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TARA\MTP\Time Table 2018 2019\abc_jan_feb_mar_2019\"/>
    </mc:Choice>
  </mc:AlternateContent>
  <bookViews>
    <workbookView xWindow="0" yWindow="0" windowWidth="20490" windowHeight="7755" activeTab="1"/>
  </bookViews>
  <sheets>
    <sheet name="ABC_jan" sheetId="1" r:id="rId1"/>
    <sheet name="ABC_Data" sheetId="2" r:id="rId2"/>
    <sheet name="time_caliberated" sheetId="3" r:id="rId3"/>
    <sheet name="termini" sheetId="4" r:id="rId4"/>
    <sheet name="newTermini" sheetId="5" r:id="rId5"/>
  </sheets>
  <definedNames>
    <definedName name="_xlnm._FilterDatabase" localSheetId="1" hidden="1">ABC_Data!$A$2:$BX$674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2" l="1"/>
  <c r="L560" i="2"/>
  <c r="L559" i="2"/>
  <c r="L554" i="2"/>
  <c r="L550" i="2"/>
  <c r="L70" i="2"/>
  <c r="L72" i="2"/>
  <c r="L73" i="2"/>
  <c r="L74" i="2"/>
  <c r="L75" i="2"/>
  <c r="L76" i="2"/>
  <c r="L77" i="2"/>
  <c r="L78" i="2"/>
  <c r="L79" i="2"/>
  <c r="L80" i="2"/>
  <c r="L81" i="2"/>
  <c r="L83" i="2"/>
  <c r="L84" i="2"/>
  <c r="L85" i="2"/>
  <c r="L86" i="2"/>
  <c r="L87" i="2"/>
  <c r="L88" i="2"/>
  <c r="L89" i="2"/>
  <c r="L90" i="2"/>
  <c r="L91" i="2"/>
  <c r="L92" i="2"/>
  <c r="K150" i="2" s="1"/>
  <c r="L150" i="2" s="1"/>
  <c r="K151" i="2" s="1"/>
  <c r="L151" i="2" s="1"/>
  <c r="L93" i="2"/>
  <c r="L94" i="2"/>
  <c r="L96" i="2"/>
  <c r="L97" i="2"/>
  <c r="L98" i="2"/>
  <c r="L99" i="2"/>
  <c r="L100" i="2"/>
  <c r="L101" i="2"/>
  <c r="L102" i="2"/>
  <c r="L103" i="2"/>
  <c r="L104" i="2"/>
  <c r="L105" i="2"/>
  <c r="L107" i="2"/>
  <c r="L108" i="2"/>
  <c r="L109" i="2"/>
  <c r="L110" i="2"/>
  <c r="L111" i="2"/>
  <c r="L112" i="2"/>
  <c r="L113" i="2"/>
  <c r="L114" i="2"/>
  <c r="L116" i="2"/>
  <c r="L117" i="2"/>
  <c r="L118" i="2"/>
  <c r="L119" i="2"/>
  <c r="L120" i="2"/>
  <c r="L121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9" i="2"/>
  <c r="L140" i="2"/>
  <c r="L141" i="2"/>
  <c r="L142" i="2"/>
  <c r="L143" i="2"/>
  <c r="L144" i="2"/>
  <c r="L145" i="2"/>
  <c r="L146" i="2"/>
  <c r="L147" i="2"/>
  <c r="L148" i="2"/>
  <c r="L149" i="2"/>
  <c r="L153" i="2"/>
  <c r="L154" i="2"/>
  <c r="L155" i="2"/>
  <c r="L156" i="2"/>
  <c r="L157" i="2"/>
  <c r="L158" i="2"/>
  <c r="L170" i="2"/>
  <c r="L171" i="2"/>
  <c r="L177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7" i="2"/>
  <c r="L208" i="2"/>
  <c r="L209" i="2"/>
  <c r="L210" i="2"/>
  <c r="L211" i="2"/>
  <c r="L212" i="2"/>
  <c r="L214" i="2"/>
  <c r="L215" i="2"/>
  <c r="L216" i="2"/>
  <c r="L217" i="2"/>
  <c r="L218" i="2"/>
  <c r="L219" i="2"/>
  <c r="L221" i="2"/>
  <c r="L222" i="2"/>
  <c r="L223" i="2"/>
  <c r="L224" i="2"/>
  <c r="L225" i="2"/>
  <c r="L226" i="2"/>
  <c r="L227" i="2"/>
  <c r="L228" i="2"/>
  <c r="L230" i="2"/>
  <c r="L231" i="2"/>
  <c r="L232" i="2"/>
  <c r="L233" i="2"/>
  <c r="K545" i="2" s="1"/>
  <c r="L545" i="2" s="1"/>
  <c r="K546" i="2" s="1"/>
  <c r="L546" i="2" s="1"/>
  <c r="L234" i="2"/>
  <c r="L235" i="2"/>
  <c r="L236" i="2"/>
  <c r="L237" i="2"/>
  <c r="L238" i="2"/>
  <c r="L239" i="2"/>
  <c r="L240" i="2"/>
  <c r="L241" i="2"/>
  <c r="L242" i="2"/>
  <c r="L243" i="2"/>
  <c r="L244" i="2"/>
  <c r="L246" i="2"/>
  <c r="L247" i="2"/>
  <c r="L248" i="2"/>
  <c r="L249" i="2"/>
  <c r="L250" i="2"/>
  <c r="L251" i="2"/>
  <c r="L252" i="2"/>
  <c r="L253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K160" i="2" s="1"/>
  <c r="L160" i="2" s="1"/>
  <c r="L268" i="2"/>
  <c r="L269" i="2"/>
  <c r="L270" i="2"/>
  <c r="L271" i="2"/>
  <c r="L272" i="2"/>
  <c r="L273" i="2"/>
  <c r="L274" i="2"/>
  <c r="L275" i="2"/>
  <c r="L276" i="2"/>
  <c r="L278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6" i="2"/>
  <c r="L307" i="2"/>
  <c r="L308" i="2"/>
  <c r="K161" i="2" s="1"/>
  <c r="L161" i="2" s="1"/>
  <c r="L309" i="2"/>
  <c r="K356" i="2" s="1"/>
  <c r="L356" i="2" s="1"/>
  <c r="L310" i="2"/>
  <c r="L311" i="2"/>
  <c r="L312" i="2"/>
  <c r="L313" i="2"/>
  <c r="L314" i="2"/>
  <c r="L315" i="2"/>
  <c r="L316" i="2"/>
  <c r="L317" i="2"/>
  <c r="L318" i="2"/>
  <c r="L319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4" i="2"/>
  <c r="L335" i="2"/>
  <c r="L336" i="2"/>
  <c r="L337" i="2"/>
  <c r="L338" i="2"/>
  <c r="L339" i="2"/>
  <c r="L340" i="2"/>
  <c r="L341" i="2"/>
  <c r="L343" i="2"/>
  <c r="L344" i="2"/>
  <c r="L345" i="2"/>
  <c r="K359" i="2" s="1"/>
  <c r="L359" i="2" s="1"/>
  <c r="L346" i="2"/>
  <c r="L347" i="2"/>
  <c r="L348" i="2"/>
  <c r="L349" i="2"/>
  <c r="L350" i="2"/>
  <c r="L351" i="2"/>
  <c r="L352" i="2"/>
  <c r="L354" i="2"/>
  <c r="L355" i="2"/>
  <c r="L357" i="2"/>
  <c r="L358" i="2"/>
  <c r="L360" i="2"/>
  <c r="L361" i="2"/>
  <c r="L363" i="2"/>
  <c r="L364" i="2"/>
  <c r="L365" i="2"/>
  <c r="L366" i="2"/>
  <c r="L367" i="2"/>
  <c r="L368" i="2"/>
  <c r="L369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5" i="2"/>
  <c r="K277" i="2" s="1"/>
  <c r="L277" i="2" s="1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K557" i="2" s="1"/>
  <c r="L557" i="2" s="1"/>
  <c r="L400" i="2"/>
  <c r="L401" i="2"/>
  <c r="L402" i="2"/>
  <c r="L403" i="2"/>
  <c r="L404" i="2"/>
  <c r="L405" i="2"/>
  <c r="L406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4" i="2"/>
  <c r="L425" i="2"/>
  <c r="L426" i="2"/>
  <c r="L427" i="2"/>
  <c r="L428" i="2"/>
  <c r="L429" i="2"/>
  <c r="L430" i="2"/>
  <c r="L431" i="2"/>
  <c r="L432" i="2"/>
  <c r="L433" i="2"/>
  <c r="L434" i="2"/>
  <c r="L437" i="2"/>
  <c r="L438" i="2"/>
  <c r="L440" i="2"/>
  <c r="L441" i="2"/>
  <c r="L442" i="2"/>
  <c r="L444" i="2"/>
  <c r="L445" i="2"/>
  <c r="L454" i="2"/>
  <c r="L455" i="2"/>
  <c r="L457" i="2"/>
  <c r="L458" i="2"/>
  <c r="L460" i="2"/>
  <c r="L461" i="2"/>
  <c r="L463" i="2"/>
  <c r="L464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7" i="2"/>
  <c r="L498" i="2"/>
  <c r="L499" i="2"/>
  <c r="L500" i="2"/>
  <c r="L501" i="2"/>
  <c r="L502" i="2"/>
  <c r="L503" i="2"/>
  <c r="L504" i="2"/>
  <c r="L505" i="2"/>
  <c r="L507" i="2"/>
  <c r="L508" i="2"/>
  <c r="L509" i="2"/>
  <c r="L510" i="2"/>
  <c r="L511" i="2"/>
  <c r="L512" i="2"/>
  <c r="L513" i="2"/>
  <c r="L514" i="2"/>
  <c r="L516" i="2"/>
  <c r="L517" i="2"/>
  <c r="L518" i="2"/>
  <c r="L519" i="2"/>
  <c r="L520" i="2"/>
  <c r="L521" i="2"/>
  <c r="L522" i="2"/>
  <c r="L523" i="2"/>
  <c r="L524" i="2"/>
  <c r="L525" i="2"/>
  <c r="L532" i="2"/>
  <c r="L533" i="2"/>
  <c r="L534" i="2"/>
  <c r="L535" i="2"/>
  <c r="L536" i="2"/>
  <c r="L537" i="2"/>
  <c r="L538" i="2"/>
  <c r="L547" i="2"/>
  <c r="L548" i="2"/>
  <c r="L549" i="2"/>
  <c r="L551" i="2"/>
  <c r="L552" i="2"/>
  <c r="L553" i="2"/>
  <c r="L555" i="2"/>
  <c r="L556" i="2"/>
  <c r="L558" i="2"/>
  <c r="L561" i="2"/>
  <c r="L562" i="2"/>
  <c r="L563" i="2"/>
  <c r="L564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6" i="2"/>
  <c r="K623" i="2" s="1"/>
  <c r="L623" i="2" s="1"/>
  <c r="L607" i="2"/>
  <c r="K163" i="2" s="1"/>
  <c r="L163" i="2" s="1"/>
  <c r="L608" i="2"/>
  <c r="K164" i="2" s="1"/>
  <c r="L164" i="2" s="1"/>
  <c r="L609" i="2"/>
  <c r="K165" i="2" s="1"/>
  <c r="L165" i="2" s="1"/>
  <c r="L610" i="2"/>
  <c r="L611" i="2"/>
  <c r="L612" i="2"/>
  <c r="K168" i="2" s="1"/>
  <c r="L168" i="2" s="1"/>
  <c r="L613" i="2"/>
  <c r="K169" i="2" s="1"/>
  <c r="L169" i="2" s="1"/>
  <c r="L614" i="2"/>
  <c r="L615" i="2"/>
  <c r="L616" i="2"/>
  <c r="K172" i="2" s="1"/>
  <c r="L172" i="2" s="1"/>
  <c r="L617" i="2"/>
  <c r="K173" i="2" s="1"/>
  <c r="L173" i="2" s="1"/>
  <c r="L618" i="2"/>
  <c r="L619" i="2"/>
  <c r="L620" i="2"/>
  <c r="L621" i="2"/>
  <c r="K176" i="2" s="1"/>
  <c r="L176" i="2" s="1"/>
  <c r="L622" i="2"/>
  <c r="L625" i="2"/>
  <c r="L626" i="2"/>
  <c r="L627" i="2"/>
  <c r="L628" i="2"/>
  <c r="L629" i="2"/>
  <c r="L630" i="2"/>
  <c r="L631" i="2"/>
  <c r="L632" i="2"/>
  <c r="L635" i="2"/>
  <c r="L636" i="2"/>
  <c r="L637" i="2"/>
  <c r="L638" i="2"/>
  <c r="L639" i="2"/>
  <c r="L640" i="2"/>
  <c r="L641" i="2"/>
  <c r="L642" i="2"/>
  <c r="L645" i="2"/>
  <c r="L646" i="2"/>
  <c r="L647" i="2"/>
  <c r="L648" i="2"/>
  <c r="L649" i="2"/>
  <c r="L650" i="2"/>
  <c r="L651" i="2"/>
  <c r="L652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8" i="2"/>
  <c r="L669" i="2"/>
  <c r="L670" i="2"/>
  <c r="L671" i="2"/>
  <c r="L672" i="2"/>
  <c r="L673" i="2"/>
  <c r="L69" i="2"/>
  <c r="L68" i="2"/>
  <c r="L67" i="2"/>
  <c r="L3" i="2"/>
  <c r="L4" i="2"/>
  <c r="L5" i="2"/>
  <c r="L7" i="2"/>
  <c r="L8" i="2"/>
  <c r="L9" i="2"/>
  <c r="L10" i="2"/>
  <c r="L12" i="2"/>
  <c r="L13" i="2"/>
  <c r="L14" i="2"/>
  <c r="L15" i="2"/>
  <c r="L17" i="2"/>
  <c r="L18" i="2"/>
  <c r="L19" i="2"/>
  <c r="L20" i="2"/>
  <c r="L22" i="2"/>
  <c r="L23" i="2"/>
  <c r="L24" i="2"/>
  <c r="L25" i="2"/>
  <c r="L27" i="2"/>
  <c r="L28" i="2"/>
  <c r="L29" i="2"/>
  <c r="L30" i="2"/>
  <c r="L32" i="2"/>
  <c r="L33" i="2"/>
  <c r="L34" i="2"/>
  <c r="L35" i="2"/>
  <c r="L37" i="2"/>
  <c r="L38" i="2"/>
  <c r="L39" i="2"/>
  <c r="L40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7" i="2"/>
  <c r="L58" i="2"/>
  <c r="L59" i="2"/>
  <c r="L60" i="2"/>
  <c r="L61" i="2"/>
  <c r="L62" i="2"/>
  <c r="L63" i="2"/>
  <c r="L64" i="2"/>
  <c r="L65" i="2"/>
  <c r="L66" i="2"/>
  <c r="K174" i="2" l="1"/>
  <c r="L174" i="2" s="1"/>
  <c r="K175" i="2"/>
  <c r="L175" i="2" s="1"/>
  <c r="K166" i="2"/>
  <c r="L166" i="2" s="1"/>
  <c r="K167" i="2"/>
  <c r="L167" i="2" s="1"/>
  <c r="K162" i="2"/>
  <c r="L162" i="2" s="1"/>
  <c r="F264" i="3"/>
  <c r="F265" i="3"/>
  <c r="F267" i="3"/>
  <c r="F268" i="3"/>
  <c r="F269" i="3"/>
  <c r="F270" i="3"/>
  <c r="F271" i="3"/>
  <c r="F272" i="3"/>
  <c r="F273" i="3"/>
  <c r="F274" i="3"/>
  <c r="F275" i="3"/>
  <c r="F276" i="3"/>
  <c r="F277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3" i="3"/>
  <c r="F334" i="3"/>
  <c r="F335" i="3"/>
  <c r="F336" i="3"/>
  <c r="F337" i="3"/>
  <c r="F338" i="3"/>
  <c r="F339" i="3"/>
  <c r="F340" i="3"/>
  <c r="F342" i="3"/>
  <c r="F343" i="3"/>
  <c r="F344" i="3"/>
  <c r="F345" i="3"/>
  <c r="F346" i="3"/>
  <c r="F347" i="3"/>
  <c r="F348" i="3"/>
  <c r="F349" i="3"/>
  <c r="F350" i="3"/>
  <c r="F351" i="3"/>
  <c r="F353" i="3"/>
  <c r="F354" i="3"/>
  <c r="F355" i="3"/>
  <c r="F356" i="3"/>
  <c r="F357" i="3"/>
  <c r="F358" i="3"/>
  <c r="F359" i="3"/>
  <c r="F360" i="3"/>
  <c r="F362" i="3"/>
  <c r="F363" i="3"/>
  <c r="F364" i="3"/>
  <c r="F365" i="3"/>
  <c r="F366" i="3"/>
  <c r="F367" i="3"/>
  <c r="F368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3" i="3"/>
  <c r="F424" i="3"/>
  <c r="F425" i="3"/>
  <c r="F426" i="3"/>
  <c r="F427" i="3"/>
  <c r="F428" i="3"/>
  <c r="F429" i="3"/>
  <c r="F430" i="3"/>
  <c r="F431" i="3"/>
  <c r="F432" i="3"/>
  <c r="F433" i="3"/>
  <c r="F436" i="3"/>
  <c r="F437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3" i="3"/>
  <c r="F454" i="3"/>
  <c r="F456" i="3"/>
  <c r="F457" i="3"/>
  <c r="F459" i="3"/>
  <c r="F460" i="3"/>
  <c r="F462" i="3"/>
  <c r="F463" i="3"/>
  <c r="F468" i="3"/>
  <c r="F469" i="3"/>
  <c r="F470" i="3"/>
  <c r="F471" i="3"/>
  <c r="F472" i="3"/>
  <c r="F473" i="3"/>
  <c r="F474" i="3"/>
  <c r="F475" i="3"/>
  <c r="F476" i="3"/>
  <c r="F477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6" i="3"/>
  <c r="F497" i="3"/>
  <c r="F498" i="3"/>
  <c r="F499" i="3"/>
  <c r="F500" i="3"/>
  <c r="F501" i="3"/>
  <c r="F502" i="3"/>
  <c r="F503" i="3"/>
  <c r="F504" i="3"/>
  <c r="F506" i="3"/>
  <c r="F507" i="3"/>
  <c r="F508" i="3"/>
  <c r="F509" i="3"/>
  <c r="F510" i="3"/>
  <c r="F511" i="3"/>
  <c r="F512" i="3"/>
  <c r="F513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4" i="3"/>
  <c r="F625" i="3"/>
  <c r="F626" i="3"/>
  <c r="F627" i="3"/>
  <c r="F628" i="3"/>
  <c r="F629" i="3"/>
  <c r="F630" i="3"/>
  <c r="F631" i="3"/>
  <c r="F634" i="3"/>
  <c r="F635" i="3"/>
  <c r="F636" i="3"/>
  <c r="F637" i="3"/>
  <c r="F638" i="3"/>
  <c r="F639" i="3"/>
  <c r="F640" i="3"/>
  <c r="F641" i="3"/>
  <c r="F644" i="3"/>
  <c r="F645" i="3"/>
  <c r="F646" i="3"/>
  <c r="F647" i="3"/>
  <c r="F648" i="3"/>
  <c r="F649" i="3"/>
  <c r="F650" i="3"/>
  <c r="F651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7" i="3"/>
  <c r="F668" i="3"/>
  <c r="F669" i="3"/>
  <c r="F670" i="3"/>
  <c r="F671" i="3"/>
  <c r="F672" i="3"/>
  <c r="F6" i="3"/>
  <c r="F7" i="3"/>
  <c r="F8" i="3"/>
  <c r="F9" i="3"/>
  <c r="F11" i="3"/>
  <c r="F12" i="3"/>
  <c r="F13" i="3"/>
  <c r="F14" i="3"/>
  <c r="F16" i="3"/>
  <c r="F17" i="3"/>
  <c r="F18" i="3"/>
  <c r="F19" i="3"/>
  <c r="F21" i="3"/>
  <c r="F22" i="3"/>
  <c r="F23" i="3"/>
  <c r="F24" i="3"/>
  <c r="F26" i="3"/>
  <c r="F27" i="3"/>
  <c r="F28" i="3"/>
  <c r="F29" i="3"/>
  <c r="F31" i="3"/>
  <c r="F32" i="3"/>
  <c r="F33" i="3"/>
  <c r="F34" i="3"/>
  <c r="F36" i="3"/>
  <c r="F37" i="3"/>
  <c r="F38" i="3"/>
  <c r="F39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1" i="3"/>
  <c r="F72" i="3"/>
  <c r="F73" i="3"/>
  <c r="F74" i="3"/>
  <c r="F75" i="3"/>
  <c r="F76" i="3"/>
  <c r="F77" i="3"/>
  <c r="F78" i="3"/>
  <c r="F79" i="3"/>
  <c r="F80" i="3"/>
  <c r="F82" i="3"/>
  <c r="F83" i="3"/>
  <c r="F84" i="3"/>
  <c r="F85" i="3"/>
  <c r="F86" i="3"/>
  <c r="F87" i="3"/>
  <c r="F88" i="3"/>
  <c r="F89" i="3"/>
  <c r="F90" i="3"/>
  <c r="F91" i="3"/>
  <c r="F92" i="3"/>
  <c r="F93" i="3"/>
  <c r="F95" i="3"/>
  <c r="F96" i="3"/>
  <c r="F97" i="3"/>
  <c r="F98" i="3"/>
  <c r="F99" i="3"/>
  <c r="F100" i="3"/>
  <c r="F101" i="3"/>
  <c r="F102" i="3"/>
  <c r="F103" i="3"/>
  <c r="F104" i="3"/>
  <c r="F106" i="3"/>
  <c r="F107" i="3"/>
  <c r="F108" i="3"/>
  <c r="F109" i="3"/>
  <c r="F110" i="3"/>
  <c r="F111" i="3"/>
  <c r="F112" i="3"/>
  <c r="F113" i="3"/>
  <c r="F115" i="3"/>
  <c r="F116" i="3"/>
  <c r="F117" i="3"/>
  <c r="F118" i="3"/>
  <c r="F119" i="3"/>
  <c r="F120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2" i="3"/>
  <c r="F153" i="3"/>
  <c r="F154" i="3"/>
  <c r="F155" i="3"/>
  <c r="F156" i="3"/>
  <c r="F157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6" i="3"/>
  <c r="F207" i="3"/>
  <c r="F208" i="3"/>
  <c r="F209" i="3"/>
  <c r="F210" i="3"/>
  <c r="F211" i="3"/>
  <c r="F213" i="3"/>
  <c r="F214" i="3"/>
  <c r="F215" i="3"/>
  <c r="F216" i="3"/>
  <c r="F217" i="3"/>
  <c r="F218" i="3"/>
  <c r="F220" i="3"/>
  <c r="F221" i="3"/>
  <c r="F222" i="3"/>
  <c r="F223" i="3"/>
  <c r="F224" i="3"/>
  <c r="F225" i="3"/>
  <c r="F226" i="3"/>
  <c r="F227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5" i="3"/>
  <c r="F246" i="3"/>
  <c r="F247" i="3"/>
  <c r="F248" i="3"/>
  <c r="F249" i="3"/>
  <c r="F250" i="3"/>
  <c r="F251" i="3"/>
  <c r="F252" i="3"/>
  <c r="F254" i="3"/>
  <c r="F255" i="3"/>
  <c r="F256" i="3"/>
  <c r="F257" i="3"/>
  <c r="F258" i="3"/>
  <c r="F259" i="3"/>
  <c r="F260" i="3"/>
  <c r="F261" i="3"/>
  <c r="F262" i="3"/>
  <c r="F263" i="3"/>
  <c r="F2" i="3"/>
  <c r="F3" i="3"/>
  <c r="F4" i="3"/>
  <c r="F1" i="3"/>
</calcChain>
</file>

<file path=xl/sharedStrings.xml><?xml version="1.0" encoding="utf-8"?>
<sst xmlns="http://schemas.openxmlformats.org/spreadsheetml/2006/main" count="3311" uniqueCount="374">
  <si>
    <t>SHPR</t>
  </si>
  <si>
    <t>murbad</t>
  </si>
  <si>
    <t>Dhadare</t>
  </si>
  <si>
    <t>Dhadre</t>
  </si>
  <si>
    <t>Dolkh</t>
  </si>
  <si>
    <t>Tembare</t>
  </si>
  <si>
    <t>NEHAROLI</t>
  </si>
  <si>
    <t>shirgaon</t>
  </si>
  <si>
    <t>kr.wadi</t>
  </si>
  <si>
    <t>kinvali</t>
  </si>
  <si>
    <t>tembra</t>
  </si>
  <si>
    <t>MAHULI</t>
  </si>
  <si>
    <t>ka.vihir</t>
  </si>
  <si>
    <t>kharangan</t>
  </si>
  <si>
    <t>po.wadi</t>
  </si>
  <si>
    <t>nehroli</t>
  </si>
  <si>
    <t>go.gaon</t>
  </si>
  <si>
    <t>dhasai</t>
  </si>
  <si>
    <t>Dhasai</t>
  </si>
  <si>
    <t>nhyahadi</t>
  </si>
  <si>
    <t>SAV.SHET</t>
  </si>
  <si>
    <t>Shilottar</t>
  </si>
  <si>
    <t>Kharagn</t>
  </si>
  <si>
    <t>SHENVA</t>
  </si>
  <si>
    <t>KHARDI</t>
  </si>
  <si>
    <t>JARANDI</t>
  </si>
  <si>
    <t>ganeshp</t>
  </si>
  <si>
    <t>GANEshp</t>
  </si>
  <si>
    <t>ASNOLI</t>
  </si>
  <si>
    <t>nashik</t>
  </si>
  <si>
    <t>kasara</t>
  </si>
  <si>
    <t>madh</t>
  </si>
  <si>
    <t>vashind</t>
  </si>
  <si>
    <t>maswane</t>
  </si>
  <si>
    <t>washind</t>
  </si>
  <si>
    <t>WADA</t>
  </si>
  <si>
    <t>wada</t>
  </si>
  <si>
    <t>VAITARNA</t>
  </si>
  <si>
    <t>khardi</t>
  </si>
  <si>
    <t>BALWANDI</t>
  </si>
  <si>
    <t>Wada</t>
  </si>
  <si>
    <t>kothera</t>
  </si>
  <si>
    <t>ras</t>
  </si>
  <si>
    <t>gunde</t>
  </si>
  <si>
    <t>nasik</t>
  </si>
  <si>
    <t>ko.pada</t>
  </si>
  <si>
    <t>kothala</t>
  </si>
  <si>
    <t>TAKI(k)</t>
  </si>
  <si>
    <t>TAKI P</t>
  </si>
  <si>
    <t>sarlamb</t>
  </si>
  <si>
    <t>Sarlamb</t>
  </si>
  <si>
    <t>shpr</t>
  </si>
  <si>
    <t>shelvali</t>
  </si>
  <si>
    <t>MANE K</t>
  </si>
  <si>
    <t>ganesh</t>
  </si>
  <si>
    <t>DOLKHA</t>
  </si>
  <si>
    <t>takipathar</t>
  </si>
  <si>
    <t>dhadre</t>
  </si>
  <si>
    <t>Shpr</t>
  </si>
  <si>
    <t>Koti Coll</t>
  </si>
  <si>
    <t>shpR</t>
  </si>
  <si>
    <t>junvani</t>
  </si>
  <si>
    <t>kajalvihir</t>
  </si>
  <si>
    <t>dolkha</t>
  </si>
  <si>
    <t>thn</t>
  </si>
  <si>
    <t>rhas</t>
  </si>
  <si>
    <t>rahas</t>
  </si>
  <si>
    <t>sakadbaw</t>
  </si>
  <si>
    <t>kukambe</t>
  </si>
  <si>
    <t>APATE</t>
  </si>
  <si>
    <t>dolKH</t>
  </si>
  <si>
    <t>raas</t>
  </si>
  <si>
    <t>Talwada</t>
  </si>
  <si>
    <t>GOKUL</t>
  </si>
  <si>
    <t>KINvali</t>
  </si>
  <si>
    <t>SAWRSHET</t>
  </si>
  <si>
    <t>khargn</t>
  </si>
  <si>
    <t>ppr</t>
  </si>
  <si>
    <t>dhule</t>
  </si>
  <si>
    <t>thane</t>
  </si>
  <si>
    <t>swarget</t>
  </si>
  <si>
    <t>shiwaji n</t>
  </si>
  <si>
    <t>sakri</t>
  </si>
  <si>
    <t>40 gaon</t>
  </si>
  <si>
    <t>NAGAR</t>
  </si>
  <si>
    <t>Tuljapur</t>
  </si>
  <si>
    <t>saralgaon</t>
  </si>
  <si>
    <t>kihawali</t>
  </si>
  <si>
    <t>kinhawali</t>
  </si>
  <si>
    <t>.</t>
  </si>
  <si>
    <t>b to c</t>
  </si>
  <si>
    <t>ord</t>
  </si>
  <si>
    <t>school</t>
  </si>
  <si>
    <t>RLY</t>
  </si>
  <si>
    <t>19;30</t>
  </si>
  <si>
    <t>7;20</t>
  </si>
  <si>
    <t>POST</t>
  </si>
  <si>
    <t>rly</t>
  </si>
  <si>
    <t>ob</t>
  </si>
  <si>
    <t>REST</t>
  </si>
  <si>
    <t>c to c</t>
  </si>
  <si>
    <t>op</t>
  </si>
  <si>
    <t>a to c</t>
  </si>
  <si>
    <t>15;50</t>
  </si>
  <si>
    <t>OB</t>
  </si>
  <si>
    <t>ld</t>
  </si>
  <si>
    <t>20;30</t>
  </si>
  <si>
    <t>21;15</t>
  </si>
  <si>
    <t>AKOLE</t>
  </si>
  <si>
    <t>extra</t>
  </si>
  <si>
    <t>KM</t>
  </si>
  <si>
    <t>RS.</t>
  </si>
  <si>
    <t>LUGG</t>
  </si>
  <si>
    <t>TOTAL</t>
  </si>
  <si>
    <t>km</t>
  </si>
  <si>
    <t>lUGG</t>
  </si>
  <si>
    <t>tOTAL</t>
  </si>
  <si>
    <t>ratalepada</t>
  </si>
  <si>
    <t>piwali</t>
  </si>
  <si>
    <t>maidagaon</t>
  </si>
  <si>
    <t>Km</t>
  </si>
  <si>
    <t>nehalpada</t>
  </si>
  <si>
    <t>THANE</t>
  </si>
  <si>
    <t>B</t>
  </si>
  <si>
    <t>C</t>
  </si>
  <si>
    <t>A</t>
  </si>
  <si>
    <t>ALYANI</t>
  </si>
  <si>
    <t>ASHTA</t>
  </si>
  <si>
    <t>AASANGAON</t>
  </si>
  <si>
    <t>BALVANDI</t>
  </si>
  <si>
    <t>BHATSAI</t>
  </si>
  <si>
    <t>name_mar</t>
  </si>
  <si>
    <t>busstopid</t>
  </si>
  <si>
    <t>latitude</t>
  </si>
  <si>
    <t>longitude</t>
  </si>
  <si>
    <t>state</t>
  </si>
  <si>
    <t>division</t>
  </si>
  <si>
    <t>depot</t>
  </si>
  <si>
    <t>name_eng</t>
  </si>
  <si>
    <t>गणेशपुरी</t>
  </si>
  <si>
    <t>T10</t>
  </si>
  <si>
    <t>महाराष्ट्र</t>
  </si>
  <si>
    <t>ठाणे</t>
  </si>
  <si>
    <t>शहापुर</t>
  </si>
  <si>
    <t>GANESHPURI</t>
  </si>
  <si>
    <t>गोकुळगाव</t>
  </si>
  <si>
    <t>T11</t>
  </si>
  <si>
    <t>GOKULGAON</t>
  </si>
  <si>
    <t>टाकीपठार</t>
  </si>
  <si>
    <t>T40</t>
  </si>
  <si>
    <t>TAKIPATHAR</t>
  </si>
  <si>
    <t>T41</t>
  </si>
  <si>
    <t>नासिक</t>
  </si>
  <si>
    <t>T26</t>
  </si>
  <si>
    <t>NASHIK</t>
  </si>
  <si>
    <t>पाच्छापुर</t>
  </si>
  <si>
    <t>T28</t>
  </si>
  <si>
    <t>PACHAPUR</t>
  </si>
  <si>
    <t>बुरसुंगे</t>
  </si>
  <si>
    <t>T5</t>
  </si>
  <si>
    <t>BURSUNGE</t>
  </si>
  <si>
    <t>टेंभरा</t>
  </si>
  <si>
    <t>T87</t>
  </si>
  <si>
    <t>TEMBHARA</t>
  </si>
  <si>
    <t>बलवंडी</t>
  </si>
  <si>
    <t>T55</t>
  </si>
  <si>
    <t>बाबरे</t>
  </si>
  <si>
    <t>T53</t>
  </si>
  <si>
    <t>BABARE</t>
  </si>
  <si>
    <t>आष्टा</t>
  </si>
  <si>
    <t>T73</t>
  </si>
  <si>
    <t>बावघर</t>
  </si>
  <si>
    <t>T1</t>
  </si>
  <si>
    <t>BAVGHAR</t>
  </si>
  <si>
    <t>ढाढरे</t>
  </si>
  <si>
    <t>T7</t>
  </si>
  <si>
    <t>DHAHARE</t>
  </si>
  <si>
    <t>डेहणे</t>
  </si>
  <si>
    <t>T6</t>
  </si>
  <si>
    <t>DEHANE</t>
  </si>
  <si>
    <t>धसई</t>
  </si>
  <si>
    <t>T8</t>
  </si>
  <si>
    <t>DHASAI</t>
  </si>
  <si>
    <t>डोळखांब</t>
  </si>
  <si>
    <t>T9</t>
  </si>
  <si>
    <t>DOLKHAMB</t>
  </si>
  <si>
    <t>जरंडी</t>
  </si>
  <si>
    <t>T12</t>
  </si>
  <si>
    <t>खरांगण</t>
  </si>
  <si>
    <t>T17</t>
  </si>
  <si>
    <t>KHARANGAN</t>
  </si>
  <si>
    <t>खर्डी</t>
  </si>
  <si>
    <t>T18</t>
  </si>
  <si>
    <t>किन्हवली</t>
  </si>
  <si>
    <t>T19</t>
  </si>
  <si>
    <t>KINHAVALI</t>
  </si>
  <si>
    <t>नेहरोली</t>
  </si>
  <si>
    <t>T27</t>
  </si>
  <si>
    <t>NEHROLI</t>
  </si>
  <si>
    <t>सारंगपुरी</t>
  </si>
  <si>
    <t>T84</t>
  </si>
  <si>
    <t>SARANGAPURI</t>
  </si>
  <si>
    <t>शेणवा</t>
  </si>
  <si>
    <t>T85</t>
  </si>
  <si>
    <t>शेरे</t>
  </si>
  <si>
    <t>T86</t>
  </si>
  <si>
    <t>SHERE</t>
  </si>
  <si>
    <t>टहारपुर</t>
  </si>
  <si>
    <t>T39</t>
  </si>
  <si>
    <t>TAHARPUR</t>
  </si>
  <si>
    <t>कोथळा</t>
  </si>
  <si>
    <t>T49</t>
  </si>
  <si>
    <t>KOTHALA</t>
  </si>
  <si>
    <t>T79</t>
  </si>
  <si>
    <t>कोठेरा</t>
  </si>
  <si>
    <t>T80</t>
  </si>
  <si>
    <t>KOTHERA</t>
  </si>
  <si>
    <t>सावरशेत P.</t>
  </si>
  <si>
    <t>T71</t>
  </si>
  <si>
    <t>कृष्णाचा वाडी</t>
  </si>
  <si>
    <t>T81</t>
  </si>
  <si>
    <t>KRUSHNACHI WADI</t>
  </si>
  <si>
    <t>अंबाडी</t>
  </si>
  <si>
    <t>T56</t>
  </si>
  <si>
    <t>AMBADI</t>
  </si>
  <si>
    <t>काजळ विहीर</t>
  </si>
  <si>
    <t>T58</t>
  </si>
  <si>
    <t>KAJALVIHIR</t>
  </si>
  <si>
    <t>कुकांबे</t>
  </si>
  <si>
    <t>T59</t>
  </si>
  <si>
    <t>KUKAMBE</t>
  </si>
  <si>
    <t>T60</t>
  </si>
  <si>
    <t>T61</t>
  </si>
  <si>
    <t>कोळीपाडा</t>
  </si>
  <si>
    <t>T62</t>
  </si>
  <si>
    <t>KOLIPADA</t>
  </si>
  <si>
    <t>खरपत</t>
  </si>
  <si>
    <t>T48</t>
  </si>
  <si>
    <t>KHARPAT</t>
  </si>
  <si>
    <t>गुंडे</t>
  </si>
  <si>
    <t>T63</t>
  </si>
  <si>
    <t>GUNDE</t>
  </si>
  <si>
    <t>चोंढा</t>
  </si>
  <si>
    <t>T64</t>
  </si>
  <si>
    <t>CHONDHA</t>
  </si>
  <si>
    <t>जुनवनी</t>
  </si>
  <si>
    <t>T65</t>
  </si>
  <si>
    <t>JUNAVANI</t>
  </si>
  <si>
    <t>T54</t>
  </si>
  <si>
    <t>न्याहाडी</t>
  </si>
  <si>
    <t>T51</t>
  </si>
  <si>
    <t>NYAHADI</t>
  </si>
  <si>
    <t>पोकळ्याचीवाडी</t>
  </si>
  <si>
    <t>T66</t>
  </si>
  <si>
    <t>POKALYACHI WADI</t>
  </si>
  <si>
    <t>कल्याण</t>
  </si>
  <si>
    <t>T13</t>
  </si>
  <si>
    <t>KALYAN</t>
  </si>
  <si>
    <t>अंबर्जे</t>
  </si>
  <si>
    <t>T24</t>
  </si>
  <si>
    <t>AMBARJE</t>
  </si>
  <si>
    <t>कसारा</t>
  </si>
  <si>
    <t>T15</t>
  </si>
  <si>
    <t>KASARA</t>
  </si>
  <si>
    <t>आसनगाव</t>
  </si>
  <si>
    <t>T36</t>
  </si>
  <si>
    <t>आपटे</t>
  </si>
  <si>
    <t>T30</t>
  </si>
  <si>
    <t>अल्यानी</t>
  </si>
  <si>
    <t>T16</t>
  </si>
  <si>
    <t>M</t>
  </si>
  <si>
    <t>T88</t>
  </si>
  <si>
    <t>MANEKHIND</t>
  </si>
  <si>
    <t>T57</t>
  </si>
  <si>
    <t>PIWALI</t>
  </si>
  <si>
    <t>T89</t>
  </si>
  <si>
    <t>अस्नोली</t>
  </si>
  <si>
    <t>T44</t>
  </si>
  <si>
    <t>भातसा</t>
  </si>
  <si>
    <t>T74</t>
  </si>
  <si>
    <t>T75</t>
  </si>
  <si>
    <t>T76</t>
  </si>
  <si>
    <t>कानवे</t>
  </si>
  <si>
    <t>T14</t>
  </si>
  <si>
    <t>KANAVE</t>
  </si>
  <si>
    <t>T77</t>
  </si>
  <si>
    <t>T78</t>
  </si>
  <si>
    <t>कोटी कॉलेज</t>
  </si>
  <si>
    <t>T50</t>
  </si>
  <si>
    <t>KOTI COLLEGE</t>
  </si>
  <si>
    <t>T47</t>
  </si>
  <si>
    <t>BHATASA</t>
  </si>
  <si>
    <t>रास</t>
  </si>
  <si>
    <t>T52</t>
  </si>
  <si>
    <t>RAS</t>
  </si>
  <si>
    <t>T67</t>
  </si>
  <si>
    <t>T68</t>
  </si>
  <si>
    <t>T69</t>
  </si>
  <si>
    <t>सावरशेत</t>
  </si>
  <si>
    <t>T70</t>
  </si>
  <si>
    <t>SAVARSHET</t>
  </si>
  <si>
    <t>सावरोली</t>
  </si>
  <si>
    <t>T72</t>
  </si>
  <si>
    <t>SAVROLI</t>
  </si>
  <si>
    <t>वाशिंद</t>
  </si>
  <si>
    <t>T42</t>
  </si>
  <si>
    <t>VASHIND</t>
  </si>
  <si>
    <t>बोरीवली</t>
  </si>
  <si>
    <t>T4</t>
  </si>
  <si>
    <t>BORIVALI</t>
  </si>
  <si>
    <t>भिवंडी</t>
  </si>
  <si>
    <t>T3</t>
  </si>
  <si>
    <t>BHIVANDI</t>
  </si>
  <si>
    <t>सोगांव</t>
  </si>
  <si>
    <t>T38</t>
  </si>
  <si>
    <t>SOGAON</t>
  </si>
  <si>
    <t>वाघिवली</t>
  </si>
  <si>
    <t>T46</t>
  </si>
  <si>
    <t>VAGHIVALI</t>
  </si>
  <si>
    <t>मुरबाड</t>
  </si>
  <si>
    <t>T25</t>
  </si>
  <si>
    <t>MURBAD</t>
  </si>
  <si>
    <t>मेंगाळपाडा</t>
  </si>
  <si>
    <t>T23</t>
  </si>
  <si>
    <t>MENGALPADA</t>
  </si>
  <si>
    <t>वाडा</t>
  </si>
  <si>
    <t>T45</t>
  </si>
  <si>
    <t>वाशिंद बु.</t>
  </si>
  <si>
    <t>T43</t>
  </si>
  <si>
    <t>VASHIND  B</t>
  </si>
  <si>
    <t>मढ</t>
  </si>
  <si>
    <t>T20</t>
  </si>
  <si>
    <t>MADH</t>
  </si>
  <si>
    <t>साकळबाव</t>
  </si>
  <si>
    <t>T29</t>
  </si>
  <si>
    <t>SAKALBAV</t>
  </si>
  <si>
    <t>शिलोत्तर</t>
  </si>
  <si>
    <t>T35</t>
  </si>
  <si>
    <t>SHILLOTAR</t>
  </si>
  <si>
    <t>बेलवली</t>
  </si>
  <si>
    <t>T2</t>
  </si>
  <si>
    <t>BELAVALI</t>
  </si>
  <si>
    <t>मासवणे</t>
  </si>
  <si>
    <t>T22</t>
  </si>
  <si>
    <t>MASAVANE</t>
  </si>
  <si>
    <t>माहुली</t>
  </si>
  <si>
    <t>T21</t>
  </si>
  <si>
    <t>T82</t>
  </si>
  <si>
    <t>T83</t>
  </si>
  <si>
    <t>शेई</t>
  </si>
  <si>
    <t>T33</t>
  </si>
  <si>
    <t>SHEI</t>
  </si>
  <si>
    <t>T32</t>
  </si>
  <si>
    <t>SHAHAPUR</t>
  </si>
  <si>
    <t>शेलवली</t>
  </si>
  <si>
    <t>T34</t>
  </si>
  <si>
    <t>SHELAVALI</t>
  </si>
  <si>
    <t>सरलांबे</t>
  </si>
  <si>
    <t>T31</t>
  </si>
  <si>
    <t>SARLAMBE</t>
  </si>
  <si>
    <t>शिरगांव</t>
  </si>
  <si>
    <t>T37</t>
  </si>
  <si>
    <t>SHIRGAON</t>
  </si>
  <si>
    <t>DHADHARE</t>
  </si>
  <si>
    <t>TALWADA</t>
  </si>
  <si>
    <t>SARALGAON</t>
  </si>
  <si>
    <t>RATALEPADA</t>
  </si>
  <si>
    <t>MAIDAGAON</t>
  </si>
  <si>
    <t>TANSA</t>
  </si>
  <si>
    <t>NEHALPADA</t>
  </si>
  <si>
    <t>NA</t>
  </si>
  <si>
    <t>SCHOOL</t>
  </si>
  <si>
    <t>OPER</t>
  </si>
  <si>
    <t xml:space="preserve">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</si>
</sst>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h&quot;:&quot;mm"/>
    <numFmt numFmtId="165" formatCode="h&quot;:&quot;mm"/>
    <numFmt numFmtId="166" formatCode="[$₹-44E]#,##0.00;[Red]&quot;-&quot;[$₹-44E]#,##0.00"/>
    <numFmt numFmtId="167" formatCode="[$-F400]h:mm:ss\ AM/PM"/>
  </numFmts>
  <fonts count="13">
    <font>
      <sz val="11"/>
      <color theme="1"/>
      <name val="Calibri"/>
      <family val="2"/>
      <scheme val="minor"/>
    </font>
    <font>
      <sz val="11"/>
      <color rgb="FF000000"/>
      <name val="Liberation Sans1"/>
    </font>
    <font>
      <u/>
      <sz val="11"/>
      <color rgb="FF0000FF"/>
      <name val="Calibri"/>
      <family val="2"/>
    </font>
    <font>
      <b/>
      <i/>
      <sz val="16"/>
      <color rgb="FF000000"/>
      <name val="Liberation Sans1"/>
    </font>
    <font>
      <b/>
      <i/>
      <u/>
      <sz val="11"/>
      <color rgb="FF000000"/>
      <name val="Liberation Sans1"/>
    </font>
    <font>
      <sz val="11"/>
      <color rgb="FF0000FF"/>
      <name val="Liberation Sans"/>
    </font>
    <font>
      <sz val="11"/>
      <color rgb="FF000000"/>
      <name val="Liberation Sans"/>
    </font>
    <font>
      <sz val="11"/>
      <color rgb="FF008000"/>
      <name val="Liberation Sans"/>
    </font>
    <font>
      <sz val="11"/>
      <color rgb="FF008000"/>
      <name val="Liberation Sans21"/>
    </font>
    <font>
      <sz val="11"/>
      <color rgb="FF000000"/>
      <name val="Liberation Sans21"/>
    </font>
    <font>
      <sz val="10"/>
      <color rgb="FF0000FF"/>
      <name val="Liberation Sans21"/>
    </font>
    <font>
      <sz val="12"/>
      <color rgb="FF0000FF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/>
      <diagonal/>
    </border>
    <border>
      <left style="thin">
        <color rgb="FF1A1A1A"/>
      </left>
      <right style="thin">
        <color rgb="FF1A1A1A"/>
      </right>
      <top/>
      <bottom style="thin">
        <color rgb="FF1A1A1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</cellStyleXfs>
  <cellXfs count="61">
    <xf numFmtId="0" fontId="0" fillId="0" borderId="0" xfId="0"/>
    <xf numFmtId="0" fontId="6" fillId="0" borderId="4" xfId="1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2" fontId="6" fillId="2" borderId="2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6" fillId="0" borderId="0" xfId="0" applyFont="1"/>
    <xf numFmtId="164" fontId="6" fillId="2" borderId="2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2" fontId="6" fillId="2" borderId="1" xfId="0" applyNumberFormat="1" applyFont="1" applyFill="1" applyBorder="1" applyAlignment="1">
      <alignment horizontal="center"/>
    </xf>
    <xf numFmtId="164" fontId="5" fillId="2" borderId="2" xfId="0" applyNumberFormat="1" applyFont="1" applyFill="1" applyBorder="1" applyAlignment="1">
      <alignment horizontal="center"/>
    </xf>
    <xf numFmtId="0" fontId="7" fillId="0" borderId="0" xfId="0" applyFont="1"/>
    <xf numFmtId="164" fontId="5" fillId="2" borderId="0" xfId="0" applyNumberFormat="1" applyFont="1" applyFill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64" fontId="10" fillId="0" borderId="1" xfId="0" applyNumberFormat="1" applyFont="1" applyBorder="1"/>
    <xf numFmtId="0" fontId="8" fillId="0" borderId="0" xfId="0" applyFont="1"/>
    <xf numFmtId="0" fontId="9" fillId="0" borderId="1" xfId="0" applyFont="1" applyBorder="1"/>
    <xf numFmtId="164" fontId="6" fillId="0" borderId="2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7" fontId="0" fillId="0" borderId="0" xfId="0" applyNumberFormat="1"/>
    <xf numFmtId="2" fontId="6" fillId="3" borderId="2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164" fontId="6" fillId="3" borderId="2" xfId="0" applyNumberFormat="1" applyFont="1" applyFill="1" applyBorder="1" applyAlignment="1">
      <alignment horizontal="center"/>
    </xf>
    <xf numFmtId="164" fontId="6" fillId="3" borderId="3" xfId="0" applyNumberFormat="1" applyFont="1" applyFill="1" applyBorder="1" applyAlignment="1">
      <alignment horizontal="center"/>
    </xf>
    <xf numFmtId="0" fontId="6" fillId="4" borderId="1" xfId="0" applyFont="1" applyFill="1" applyBorder="1"/>
    <xf numFmtId="0" fontId="6" fillId="4" borderId="2" xfId="0" applyFont="1" applyFill="1" applyBorder="1" applyAlignment="1">
      <alignment horizontal="center"/>
    </xf>
    <xf numFmtId="20" fontId="6" fillId="3" borderId="2" xfId="0" applyNumberFormat="1" applyFont="1" applyFill="1" applyBorder="1" applyAlignment="1">
      <alignment horizontal="center"/>
    </xf>
    <xf numFmtId="164" fontId="5" fillId="3" borderId="2" xfId="0" applyNumberFormat="1" applyFont="1" applyFill="1" applyBorder="1" applyAlignment="1">
      <alignment horizontal="center"/>
    </xf>
    <xf numFmtId="0" fontId="5" fillId="4" borderId="0" xfId="0" applyFont="1" applyFill="1"/>
    <xf numFmtId="164" fontId="6" fillId="3" borderId="1" xfId="0" applyNumberFormat="1" applyFont="1" applyFill="1" applyBorder="1" applyAlignment="1">
      <alignment horizontal="center"/>
    </xf>
    <xf numFmtId="0" fontId="9" fillId="4" borderId="1" xfId="0" applyFont="1" applyFill="1" applyBorder="1"/>
    <xf numFmtId="164" fontId="7" fillId="3" borderId="2" xfId="0" applyNumberFormat="1" applyFont="1" applyFill="1" applyBorder="1" applyAlignment="1">
      <alignment horizontal="center"/>
    </xf>
    <xf numFmtId="0" fontId="7" fillId="4" borderId="0" xfId="0" applyFont="1" applyFill="1"/>
    <xf numFmtId="0" fontId="11" fillId="0" borderId="5" xfId="1" applyFont="1" applyBorder="1"/>
    <xf numFmtId="0" fontId="11" fillId="0" borderId="5" xfId="1" applyFont="1" applyBorder="1" applyAlignment="1">
      <alignment horizontal="right"/>
    </xf>
    <xf numFmtId="0" fontId="12" fillId="2" borderId="5" xfId="1" applyFont="1" applyFill="1" applyBorder="1" applyAlignment="1">
      <alignment horizontal="center"/>
    </xf>
    <xf numFmtId="0" fontId="11" fillId="2" borderId="5" xfId="1" applyFont="1" applyFill="1" applyBorder="1" applyAlignment="1">
      <alignment horizontal="center"/>
    </xf>
    <xf numFmtId="0" fontId="12" fillId="0" borderId="5" xfId="1" applyFont="1" applyBorder="1"/>
    <xf numFmtId="0" fontId="12" fillId="0" borderId="5" xfId="1" applyFont="1" applyBorder="1" applyAlignment="1">
      <alignment horizontal="center"/>
    </xf>
    <xf numFmtId="0" fontId="12" fillId="0" borderId="5" xfId="1" applyFont="1" applyBorder="1" applyAlignment="1">
      <alignment horizontal="right"/>
    </xf>
    <xf numFmtId="0" fontId="0" fillId="5" borderId="0" xfId="0" applyFill="1"/>
    <xf numFmtId="0" fontId="6" fillId="5" borderId="0" xfId="0" applyFont="1" applyFill="1"/>
    <xf numFmtId="167" fontId="0" fillId="5" borderId="0" xfId="0" applyNumberFormat="1" applyFill="1"/>
    <xf numFmtId="0" fontId="0" fillId="6" borderId="0" xfId="0" applyFill="1"/>
    <xf numFmtId="0" fontId="7" fillId="6" borderId="0" xfId="0" applyFont="1" applyFill="1"/>
    <xf numFmtId="167" fontId="0" fillId="6" borderId="0" xfId="0" applyNumberFormat="1" applyFill="1"/>
    <xf numFmtId="2" fontId="6" fillId="0" borderId="2" xfId="0" applyNumberFormat="1" applyFont="1" applyFill="1" applyBorder="1" applyAlignment="1">
      <alignment horizontal="center"/>
    </xf>
    <xf numFmtId="0" fontId="6" fillId="0" borderId="0" xfId="0" applyFont="1" applyFill="1"/>
    <xf numFmtId="2" fontId="6" fillId="0" borderId="3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4" fontId="6" fillId="2" borderId="3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0" fillId="7" borderId="0" xfId="0" applyFill="1"/>
    <xf numFmtId="0" fontId="12" fillId="8" borderId="5" xfId="1" applyFont="1" applyFill="1" applyBorder="1" applyAlignment="1">
      <alignment horizontal="center"/>
    </xf>
    <xf numFmtId="1" fontId="0" fillId="0" borderId="0" xfId="0" applyNumberFormat="1"/>
    <xf numFmtId="1" fontId="0" fillId="5" borderId="0" xfId="0" applyNumberFormat="1" applyFill="1"/>
    <xf numFmtId="1" fontId="0" fillId="6" borderId="0" xfId="0" applyNumberFormat="1" applyFill="1"/>
  </cellXfs>
  <cellStyles count="7">
    <cellStyle name="Excel_BuiltIn_Hyperlink" xfId="2"/>
    <cellStyle name="Heading" xfId="3"/>
    <cellStyle name="Heading1" xfId="4"/>
    <cellStyle name="Normal" xfId="0" builtinId="0"/>
    <cellStyle name="Normal 2" xfId="1"/>
    <cellStyle name="Result" xfId="5"/>
    <cellStyle name="Result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topLeftCell="A50" workbookViewId="0">
      <selection activeCell="A50" sqref="A50"/>
    </sheetView>
  </sheetViews>
  <sheetFormatPr defaultRowHeight="15"/>
  <cols>
    <col min="1" max="1" width="17.28515625" customWidth="1"/>
    <col min="2" max="2" width="13.140625" bestFit="1" customWidth="1"/>
  </cols>
  <sheetData>
    <row r="1" spans="1:2" ht="15.75">
      <c r="A1" s="36" t="s">
        <v>83</v>
      </c>
      <c r="B1" s="37" t="s">
        <v>0</v>
      </c>
    </row>
    <row r="2" spans="1:2" ht="15.75">
      <c r="A2" s="38" t="s">
        <v>126</v>
      </c>
      <c r="B2" s="38" t="s">
        <v>128</v>
      </c>
    </row>
    <row r="3" spans="1:2" ht="15.75">
      <c r="A3" s="38" t="s">
        <v>69</v>
      </c>
      <c r="B3" s="38" t="s">
        <v>128</v>
      </c>
    </row>
    <row r="4" spans="1:2" ht="15.75">
      <c r="A4" s="38" t="s">
        <v>69</v>
      </c>
      <c r="B4" s="38" t="s">
        <v>128</v>
      </c>
    </row>
    <row r="5" spans="1:2" ht="15.75">
      <c r="A5" s="38" t="s">
        <v>127</v>
      </c>
      <c r="B5" s="38" t="s">
        <v>128</v>
      </c>
    </row>
    <row r="6" spans="1:2" ht="15.75">
      <c r="A6" s="38" t="s">
        <v>127</v>
      </c>
      <c r="B6" s="38" t="s">
        <v>0</v>
      </c>
    </row>
    <row r="7" spans="1:2" ht="15.75">
      <c r="A7" s="38" t="s">
        <v>128</v>
      </c>
      <c r="B7" s="38" t="s">
        <v>126</v>
      </c>
    </row>
    <row r="8" spans="1:2" ht="15.75">
      <c r="A8" s="38" t="s">
        <v>128</v>
      </c>
      <c r="B8" s="38" t="s">
        <v>69</v>
      </c>
    </row>
    <row r="9" spans="1:2" ht="15.75">
      <c r="A9" s="38" t="s">
        <v>128</v>
      </c>
      <c r="B9" s="38" t="s">
        <v>69</v>
      </c>
    </row>
    <row r="10" spans="1:2" ht="15.75">
      <c r="A10" s="38" t="s">
        <v>128</v>
      </c>
      <c r="B10" s="38" t="s">
        <v>127</v>
      </c>
    </row>
    <row r="11" spans="1:2" ht="15.75">
      <c r="A11" s="38" t="s">
        <v>128</v>
      </c>
      <c r="B11" s="38" t="s">
        <v>28</v>
      </c>
    </row>
    <row r="12" spans="1:2" ht="15.75">
      <c r="A12" s="38" t="s">
        <v>128</v>
      </c>
      <c r="B12" s="38" t="s">
        <v>127</v>
      </c>
    </row>
    <row r="13" spans="1:2" ht="15.75">
      <c r="A13" s="38" t="s">
        <v>128</v>
      </c>
      <c r="B13" s="38" t="s">
        <v>341</v>
      </c>
    </row>
    <row r="14" spans="1:2" ht="15.75">
      <c r="A14" s="38" t="s">
        <v>128</v>
      </c>
      <c r="B14" s="38" t="s">
        <v>244</v>
      </c>
    </row>
    <row r="15" spans="1:2" ht="15.75">
      <c r="A15" s="38" t="s">
        <v>128</v>
      </c>
      <c r="B15" s="38" t="s">
        <v>179</v>
      </c>
    </row>
    <row r="16" spans="1:2" ht="15.75">
      <c r="A16" s="38" t="s">
        <v>128</v>
      </c>
      <c r="B16" s="38" t="s">
        <v>70</v>
      </c>
    </row>
    <row r="17" spans="1:2" ht="15.75">
      <c r="A17" s="38" t="s">
        <v>128</v>
      </c>
      <c r="B17" s="38" t="s">
        <v>16</v>
      </c>
    </row>
    <row r="18" spans="1:2" ht="15.75">
      <c r="A18" s="38" t="s">
        <v>128</v>
      </c>
      <c r="B18" s="38" t="s">
        <v>73</v>
      </c>
    </row>
    <row r="19" spans="1:2" ht="15.75">
      <c r="A19" s="38" t="s">
        <v>128</v>
      </c>
      <c r="B19" s="38" t="s">
        <v>43</v>
      </c>
    </row>
    <row r="20" spans="1:2" ht="15.75">
      <c r="A20" s="38" t="s">
        <v>128</v>
      </c>
      <c r="B20" s="38" t="s">
        <v>61</v>
      </c>
    </row>
    <row r="21" spans="1:2" ht="15.75">
      <c r="A21" s="38" t="s">
        <v>128</v>
      </c>
      <c r="B21" s="38" t="s">
        <v>12</v>
      </c>
    </row>
    <row r="22" spans="1:2" ht="15.75">
      <c r="A22" s="38" t="s">
        <v>128</v>
      </c>
      <c r="B22" s="38" t="s">
        <v>13</v>
      </c>
    </row>
    <row r="23" spans="1:2" ht="15.75">
      <c r="A23" s="38" t="s">
        <v>128</v>
      </c>
      <c r="B23" s="38" t="s">
        <v>9</v>
      </c>
    </row>
    <row r="24" spans="1:2" ht="15.75">
      <c r="A24" s="38" t="s">
        <v>128</v>
      </c>
      <c r="B24" s="38" t="s">
        <v>8</v>
      </c>
    </row>
    <row r="25" spans="1:2" ht="15.75">
      <c r="A25" s="38" t="s">
        <v>128</v>
      </c>
      <c r="B25" s="38" t="s">
        <v>53</v>
      </c>
    </row>
    <row r="26" spans="1:2" ht="15.75">
      <c r="A26" s="38" t="s">
        <v>128</v>
      </c>
      <c r="B26" s="38" t="s">
        <v>6</v>
      </c>
    </row>
    <row r="27" spans="1:2" ht="15.75">
      <c r="A27" s="38" t="s">
        <v>128</v>
      </c>
      <c r="B27" s="38" t="s">
        <v>15</v>
      </c>
    </row>
    <row r="28" spans="1:2" ht="15.75">
      <c r="A28" s="38" t="s">
        <v>128</v>
      </c>
      <c r="B28" s="38" t="s">
        <v>19</v>
      </c>
    </row>
    <row r="29" spans="1:2" ht="15.75">
      <c r="A29" s="38" t="s">
        <v>128</v>
      </c>
      <c r="B29" s="38" t="s">
        <v>75</v>
      </c>
    </row>
    <row r="30" spans="1:2" ht="15.75">
      <c r="A30" s="38" t="s">
        <v>128</v>
      </c>
      <c r="B30" s="38" t="s">
        <v>52</v>
      </c>
    </row>
    <row r="31" spans="1:2" ht="15.75">
      <c r="A31" s="38" t="s">
        <v>128</v>
      </c>
      <c r="B31" s="38" t="s">
        <v>7</v>
      </c>
    </row>
    <row r="32" spans="1:2" ht="15.75">
      <c r="A32" s="38" t="s">
        <v>128</v>
      </c>
      <c r="B32" s="38" t="s">
        <v>0</v>
      </c>
    </row>
    <row r="33" spans="1:2" ht="15.75">
      <c r="A33" s="38" t="s">
        <v>128</v>
      </c>
      <c r="B33" s="38" t="s">
        <v>56</v>
      </c>
    </row>
    <row r="34" spans="1:2" ht="15.75">
      <c r="A34" s="38" t="s">
        <v>128</v>
      </c>
      <c r="B34" s="38" t="s">
        <v>5</v>
      </c>
    </row>
    <row r="35" spans="1:2" ht="15.75">
      <c r="A35" s="38" t="s">
        <v>128</v>
      </c>
      <c r="B35" s="38" t="s">
        <v>10</v>
      </c>
    </row>
    <row r="36" spans="1:2" ht="15.75">
      <c r="A36" s="38" t="s">
        <v>28</v>
      </c>
      <c r="B36" s="38" t="s">
        <v>128</v>
      </c>
    </row>
    <row r="37" spans="1:2" ht="15.75">
      <c r="A37" s="38" t="s">
        <v>28</v>
      </c>
      <c r="B37" s="38" t="s">
        <v>0</v>
      </c>
    </row>
    <row r="38" spans="1:2" ht="15.75">
      <c r="A38" s="38" t="s">
        <v>127</v>
      </c>
      <c r="B38" s="38" t="s">
        <v>0</v>
      </c>
    </row>
    <row r="39" spans="1:2" ht="15.75">
      <c r="A39" s="38" t="s">
        <v>291</v>
      </c>
      <c r="B39" s="38" t="s">
        <v>128</v>
      </c>
    </row>
    <row r="40" spans="1:2" ht="15.75">
      <c r="A40" s="38" t="s">
        <v>291</v>
      </c>
      <c r="B40" s="38" t="s">
        <v>0</v>
      </c>
    </row>
    <row r="41" spans="1:2" ht="15.75">
      <c r="A41" s="38" t="s">
        <v>291</v>
      </c>
      <c r="B41" s="38" t="s">
        <v>32</v>
      </c>
    </row>
    <row r="42" spans="1:2" ht="15.75">
      <c r="A42" s="38" t="s">
        <v>129</v>
      </c>
      <c r="B42" s="38" t="s">
        <v>24</v>
      </c>
    </row>
    <row r="43" spans="1:2" ht="15.75">
      <c r="A43" s="38" t="s">
        <v>173</v>
      </c>
      <c r="B43" s="38" t="s">
        <v>34</v>
      </c>
    </row>
    <row r="44" spans="1:2" ht="15.75">
      <c r="A44" s="38" t="s">
        <v>341</v>
      </c>
      <c r="B44" s="38" t="s">
        <v>128</v>
      </c>
    </row>
    <row r="45" spans="1:2" ht="15.75">
      <c r="A45" s="38" t="s">
        <v>291</v>
      </c>
      <c r="B45" s="38" t="s">
        <v>24</v>
      </c>
    </row>
    <row r="46" spans="1:2" ht="15.75">
      <c r="A46" s="38" t="s">
        <v>244</v>
      </c>
      <c r="B46" s="38" t="s">
        <v>128</v>
      </c>
    </row>
    <row r="47" spans="1:2" ht="15.75">
      <c r="A47" s="38" t="s">
        <v>244</v>
      </c>
      <c r="B47" s="38" t="s">
        <v>0</v>
      </c>
    </row>
    <row r="48" spans="1:2" ht="15.75">
      <c r="A48" s="38" t="s">
        <v>179</v>
      </c>
      <c r="B48" s="38" t="s">
        <v>128</v>
      </c>
    </row>
    <row r="49" spans="1:2" ht="15.75">
      <c r="A49" s="38" t="s">
        <v>179</v>
      </c>
      <c r="B49" s="38" t="s">
        <v>0</v>
      </c>
    </row>
    <row r="50" spans="1:2" ht="15.75">
      <c r="A50" s="38" t="s">
        <v>3</v>
      </c>
      <c r="B50" s="38" t="s">
        <v>0</v>
      </c>
    </row>
    <row r="51" spans="1:2" ht="15.75">
      <c r="A51" s="38" t="s">
        <v>18</v>
      </c>
      <c r="B51" s="38" t="s">
        <v>128</v>
      </c>
    </row>
    <row r="52" spans="1:2" ht="15.75">
      <c r="A52" s="39" t="s">
        <v>78</v>
      </c>
      <c r="B52" s="39" t="s">
        <v>0</v>
      </c>
    </row>
    <row r="53" spans="1:2" ht="15.75">
      <c r="A53" s="39" t="s">
        <v>78</v>
      </c>
      <c r="B53" s="39" t="s">
        <v>79</v>
      </c>
    </row>
    <row r="54" spans="1:2" ht="15.75">
      <c r="A54" s="38" t="s">
        <v>4</v>
      </c>
      <c r="B54" s="38" t="s">
        <v>128</v>
      </c>
    </row>
    <row r="55" spans="1:2" ht="15.75">
      <c r="A55" s="38" t="s">
        <v>55</v>
      </c>
      <c r="B55" s="38" t="s">
        <v>0</v>
      </c>
    </row>
    <row r="56" spans="1:2" ht="15.75">
      <c r="A56" s="38" t="s">
        <v>27</v>
      </c>
      <c r="B56" s="38" t="s">
        <v>0</v>
      </c>
    </row>
    <row r="57" spans="1:2" ht="15.75">
      <c r="A57" s="38" t="s">
        <v>16</v>
      </c>
      <c r="B57" s="38" t="s">
        <v>128</v>
      </c>
    </row>
    <row r="58" spans="1:2" ht="15.75">
      <c r="A58" s="38" t="s">
        <v>16</v>
      </c>
      <c r="B58" s="38" t="s">
        <v>0</v>
      </c>
    </row>
    <row r="59" spans="1:2" ht="15.75">
      <c r="A59" s="38" t="s">
        <v>73</v>
      </c>
      <c r="B59" s="38" t="s">
        <v>128</v>
      </c>
    </row>
    <row r="60" spans="1:2" ht="15.75">
      <c r="A60" s="38" t="s">
        <v>43</v>
      </c>
      <c r="B60" s="38" t="s">
        <v>128</v>
      </c>
    </row>
    <row r="61" spans="1:2" ht="15.75">
      <c r="A61" s="38" t="s">
        <v>43</v>
      </c>
      <c r="B61" s="38" t="s">
        <v>0</v>
      </c>
    </row>
    <row r="62" spans="1:2" ht="15.75">
      <c r="A62" s="38" t="s">
        <v>25</v>
      </c>
      <c r="B62" s="38" t="s">
        <v>20</v>
      </c>
    </row>
    <row r="63" spans="1:2" ht="15.75">
      <c r="A63" s="38" t="s">
        <v>61</v>
      </c>
      <c r="B63" s="38" t="s">
        <v>128</v>
      </c>
    </row>
    <row r="64" spans="1:2" ht="15.75">
      <c r="A64" s="38" t="s">
        <v>12</v>
      </c>
      <c r="B64" s="38" t="s">
        <v>128</v>
      </c>
    </row>
    <row r="65" spans="1:2" ht="15.75">
      <c r="A65" s="38" t="s">
        <v>12</v>
      </c>
      <c r="B65" s="38" t="s">
        <v>0</v>
      </c>
    </row>
    <row r="66" spans="1:2" ht="15.75">
      <c r="A66" s="38" t="s">
        <v>30</v>
      </c>
      <c r="B66" s="38" t="s">
        <v>45</v>
      </c>
    </row>
    <row r="67" spans="1:2" ht="15.75">
      <c r="A67" s="38" t="s">
        <v>30</v>
      </c>
      <c r="B67" s="38" t="s">
        <v>46</v>
      </c>
    </row>
    <row r="68" spans="1:2" ht="15.75">
      <c r="A68" s="38" t="s">
        <v>30</v>
      </c>
      <c r="B68" s="38" t="s">
        <v>29</v>
      </c>
    </row>
    <row r="69" spans="1:2" ht="15.75">
      <c r="A69" s="38" t="s">
        <v>30</v>
      </c>
      <c r="B69" s="38" t="s">
        <v>44</v>
      </c>
    </row>
    <row r="70" spans="1:2" ht="15.75">
      <c r="A70" s="38" t="s">
        <v>13</v>
      </c>
      <c r="B70" s="38" t="s">
        <v>128</v>
      </c>
    </row>
    <row r="71" spans="1:2" ht="15.75">
      <c r="A71" s="38" t="s">
        <v>13</v>
      </c>
      <c r="B71" s="38" t="s">
        <v>0</v>
      </c>
    </row>
    <row r="72" spans="1:2" ht="15.75">
      <c r="A72" s="38" t="s">
        <v>38</v>
      </c>
      <c r="B72" s="38" t="s">
        <v>129</v>
      </c>
    </row>
    <row r="73" spans="1:2" ht="15.75">
      <c r="A73" s="38" t="s">
        <v>24</v>
      </c>
      <c r="B73" s="38" t="s">
        <v>25</v>
      </c>
    </row>
    <row r="74" spans="1:2" ht="15.75">
      <c r="A74" s="38" t="s">
        <v>24</v>
      </c>
      <c r="B74" s="38" t="s">
        <v>37</v>
      </c>
    </row>
    <row r="75" spans="1:2" ht="15.75">
      <c r="A75" s="38" t="s">
        <v>24</v>
      </c>
      <c r="B75" s="38" t="s">
        <v>35</v>
      </c>
    </row>
    <row r="76" spans="1:2" ht="15.75">
      <c r="A76" s="38" t="s">
        <v>76</v>
      </c>
      <c r="B76" s="38" t="s">
        <v>0</v>
      </c>
    </row>
    <row r="77" spans="1:2" ht="15.75">
      <c r="A77" s="40" t="s">
        <v>88</v>
      </c>
      <c r="B77" s="40" t="s">
        <v>0</v>
      </c>
    </row>
    <row r="78" spans="1:2" ht="15.75">
      <c r="A78" s="38" t="s">
        <v>74</v>
      </c>
      <c r="B78" s="38" t="s">
        <v>69</v>
      </c>
    </row>
    <row r="79" spans="1:2" ht="15.75">
      <c r="A79" s="38" t="s">
        <v>9</v>
      </c>
      <c r="B79" s="38" t="s">
        <v>128</v>
      </c>
    </row>
    <row r="80" spans="1:2" ht="15.75">
      <c r="A80" s="38" t="s">
        <v>9</v>
      </c>
      <c r="B80" s="38" t="s">
        <v>28</v>
      </c>
    </row>
    <row r="81" spans="1:2" ht="15.75">
      <c r="A81" s="38" t="s">
        <v>9</v>
      </c>
      <c r="B81" s="38" t="s">
        <v>0</v>
      </c>
    </row>
    <row r="82" spans="1:2" ht="15.75">
      <c r="A82" s="38" t="s">
        <v>45</v>
      </c>
      <c r="B82" s="38" t="s">
        <v>30</v>
      </c>
    </row>
    <row r="83" spans="1:2" ht="15.75">
      <c r="A83" s="38" t="s">
        <v>45</v>
      </c>
      <c r="B83" s="41" t="s">
        <v>0</v>
      </c>
    </row>
    <row r="84" spans="1:2" ht="15.75">
      <c r="A84" s="38" t="s">
        <v>46</v>
      </c>
      <c r="B84" s="38" t="s">
        <v>30</v>
      </c>
    </row>
    <row r="85" spans="1:2" ht="15.75">
      <c r="A85" s="38" t="s">
        <v>41</v>
      </c>
      <c r="B85" s="38" t="s">
        <v>0</v>
      </c>
    </row>
    <row r="86" spans="1:2" ht="15.75">
      <c r="A86" s="38" t="s">
        <v>59</v>
      </c>
      <c r="B86" s="38" t="s">
        <v>60</v>
      </c>
    </row>
    <row r="87" spans="1:2" ht="15.75">
      <c r="A87" s="38" t="s">
        <v>8</v>
      </c>
      <c r="B87" s="38" t="s">
        <v>128</v>
      </c>
    </row>
    <row r="88" spans="1:2" ht="15.75">
      <c r="A88" s="38" t="s">
        <v>8</v>
      </c>
      <c r="B88" s="38" t="s">
        <v>0</v>
      </c>
    </row>
    <row r="89" spans="1:2" ht="15.75">
      <c r="A89" s="38" t="s">
        <v>68</v>
      </c>
      <c r="B89" s="38" t="s">
        <v>128</v>
      </c>
    </row>
    <row r="90" spans="1:2" ht="15.75">
      <c r="A90" s="38" t="s">
        <v>31</v>
      </c>
      <c r="B90" s="38" t="s">
        <v>32</v>
      </c>
    </row>
    <row r="91" spans="1:2" ht="15.75">
      <c r="A91" s="38" t="s">
        <v>31</v>
      </c>
      <c r="B91" s="38" t="s">
        <v>34</v>
      </c>
    </row>
    <row r="92" spans="1:2" ht="15.75">
      <c r="A92" s="38" t="s">
        <v>11</v>
      </c>
      <c r="B92" s="38" t="s">
        <v>0</v>
      </c>
    </row>
    <row r="93" spans="1:2" ht="15.75">
      <c r="A93" s="38" t="s">
        <v>53</v>
      </c>
      <c r="B93" s="38" t="s">
        <v>0</v>
      </c>
    </row>
    <row r="94" spans="1:2" ht="15.75">
      <c r="A94" s="38" t="s">
        <v>33</v>
      </c>
      <c r="B94" s="38" t="s">
        <v>0</v>
      </c>
    </row>
    <row r="95" spans="1:2" ht="15.75">
      <c r="A95" s="38" t="s">
        <v>33</v>
      </c>
      <c r="B95" s="38" t="s">
        <v>32</v>
      </c>
    </row>
    <row r="96" spans="1:2" ht="15.75">
      <c r="A96" s="38" t="s">
        <v>1</v>
      </c>
      <c r="B96" s="38" t="s">
        <v>0</v>
      </c>
    </row>
    <row r="97" spans="1:2" ht="15.75">
      <c r="A97" s="39" t="s">
        <v>84</v>
      </c>
      <c r="B97" s="39" t="s">
        <v>0</v>
      </c>
    </row>
    <row r="98" spans="1:2" ht="15.75">
      <c r="A98" s="38" t="s">
        <v>29</v>
      </c>
      <c r="B98" s="38" t="s">
        <v>30</v>
      </c>
    </row>
    <row r="99" spans="1:2" ht="15.75">
      <c r="A99" s="38" t="s">
        <v>29</v>
      </c>
      <c r="B99" s="38" t="s">
        <v>0</v>
      </c>
    </row>
    <row r="100" spans="1:2" ht="15.75">
      <c r="A100" s="38" t="s">
        <v>6</v>
      </c>
      <c r="B100" s="38" t="s">
        <v>0</v>
      </c>
    </row>
    <row r="101" spans="1:2" ht="15.75">
      <c r="A101" s="38" t="s">
        <v>15</v>
      </c>
      <c r="B101" s="38" t="s">
        <v>128</v>
      </c>
    </row>
    <row r="102" spans="1:2" ht="15.75">
      <c r="A102" s="38" t="s">
        <v>15</v>
      </c>
      <c r="B102" s="38" t="s">
        <v>0</v>
      </c>
    </row>
    <row r="103" spans="1:2" ht="15.75">
      <c r="A103" s="38" t="s">
        <v>19</v>
      </c>
      <c r="B103" s="38" t="s">
        <v>0</v>
      </c>
    </row>
    <row r="104" spans="1:2" ht="15.75">
      <c r="A104" s="38" t="s">
        <v>14</v>
      </c>
      <c r="B104" s="38" t="s">
        <v>0</v>
      </c>
    </row>
    <row r="105" spans="1:2" ht="15.75">
      <c r="A105" s="39" t="s">
        <v>77</v>
      </c>
      <c r="B105" s="39" t="s">
        <v>0</v>
      </c>
    </row>
    <row r="106" spans="1:2" ht="15.75">
      <c r="A106" s="38" t="s">
        <v>66</v>
      </c>
      <c r="B106" s="38" t="s">
        <v>0</v>
      </c>
    </row>
    <row r="107" spans="1:2" ht="15.75">
      <c r="A107" s="38" t="s">
        <v>42</v>
      </c>
      <c r="B107" s="38" t="s">
        <v>128</v>
      </c>
    </row>
    <row r="108" spans="1:2" ht="15.75">
      <c r="A108" s="38" t="s">
        <v>67</v>
      </c>
      <c r="B108" s="38" t="s">
        <v>0</v>
      </c>
    </row>
    <row r="109" spans="1:2" ht="15.75">
      <c r="A109" s="39" t="s">
        <v>82</v>
      </c>
      <c r="B109" s="39" t="s">
        <v>0</v>
      </c>
    </row>
    <row r="110" spans="1:2" ht="15.75">
      <c r="A110" s="40" t="s">
        <v>86</v>
      </c>
      <c r="B110" s="42" t="s">
        <v>0</v>
      </c>
    </row>
    <row r="111" spans="1:2" ht="15.75">
      <c r="A111" s="38" t="s">
        <v>50</v>
      </c>
      <c r="B111" s="38" t="s">
        <v>51</v>
      </c>
    </row>
    <row r="112" spans="1:2" ht="15.75">
      <c r="A112" s="38" t="s">
        <v>20</v>
      </c>
      <c r="B112" s="38" t="s">
        <v>0</v>
      </c>
    </row>
    <row r="113" spans="1:2" ht="15.75">
      <c r="A113" s="38" t="s">
        <v>75</v>
      </c>
      <c r="B113" s="38" t="s">
        <v>0</v>
      </c>
    </row>
    <row r="114" spans="1:2" ht="15.75">
      <c r="A114" s="38" t="s">
        <v>52</v>
      </c>
      <c r="B114" s="38" t="s">
        <v>128</v>
      </c>
    </row>
    <row r="115" spans="1:2" ht="15.75">
      <c r="A115" s="38" t="s">
        <v>23</v>
      </c>
      <c r="B115" s="38" t="s">
        <v>0</v>
      </c>
    </row>
    <row r="116" spans="1:2" ht="15.75">
      <c r="A116" s="38" t="s">
        <v>21</v>
      </c>
      <c r="B116" s="38" t="s">
        <v>128</v>
      </c>
    </row>
    <row r="117" spans="1:2" ht="15.75">
      <c r="A117" s="38" t="s">
        <v>7</v>
      </c>
      <c r="B117" s="38" t="s">
        <v>128</v>
      </c>
    </row>
    <row r="118" spans="1:2" ht="15.75">
      <c r="A118" s="41" t="s">
        <v>7</v>
      </c>
      <c r="B118" s="41" t="s">
        <v>0</v>
      </c>
    </row>
    <row r="119" spans="1:2" ht="15.75">
      <c r="A119" s="39" t="s">
        <v>81</v>
      </c>
      <c r="B119" s="39" t="s">
        <v>0</v>
      </c>
    </row>
    <row r="120" spans="1:2" ht="15.75">
      <c r="A120" s="36" t="s">
        <v>0</v>
      </c>
      <c r="B120" s="36" t="s">
        <v>83</v>
      </c>
    </row>
    <row r="121" spans="1:2" ht="15.75">
      <c r="A121" s="38" t="s">
        <v>0</v>
      </c>
      <c r="B121" s="38" t="s">
        <v>127</v>
      </c>
    </row>
    <row r="122" spans="1:2" ht="15.75">
      <c r="A122" s="38" t="s">
        <v>0</v>
      </c>
      <c r="B122" s="38" t="s">
        <v>128</v>
      </c>
    </row>
    <row r="123" spans="1:2" ht="15.75">
      <c r="A123" s="38" t="s">
        <v>0</v>
      </c>
      <c r="B123" s="38" t="s">
        <v>28</v>
      </c>
    </row>
    <row r="124" spans="1:2" ht="15.75">
      <c r="A124" s="38" t="s">
        <v>0</v>
      </c>
      <c r="B124" s="38" t="s">
        <v>291</v>
      </c>
    </row>
    <row r="125" spans="1:2" ht="15.75">
      <c r="A125" s="38" t="s">
        <v>0</v>
      </c>
      <c r="B125" s="38" t="s">
        <v>291</v>
      </c>
    </row>
    <row r="126" spans="1:2" ht="15.75">
      <c r="A126" s="38" t="s">
        <v>0</v>
      </c>
      <c r="B126" s="38" t="s">
        <v>244</v>
      </c>
    </row>
    <row r="127" spans="1:2" ht="15.75">
      <c r="A127" s="38" t="s">
        <v>0</v>
      </c>
      <c r="B127" s="38" t="s">
        <v>179</v>
      </c>
    </row>
    <row r="128" spans="1:2" ht="15.75">
      <c r="A128" s="38" t="s">
        <v>0</v>
      </c>
      <c r="B128" s="38" t="s">
        <v>2</v>
      </c>
    </row>
    <row r="129" spans="1:2" ht="15.75">
      <c r="A129" s="38" t="s">
        <v>0</v>
      </c>
      <c r="B129" s="38" t="s">
        <v>57</v>
      </c>
    </row>
    <row r="130" spans="1:2" ht="15.75">
      <c r="A130" s="38" t="s">
        <v>0</v>
      </c>
      <c r="B130" s="38" t="s">
        <v>17</v>
      </c>
    </row>
    <row r="131" spans="1:2" ht="15.75">
      <c r="A131" s="39" t="s">
        <v>0</v>
      </c>
      <c r="B131" s="39" t="s">
        <v>78</v>
      </c>
    </row>
    <row r="132" spans="1:2" ht="15.75">
      <c r="A132" s="38" t="s">
        <v>0</v>
      </c>
      <c r="B132" s="38" t="s">
        <v>4</v>
      </c>
    </row>
    <row r="133" spans="1:2" ht="15.75">
      <c r="A133" s="38" t="s">
        <v>0</v>
      </c>
      <c r="B133" s="38" t="s">
        <v>63</v>
      </c>
    </row>
    <row r="134" spans="1:2" ht="15.75">
      <c r="A134" s="38" t="s">
        <v>0</v>
      </c>
      <c r="B134" s="38" t="s">
        <v>54</v>
      </c>
    </row>
    <row r="135" spans="1:2" ht="15.75">
      <c r="A135" s="38" t="s">
        <v>0</v>
      </c>
      <c r="B135" s="38" t="s">
        <v>26</v>
      </c>
    </row>
    <row r="136" spans="1:2" ht="15.75">
      <c r="A136" s="38" t="s">
        <v>0</v>
      </c>
      <c r="B136" s="38" t="s">
        <v>16</v>
      </c>
    </row>
    <row r="137" spans="1:2" ht="15.75">
      <c r="A137" s="38" t="s">
        <v>0</v>
      </c>
      <c r="B137" s="38" t="s">
        <v>43</v>
      </c>
    </row>
    <row r="138" spans="1:2" ht="15.75">
      <c r="A138" s="38" t="s">
        <v>0</v>
      </c>
      <c r="B138" s="38" t="s">
        <v>61</v>
      </c>
    </row>
    <row r="139" spans="1:2" ht="15.75">
      <c r="A139" s="38" t="s">
        <v>0</v>
      </c>
      <c r="B139" s="38" t="s">
        <v>12</v>
      </c>
    </row>
    <row r="140" spans="1:2" ht="15.75">
      <c r="A140" s="38" t="s">
        <v>0</v>
      </c>
      <c r="B140" s="38" t="s">
        <v>62</v>
      </c>
    </row>
    <row r="141" spans="1:2" ht="15.75">
      <c r="A141" s="38" t="s">
        <v>0</v>
      </c>
      <c r="B141" s="38" t="s">
        <v>22</v>
      </c>
    </row>
    <row r="142" spans="1:2" ht="15.75">
      <c r="A142" s="40" t="s">
        <v>51</v>
      </c>
      <c r="B142" s="42" t="s">
        <v>87</v>
      </c>
    </row>
    <row r="143" spans="1:2" ht="15.75">
      <c r="A143" s="38" t="s">
        <v>0</v>
      </c>
      <c r="B143" s="38" t="s">
        <v>9</v>
      </c>
    </row>
    <row r="144" spans="1:2" ht="15.75">
      <c r="A144" s="38" t="s">
        <v>0</v>
      </c>
      <c r="B144" s="38" t="s">
        <v>45</v>
      </c>
    </row>
    <row r="145" spans="1:2" ht="15.75">
      <c r="A145" s="38" t="s">
        <v>0</v>
      </c>
      <c r="B145" s="38" t="s">
        <v>41</v>
      </c>
    </row>
    <row r="146" spans="1:2" ht="15.75">
      <c r="A146" s="38" t="s">
        <v>58</v>
      </c>
      <c r="B146" s="38" t="s">
        <v>59</v>
      </c>
    </row>
    <row r="147" spans="1:2" ht="15.75">
      <c r="A147" s="38" t="s">
        <v>0</v>
      </c>
      <c r="B147" s="38" t="s">
        <v>8</v>
      </c>
    </row>
    <row r="148" spans="1:2" ht="15.75">
      <c r="A148" s="38" t="s">
        <v>0</v>
      </c>
      <c r="B148" s="38" t="s">
        <v>68</v>
      </c>
    </row>
    <row r="149" spans="1:2" ht="15.75">
      <c r="A149" s="38" t="s">
        <v>0</v>
      </c>
      <c r="B149" s="38" t="s">
        <v>31</v>
      </c>
    </row>
    <row r="150" spans="1:2" ht="15.75">
      <c r="A150" s="38" t="s">
        <v>0</v>
      </c>
      <c r="B150" s="38" t="s">
        <v>11</v>
      </c>
    </row>
    <row r="151" spans="1:2" ht="15.75">
      <c r="A151" s="38" t="s">
        <v>0</v>
      </c>
      <c r="B151" s="38" t="s">
        <v>1</v>
      </c>
    </row>
    <row r="152" spans="1:2" ht="15.75">
      <c r="A152" s="39" t="s">
        <v>0</v>
      </c>
      <c r="B152" s="39" t="s">
        <v>84</v>
      </c>
    </row>
    <row r="153" spans="1:2" ht="15.75">
      <c r="A153" s="38" t="s">
        <v>0</v>
      </c>
      <c r="B153" s="38" t="s">
        <v>29</v>
      </c>
    </row>
    <row r="154" spans="1:2" ht="15.75">
      <c r="A154" s="38" t="s">
        <v>0</v>
      </c>
      <c r="B154" s="38" t="s">
        <v>6</v>
      </c>
    </row>
    <row r="155" spans="1:2" ht="15.75">
      <c r="A155" s="38" t="s">
        <v>0</v>
      </c>
      <c r="B155" s="38" t="s">
        <v>15</v>
      </c>
    </row>
    <row r="156" spans="1:2" ht="15.75">
      <c r="A156" s="38" t="s">
        <v>0</v>
      </c>
      <c r="B156" s="38" t="s">
        <v>14</v>
      </c>
    </row>
    <row r="157" spans="1:2" ht="15.75">
      <c r="A157" s="39" t="s">
        <v>0</v>
      </c>
      <c r="B157" s="39" t="s">
        <v>77</v>
      </c>
    </row>
    <row r="158" spans="1:2" ht="15.75">
      <c r="A158" s="38" t="s">
        <v>0</v>
      </c>
      <c r="B158" s="38" t="s">
        <v>71</v>
      </c>
    </row>
    <row r="159" spans="1:2" ht="15.75">
      <c r="A159" s="38" t="s">
        <v>0</v>
      </c>
      <c r="B159" s="38" t="s">
        <v>66</v>
      </c>
    </row>
    <row r="160" spans="1:2" ht="15.75">
      <c r="A160" s="38" t="s">
        <v>0</v>
      </c>
      <c r="B160" s="38" t="s">
        <v>42</v>
      </c>
    </row>
    <row r="161" spans="1:2" ht="15.75">
      <c r="A161" s="38" t="s">
        <v>0</v>
      </c>
      <c r="B161" s="38" t="s">
        <v>65</v>
      </c>
    </row>
    <row r="162" spans="1:2" ht="15.75">
      <c r="A162" s="38" t="s">
        <v>0</v>
      </c>
      <c r="B162" s="38" t="s">
        <v>67</v>
      </c>
    </row>
    <row r="163" spans="1:2" ht="15.75">
      <c r="A163" s="39" t="s">
        <v>0</v>
      </c>
      <c r="B163" s="39" t="s">
        <v>82</v>
      </c>
    </row>
    <row r="164" spans="1:2" ht="15.75">
      <c r="A164" s="40" t="s">
        <v>0</v>
      </c>
      <c r="B164" s="40" t="s">
        <v>86</v>
      </c>
    </row>
    <row r="165" spans="1:2" ht="15.75">
      <c r="A165" s="38" t="s">
        <v>0</v>
      </c>
      <c r="B165" s="38" t="s">
        <v>49</v>
      </c>
    </row>
    <row r="166" spans="1:2" ht="15.75">
      <c r="A166" s="38" t="s">
        <v>0</v>
      </c>
      <c r="B166" s="38" t="s">
        <v>20</v>
      </c>
    </row>
    <row r="167" spans="1:2" ht="15.75">
      <c r="A167" s="38" t="s">
        <v>0</v>
      </c>
      <c r="B167" s="38" t="s">
        <v>23</v>
      </c>
    </row>
    <row r="168" spans="1:2" ht="15.75">
      <c r="A168" s="38" t="s">
        <v>0</v>
      </c>
      <c r="B168" s="38" t="s">
        <v>21</v>
      </c>
    </row>
    <row r="169" spans="1:2" ht="15.75">
      <c r="A169" s="41" t="s">
        <v>0</v>
      </c>
      <c r="B169" s="41" t="s">
        <v>7</v>
      </c>
    </row>
    <row r="170" spans="1:2" ht="15.75">
      <c r="A170" s="39" t="s">
        <v>0</v>
      </c>
      <c r="B170" s="39" t="s">
        <v>81</v>
      </c>
    </row>
    <row r="171" spans="1:2" ht="15.75">
      <c r="A171" s="39" t="s">
        <v>0</v>
      </c>
      <c r="B171" s="39" t="s">
        <v>80</v>
      </c>
    </row>
    <row r="172" spans="1:2" ht="15.75">
      <c r="A172" s="38" t="s">
        <v>0</v>
      </c>
      <c r="B172" s="38" t="s">
        <v>47</v>
      </c>
    </row>
    <row r="173" spans="1:2" ht="15.75">
      <c r="A173" s="38" t="s">
        <v>0</v>
      </c>
      <c r="B173" s="38" t="s">
        <v>56</v>
      </c>
    </row>
    <row r="174" spans="1:2" ht="15.75">
      <c r="A174" s="38" t="s">
        <v>0</v>
      </c>
      <c r="B174" s="38" t="s">
        <v>72</v>
      </c>
    </row>
    <row r="175" spans="1:2" ht="15.75">
      <c r="A175" s="38" t="s">
        <v>0</v>
      </c>
      <c r="B175" s="38" t="s">
        <v>5</v>
      </c>
    </row>
    <row r="176" spans="1:2" ht="15.75">
      <c r="A176" s="38" t="s">
        <v>0</v>
      </c>
      <c r="B176" s="38" t="s">
        <v>10</v>
      </c>
    </row>
    <row r="177" spans="1:2" ht="15.75">
      <c r="A177" s="38" t="s">
        <v>0</v>
      </c>
      <c r="B177" s="38" t="s">
        <v>64</v>
      </c>
    </row>
    <row r="178" spans="1:2" ht="15.75">
      <c r="A178" s="39" t="s">
        <v>0</v>
      </c>
      <c r="B178" s="39" t="s">
        <v>85</v>
      </c>
    </row>
    <row r="179" spans="1:2" ht="15.75">
      <c r="A179" s="38" t="s">
        <v>0</v>
      </c>
      <c r="B179" s="38" t="s">
        <v>35</v>
      </c>
    </row>
    <row r="180" spans="1:2" ht="15.75">
      <c r="A180" s="39" t="s">
        <v>80</v>
      </c>
      <c r="B180" s="39" t="s">
        <v>0</v>
      </c>
    </row>
    <row r="181" spans="1:2" ht="15.75">
      <c r="A181" s="38" t="s">
        <v>48</v>
      </c>
      <c r="B181" s="38" t="s">
        <v>0</v>
      </c>
    </row>
    <row r="182" spans="1:2" ht="15.75">
      <c r="A182" s="38" t="s">
        <v>56</v>
      </c>
      <c r="B182" s="38" t="s">
        <v>128</v>
      </c>
    </row>
    <row r="183" spans="1:2" ht="15.75">
      <c r="A183" s="38" t="s">
        <v>56</v>
      </c>
      <c r="B183" s="38" t="s">
        <v>0</v>
      </c>
    </row>
    <row r="184" spans="1:2" ht="15.75">
      <c r="A184" s="38" t="s">
        <v>72</v>
      </c>
      <c r="B184" s="38" t="s">
        <v>0</v>
      </c>
    </row>
    <row r="185" spans="1:2" ht="15.75">
      <c r="A185" s="38" t="s">
        <v>5</v>
      </c>
      <c r="B185" s="38" t="s">
        <v>128</v>
      </c>
    </row>
    <row r="186" spans="1:2" ht="15.75">
      <c r="A186" s="38" t="s">
        <v>5</v>
      </c>
      <c r="B186" s="38" t="s">
        <v>0</v>
      </c>
    </row>
    <row r="187" spans="1:2" ht="15.75">
      <c r="A187" s="38" t="s">
        <v>10</v>
      </c>
      <c r="B187" s="38" t="s">
        <v>128</v>
      </c>
    </row>
    <row r="188" spans="1:2" ht="15.75">
      <c r="A188" s="38" t="s">
        <v>10</v>
      </c>
      <c r="B188" s="38" t="s">
        <v>0</v>
      </c>
    </row>
    <row r="189" spans="1:2" ht="15.75">
      <c r="A189" s="39" t="s">
        <v>79</v>
      </c>
      <c r="B189" s="39" t="s">
        <v>0</v>
      </c>
    </row>
    <row r="190" spans="1:2" ht="15.75">
      <c r="A190" s="38" t="s">
        <v>64</v>
      </c>
      <c r="B190" s="38" t="s">
        <v>0</v>
      </c>
    </row>
    <row r="191" spans="1:2" ht="15.75">
      <c r="A191" s="39" t="s">
        <v>85</v>
      </c>
      <c r="B191" s="39" t="s">
        <v>0</v>
      </c>
    </row>
    <row r="192" spans="1:2" ht="15.75">
      <c r="A192" s="38" t="s">
        <v>37</v>
      </c>
      <c r="B192" s="38" t="s">
        <v>38</v>
      </c>
    </row>
    <row r="193" spans="1:2" ht="15.75">
      <c r="A193" s="38" t="s">
        <v>32</v>
      </c>
      <c r="B193" s="38" t="s">
        <v>291</v>
      </c>
    </row>
    <row r="194" spans="1:2" ht="15.75">
      <c r="A194" s="38" t="s">
        <v>32</v>
      </c>
      <c r="B194" s="38" t="s">
        <v>31</v>
      </c>
    </row>
    <row r="195" spans="1:2" ht="15.75">
      <c r="A195" s="38" t="s">
        <v>32</v>
      </c>
      <c r="B195" s="38" t="s">
        <v>33</v>
      </c>
    </row>
    <row r="196" spans="1:2" ht="15.75">
      <c r="A196" s="38" t="s">
        <v>36</v>
      </c>
      <c r="B196" s="38" t="s">
        <v>24</v>
      </c>
    </row>
    <row r="197" spans="1:2" ht="15.75">
      <c r="A197" s="38" t="s">
        <v>40</v>
      </c>
      <c r="B197" s="38" t="s">
        <v>0</v>
      </c>
    </row>
    <row r="198" spans="1:2" ht="15.75">
      <c r="A198" s="38" t="s">
        <v>34</v>
      </c>
      <c r="B198" s="38" t="s">
        <v>173</v>
      </c>
    </row>
    <row r="199" spans="1:2" ht="15.75">
      <c r="A199" s="40" t="s">
        <v>34</v>
      </c>
      <c r="B199" s="40" t="s">
        <v>33</v>
      </c>
    </row>
    <row r="200" spans="1:2">
      <c r="A200" s="1"/>
      <c r="B200" s="1"/>
    </row>
  </sheetData>
  <sortState ref="A1:B201">
    <sortCondition ref="A1:A201"/>
    <sortCondition ref="B1:B20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X677"/>
  <sheetViews>
    <sheetView tabSelected="1" topLeftCell="F1" workbookViewId="0">
      <selection activeCell="Q1" sqref="Q1:Q1048576"/>
    </sheetView>
  </sheetViews>
  <sheetFormatPr defaultRowHeight="15"/>
  <cols>
    <col min="4" max="5" width="18.28515625" bestFit="1" customWidth="1"/>
    <col min="6" max="6" width="4" bestFit="1" customWidth="1"/>
    <col min="7" max="7" width="3" bestFit="1" customWidth="1"/>
    <col min="8" max="9" width="6.7109375" style="4" bestFit="1" customWidth="1"/>
    <col min="10" max="11" width="8.140625" style="22" bestFit="1" customWidth="1"/>
    <col min="12" max="13" width="8.140625" style="22" customWidth="1"/>
    <col min="17" max="17" width="9.140625" style="58"/>
  </cols>
  <sheetData>
    <row r="2" spans="1:41">
      <c r="A2">
        <v>1</v>
      </c>
      <c r="B2">
        <v>1</v>
      </c>
      <c r="D2" t="s">
        <v>353</v>
      </c>
      <c r="E2" t="s">
        <v>321</v>
      </c>
      <c r="F2" t="s">
        <v>89</v>
      </c>
      <c r="G2">
        <v>44</v>
      </c>
      <c r="H2" s="3">
        <v>5.3</v>
      </c>
      <c r="I2" s="3">
        <v>7</v>
      </c>
      <c r="J2" s="22">
        <v>0.22916666666666666</v>
      </c>
      <c r="K2" s="22">
        <v>0.29166666666666669</v>
      </c>
      <c r="L2" s="22">
        <f t="shared" ref="L2:L66" si="0">K2-J2</f>
        <v>6.2500000000000028E-2</v>
      </c>
      <c r="N2">
        <v>42.7</v>
      </c>
      <c r="O2">
        <v>54</v>
      </c>
      <c r="P2">
        <v>31</v>
      </c>
      <c r="Q2" s="58">
        <v>1323.7</v>
      </c>
      <c r="R2">
        <v>13486</v>
      </c>
      <c r="S2">
        <v>3000</v>
      </c>
      <c r="T2">
        <v>16486</v>
      </c>
      <c r="U2">
        <v>13600.95</v>
      </c>
      <c r="V2">
        <v>6000</v>
      </c>
      <c r="W2">
        <v>951.16757999999993</v>
      </c>
      <c r="X2">
        <v>4500</v>
      </c>
      <c r="Y2">
        <v>49.358760000000004</v>
      </c>
      <c r="Z2">
        <v>16500.52634</v>
      </c>
      <c r="AA2">
        <v>12.465457686787037</v>
      </c>
      <c r="AB2">
        <v>30101.476340000001</v>
      </c>
      <c r="AC2">
        <v>22.740406693359521</v>
      </c>
      <c r="AD2" t="s">
        <v>123</v>
      </c>
      <c r="AE2">
        <v>32986.526339999997</v>
      </c>
      <c r="AF2">
        <v>19.68956</v>
      </c>
      <c r="AH2">
        <v>33006.215899999996</v>
      </c>
      <c r="AI2">
        <v>24.934815970386033</v>
      </c>
      <c r="AJ2">
        <v>73656</v>
      </c>
      <c r="AK2">
        <v>44.784574698598888</v>
      </c>
      <c r="AL2">
        <v>774</v>
      </c>
      <c r="AM2" t="s">
        <v>370</v>
      </c>
      <c r="AO2">
        <v>9300</v>
      </c>
    </row>
    <row r="3" spans="1:41">
      <c r="A3">
        <v>1</v>
      </c>
      <c r="B3">
        <v>1</v>
      </c>
      <c r="D3" t="s">
        <v>321</v>
      </c>
      <c r="E3" t="s">
        <v>353</v>
      </c>
      <c r="F3" t="s">
        <v>89</v>
      </c>
      <c r="G3">
        <v>44</v>
      </c>
      <c r="H3" s="3">
        <v>7.3</v>
      </c>
      <c r="I3" s="3">
        <v>9</v>
      </c>
      <c r="J3" s="22">
        <v>0.3125</v>
      </c>
      <c r="K3" s="22">
        <v>0.375</v>
      </c>
      <c r="L3" s="22">
        <f t="shared" si="0"/>
        <v>6.25E-2</v>
      </c>
      <c r="N3">
        <v>42.7</v>
      </c>
      <c r="O3">
        <v>54</v>
      </c>
      <c r="P3">
        <v>31</v>
      </c>
      <c r="Q3" s="58">
        <v>1323.7</v>
      </c>
      <c r="R3">
        <v>34255</v>
      </c>
      <c r="S3">
        <v>2800</v>
      </c>
      <c r="T3">
        <v>37055</v>
      </c>
      <c r="U3">
        <v>30570.375</v>
      </c>
      <c r="V3">
        <v>5600</v>
      </c>
      <c r="W3">
        <v>2416.00515</v>
      </c>
      <c r="X3">
        <v>9500</v>
      </c>
      <c r="Y3">
        <v>125.3733</v>
      </c>
      <c r="Z3">
        <v>17641.37845</v>
      </c>
      <c r="AA3">
        <v>13.327323751605348</v>
      </c>
      <c r="AB3">
        <v>48211.753450000004</v>
      </c>
      <c r="AC3">
        <v>36.421963775780014</v>
      </c>
      <c r="AD3" t="s">
        <v>123</v>
      </c>
      <c r="AE3">
        <v>54696.378450000004</v>
      </c>
      <c r="AF3">
        <v>50.012299999999996</v>
      </c>
      <c r="AH3">
        <v>54746.390750000006</v>
      </c>
      <c r="AI3">
        <v>41.358609012616157</v>
      </c>
      <c r="AJ3">
        <v>73656</v>
      </c>
      <c r="AK3">
        <v>74.259230001629192</v>
      </c>
      <c r="AL3">
        <v>1934</v>
      </c>
      <c r="AM3" t="s">
        <v>370</v>
      </c>
      <c r="AO3">
        <v>9300</v>
      </c>
    </row>
    <row r="4" spans="1:41">
      <c r="A4">
        <v>1</v>
      </c>
      <c r="B4">
        <v>1</v>
      </c>
      <c r="D4" t="s">
        <v>353</v>
      </c>
      <c r="E4" t="s">
        <v>321</v>
      </c>
      <c r="F4" t="s">
        <v>89</v>
      </c>
      <c r="G4">
        <v>44</v>
      </c>
      <c r="H4" s="3">
        <v>9.1</v>
      </c>
      <c r="I4" s="3">
        <v>6.4</v>
      </c>
      <c r="J4" s="22">
        <v>0.38194444444444442</v>
      </c>
      <c r="K4" s="22">
        <v>0.44444444444444442</v>
      </c>
      <c r="L4" s="22">
        <f t="shared" si="0"/>
        <v>6.25E-2</v>
      </c>
      <c r="N4">
        <v>42.7</v>
      </c>
      <c r="O4">
        <v>54</v>
      </c>
      <c r="P4">
        <v>29</v>
      </c>
      <c r="Q4" s="58">
        <v>1238.3000000000002</v>
      </c>
      <c r="R4">
        <v>50034</v>
      </c>
      <c r="T4">
        <v>50034</v>
      </c>
      <c r="U4">
        <v>41278.049999999996</v>
      </c>
      <c r="V4">
        <v>0</v>
      </c>
      <c r="W4">
        <v>3528.8980199999996</v>
      </c>
      <c r="Y4">
        <v>183.12443999999999</v>
      </c>
      <c r="Z4">
        <v>3712.0224599999997</v>
      </c>
      <c r="AA4">
        <v>2.9976762173948148</v>
      </c>
      <c r="AB4">
        <v>44990.072459999996</v>
      </c>
      <c r="AC4">
        <v>36.332126673665499</v>
      </c>
      <c r="AD4" t="s">
        <v>123</v>
      </c>
      <c r="AE4">
        <v>53746.02246</v>
      </c>
      <c r="AF4">
        <v>73.049639999999997</v>
      </c>
      <c r="AH4">
        <v>53819.072099999998</v>
      </c>
      <c r="AI4">
        <v>43.46206258580311</v>
      </c>
      <c r="AJ4">
        <v>68904</v>
      </c>
      <c r="AK4">
        <v>78.001309735283868</v>
      </c>
      <c r="AL4">
        <v>3081</v>
      </c>
      <c r="AM4" t="s">
        <v>370</v>
      </c>
    </row>
    <row r="5" spans="1:41">
      <c r="A5">
        <v>1</v>
      </c>
      <c r="B5">
        <v>1</v>
      </c>
      <c r="D5" t="s">
        <v>321</v>
      </c>
      <c r="E5" t="s">
        <v>353</v>
      </c>
      <c r="F5" t="s">
        <v>89</v>
      </c>
      <c r="G5">
        <v>44</v>
      </c>
      <c r="H5" s="3">
        <v>11</v>
      </c>
      <c r="I5" s="3">
        <v>12.3</v>
      </c>
      <c r="J5" s="22">
        <v>0.45833333333333331</v>
      </c>
      <c r="K5" s="22">
        <v>0.52083333333333337</v>
      </c>
      <c r="L5" s="22">
        <f t="shared" si="0"/>
        <v>6.2500000000000056E-2</v>
      </c>
      <c r="N5">
        <v>42.7</v>
      </c>
      <c r="O5">
        <v>54</v>
      </c>
      <c r="P5">
        <v>29</v>
      </c>
      <c r="Q5" s="58">
        <v>1238.3000000000002</v>
      </c>
      <c r="R5">
        <v>34491</v>
      </c>
      <c r="S5">
        <v>2800</v>
      </c>
      <c r="T5">
        <v>37291</v>
      </c>
      <c r="U5">
        <v>30765.075000000001</v>
      </c>
      <c r="V5">
        <v>5600</v>
      </c>
      <c r="W5">
        <v>2432.6502299999997</v>
      </c>
      <c r="X5">
        <v>5500</v>
      </c>
      <c r="Y5">
        <v>126.23706</v>
      </c>
      <c r="Z5">
        <v>13658.887289999999</v>
      </c>
      <c r="AA5">
        <v>11.030353944924491</v>
      </c>
      <c r="AB5">
        <v>44423.962289999996</v>
      </c>
      <c r="AC5">
        <v>35.87495945247516</v>
      </c>
      <c r="AD5" t="s">
        <v>123</v>
      </c>
      <c r="AE5">
        <v>50949.887289999999</v>
      </c>
      <c r="AF5">
        <v>50.356859999999998</v>
      </c>
      <c r="AH5">
        <v>51000.244149999999</v>
      </c>
      <c r="AI5">
        <v>41.185693410320596</v>
      </c>
      <c r="AJ5">
        <v>68904</v>
      </c>
      <c r="AK5">
        <v>73.943293988737963</v>
      </c>
      <c r="AL5">
        <v>2041</v>
      </c>
      <c r="AM5" t="s">
        <v>370</v>
      </c>
    </row>
    <row r="7" spans="1:41">
      <c r="A7">
        <v>1</v>
      </c>
      <c r="B7">
        <v>2</v>
      </c>
      <c r="D7" t="s">
        <v>353</v>
      </c>
      <c r="E7" t="s">
        <v>321</v>
      </c>
      <c r="F7" t="s">
        <v>89</v>
      </c>
      <c r="G7">
        <v>44</v>
      </c>
      <c r="H7" s="3">
        <v>13</v>
      </c>
      <c r="I7" s="3">
        <v>14.3</v>
      </c>
      <c r="J7" s="22">
        <v>0.54166666666666663</v>
      </c>
      <c r="K7" s="22">
        <v>0.60416666666666663</v>
      </c>
      <c r="L7" s="22">
        <f t="shared" si="0"/>
        <v>6.25E-2</v>
      </c>
      <c r="N7">
        <v>42.7</v>
      </c>
      <c r="O7">
        <v>54</v>
      </c>
      <c r="P7">
        <v>31</v>
      </c>
      <c r="Q7" s="58">
        <v>1323.7</v>
      </c>
      <c r="R7">
        <v>44580</v>
      </c>
      <c r="S7">
        <v>2600</v>
      </c>
      <c r="T7">
        <v>47180</v>
      </c>
      <c r="U7">
        <v>38923.5</v>
      </c>
      <c r="V7">
        <v>5200</v>
      </c>
      <c r="W7">
        <v>3085.8276000000001</v>
      </c>
      <c r="X7">
        <v>5100</v>
      </c>
      <c r="Y7">
        <v>223.3458</v>
      </c>
      <c r="Z7">
        <v>13609.1734</v>
      </c>
      <c r="AA7">
        <v>10.281161441414216</v>
      </c>
      <c r="AB7">
        <v>52532.6734</v>
      </c>
      <c r="AC7">
        <v>39.686238120420036</v>
      </c>
      <c r="AD7" t="s">
        <v>123</v>
      </c>
      <c r="AE7">
        <v>60789.1734</v>
      </c>
      <c r="AF7">
        <v>62.857799999999997</v>
      </c>
      <c r="AH7">
        <v>60852.031199999998</v>
      </c>
      <c r="AI7">
        <v>45.971165067613505</v>
      </c>
      <c r="AJ7">
        <v>73656</v>
      </c>
      <c r="AK7">
        <v>82.531190127077224</v>
      </c>
      <c r="AL7">
        <v>2713</v>
      </c>
      <c r="AM7" t="s">
        <v>370</v>
      </c>
      <c r="AO7">
        <v>9300</v>
      </c>
    </row>
    <row r="8" spans="1:41">
      <c r="A8">
        <v>1</v>
      </c>
      <c r="B8">
        <v>2</v>
      </c>
      <c r="D8" t="s">
        <v>321</v>
      </c>
      <c r="E8" t="s">
        <v>353</v>
      </c>
      <c r="F8" t="s">
        <v>89</v>
      </c>
      <c r="G8">
        <v>44</v>
      </c>
      <c r="H8" s="3">
        <v>15</v>
      </c>
      <c r="I8" s="3">
        <v>16.3</v>
      </c>
      <c r="J8" s="22">
        <v>0.625</v>
      </c>
      <c r="K8" s="22">
        <v>0.6875</v>
      </c>
      <c r="L8" s="22">
        <f t="shared" si="0"/>
        <v>6.25E-2</v>
      </c>
      <c r="N8">
        <v>42.7</v>
      </c>
      <c r="O8">
        <v>54</v>
      </c>
      <c r="P8">
        <v>31</v>
      </c>
      <c r="Q8" s="58">
        <v>1323.7</v>
      </c>
      <c r="R8">
        <v>61280</v>
      </c>
      <c r="T8">
        <v>61280</v>
      </c>
      <c r="U8">
        <v>50555.999999999993</v>
      </c>
      <c r="V8">
        <v>0</v>
      </c>
      <c r="W8">
        <v>4241.8015999999998</v>
      </c>
      <c r="Y8">
        <v>307.01279999999997</v>
      </c>
      <c r="Z8">
        <v>4548.8143999999993</v>
      </c>
      <c r="AA8">
        <v>3.4364390722973477</v>
      </c>
      <c r="AB8">
        <v>55104.814399999988</v>
      </c>
      <c r="AC8">
        <v>41.629383092845799</v>
      </c>
      <c r="AD8" t="s">
        <v>123</v>
      </c>
      <c r="AE8">
        <v>65828.814400000003</v>
      </c>
      <c r="AF8">
        <v>86.404799999999994</v>
      </c>
      <c r="AH8">
        <v>65915.219200000007</v>
      </c>
      <c r="AI8">
        <v>49.796191886379091</v>
      </c>
      <c r="AJ8">
        <v>73656</v>
      </c>
      <c r="AK8">
        <v>89.373322472032157</v>
      </c>
      <c r="AL8">
        <v>3790</v>
      </c>
      <c r="AM8" t="s">
        <v>370</v>
      </c>
      <c r="AO8">
        <v>9200</v>
      </c>
    </row>
    <row r="9" spans="1:41">
      <c r="A9">
        <v>1</v>
      </c>
      <c r="B9">
        <v>2</v>
      </c>
      <c r="D9" t="s">
        <v>353</v>
      </c>
      <c r="E9" t="s">
        <v>321</v>
      </c>
      <c r="F9" t="s">
        <v>89</v>
      </c>
      <c r="G9">
        <v>44</v>
      </c>
      <c r="H9" s="3">
        <v>17</v>
      </c>
      <c r="I9" s="3">
        <v>18.3</v>
      </c>
      <c r="J9" s="22">
        <v>0.70833333333333337</v>
      </c>
      <c r="K9" s="22">
        <v>0.77083333333333337</v>
      </c>
      <c r="L9" s="22">
        <f t="shared" si="0"/>
        <v>6.25E-2</v>
      </c>
      <c r="N9">
        <v>42.7</v>
      </c>
      <c r="O9">
        <v>54</v>
      </c>
      <c r="P9">
        <v>31</v>
      </c>
      <c r="Q9" s="58">
        <v>1323.7</v>
      </c>
      <c r="R9">
        <v>37019</v>
      </c>
      <c r="S9">
        <v>2700</v>
      </c>
      <c r="T9">
        <v>39719</v>
      </c>
      <c r="U9">
        <v>32768.175000000003</v>
      </c>
      <c r="V9">
        <v>5400</v>
      </c>
      <c r="W9">
        <v>2562.4551799999999</v>
      </c>
      <c r="X9">
        <v>8600</v>
      </c>
      <c r="Y9">
        <v>185.46518999999998</v>
      </c>
      <c r="Z9">
        <v>16747.92037</v>
      </c>
      <c r="AA9">
        <v>12.652353531767016</v>
      </c>
      <c r="AB9">
        <v>49516.095370000003</v>
      </c>
      <c r="AC9">
        <v>37.407339555790585</v>
      </c>
      <c r="AD9" t="s">
        <v>123</v>
      </c>
      <c r="AE9">
        <v>56466.92037</v>
      </c>
      <c r="AF9">
        <v>52.19679</v>
      </c>
      <c r="AH9">
        <v>56519.117160000002</v>
      </c>
      <c r="AI9">
        <v>42.697829689506683</v>
      </c>
      <c r="AJ9">
        <v>73656</v>
      </c>
      <c r="AK9">
        <v>76.663028633105242</v>
      </c>
      <c r="AL9">
        <v>2324</v>
      </c>
      <c r="AM9" t="s">
        <v>370</v>
      </c>
    </row>
    <row r="10" spans="1:41">
      <c r="A10">
        <v>1</v>
      </c>
      <c r="B10">
        <v>2</v>
      </c>
      <c r="D10" t="s">
        <v>321</v>
      </c>
      <c r="E10" t="s">
        <v>353</v>
      </c>
      <c r="F10" t="s">
        <v>89</v>
      </c>
      <c r="G10">
        <v>44</v>
      </c>
      <c r="H10" s="3">
        <v>19</v>
      </c>
      <c r="I10" s="3">
        <v>20.3</v>
      </c>
      <c r="J10" s="22">
        <v>0.79166666666666663</v>
      </c>
      <c r="K10" s="22">
        <v>0.85416666666666663</v>
      </c>
      <c r="L10" s="22">
        <f t="shared" si="0"/>
        <v>6.25E-2</v>
      </c>
      <c r="N10">
        <v>42.7</v>
      </c>
      <c r="O10">
        <v>54</v>
      </c>
      <c r="P10">
        <v>31</v>
      </c>
      <c r="Q10" s="58">
        <v>1323.7</v>
      </c>
      <c r="R10">
        <v>24438</v>
      </c>
      <c r="T10">
        <v>24438</v>
      </c>
      <c r="U10">
        <v>20161.349999999999</v>
      </c>
      <c r="V10">
        <v>0</v>
      </c>
      <c r="W10">
        <v>1691.5983600000002</v>
      </c>
      <c r="Y10">
        <v>122.43437999999999</v>
      </c>
      <c r="Z10">
        <v>1814.0327400000001</v>
      </c>
      <c r="AA10">
        <v>1.3704258819974315</v>
      </c>
      <c r="AB10">
        <v>21975.382739999997</v>
      </c>
      <c r="AC10">
        <v>16.601482767998789</v>
      </c>
      <c r="AD10" t="s">
        <v>124</v>
      </c>
      <c r="AE10">
        <v>26252.032739999999</v>
      </c>
      <c r="AF10">
        <v>34.45758</v>
      </c>
      <c r="AH10">
        <v>26286.490319999997</v>
      </c>
      <c r="AI10">
        <v>19.858344277404242</v>
      </c>
      <c r="AJ10">
        <v>73656</v>
      </c>
      <c r="AK10">
        <v>35.64140428478332</v>
      </c>
      <c r="AL10">
        <v>1280</v>
      </c>
      <c r="AM10" t="s">
        <v>370</v>
      </c>
      <c r="AN10" t="s">
        <v>90</v>
      </c>
    </row>
    <row r="12" spans="1:41">
      <c r="A12">
        <v>2</v>
      </c>
      <c r="B12">
        <v>3</v>
      </c>
      <c r="D12" t="s">
        <v>353</v>
      </c>
      <c r="E12" t="s">
        <v>321</v>
      </c>
      <c r="F12" t="s">
        <v>89</v>
      </c>
      <c r="G12">
        <v>44</v>
      </c>
      <c r="H12" s="3">
        <v>6</v>
      </c>
      <c r="I12" s="3">
        <v>7.3</v>
      </c>
      <c r="J12" s="22">
        <v>0.25</v>
      </c>
      <c r="K12" s="22">
        <v>0.3125</v>
      </c>
      <c r="L12" s="22">
        <f t="shared" si="0"/>
        <v>6.25E-2</v>
      </c>
      <c r="N12">
        <v>42.7</v>
      </c>
      <c r="O12">
        <v>54</v>
      </c>
      <c r="P12">
        <v>31</v>
      </c>
      <c r="Q12" s="58">
        <v>1323.7</v>
      </c>
      <c r="R12">
        <v>16695</v>
      </c>
      <c r="S12">
        <v>3300</v>
      </c>
      <c r="T12">
        <v>19995</v>
      </c>
      <c r="U12">
        <v>16495.875</v>
      </c>
      <c r="V12">
        <v>6600</v>
      </c>
      <c r="W12">
        <v>1329.2558999999999</v>
      </c>
      <c r="X12">
        <v>7100</v>
      </c>
      <c r="Y12">
        <v>72.957149999999999</v>
      </c>
      <c r="Z12">
        <v>15102.21305</v>
      </c>
      <c r="AA12">
        <v>11.4090904661177</v>
      </c>
      <c r="AB12">
        <v>31598.088049999998</v>
      </c>
      <c r="AC12">
        <v>23.871034260028704</v>
      </c>
      <c r="AD12" t="s">
        <v>123</v>
      </c>
      <c r="AE12">
        <v>35097.213049999998</v>
      </c>
      <c r="AF12">
        <v>33.556950000000001</v>
      </c>
      <c r="AH12">
        <v>35130.769999999997</v>
      </c>
      <c r="AI12">
        <v>26.539827755533729</v>
      </c>
      <c r="AJ12">
        <v>73656</v>
      </c>
      <c r="AK12">
        <v>47.650175206364722</v>
      </c>
      <c r="AL12">
        <v>1141</v>
      </c>
      <c r="AM12" t="s">
        <v>370</v>
      </c>
      <c r="AO12">
        <v>9300</v>
      </c>
    </row>
    <row r="13" spans="1:41">
      <c r="A13">
        <v>2</v>
      </c>
      <c r="B13">
        <v>3</v>
      </c>
      <c r="D13" t="s">
        <v>321</v>
      </c>
      <c r="E13" t="s">
        <v>353</v>
      </c>
      <c r="F13" t="s">
        <v>89</v>
      </c>
      <c r="G13">
        <v>44</v>
      </c>
      <c r="H13" s="3">
        <v>7.45</v>
      </c>
      <c r="I13" s="3">
        <v>9.15</v>
      </c>
      <c r="J13" s="22">
        <v>0.32291666666666669</v>
      </c>
      <c r="K13" s="22">
        <v>0.38541666666666669</v>
      </c>
      <c r="L13" s="22">
        <f t="shared" si="0"/>
        <v>6.25E-2</v>
      </c>
      <c r="N13">
        <v>42.7</v>
      </c>
      <c r="O13">
        <v>54</v>
      </c>
      <c r="P13">
        <v>31</v>
      </c>
      <c r="Q13" s="58">
        <v>1323.7</v>
      </c>
      <c r="R13">
        <v>40992</v>
      </c>
      <c r="T13">
        <v>40992</v>
      </c>
      <c r="U13">
        <v>33818.400000000001</v>
      </c>
      <c r="V13">
        <v>0</v>
      </c>
      <c r="W13">
        <v>3263.7830399999998</v>
      </c>
      <c r="Y13">
        <v>179.13504</v>
      </c>
      <c r="Z13">
        <v>3442.9180799999999</v>
      </c>
      <c r="AA13">
        <v>2.60098064516129</v>
      </c>
      <c r="AB13">
        <v>37261.318080000005</v>
      </c>
      <c r="AC13">
        <v>28.149367741935485</v>
      </c>
      <c r="AD13" t="s">
        <v>123</v>
      </c>
      <c r="AE13">
        <v>44434.918080000003</v>
      </c>
      <c r="AF13">
        <v>82.393920000000008</v>
      </c>
      <c r="AH13">
        <v>44517.312000000005</v>
      </c>
      <c r="AI13">
        <v>33.630967741935486</v>
      </c>
      <c r="AJ13">
        <v>73656</v>
      </c>
      <c r="AK13">
        <v>60.327628543499515</v>
      </c>
      <c r="AL13">
        <v>2483</v>
      </c>
      <c r="AM13" t="s">
        <v>370</v>
      </c>
      <c r="AO13">
        <v>9300</v>
      </c>
    </row>
    <row r="14" spans="1:41">
      <c r="A14">
        <v>2</v>
      </c>
      <c r="B14">
        <v>3</v>
      </c>
      <c r="D14" t="s">
        <v>353</v>
      </c>
      <c r="E14" t="s">
        <v>321</v>
      </c>
      <c r="F14" t="s">
        <v>89</v>
      </c>
      <c r="G14">
        <v>44</v>
      </c>
      <c r="H14" s="3">
        <v>9.3000000000000007</v>
      </c>
      <c r="I14" s="3">
        <v>11</v>
      </c>
      <c r="J14" s="22">
        <v>0.39583333333333331</v>
      </c>
      <c r="K14" s="22">
        <v>0.45833333333333331</v>
      </c>
      <c r="L14" s="22">
        <f t="shared" si="0"/>
        <v>6.25E-2</v>
      </c>
      <c r="N14">
        <v>42.7</v>
      </c>
      <c r="O14">
        <v>54</v>
      </c>
      <c r="P14">
        <v>30</v>
      </c>
      <c r="Q14" s="58">
        <v>1281</v>
      </c>
      <c r="R14">
        <v>51172</v>
      </c>
      <c r="S14">
        <v>1400</v>
      </c>
      <c r="T14">
        <v>52572</v>
      </c>
      <c r="U14">
        <v>43371.9</v>
      </c>
      <c r="V14">
        <v>2800</v>
      </c>
      <c r="W14">
        <v>4074.3146399999996</v>
      </c>
      <c r="X14">
        <v>4200</v>
      </c>
      <c r="Y14">
        <v>223.62163999999999</v>
      </c>
      <c r="Z14">
        <v>11297.93628</v>
      </c>
      <c r="AA14">
        <v>8.8196223887587823</v>
      </c>
      <c r="AB14">
        <v>54669.836280000003</v>
      </c>
      <c r="AC14">
        <v>42.677467822014052</v>
      </c>
      <c r="AD14" t="s">
        <v>123</v>
      </c>
      <c r="AE14">
        <v>63869.936280000002</v>
      </c>
      <c r="AF14">
        <v>102.85572000000001</v>
      </c>
      <c r="AH14">
        <v>63972.792000000001</v>
      </c>
      <c r="AI14">
        <v>49.939728337236538</v>
      </c>
      <c r="AJ14">
        <v>71280</v>
      </c>
      <c r="AK14">
        <v>89.604287710437717</v>
      </c>
      <c r="AL14">
        <v>3265</v>
      </c>
      <c r="AM14" t="s">
        <v>370</v>
      </c>
      <c r="AO14">
        <v>9300</v>
      </c>
    </row>
    <row r="15" spans="1:41">
      <c r="A15">
        <v>2</v>
      </c>
      <c r="B15">
        <v>3</v>
      </c>
      <c r="D15" t="s">
        <v>321</v>
      </c>
      <c r="E15" t="s">
        <v>353</v>
      </c>
      <c r="F15" t="s">
        <v>89</v>
      </c>
      <c r="G15">
        <v>44</v>
      </c>
      <c r="H15" s="3">
        <v>11.3</v>
      </c>
      <c r="I15" s="3">
        <v>13</v>
      </c>
      <c r="J15" s="22">
        <v>0.47916666666666669</v>
      </c>
      <c r="K15" s="22">
        <v>0.54166666666666663</v>
      </c>
      <c r="L15" s="22">
        <f t="shared" si="0"/>
        <v>6.2499999999999944E-2</v>
      </c>
      <c r="N15">
        <v>42.7</v>
      </c>
      <c r="O15">
        <v>54</v>
      </c>
      <c r="P15">
        <v>30</v>
      </c>
      <c r="Q15" s="58">
        <v>1281</v>
      </c>
      <c r="R15">
        <v>33698</v>
      </c>
      <c r="S15">
        <v>1400</v>
      </c>
      <c r="T15">
        <v>35098</v>
      </c>
      <c r="U15">
        <v>28955.850000000002</v>
      </c>
      <c r="V15">
        <v>2800</v>
      </c>
      <c r="W15">
        <v>2683.03476</v>
      </c>
      <c r="X15">
        <v>8100</v>
      </c>
      <c r="Y15">
        <v>147.26025999999999</v>
      </c>
      <c r="Z15">
        <v>13730.29502</v>
      </c>
      <c r="AA15">
        <v>10.718419219359875</v>
      </c>
      <c r="AB15">
        <v>42686.145020000004</v>
      </c>
      <c r="AC15">
        <v>33.322517580015614</v>
      </c>
      <c r="AD15" t="s">
        <v>123</v>
      </c>
      <c r="AE15">
        <v>48828.295019999998</v>
      </c>
      <c r="AF15">
        <v>67.732979999999998</v>
      </c>
      <c r="AH15">
        <v>48896.027999999998</v>
      </c>
      <c r="AI15">
        <v>38.170201405152227</v>
      </c>
      <c r="AJ15">
        <v>71280</v>
      </c>
      <c r="AK15">
        <v>68.502097390572388</v>
      </c>
      <c r="AL15">
        <v>2164</v>
      </c>
      <c r="AM15" t="s">
        <v>370</v>
      </c>
      <c r="AO15">
        <v>9300</v>
      </c>
    </row>
    <row r="17" spans="1:41">
      <c r="A17">
        <v>2</v>
      </c>
      <c r="B17">
        <v>4</v>
      </c>
      <c r="D17" t="s">
        <v>353</v>
      </c>
      <c r="E17" t="s">
        <v>321</v>
      </c>
      <c r="F17" t="s">
        <v>89</v>
      </c>
      <c r="G17">
        <v>44</v>
      </c>
      <c r="H17" s="3">
        <v>13.3</v>
      </c>
      <c r="I17" s="3">
        <v>15</v>
      </c>
      <c r="J17" s="22">
        <v>0.5625</v>
      </c>
      <c r="K17" s="22">
        <v>0.625</v>
      </c>
      <c r="L17" s="22">
        <f t="shared" si="0"/>
        <v>6.25E-2</v>
      </c>
      <c r="N17">
        <v>42.7</v>
      </c>
      <c r="O17">
        <v>54</v>
      </c>
      <c r="P17">
        <v>31</v>
      </c>
      <c r="Q17" s="58">
        <v>1323.7</v>
      </c>
      <c r="R17">
        <v>42598</v>
      </c>
      <c r="S17">
        <v>2300</v>
      </c>
      <c r="T17">
        <v>44898</v>
      </c>
      <c r="U17">
        <v>37040.85</v>
      </c>
      <c r="V17">
        <v>4600</v>
      </c>
      <c r="W17">
        <v>2675.5803800000003</v>
      </c>
      <c r="X17">
        <v>7500</v>
      </c>
      <c r="Y17">
        <v>200.2106</v>
      </c>
      <c r="Z17">
        <v>14975.79098</v>
      </c>
      <c r="AA17">
        <v>11.313583878522323</v>
      </c>
      <c r="AB17">
        <v>52016.640979999996</v>
      </c>
      <c r="AC17">
        <v>39.296397204804713</v>
      </c>
      <c r="AD17" t="s">
        <v>123</v>
      </c>
      <c r="AE17">
        <v>59873.790979999998</v>
      </c>
      <c r="AF17">
        <v>77.954340000000002</v>
      </c>
      <c r="AH17">
        <v>59951.745319999995</v>
      </c>
      <c r="AI17">
        <v>45.291036730376966</v>
      </c>
      <c r="AJ17">
        <v>73656</v>
      </c>
      <c r="AK17">
        <v>81.288409606820906</v>
      </c>
      <c r="AL17">
        <v>2587</v>
      </c>
      <c r="AM17" t="s">
        <v>370</v>
      </c>
    </row>
    <row r="18" spans="1:41">
      <c r="A18">
        <v>2</v>
      </c>
      <c r="B18">
        <v>4</v>
      </c>
      <c r="D18" t="s">
        <v>321</v>
      </c>
      <c r="E18" t="s">
        <v>353</v>
      </c>
      <c r="F18" t="s">
        <v>89</v>
      </c>
      <c r="G18">
        <v>44</v>
      </c>
      <c r="H18" s="3">
        <v>15.3</v>
      </c>
      <c r="I18" s="3">
        <v>17</v>
      </c>
      <c r="J18" s="22">
        <v>0.64583333333333337</v>
      </c>
      <c r="K18" s="22">
        <v>0.70833333333333337</v>
      </c>
      <c r="L18" s="22">
        <f t="shared" si="0"/>
        <v>6.25E-2</v>
      </c>
      <c r="N18">
        <v>42.7</v>
      </c>
      <c r="O18">
        <v>54</v>
      </c>
      <c r="P18">
        <v>31</v>
      </c>
      <c r="Q18" s="58">
        <v>1323.7</v>
      </c>
      <c r="R18">
        <v>50275</v>
      </c>
      <c r="S18">
        <v>2300</v>
      </c>
      <c r="T18">
        <v>52575</v>
      </c>
      <c r="U18">
        <v>43374.375</v>
      </c>
      <c r="V18">
        <v>4600</v>
      </c>
      <c r="W18">
        <v>3157.7727500000001</v>
      </c>
      <c r="X18">
        <v>3200</v>
      </c>
      <c r="Y18">
        <v>236.29250000000002</v>
      </c>
      <c r="Z18">
        <v>11194.06525</v>
      </c>
      <c r="AA18">
        <v>8.456648220895973</v>
      </c>
      <c r="AB18">
        <v>54568.44025</v>
      </c>
      <c r="AC18">
        <v>41.224174850797006</v>
      </c>
      <c r="AD18" t="s">
        <v>123</v>
      </c>
      <c r="AE18">
        <v>63769.06525</v>
      </c>
      <c r="AF18">
        <v>92.003250000000008</v>
      </c>
      <c r="AH18">
        <v>63861.068500000001</v>
      </c>
      <c r="AI18">
        <v>48.244366926040641</v>
      </c>
      <c r="AJ18">
        <v>73656</v>
      </c>
      <c r="AK18">
        <v>86.576877986857824</v>
      </c>
      <c r="AL18">
        <v>2849</v>
      </c>
      <c r="AM18" t="s">
        <v>370</v>
      </c>
      <c r="AO18">
        <v>1</v>
      </c>
    </row>
    <row r="19" spans="1:41">
      <c r="A19">
        <v>2</v>
      </c>
      <c r="B19">
        <v>4</v>
      </c>
      <c r="D19" t="s">
        <v>353</v>
      </c>
      <c r="E19" t="s">
        <v>321</v>
      </c>
      <c r="F19" t="s">
        <v>89</v>
      </c>
      <c r="G19">
        <v>44</v>
      </c>
      <c r="H19" s="3">
        <v>17.3</v>
      </c>
      <c r="I19" s="3">
        <v>19</v>
      </c>
      <c r="J19" s="22">
        <v>0.72916666666666663</v>
      </c>
      <c r="K19" s="22">
        <v>0.79166666666666663</v>
      </c>
      <c r="L19" s="22">
        <f t="shared" si="0"/>
        <v>6.25E-2</v>
      </c>
      <c r="N19">
        <v>42.7</v>
      </c>
      <c r="O19">
        <v>54</v>
      </c>
      <c r="P19">
        <v>29</v>
      </c>
      <c r="Q19" s="58">
        <v>1238.3000000000002</v>
      </c>
      <c r="R19">
        <v>32680</v>
      </c>
      <c r="S19">
        <v>2300</v>
      </c>
      <c r="T19">
        <v>34980</v>
      </c>
      <c r="U19">
        <v>28858.5</v>
      </c>
      <c r="V19">
        <v>4600</v>
      </c>
      <c r="W19">
        <v>2052.6308000000004</v>
      </c>
      <c r="X19">
        <v>8800</v>
      </c>
      <c r="Y19">
        <v>153.596</v>
      </c>
      <c r="Z19">
        <v>15606.2268</v>
      </c>
      <c r="AA19">
        <v>12.602945005249131</v>
      </c>
      <c r="AB19">
        <v>44464.726800000004</v>
      </c>
      <c r="AC19">
        <v>35.907879189211016</v>
      </c>
      <c r="AD19" t="s">
        <v>123</v>
      </c>
      <c r="AE19">
        <v>50586.226800000004</v>
      </c>
      <c r="AF19">
        <v>59.804400000000001</v>
      </c>
      <c r="AH19">
        <v>50646.031200000005</v>
      </c>
      <c r="AI19">
        <v>40.899645643220545</v>
      </c>
      <c r="AJ19">
        <v>68904</v>
      </c>
      <c r="AK19">
        <v>73.415515499825844</v>
      </c>
      <c r="AL19">
        <v>2026</v>
      </c>
      <c r="AM19" t="s">
        <v>370</v>
      </c>
      <c r="AO19">
        <v>2</v>
      </c>
    </row>
    <row r="20" spans="1:41">
      <c r="A20">
        <v>2</v>
      </c>
      <c r="B20">
        <v>4</v>
      </c>
      <c r="D20" t="s">
        <v>321</v>
      </c>
      <c r="E20" t="s">
        <v>353</v>
      </c>
      <c r="F20" t="s">
        <v>89</v>
      </c>
      <c r="G20">
        <v>44</v>
      </c>
      <c r="H20" s="3">
        <v>19.3</v>
      </c>
      <c r="I20" s="3">
        <v>21</v>
      </c>
      <c r="J20" s="22">
        <v>0.8125</v>
      </c>
      <c r="K20" s="22">
        <v>0.875</v>
      </c>
      <c r="L20" s="22">
        <f t="shared" si="0"/>
        <v>6.25E-2</v>
      </c>
      <c r="N20">
        <v>42.7</v>
      </c>
      <c r="O20">
        <v>54</v>
      </c>
      <c r="P20">
        <v>29</v>
      </c>
      <c r="Q20" s="58">
        <v>1238.3000000000002</v>
      </c>
      <c r="R20">
        <v>8897</v>
      </c>
      <c r="T20">
        <v>8897</v>
      </c>
      <c r="U20">
        <v>7340.0249999999996</v>
      </c>
      <c r="V20">
        <v>0</v>
      </c>
      <c r="W20">
        <v>558.82057000000009</v>
      </c>
      <c r="Y20">
        <v>41.815899999999999</v>
      </c>
      <c r="Z20">
        <v>600.63647000000014</v>
      </c>
      <c r="AA20">
        <v>0.48504923685698137</v>
      </c>
      <c r="AB20">
        <v>7940.66147</v>
      </c>
      <c r="AC20">
        <v>6.4125506500847926</v>
      </c>
      <c r="AD20" t="s">
        <v>124</v>
      </c>
      <c r="AE20">
        <v>9497.6364699999995</v>
      </c>
      <c r="AF20">
        <v>16.281510000000001</v>
      </c>
      <c r="AH20">
        <v>9513.9179800000002</v>
      </c>
      <c r="AI20">
        <v>7.6830477105709427</v>
      </c>
      <c r="AJ20">
        <v>68904</v>
      </c>
      <c r="AK20">
        <v>13.78386809183792</v>
      </c>
      <c r="AL20">
        <v>529</v>
      </c>
      <c r="AM20" t="s">
        <v>370</v>
      </c>
      <c r="AN20" t="s">
        <v>90</v>
      </c>
      <c r="AO20">
        <v>3</v>
      </c>
    </row>
    <row r="22" spans="1:41">
      <c r="A22">
        <v>3</v>
      </c>
      <c r="B22">
        <v>5</v>
      </c>
      <c r="D22" t="s">
        <v>353</v>
      </c>
      <c r="E22" t="s">
        <v>321</v>
      </c>
      <c r="F22" t="s">
        <v>89</v>
      </c>
      <c r="G22">
        <v>44</v>
      </c>
      <c r="H22" s="3">
        <v>6.3</v>
      </c>
      <c r="I22" s="3">
        <v>8</v>
      </c>
      <c r="J22" s="22">
        <v>0.27083333333333331</v>
      </c>
      <c r="K22" s="22">
        <v>0.33333333333333331</v>
      </c>
      <c r="L22" s="22">
        <f t="shared" si="0"/>
        <v>6.25E-2</v>
      </c>
      <c r="N22">
        <v>42.7</v>
      </c>
      <c r="O22">
        <v>54</v>
      </c>
      <c r="P22">
        <v>27</v>
      </c>
      <c r="Q22" s="58">
        <v>1152.9000000000001</v>
      </c>
      <c r="R22">
        <v>26778</v>
      </c>
      <c r="S22">
        <v>2600</v>
      </c>
      <c r="T22">
        <v>29378</v>
      </c>
      <c r="U22">
        <v>24236.85</v>
      </c>
      <c r="V22">
        <v>5200</v>
      </c>
      <c r="W22">
        <v>1840.9875000000002</v>
      </c>
      <c r="X22">
        <v>9800</v>
      </c>
      <c r="Y22">
        <v>127.73106</v>
      </c>
      <c r="Z22">
        <v>16968.718559999998</v>
      </c>
      <c r="AA22">
        <v>14.718291751236011</v>
      </c>
      <c r="AB22">
        <v>41205.56856</v>
      </c>
      <c r="AC22">
        <v>35.740800208170697</v>
      </c>
      <c r="AD22" t="s">
        <v>123</v>
      </c>
      <c r="AE22">
        <v>46346.718559999994</v>
      </c>
      <c r="AF22">
        <v>107.64756</v>
      </c>
      <c r="AH22">
        <v>46454.366119999991</v>
      </c>
      <c r="AI22">
        <v>40.293491300199484</v>
      </c>
      <c r="AJ22">
        <v>64152</v>
      </c>
      <c r="AK22">
        <v>72.245165481980294</v>
      </c>
      <c r="AL22">
        <v>1797</v>
      </c>
      <c r="AM22" t="s">
        <v>370</v>
      </c>
      <c r="AO22">
        <v>5</v>
      </c>
    </row>
    <row r="23" spans="1:41">
      <c r="A23">
        <v>3</v>
      </c>
      <c r="B23">
        <v>5</v>
      </c>
      <c r="D23" t="s">
        <v>321</v>
      </c>
      <c r="E23" t="s">
        <v>353</v>
      </c>
      <c r="F23" t="s">
        <v>89</v>
      </c>
      <c r="G23">
        <v>44</v>
      </c>
      <c r="H23" s="3">
        <v>8.15</v>
      </c>
      <c r="I23" s="3">
        <v>9.4499999999999993</v>
      </c>
      <c r="J23" s="22">
        <v>0.34375</v>
      </c>
      <c r="K23" s="22">
        <v>0.40625</v>
      </c>
      <c r="L23" s="22">
        <f t="shared" si="0"/>
        <v>6.25E-2</v>
      </c>
      <c r="N23">
        <v>42.7</v>
      </c>
      <c r="O23">
        <v>54</v>
      </c>
      <c r="P23">
        <v>27</v>
      </c>
      <c r="Q23" s="58">
        <v>1152.9000000000001</v>
      </c>
      <c r="R23">
        <v>37147</v>
      </c>
      <c r="T23">
        <v>37147</v>
      </c>
      <c r="U23">
        <v>30646.275000000001</v>
      </c>
      <c r="V23">
        <v>0</v>
      </c>
      <c r="W23">
        <v>2553.8562500000003</v>
      </c>
      <c r="Y23">
        <v>177.19119000000001</v>
      </c>
      <c r="Z23">
        <v>2731.0474400000003</v>
      </c>
      <c r="AA23">
        <v>2.368850238528927</v>
      </c>
      <c r="AB23">
        <v>33377.322440000004</v>
      </c>
      <c r="AC23">
        <v>28.95075239829994</v>
      </c>
      <c r="AD23" t="s">
        <v>123</v>
      </c>
      <c r="AE23">
        <v>39878.047440000002</v>
      </c>
      <c r="AF23">
        <v>149.33094</v>
      </c>
      <c r="AH23">
        <v>40027.378380000002</v>
      </c>
      <c r="AI23">
        <v>34.718864064532916</v>
      </c>
      <c r="AJ23">
        <v>64152</v>
      </c>
      <c r="AK23">
        <v>62.161814814814818</v>
      </c>
      <c r="AL23">
        <v>2175</v>
      </c>
      <c r="AM23" t="s">
        <v>370</v>
      </c>
      <c r="AO23">
        <v>6</v>
      </c>
    </row>
    <row r="24" spans="1:41">
      <c r="A24">
        <v>3</v>
      </c>
      <c r="B24">
        <v>5</v>
      </c>
      <c r="D24" t="s">
        <v>353</v>
      </c>
      <c r="E24" t="s">
        <v>321</v>
      </c>
      <c r="F24" t="s">
        <v>89</v>
      </c>
      <c r="G24">
        <v>44</v>
      </c>
      <c r="H24" s="3">
        <v>10</v>
      </c>
      <c r="I24" s="3">
        <v>11.3</v>
      </c>
      <c r="J24" s="22">
        <v>0.41666666666666669</v>
      </c>
      <c r="K24" s="22">
        <v>0.47916666666666669</v>
      </c>
      <c r="L24" s="22">
        <f t="shared" si="0"/>
        <v>6.25E-2</v>
      </c>
      <c r="N24">
        <v>42.7</v>
      </c>
      <c r="O24">
        <v>54</v>
      </c>
      <c r="P24">
        <v>27</v>
      </c>
      <c r="Q24" s="58">
        <v>1152.9000000000001</v>
      </c>
      <c r="R24">
        <v>46352</v>
      </c>
      <c r="S24">
        <v>2400</v>
      </c>
      <c r="T24">
        <v>48752</v>
      </c>
      <c r="U24">
        <v>40220.400000000001</v>
      </c>
      <c r="V24">
        <v>4800</v>
      </c>
      <c r="W24">
        <v>3186.7000000000003</v>
      </c>
      <c r="Y24">
        <v>221.09904</v>
      </c>
      <c r="Z24">
        <v>8207.7990399999999</v>
      </c>
      <c r="AA24">
        <v>7.1192636308439576</v>
      </c>
      <c r="AB24">
        <v>48428.19904</v>
      </c>
      <c r="AC24">
        <v>42.00555038598317</v>
      </c>
      <c r="AD24" t="s">
        <v>123</v>
      </c>
      <c r="AE24">
        <v>56959.799039999998</v>
      </c>
      <c r="AF24">
        <v>186.33503999999999</v>
      </c>
      <c r="AH24">
        <v>57146.134079999996</v>
      </c>
      <c r="AI24">
        <v>49.567294717668481</v>
      </c>
      <c r="AJ24">
        <v>64152</v>
      </c>
      <c r="AK24">
        <v>88.788812570145907</v>
      </c>
      <c r="AL24">
        <v>2951</v>
      </c>
      <c r="AM24" t="s">
        <v>370</v>
      </c>
      <c r="AO24">
        <v>7</v>
      </c>
    </row>
    <row r="25" spans="1:41">
      <c r="A25">
        <v>3</v>
      </c>
      <c r="B25">
        <v>5</v>
      </c>
      <c r="D25" t="s">
        <v>321</v>
      </c>
      <c r="E25" t="s">
        <v>353</v>
      </c>
      <c r="F25" t="s">
        <v>89</v>
      </c>
      <c r="G25">
        <v>44</v>
      </c>
      <c r="H25" s="3">
        <v>12</v>
      </c>
      <c r="I25" s="3">
        <v>13.3</v>
      </c>
      <c r="J25" s="22">
        <v>0.5</v>
      </c>
      <c r="K25" s="22">
        <v>0.5625</v>
      </c>
      <c r="L25" s="22">
        <f t="shared" si="0"/>
        <v>6.25E-2</v>
      </c>
      <c r="N25">
        <v>42.7</v>
      </c>
      <c r="O25">
        <v>54</v>
      </c>
      <c r="P25">
        <v>27</v>
      </c>
      <c r="Q25" s="58">
        <v>1152.9000000000001</v>
      </c>
      <c r="R25">
        <v>26683</v>
      </c>
      <c r="S25">
        <v>2400</v>
      </c>
      <c r="T25">
        <v>29083</v>
      </c>
      <c r="U25">
        <v>23993.474999999999</v>
      </c>
      <c r="V25">
        <v>4800</v>
      </c>
      <c r="W25">
        <v>1834.4562500000002</v>
      </c>
      <c r="X25">
        <v>8800</v>
      </c>
      <c r="Y25">
        <v>127.27790999999999</v>
      </c>
      <c r="Z25">
        <v>15561.73416</v>
      </c>
      <c r="AA25">
        <v>13.497904553734061</v>
      </c>
      <c r="AB25">
        <v>39555.209159999999</v>
      </c>
      <c r="AC25">
        <v>34.309314910226384</v>
      </c>
      <c r="AD25" t="s">
        <v>123</v>
      </c>
      <c r="AE25">
        <v>44644.73416</v>
      </c>
      <c r="AF25">
        <v>107.26566</v>
      </c>
      <c r="AH25">
        <v>44751.999819999997</v>
      </c>
      <c r="AI25">
        <v>38.816896365686524</v>
      </c>
      <c r="AJ25">
        <v>64152</v>
      </c>
      <c r="AK25">
        <v>69.592115849856597</v>
      </c>
      <c r="AL25">
        <v>1677</v>
      </c>
      <c r="AM25" t="s">
        <v>370</v>
      </c>
      <c r="AO25">
        <v>8</v>
      </c>
    </row>
    <row r="27" spans="1:41">
      <c r="A27">
        <v>3</v>
      </c>
      <c r="B27">
        <v>6</v>
      </c>
      <c r="D27" t="s">
        <v>353</v>
      </c>
      <c r="E27" t="s">
        <v>321</v>
      </c>
      <c r="F27" t="s">
        <v>89</v>
      </c>
      <c r="G27">
        <v>44</v>
      </c>
      <c r="H27" s="3">
        <v>14</v>
      </c>
      <c r="I27" s="3">
        <v>15.3</v>
      </c>
      <c r="J27" s="22">
        <v>0.58333333333333337</v>
      </c>
      <c r="K27" s="22">
        <v>0.64583333333333337</v>
      </c>
      <c r="L27" s="22">
        <f t="shared" si="0"/>
        <v>6.25E-2</v>
      </c>
      <c r="N27">
        <v>42.7</v>
      </c>
      <c r="O27">
        <v>54</v>
      </c>
      <c r="P27">
        <v>31</v>
      </c>
      <c r="Q27" s="58">
        <v>1323.7</v>
      </c>
      <c r="R27">
        <v>45168</v>
      </c>
      <c r="S27">
        <v>2600</v>
      </c>
      <c r="T27">
        <v>47768</v>
      </c>
      <c r="U27">
        <v>39408.6</v>
      </c>
      <c r="V27">
        <v>5200</v>
      </c>
      <c r="W27">
        <v>2465.7211200000002</v>
      </c>
      <c r="X27">
        <v>8800</v>
      </c>
      <c r="Y27">
        <v>198.28752</v>
      </c>
      <c r="Z27">
        <v>16664.008640000004</v>
      </c>
      <c r="AA27">
        <v>12.58896172848833</v>
      </c>
      <c r="AB27">
        <v>56072.608640000006</v>
      </c>
      <c r="AC27">
        <v>42.360511173226563</v>
      </c>
      <c r="AD27" t="s">
        <v>123</v>
      </c>
      <c r="AE27">
        <v>64432.00864</v>
      </c>
      <c r="AF27">
        <v>87.625920000000008</v>
      </c>
      <c r="AH27">
        <v>64519.634559999999</v>
      </c>
      <c r="AI27">
        <v>48.741886046687313</v>
      </c>
      <c r="AJ27">
        <v>73656</v>
      </c>
      <c r="AK27">
        <v>87.476931465189537</v>
      </c>
      <c r="AL27">
        <v>2692</v>
      </c>
      <c r="AM27" t="s">
        <v>370</v>
      </c>
    </row>
    <row r="28" spans="1:41">
      <c r="A28">
        <v>3</v>
      </c>
      <c r="B28">
        <v>6</v>
      </c>
      <c r="D28" t="s">
        <v>321</v>
      </c>
      <c r="E28" t="s">
        <v>353</v>
      </c>
      <c r="F28" t="s">
        <v>89</v>
      </c>
      <c r="G28">
        <v>44</v>
      </c>
      <c r="H28" s="3">
        <v>16</v>
      </c>
      <c r="I28" s="3">
        <v>17.3</v>
      </c>
      <c r="J28" s="22">
        <v>0.66666666666666663</v>
      </c>
      <c r="K28" s="22">
        <v>0.72916666666666663</v>
      </c>
      <c r="L28" s="22">
        <f t="shared" si="0"/>
        <v>6.25E-2</v>
      </c>
      <c r="N28">
        <v>42.7</v>
      </c>
      <c r="O28">
        <v>54</v>
      </c>
      <c r="P28">
        <v>31</v>
      </c>
      <c r="Q28" s="58">
        <v>1323.7</v>
      </c>
      <c r="R28">
        <v>39043</v>
      </c>
      <c r="S28">
        <v>2600</v>
      </c>
      <c r="T28">
        <v>41643</v>
      </c>
      <c r="U28">
        <v>34355.474999999999</v>
      </c>
      <c r="V28">
        <v>5200</v>
      </c>
      <c r="W28">
        <v>2131.3573700000002</v>
      </c>
      <c r="X28">
        <v>8800</v>
      </c>
      <c r="Y28">
        <v>171.39876999999998</v>
      </c>
      <c r="Z28">
        <v>16302.75614</v>
      </c>
      <c r="AA28">
        <v>12.31605057037093</v>
      </c>
      <c r="AB28">
        <v>50658.231139999996</v>
      </c>
      <c r="AC28">
        <v>38.27017537206315</v>
      </c>
      <c r="AD28" t="s">
        <v>123</v>
      </c>
      <c r="AE28">
        <v>57945.756139999998</v>
      </c>
      <c r="AF28">
        <v>75.74342</v>
      </c>
      <c r="AH28">
        <v>58021.499559999997</v>
      </c>
      <c r="AI28">
        <v>43.832816771171714</v>
      </c>
      <c r="AJ28">
        <v>73656</v>
      </c>
      <c r="AK28">
        <v>78.670788720538724</v>
      </c>
      <c r="AL28">
        <v>2565</v>
      </c>
      <c r="AM28" t="s">
        <v>370</v>
      </c>
      <c r="AO28">
        <v>1</v>
      </c>
    </row>
    <row r="29" spans="1:41">
      <c r="A29">
        <v>3</v>
      </c>
      <c r="B29">
        <v>6</v>
      </c>
      <c r="D29" t="s">
        <v>353</v>
      </c>
      <c r="E29" t="s">
        <v>321</v>
      </c>
      <c r="F29" t="s">
        <v>89</v>
      </c>
      <c r="G29">
        <v>44</v>
      </c>
      <c r="H29" s="3">
        <v>18</v>
      </c>
      <c r="I29" s="3">
        <v>19.3</v>
      </c>
      <c r="J29" s="22">
        <v>0.75</v>
      </c>
      <c r="K29" s="22">
        <v>0.8125</v>
      </c>
      <c r="L29" s="22">
        <f t="shared" si="0"/>
        <v>6.25E-2</v>
      </c>
      <c r="N29">
        <v>42.7</v>
      </c>
      <c r="O29">
        <v>54</v>
      </c>
      <c r="P29">
        <v>31</v>
      </c>
      <c r="Q29" s="58">
        <v>1323.7</v>
      </c>
      <c r="R29">
        <v>27547</v>
      </c>
      <c r="S29">
        <v>2600</v>
      </c>
      <c r="T29">
        <v>30147</v>
      </c>
      <c r="U29">
        <v>24871.275000000001</v>
      </c>
      <c r="V29">
        <v>5200</v>
      </c>
      <c r="W29">
        <v>1503.7907299999999</v>
      </c>
      <c r="X29">
        <v>9800</v>
      </c>
      <c r="Y29">
        <v>120.93132999999999</v>
      </c>
      <c r="Z29">
        <v>16624.72206</v>
      </c>
      <c r="AA29">
        <v>12.559282360051371</v>
      </c>
      <c r="AB29">
        <v>41495.997060000002</v>
      </c>
      <c r="AC29">
        <v>31.348490639873084</v>
      </c>
      <c r="AD29" t="s">
        <v>123</v>
      </c>
      <c r="AE29">
        <v>46771.72206</v>
      </c>
      <c r="AF29">
        <v>53.441180000000003</v>
      </c>
      <c r="AH29">
        <v>46825.163240000002</v>
      </c>
      <c r="AI29">
        <v>35.374452851854649</v>
      </c>
      <c r="AJ29">
        <v>73656</v>
      </c>
      <c r="AK29">
        <v>63.500220022808726</v>
      </c>
      <c r="AL29">
        <v>1819</v>
      </c>
      <c r="AM29" t="s">
        <v>370</v>
      </c>
      <c r="AO29">
        <v>2</v>
      </c>
    </row>
    <row r="30" spans="1:41">
      <c r="A30">
        <v>3</v>
      </c>
      <c r="B30">
        <v>6</v>
      </c>
      <c r="D30" t="s">
        <v>321</v>
      </c>
      <c r="E30" t="s">
        <v>353</v>
      </c>
      <c r="F30" t="s">
        <v>89</v>
      </c>
      <c r="G30">
        <v>44</v>
      </c>
      <c r="H30" s="3">
        <v>20</v>
      </c>
      <c r="I30" s="3">
        <v>21.3</v>
      </c>
      <c r="J30" s="22">
        <v>0.83333333333333337</v>
      </c>
      <c r="K30" s="22">
        <v>0.89583333333333337</v>
      </c>
      <c r="L30" s="22">
        <f t="shared" si="0"/>
        <v>6.25E-2</v>
      </c>
      <c r="N30">
        <v>42.7</v>
      </c>
      <c r="O30">
        <v>54</v>
      </c>
      <c r="P30">
        <v>31</v>
      </c>
      <c r="Q30" s="58">
        <v>1323.7</v>
      </c>
      <c r="R30">
        <v>8327</v>
      </c>
      <c r="T30">
        <v>8327</v>
      </c>
      <c r="U30">
        <v>6869.7749999999996</v>
      </c>
      <c r="V30">
        <v>0</v>
      </c>
      <c r="W30">
        <v>454.57092999999998</v>
      </c>
      <c r="Y30">
        <v>36.555529999999997</v>
      </c>
      <c r="Z30">
        <v>491.12645999999995</v>
      </c>
      <c r="AA30">
        <v>0.37102550426833869</v>
      </c>
      <c r="AB30">
        <v>7360.9014599999991</v>
      </c>
      <c r="AC30">
        <v>5.5608532598020695</v>
      </c>
      <c r="AD30" t="s">
        <v>124</v>
      </c>
      <c r="AE30">
        <v>8818.1264599999995</v>
      </c>
      <c r="AF30">
        <v>16.15438</v>
      </c>
      <c r="AH30">
        <v>8834.2808399999994</v>
      </c>
      <c r="AI30">
        <v>6.6739297726070852</v>
      </c>
      <c r="AJ30">
        <v>73656</v>
      </c>
      <c r="AK30">
        <v>11.97204091995221</v>
      </c>
      <c r="AL30">
        <v>0</v>
      </c>
      <c r="AM30" t="s">
        <v>370</v>
      </c>
      <c r="AN30" t="s">
        <v>90</v>
      </c>
      <c r="AO30">
        <v>3</v>
      </c>
    </row>
    <row r="32" spans="1:41">
      <c r="A32">
        <v>4</v>
      </c>
      <c r="B32">
        <v>7</v>
      </c>
      <c r="D32" t="s">
        <v>353</v>
      </c>
      <c r="E32" t="s">
        <v>321</v>
      </c>
      <c r="F32" t="s">
        <v>89</v>
      </c>
      <c r="G32">
        <v>44</v>
      </c>
      <c r="H32" s="3">
        <v>7.15</v>
      </c>
      <c r="I32" s="3">
        <v>8.3000000000000007</v>
      </c>
      <c r="J32" s="22">
        <v>0.30208333333333331</v>
      </c>
      <c r="K32" s="22">
        <v>0.35416666666666669</v>
      </c>
      <c r="L32" s="22">
        <f t="shared" si="0"/>
        <v>5.208333333333337E-2</v>
      </c>
      <c r="N32">
        <v>42.7</v>
      </c>
      <c r="O32">
        <v>54</v>
      </c>
      <c r="P32">
        <v>22</v>
      </c>
      <c r="Q32" s="58">
        <v>939.40000000000009</v>
      </c>
      <c r="R32">
        <v>22168</v>
      </c>
      <c r="S32">
        <v>2400</v>
      </c>
      <c r="T32">
        <v>24568</v>
      </c>
      <c r="U32">
        <v>20268.600000000002</v>
      </c>
      <c r="V32">
        <v>4800</v>
      </c>
      <c r="W32">
        <v>1428.94928</v>
      </c>
      <c r="X32">
        <v>6100</v>
      </c>
      <c r="Y32">
        <v>90.667119999999997</v>
      </c>
      <c r="Z32">
        <v>12419.616400000001</v>
      </c>
      <c r="AA32">
        <v>13.220796678731105</v>
      </c>
      <c r="AB32">
        <v>32688.216400000005</v>
      </c>
      <c r="AC32">
        <v>34.796909090909089</v>
      </c>
      <c r="AD32" t="s">
        <v>123</v>
      </c>
      <c r="AE32">
        <v>36987.616399999999</v>
      </c>
      <c r="AF32">
        <v>51.429760000000002</v>
      </c>
      <c r="AH32">
        <v>37039.046159999998</v>
      </c>
      <c r="AI32">
        <v>39.428407664466675</v>
      </c>
      <c r="AJ32">
        <v>52272</v>
      </c>
      <c r="AK32">
        <v>70.759902816039173</v>
      </c>
      <c r="AL32">
        <v>1562</v>
      </c>
      <c r="AM32" t="s">
        <v>370</v>
      </c>
      <c r="AO32">
        <v>5</v>
      </c>
    </row>
    <row r="33" spans="1:41">
      <c r="A33">
        <v>4</v>
      </c>
      <c r="B33">
        <v>7</v>
      </c>
      <c r="D33" t="s">
        <v>321</v>
      </c>
      <c r="E33" t="s">
        <v>353</v>
      </c>
      <c r="F33" t="s">
        <v>89</v>
      </c>
      <c r="G33">
        <v>44</v>
      </c>
      <c r="H33" s="3">
        <v>9.15</v>
      </c>
      <c r="I33" s="3">
        <v>10.45</v>
      </c>
      <c r="J33" s="22">
        <v>0.38541666666666669</v>
      </c>
      <c r="K33" s="22">
        <v>0.44791666666666669</v>
      </c>
      <c r="L33" s="22">
        <f t="shared" si="0"/>
        <v>6.25E-2</v>
      </c>
      <c r="N33">
        <v>42.7</v>
      </c>
      <c r="O33">
        <v>54</v>
      </c>
      <c r="P33">
        <v>22</v>
      </c>
      <c r="Q33" s="58">
        <v>939.40000000000009</v>
      </c>
      <c r="R33">
        <v>32898</v>
      </c>
      <c r="T33">
        <v>32898</v>
      </c>
      <c r="U33">
        <v>27140.850000000002</v>
      </c>
      <c r="V33">
        <v>0</v>
      </c>
      <c r="W33">
        <v>2120.6050800000003</v>
      </c>
      <c r="X33">
        <v>1200</v>
      </c>
      <c r="Y33">
        <v>134.55282</v>
      </c>
      <c r="Z33">
        <v>3455.1579000000002</v>
      </c>
      <c r="AA33">
        <v>3.678047583563977</v>
      </c>
      <c r="AB33">
        <v>30596.007900000004</v>
      </c>
      <c r="AC33">
        <v>32.569733766233767</v>
      </c>
      <c r="AD33" t="s">
        <v>123</v>
      </c>
      <c r="AE33">
        <v>36353.157899999998</v>
      </c>
      <c r="AF33">
        <v>76.323359999999994</v>
      </c>
      <c r="AH33">
        <v>36429.48126</v>
      </c>
      <c r="AI33">
        <v>38.779520183095592</v>
      </c>
      <c r="AJ33">
        <v>52272</v>
      </c>
      <c r="AK33">
        <v>69.546139233241504</v>
      </c>
      <c r="AL33">
        <v>1979</v>
      </c>
      <c r="AM33" t="s">
        <v>370</v>
      </c>
      <c r="AO33">
        <v>6</v>
      </c>
    </row>
    <row r="34" spans="1:41">
      <c r="A34">
        <v>4</v>
      </c>
      <c r="B34">
        <v>7</v>
      </c>
      <c r="D34" t="s">
        <v>353</v>
      </c>
      <c r="E34" t="s">
        <v>321</v>
      </c>
      <c r="F34" t="s">
        <v>89</v>
      </c>
      <c r="G34">
        <v>44</v>
      </c>
      <c r="H34" s="3">
        <v>11.15</v>
      </c>
      <c r="I34" s="3">
        <v>12.45</v>
      </c>
      <c r="J34" s="22">
        <v>0.46875</v>
      </c>
      <c r="K34" s="22">
        <v>0.53125</v>
      </c>
      <c r="L34" s="22">
        <f t="shared" si="0"/>
        <v>6.25E-2</v>
      </c>
      <c r="N34">
        <v>42.7</v>
      </c>
      <c r="O34">
        <v>54</v>
      </c>
      <c r="P34">
        <v>22</v>
      </c>
      <c r="Q34" s="58">
        <v>939.40000000000009</v>
      </c>
      <c r="R34">
        <v>26136</v>
      </c>
      <c r="S34">
        <v>1500</v>
      </c>
      <c r="T34">
        <v>27636</v>
      </c>
      <c r="U34">
        <v>22799.7</v>
      </c>
      <c r="V34">
        <v>3000</v>
      </c>
      <c r="W34">
        <v>1684.7265600000001</v>
      </c>
      <c r="X34">
        <v>6100</v>
      </c>
      <c r="Y34">
        <v>106.89623999999999</v>
      </c>
      <c r="Z34">
        <v>10891.622799999999</v>
      </c>
      <c r="AA34">
        <v>11.59423334043006</v>
      </c>
      <c r="AB34">
        <v>33691.322800000002</v>
      </c>
      <c r="AC34">
        <v>35.864725143708746</v>
      </c>
      <c r="AD34" t="s">
        <v>123</v>
      </c>
      <c r="AE34">
        <v>38527.622799999997</v>
      </c>
      <c r="AF34">
        <v>60.63552</v>
      </c>
      <c r="AH34">
        <v>38588.258320000001</v>
      </c>
      <c r="AI34">
        <v>41.077558356397695</v>
      </c>
      <c r="AJ34">
        <v>52272</v>
      </c>
      <c r="AK34">
        <v>73.706043005815729</v>
      </c>
      <c r="AL34">
        <v>1783</v>
      </c>
      <c r="AM34" t="s">
        <v>370</v>
      </c>
      <c r="AO34">
        <v>7</v>
      </c>
    </row>
    <row r="35" spans="1:41">
      <c r="A35">
        <v>4</v>
      </c>
      <c r="B35">
        <v>7</v>
      </c>
      <c r="D35" t="s">
        <v>321</v>
      </c>
      <c r="E35" t="s">
        <v>353</v>
      </c>
      <c r="F35" t="s">
        <v>89</v>
      </c>
      <c r="G35">
        <v>44</v>
      </c>
      <c r="H35" s="3">
        <v>13</v>
      </c>
      <c r="I35" s="3">
        <v>14.3</v>
      </c>
      <c r="J35" s="22">
        <v>0.54166666666666663</v>
      </c>
      <c r="K35" s="22">
        <v>0.60416666666666663</v>
      </c>
      <c r="L35" s="22">
        <f t="shared" si="0"/>
        <v>6.25E-2</v>
      </c>
      <c r="N35">
        <v>42.7</v>
      </c>
      <c r="O35">
        <v>54</v>
      </c>
      <c r="P35">
        <v>22</v>
      </c>
      <c r="Q35" s="58">
        <v>939.40000000000009</v>
      </c>
      <c r="R35">
        <v>16906</v>
      </c>
      <c r="S35">
        <v>2100</v>
      </c>
      <c r="T35">
        <v>19006</v>
      </c>
      <c r="U35">
        <v>15679.95</v>
      </c>
      <c r="V35">
        <v>4200</v>
      </c>
      <c r="W35">
        <v>1089.7607600000001</v>
      </c>
      <c r="X35">
        <v>7300</v>
      </c>
      <c r="Y35">
        <v>69.145539999999997</v>
      </c>
      <c r="Z35">
        <v>12658.906300000001</v>
      </c>
      <c r="AA35">
        <v>13.475522993400041</v>
      </c>
      <c r="AB35">
        <v>28338.856299999999</v>
      </c>
      <c r="AC35">
        <v>30.166974984032358</v>
      </c>
      <c r="AD35" t="s">
        <v>123</v>
      </c>
      <c r="AE35">
        <v>31664.906300000002</v>
      </c>
      <c r="AF35">
        <v>39.221919999999997</v>
      </c>
      <c r="AH35">
        <v>31704.128220000002</v>
      </c>
      <c r="AI35">
        <v>33.749338109431548</v>
      </c>
      <c r="AJ35">
        <v>52272</v>
      </c>
      <c r="AK35">
        <v>60.577185299969393</v>
      </c>
      <c r="AL35">
        <v>1341</v>
      </c>
      <c r="AM35" t="s">
        <v>370</v>
      </c>
      <c r="AO35">
        <v>8</v>
      </c>
    </row>
    <row r="37" spans="1:41">
      <c r="A37">
        <v>4</v>
      </c>
      <c r="B37">
        <v>8</v>
      </c>
      <c r="D37" t="s">
        <v>353</v>
      </c>
      <c r="E37" t="s">
        <v>321</v>
      </c>
      <c r="F37" t="s">
        <v>89</v>
      </c>
      <c r="G37">
        <v>44</v>
      </c>
      <c r="H37" s="3">
        <v>15.15</v>
      </c>
      <c r="I37" s="3">
        <v>16.45</v>
      </c>
      <c r="J37" s="22">
        <v>0.63541666666666663</v>
      </c>
      <c r="K37" s="22">
        <v>0.69791666666666663</v>
      </c>
      <c r="L37" s="22">
        <f t="shared" si="0"/>
        <v>6.25E-2</v>
      </c>
      <c r="N37">
        <v>42.7</v>
      </c>
      <c r="O37">
        <v>54</v>
      </c>
      <c r="P37">
        <v>21</v>
      </c>
      <c r="Q37" s="58">
        <v>896.7</v>
      </c>
      <c r="R37">
        <v>23056</v>
      </c>
      <c r="S37">
        <v>1500</v>
      </c>
      <c r="T37">
        <v>24556</v>
      </c>
      <c r="U37">
        <v>20258.7</v>
      </c>
      <c r="V37">
        <v>3000</v>
      </c>
      <c r="W37">
        <v>1271.3078399999999</v>
      </c>
      <c r="X37">
        <v>5100</v>
      </c>
      <c r="Y37">
        <v>137.41376</v>
      </c>
      <c r="Z37">
        <v>9508.7215999999989</v>
      </c>
      <c r="AA37">
        <v>10.604128024980483</v>
      </c>
      <c r="AB37">
        <v>29767.421600000001</v>
      </c>
      <c r="AC37">
        <v>33.196633879781423</v>
      </c>
      <c r="AD37" t="s">
        <v>123</v>
      </c>
      <c r="AE37">
        <v>34064.721599999997</v>
      </c>
      <c r="AF37">
        <v>20.519839999999999</v>
      </c>
      <c r="AH37">
        <v>34085.241439999998</v>
      </c>
      <c r="AI37">
        <v>38.011867335786768</v>
      </c>
      <c r="AJ37">
        <v>49896</v>
      </c>
      <c r="AK37">
        <v>68.2714478114478</v>
      </c>
      <c r="AL37">
        <v>1472</v>
      </c>
      <c r="AM37" t="s">
        <v>370</v>
      </c>
    </row>
    <row r="38" spans="1:41">
      <c r="A38">
        <v>4</v>
      </c>
      <c r="B38">
        <v>8</v>
      </c>
      <c r="D38" t="s">
        <v>321</v>
      </c>
      <c r="E38" t="s">
        <v>353</v>
      </c>
      <c r="F38" t="s">
        <v>89</v>
      </c>
      <c r="G38">
        <v>44</v>
      </c>
      <c r="H38" s="3">
        <v>17.149999999999999</v>
      </c>
      <c r="I38" s="3">
        <v>18.45</v>
      </c>
      <c r="J38" s="22">
        <v>0.71875</v>
      </c>
      <c r="K38" s="22">
        <v>0.78125</v>
      </c>
      <c r="L38" s="22">
        <f t="shared" si="0"/>
        <v>6.25E-2</v>
      </c>
      <c r="N38">
        <v>42.7</v>
      </c>
      <c r="O38">
        <v>54</v>
      </c>
      <c r="P38">
        <v>21</v>
      </c>
      <c r="Q38" s="58">
        <v>896.7</v>
      </c>
      <c r="R38">
        <v>24247</v>
      </c>
      <c r="S38">
        <v>2200</v>
      </c>
      <c r="T38">
        <v>26447</v>
      </c>
      <c r="U38">
        <v>21818.775000000001</v>
      </c>
      <c r="V38">
        <v>4400</v>
      </c>
      <c r="W38">
        <v>1336.9795799999999</v>
      </c>
      <c r="X38">
        <v>5600</v>
      </c>
      <c r="Y38">
        <v>144.51212000000001</v>
      </c>
      <c r="Z38">
        <v>11481.491699999999</v>
      </c>
      <c r="AA38">
        <v>12.804161592505853</v>
      </c>
      <c r="AB38">
        <v>33300.2667</v>
      </c>
      <c r="AC38">
        <v>37.136463365674139</v>
      </c>
      <c r="AD38" t="s">
        <v>123</v>
      </c>
      <c r="AE38">
        <v>37928.491699999999</v>
      </c>
      <c r="AF38">
        <v>21.579829999999998</v>
      </c>
      <c r="AH38">
        <v>37950.071530000001</v>
      </c>
      <c r="AI38">
        <v>42.321926541764249</v>
      </c>
      <c r="AJ38">
        <v>49896</v>
      </c>
      <c r="AK38">
        <v>76.015094797178122</v>
      </c>
      <c r="AL38">
        <v>1287</v>
      </c>
      <c r="AM38" t="s">
        <v>370</v>
      </c>
      <c r="AO38">
        <v>8300</v>
      </c>
    </row>
    <row r="39" spans="1:41">
      <c r="A39">
        <v>4</v>
      </c>
      <c r="B39">
        <v>8</v>
      </c>
      <c r="D39" t="s">
        <v>353</v>
      </c>
      <c r="E39" t="s">
        <v>321</v>
      </c>
      <c r="F39" t="s">
        <v>89</v>
      </c>
      <c r="G39">
        <v>44</v>
      </c>
      <c r="H39" s="23">
        <v>19.149999999999999</v>
      </c>
      <c r="I39" s="23">
        <v>2.4500000000000002</v>
      </c>
      <c r="J39" s="22">
        <v>0.80208333333333337</v>
      </c>
      <c r="K39" s="22">
        <v>0.86458333333333337</v>
      </c>
      <c r="L39" s="22">
        <f t="shared" si="0"/>
        <v>6.25E-2</v>
      </c>
      <c r="N39">
        <v>42.7</v>
      </c>
      <c r="O39">
        <v>54</v>
      </c>
      <c r="P39">
        <v>17</v>
      </c>
      <c r="Q39" s="58">
        <v>725.90000000000009</v>
      </c>
      <c r="R39">
        <v>6623</v>
      </c>
      <c r="S39">
        <v>1100</v>
      </c>
      <c r="T39">
        <v>7723</v>
      </c>
      <c r="U39">
        <v>6371.4750000000004</v>
      </c>
      <c r="V39">
        <v>2200</v>
      </c>
      <c r="W39">
        <v>365.19222000000002</v>
      </c>
      <c r="X39">
        <v>8400</v>
      </c>
      <c r="Y39">
        <v>39.473080000000003</v>
      </c>
      <c r="Z39">
        <v>11004.665300000001</v>
      </c>
      <c r="AA39">
        <v>15.160029342884695</v>
      </c>
      <c r="AB39">
        <v>17376.140299999999</v>
      </c>
      <c r="AC39">
        <v>23.937374707259949</v>
      </c>
      <c r="AD39" t="s">
        <v>123</v>
      </c>
      <c r="AE39">
        <v>18727.665300000001</v>
      </c>
      <c r="AF39">
        <v>5.8944700000000001</v>
      </c>
      <c r="AH39">
        <v>18733.55977</v>
      </c>
      <c r="AI39">
        <v>25.807356068328968</v>
      </c>
      <c r="AJ39">
        <v>40392</v>
      </c>
      <c r="AK39">
        <v>46.36478832442068</v>
      </c>
      <c r="AL39">
        <v>458</v>
      </c>
      <c r="AM39" t="s">
        <v>370</v>
      </c>
    </row>
    <row r="40" spans="1:41">
      <c r="A40">
        <v>4</v>
      </c>
      <c r="B40">
        <v>8</v>
      </c>
      <c r="D40" t="s">
        <v>321</v>
      </c>
      <c r="E40" t="s">
        <v>353</v>
      </c>
      <c r="F40" t="s">
        <v>89</v>
      </c>
      <c r="G40">
        <v>44</v>
      </c>
      <c r="H40" s="3">
        <v>21</v>
      </c>
      <c r="I40" s="3">
        <v>22.3</v>
      </c>
      <c r="J40" s="22">
        <v>0.875</v>
      </c>
      <c r="K40" s="22">
        <v>0.9375</v>
      </c>
      <c r="L40" s="22">
        <f t="shared" si="0"/>
        <v>6.25E-2</v>
      </c>
      <c r="N40">
        <v>42.7</v>
      </c>
      <c r="O40">
        <v>54</v>
      </c>
      <c r="P40">
        <v>17</v>
      </c>
      <c r="Q40" s="58">
        <v>725.90000000000009</v>
      </c>
      <c r="R40">
        <v>600</v>
      </c>
      <c r="T40">
        <v>600</v>
      </c>
      <c r="U40">
        <v>495</v>
      </c>
      <c r="V40">
        <v>0</v>
      </c>
      <c r="W40">
        <v>33.084000000000003</v>
      </c>
      <c r="Y40">
        <v>3.5760000000000001</v>
      </c>
      <c r="Z40">
        <v>36.660000000000004</v>
      </c>
      <c r="AA40">
        <v>5.0502824080451848E-2</v>
      </c>
      <c r="AB40">
        <v>531.66</v>
      </c>
      <c r="AC40">
        <v>0.73241493318638917</v>
      </c>
      <c r="AD40" t="s">
        <v>124</v>
      </c>
      <c r="AE40">
        <v>636.66</v>
      </c>
      <c r="AF40">
        <v>0.53399999999999992</v>
      </c>
      <c r="AH40">
        <v>637.19399999999996</v>
      </c>
      <c r="AI40">
        <v>0.877798594847775</v>
      </c>
      <c r="AJ40">
        <v>40392</v>
      </c>
      <c r="AK40">
        <v>1.5762032085561497</v>
      </c>
      <c r="AL40">
        <v>52</v>
      </c>
      <c r="AM40" t="s">
        <v>370</v>
      </c>
      <c r="AN40" t="s">
        <v>90</v>
      </c>
    </row>
    <row r="42" spans="1:41">
      <c r="A42">
        <v>5</v>
      </c>
      <c r="B42">
        <v>11</v>
      </c>
      <c r="D42" t="s">
        <v>353</v>
      </c>
      <c r="E42" t="s">
        <v>363</v>
      </c>
      <c r="F42" t="s">
        <v>91</v>
      </c>
      <c r="G42">
        <v>44</v>
      </c>
      <c r="H42" s="7">
        <v>0.5625</v>
      </c>
      <c r="I42" s="7">
        <v>0.60069444444444453</v>
      </c>
      <c r="J42" s="22">
        <v>0.5625</v>
      </c>
      <c r="K42" s="22">
        <v>0.60069444444444442</v>
      </c>
      <c r="L42" s="22">
        <f t="shared" si="0"/>
        <v>3.819444444444442E-2</v>
      </c>
      <c r="N42">
        <v>39</v>
      </c>
      <c r="O42">
        <v>54</v>
      </c>
      <c r="P42">
        <v>31</v>
      </c>
      <c r="Q42" s="58">
        <v>1209</v>
      </c>
      <c r="R42">
        <v>33546</v>
      </c>
      <c r="S42">
        <v>5200</v>
      </c>
      <c r="T42">
        <v>38746</v>
      </c>
      <c r="U42">
        <v>31965.449999999997</v>
      </c>
      <c r="V42">
        <v>10400</v>
      </c>
      <c r="W42">
        <v>1983.2395199999999</v>
      </c>
      <c r="X42">
        <v>3900</v>
      </c>
      <c r="Y42">
        <v>150.28608</v>
      </c>
      <c r="Z42">
        <v>16433.525600000001</v>
      </c>
      <c r="AA42">
        <v>13.592659718775849</v>
      </c>
      <c r="AB42">
        <v>48398.975599999998</v>
      </c>
      <c r="AC42">
        <v>40.032237882547555</v>
      </c>
      <c r="AD42" t="s">
        <v>123</v>
      </c>
      <c r="AE42">
        <v>55179.525600000001</v>
      </c>
      <c r="AF42">
        <v>163.03355999999999</v>
      </c>
      <c r="AH42">
        <v>55342.559160000004</v>
      </c>
      <c r="AI42">
        <v>45.77548317617866</v>
      </c>
      <c r="AJ42">
        <v>73656</v>
      </c>
      <c r="AK42">
        <v>74.915180840664704</v>
      </c>
      <c r="AL42">
        <v>2277</v>
      </c>
      <c r="AM42" t="s">
        <v>371</v>
      </c>
      <c r="AO42">
        <v>8300</v>
      </c>
    </row>
    <row r="43" spans="1:41">
      <c r="A43">
        <v>5</v>
      </c>
      <c r="B43">
        <v>11</v>
      </c>
      <c r="D43" t="s">
        <v>363</v>
      </c>
      <c r="E43" t="s">
        <v>353</v>
      </c>
      <c r="G43">
        <v>44</v>
      </c>
      <c r="H43" s="7">
        <v>0.60416666666666674</v>
      </c>
      <c r="I43" s="7">
        <v>0.63541666666666663</v>
      </c>
      <c r="J43" s="22">
        <v>0.60416666666666663</v>
      </c>
      <c r="K43" s="22">
        <v>0.63541666666666663</v>
      </c>
      <c r="L43" s="22">
        <f t="shared" si="0"/>
        <v>3.125E-2</v>
      </c>
      <c r="N43">
        <v>39</v>
      </c>
      <c r="O43">
        <v>54</v>
      </c>
      <c r="P43">
        <v>31</v>
      </c>
      <c r="Q43" s="58">
        <v>1209</v>
      </c>
      <c r="R43">
        <v>34409</v>
      </c>
      <c r="S43">
        <v>5200</v>
      </c>
      <c r="T43">
        <v>39609</v>
      </c>
      <c r="U43">
        <v>32677.424999999999</v>
      </c>
      <c r="V43">
        <v>10400</v>
      </c>
      <c r="W43">
        <v>2034.26008</v>
      </c>
      <c r="X43">
        <v>3900</v>
      </c>
      <c r="Y43">
        <v>154.15231999999997</v>
      </c>
      <c r="Z43">
        <v>16488.412400000001</v>
      </c>
      <c r="AA43">
        <v>13.638058229942102</v>
      </c>
      <c r="AB43">
        <v>49165.837400000004</v>
      </c>
      <c r="AC43">
        <v>40.666532175351534</v>
      </c>
      <c r="AD43" t="s">
        <v>123</v>
      </c>
      <c r="AE43">
        <v>56097.412400000001</v>
      </c>
      <c r="AF43">
        <v>167.22773999999998</v>
      </c>
      <c r="AH43">
        <v>56264.640140000003</v>
      </c>
      <c r="AI43">
        <v>46.538163887510343</v>
      </c>
      <c r="AJ43">
        <v>73656</v>
      </c>
      <c r="AK43">
        <v>76.161361464103408</v>
      </c>
      <c r="AL43">
        <v>2331</v>
      </c>
      <c r="AM43" t="s">
        <v>371</v>
      </c>
      <c r="AO43">
        <v>8300</v>
      </c>
    </row>
    <row r="44" spans="1:41">
      <c r="A44">
        <v>5</v>
      </c>
      <c r="B44">
        <v>11</v>
      </c>
      <c r="D44" t="s">
        <v>353</v>
      </c>
      <c r="E44" t="s">
        <v>185</v>
      </c>
      <c r="G44">
        <v>44</v>
      </c>
      <c r="H44" s="7">
        <v>0.72916666666666674</v>
      </c>
      <c r="I44" s="7">
        <v>0.76388888888888884</v>
      </c>
      <c r="J44" s="22">
        <v>0.72916666666666663</v>
      </c>
      <c r="K44" s="22">
        <v>0.76388888888888884</v>
      </c>
      <c r="L44" s="22">
        <f t="shared" si="0"/>
        <v>3.472222222222221E-2</v>
      </c>
      <c r="N44">
        <v>31.1</v>
      </c>
      <c r="O44">
        <v>54</v>
      </c>
      <c r="P44">
        <v>30</v>
      </c>
      <c r="Q44" s="58">
        <v>933</v>
      </c>
      <c r="R44">
        <v>25382</v>
      </c>
      <c r="S44">
        <v>3200</v>
      </c>
      <c r="T44">
        <v>28582</v>
      </c>
      <c r="U44">
        <v>23580.149999999998</v>
      </c>
      <c r="V44">
        <v>6400</v>
      </c>
      <c r="W44">
        <v>1500.58384</v>
      </c>
      <c r="X44">
        <v>1600</v>
      </c>
      <c r="Y44">
        <v>113.71135999999998</v>
      </c>
      <c r="Z44">
        <v>9614.2951999999987</v>
      </c>
      <c r="AA44">
        <v>10.304710825294746</v>
      </c>
      <c r="AB44">
        <v>33194.445199999995</v>
      </c>
      <c r="AC44">
        <v>35.578183494105033</v>
      </c>
      <c r="AD44" t="s">
        <v>123</v>
      </c>
      <c r="AE44">
        <v>38196.2952</v>
      </c>
      <c r="AF44">
        <v>123.35651999999999</v>
      </c>
      <c r="AH44">
        <v>38319.651720000002</v>
      </c>
      <c r="AI44">
        <v>41.071438070739553</v>
      </c>
      <c r="AJ44">
        <v>71280</v>
      </c>
      <c r="AK44">
        <v>53.586272727272735</v>
      </c>
      <c r="AL44">
        <v>1779</v>
      </c>
      <c r="AM44" t="s">
        <v>93</v>
      </c>
      <c r="AO44">
        <v>8200</v>
      </c>
    </row>
    <row r="45" spans="1:41">
      <c r="A45">
        <v>5</v>
      </c>
      <c r="B45">
        <v>11</v>
      </c>
      <c r="D45" t="s">
        <v>185</v>
      </c>
      <c r="E45" t="s">
        <v>128</v>
      </c>
      <c r="G45">
        <v>44</v>
      </c>
      <c r="H45" s="7">
        <v>0.77083333333333337</v>
      </c>
      <c r="I45" s="7" t="s">
        <v>94</v>
      </c>
      <c r="J45" s="22">
        <v>0.77083333333333337</v>
      </c>
      <c r="K45" s="22">
        <v>0.8125</v>
      </c>
      <c r="L45" s="22">
        <f t="shared" si="0"/>
        <v>4.166666666666663E-2</v>
      </c>
      <c r="N45">
        <v>33.799999999999997</v>
      </c>
      <c r="O45">
        <v>44</v>
      </c>
      <c r="P45">
        <v>30</v>
      </c>
      <c r="Q45" s="58">
        <v>1013.9999999999999</v>
      </c>
      <c r="R45">
        <v>8222</v>
      </c>
      <c r="S45">
        <v>4500</v>
      </c>
      <c r="T45">
        <v>12722</v>
      </c>
      <c r="U45">
        <v>10495.65</v>
      </c>
      <c r="V45">
        <v>9000</v>
      </c>
      <c r="W45">
        <v>486.08463999999998</v>
      </c>
      <c r="X45">
        <v>3500</v>
      </c>
      <c r="Y45">
        <v>36.834559999999996</v>
      </c>
      <c r="Z45">
        <v>13022.919199999998</v>
      </c>
      <c r="AA45">
        <v>12.843115581854043</v>
      </c>
      <c r="AB45">
        <v>23518.569199999998</v>
      </c>
      <c r="AC45">
        <v>23.193855226824457</v>
      </c>
      <c r="AD45" t="s">
        <v>123</v>
      </c>
      <c r="AE45">
        <v>25744.919199999997</v>
      </c>
      <c r="AF45">
        <v>39.958919999999999</v>
      </c>
      <c r="AH45">
        <v>25784.878119999998</v>
      </c>
      <c r="AI45">
        <v>25.428873885601579</v>
      </c>
      <c r="AJ45">
        <v>58080</v>
      </c>
      <c r="AK45">
        <v>44.326651515151511</v>
      </c>
      <c r="AL45">
        <v>551</v>
      </c>
      <c r="AM45" t="s">
        <v>93</v>
      </c>
      <c r="AO45">
        <v>8200</v>
      </c>
    </row>
    <row r="46" spans="1:41">
      <c r="A46">
        <v>5</v>
      </c>
      <c r="B46">
        <v>11</v>
      </c>
      <c r="D46" t="s">
        <v>128</v>
      </c>
      <c r="E46" t="s">
        <v>28</v>
      </c>
      <c r="G46">
        <v>44</v>
      </c>
      <c r="H46" s="7">
        <v>0.83680555555555558</v>
      </c>
      <c r="I46" s="7">
        <v>0.88194444444444442</v>
      </c>
      <c r="J46" s="22">
        <v>0.83680555555555547</v>
      </c>
      <c r="K46" s="22">
        <v>0.88194444444444453</v>
      </c>
      <c r="L46" s="22">
        <f t="shared" si="0"/>
        <v>4.5138888888889062E-2</v>
      </c>
      <c r="N46">
        <v>26.2</v>
      </c>
      <c r="O46">
        <v>34</v>
      </c>
      <c r="P46">
        <v>31</v>
      </c>
      <c r="Q46" s="58">
        <v>812.19999999999993</v>
      </c>
      <c r="R46">
        <v>28754</v>
      </c>
      <c r="T46">
        <v>28754</v>
      </c>
      <c r="U46">
        <v>23722.050000000003</v>
      </c>
      <c r="V46">
        <v>0</v>
      </c>
      <c r="W46">
        <v>1699.9364800000001</v>
      </c>
      <c r="Y46">
        <v>128.81791999999999</v>
      </c>
      <c r="Z46">
        <v>1828.7544</v>
      </c>
      <c r="AA46">
        <v>2.2516060083723222</v>
      </c>
      <c r="AB46">
        <v>25550.804400000005</v>
      </c>
      <c r="AC46">
        <v>31.458759418862357</v>
      </c>
      <c r="AD46" t="s">
        <v>123</v>
      </c>
      <c r="AE46">
        <v>30582.754400000002</v>
      </c>
      <c r="AF46">
        <v>139.74444</v>
      </c>
      <c r="AH46">
        <v>30722.49884</v>
      </c>
      <c r="AI46">
        <v>37.826272888451122</v>
      </c>
      <c r="AJ46">
        <v>46376</v>
      </c>
      <c r="AK46">
        <v>65.945218216318793</v>
      </c>
      <c r="AL46">
        <v>1474</v>
      </c>
      <c r="AM46" t="s">
        <v>370</v>
      </c>
      <c r="AO46">
        <v>8200</v>
      </c>
    </row>
    <row r="47" spans="1:41">
      <c r="A47">
        <v>5</v>
      </c>
      <c r="B47">
        <v>11</v>
      </c>
      <c r="D47" t="s">
        <v>28</v>
      </c>
      <c r="E47" t="s">
        <v>128</v>
      </c>
      <c r="G47">
        <v>44</v>
      </c>
      <c r="H47" s="7">
        <v>0.25</v>
      </c>
      <c r="I47" s="7">
        <v>0.29166666666666669</v>
      </c>
      <c r="J47" s="22">
        <v>0.25</v>
      </c>
      <c r="K47" s="22">
        <v>0.29166666666666669</v>
      </c>
      <c r="L47" s="22">
        <f t="shared" si="0"/>
        <v>4.1666666666666685E-2</v>
      </c>
      <c r="N47">
        <v>26.2</v>
      </c>
      <c r="O47">
        <v>34</v>
      </c>
      <c r="P47">
        <v>31</v>
      </c>
      <c r="Q47" s="58">
        <v>812.19999999999993</v>
      </c>
      <c r="R47">
        <v>30896</v>
      </c>
      <c r="S47">
        <v>1200</v>
      </c>
      <c r="T47">
        <v>32096</v>
      </c>
      <c r="U47">
        <v>26479.199999999997</v>
      </c>
      <c r="V47">
        <v>2400</v>
      </c>
      <c r="W47">
        <v>1826.57152</v>
      </c>
      <c r="X47">
        <v>2100</v>
      </c>
      <c r="Y47">
        <v>138.41407999999998</v>
      </c>
      <c r="Z47">
        <v>6464.9855999999991</v>
      </c>
      <c r="AA47">
        <v>7.9598443733070665</v>
      </c>
      <c r="AB47">
        <v>32944.185599999997</v>
      </c>
      <c r="AC47">
        <v>40.561666584585076</v>
      </c>
      <c r="AD47" t="s">
        <v>123</v>
      </c>
      <c r="AE47">
        <v>38560.9856</v>
      </c>
      <c r="AF47">
        <v>150.15456</v>
      </c>
      <c r="AH47">
        <v>38711.140160000003</v>
      </c>
      <c r="AI47">
        <v>47.662078502831825</v>
      </c>
      <c r="AJ47">
        <v>46376</v>
      </c>
      <c r="AK47">
        <v>83.148580300155245</v>
      </c>
      <c r="AL47">
        <v>1435</v>
      </c>
      <c r="AM47" t="s">
        <v>370</v>
      </c>
      <c r="AO47">
        <v>8200</v>
      </c>
    </row>
    <row r="48" spans="1:41">
      <c r="A48">
        <v>5</v>
      </c>
      <c r="B48">
        <v>12</v>
      </c>
      <c r="D48" t="s">
        <v>128</v>
      </c>
      <c r="E48" t="s">
        <v>163</v>
      </c>
      <c r="G48">
        <v>44</v>
      </c>
      <c r="H48" s="7" t="s">
        <v>95</v>
      </c>
      <c r="I48" s="7">
        <v>0.33680555555555552</v>
      </c>
      <c r="J48" s="22">
        <v>0.30555555555555552</v>
      </c>
      <c r="K48" s="22">
        <v>0.33680555555555558</v>
      </c>
      <c r="L48" s="22">
        <f t="shared" si="0"/>
        <v>3.1250000000000056E-2</v>
      </c>
      <c r="N48">
        <v>19.899999999999999</v>
      </c>
      <c r="O48">
        <v>24</v>
      </c>
      <c r="P48">
        <v>31</v>
      </c>
      <c r="Q48" s="58">
        <v>616.9</v>
      </c>
      <c r="R48">
        <v>7982</v>
      </c>
      <c r="S48">
        <v>1300</v>
      </c>
      <c r="T48">
        <v>9282</v>
      </c>
      <c r="U48">
        <v>7657.65</v>
      </c>
      <c r="V48">
        <v>2600</v>
      </c>
      <c r="W48">
        <v>471.89583999999996</v>
      </c>
      <c r="X48">
        <v>4900</v>
      </c>
      <c r="Y48">
        <v>35.759359999999994</v>
      </c>
      <c r="Z48">
        <v>8007.6552000000001</v>
      </c>
      <c r="AA48">
        <v>12.980475279623926</v>
      </c>
      <c r="AB48">
        <v>15665.305199999999</v>
      </c>
      <c r="AC48">
        <v>25.393589236505104</v>
      </c>
      <c r="AD48" t="s">
        <v>123</v>
      </c>
      <c r="AE48">
        <v>17289.655200000001</v>
      </c>
      <c r="AF48">
        <v>38.792519999999996</v>
      </c>
      <c r="AH48">
        <v>17328.44772</v>
      </c>
      <c r="AI48">
        <v>28.089557010860755</v>
      </c>
      <c r="AJ48">
        <v>32736</v>
      </c>
      <c r="AK48">
        <v>52.815417888563054</v>
      </c>
      <c r="AL48">
        <v>620</v>
      </c>
      <c r="AM48" t="s">
        <v>93</v>
      </c>
      <c r="AO48">
        <v>8300</v>
      </c>
    </row>
    <row r="49" spans="1:41">
      <c r="A49">
        <v>5</v>
      </c>
      <c r="B49">
        <v>12</v>
      </c>
      <c r="D49" t="s">
        <v>163</v>
      </c>
      <c r="E49" t="s">
        <v>128</v>
      </c>
      <c r="G49">
        <v>44</v>
      </c>
      <c r="H49" s="7">
        <v>0.34027777777777773</v>
      </c>
      <c r="I49" s="7">
        <v>0.37152777777777773</v>
      </c>
      <c r="J49" s="22">
        <v>0.34027777777777773</v>
      </c>
      <c r="K49" s="22">
        <v>0.37152777777777773</v>
      </c>
      <c r="L49" s="22">
        <f t="shared" si="0"/>
        <v>3.125E-2</v>
      </c>
      <c r="N49">
        <v>19.899999999999999</v>
      </c>
      <c r="O49">
        <v>24</v>
      </c>
      <c r="P49">
        <v>31</v>
      </c>
      <c r="Q49" s="58">
        <v>616.9</v>
      </c>
      <c r="R49">
        <v>16405</v>
      </c>
      <c r="T49">
        <v>16405</v>
      </c>
      <c r="U49">
        <v>13534.125000000002</v>
      </c>
      <c r="V49">
        <v>0</v>
      </c>
      <c r="W49">
        <v>969.86360000000002</v>
      </c>
      <c r="X49">
        <v>4600</v>
      </c>
      <c r="Y49">
        <v>73.494399999999999</v>
      </c>
      <c r="Z49">
        <v>5643.3579999999993</v>
      </c>
      <c r="AA49">
        <v>9.1479299724428582</v>
      </c>
      <c r="AB49">
        <v>19177.483</v>
      </c>
      <c r="AC49">
        <v>31.086858485978279</v>
      </c>
      <c r="AD49" t="s">
        <v>123</v>
      </c>
      <c r="AE49">
        <v>22048.358</v>
      </c>
      <c r="AF49">
        <v>79.72829999999999</v>
      </c>
      <c r="AH49">
        <v>22128.086299999999</v>
      </c>
      <c r="AI49">
        <v>35.869810828335225</v>
      </c>
      <c r="AJ49">
        <v>32736</v>
      </c>
      <c r="AK49">
        <v>67.352022238514181</v>
      </c>
      <c r="AL49">
        <v>1407</v>
      </c>
      <c r="AM49" t="s">
        <v>93</v>
      </c>
      <c r="AO49">
        <v>8300</v>
      </c>
    </row>
    <row r="50" spans="1:41">
      <c r="A50">
        <v>5</v>
      </c>
      <c r="B50">
        <v>12</v>
      </c>
      <c r="D50" t="s">
        <v>128</v>
      </c>
      <c r="E50" t="s">
        <v>198</v>
      </c>
      <c r="G50">
        <v>44</v>
      </c>
      <c r="H50" s="7">
        <v>0.375</v>
      </c>
      <c r="I50" s="7">
        <v>0.39583333333333331</v>
      </c>
      <c r="J50" s="22">
        <v>0.375</v>
      </c>
      <c r="K50" s="22">
        <v>0.39583333333333331</v>
      </c>
      <c r="L50" s="22">
        <f t="shared" si="0"/>
        <v>2.0833333333333315E-2</v>
      </c>
      <c r="N50">
        <v>15.9</v>
      </c>
      <c r="O50">
        <v>19</v>
      </c>
      <c r="P50">
        <v>17</v>
      </c>
      <c r="Q50" s="58">
        <v>270.3</v>
      </c>
      <c r="R50">
        <v>1884</v>
      </c>
      <c r="S50">
        <v>1900</v>
      </c>
      <c r="T50">
        <v>3784</v>
      </c>
      <c r="U50">
        <v>3121.8</v>
      </c>
      <c r="V50">
        <v>3800</v>
      </c>
      <c r="W50">
        <v>111.38208</v>
      </c>
      <c r="X50">
        <v>3200</v>
      </c>
      <c r="Y50">
        <v>8.4403199999999998</v>
      </c>
      <c r="Z50">
        <v>7119.8223999999991</v>
      </c>
      <c r="AA50">
        <v>26.340445431002586</v>
      </c>
      <c r="AB50">
        <v>10241.6224</v>
      </c>
      <c r="AC50">
        <v>37.889834998150199</v>
      </c>
      <c r="AD50" t="s">
        <v>123</v>
      </c>
      <c r="AE50">
        <v>10903.822399999999</v>
      </c>
      <c r="AF50">
        <v>9.1562400000000004</v>
      </c>
      <c r="AH50">
        <v>10912.978639999999</v>
      </c>
      <c r="AI50">
        <v>40.373579874213831</v>
      </c>
      <c r="AJ50">
        <v>14212</v>
      </c>
      <c r="AK50">
        <v>76.722645651562047</v>
      </c>
      <c r="AL50">
        <v>180</v>
      </c>
      <c r="AM50" t="s">
        <v>93</v>
      </c>
    </row>
    <row r="51" spans="1:41">
      <c r="A51">
        <v>5</v>
      </c>
      <c r="B51">
        <v>12</v>
      </c>
      <c r="D51" t="s">
        <v>198</v>
      </c>
      <c r="E51" t="s">
        <v>353</v>
      </c>
      <c r="G51">
        <v>44</v>
      </c>
      <c r="H51" s="7">
        <v>0.39930555555555558</v>
      </c>
      <c r="I51" s="7">
        <v>0.41666666666666669</v>
      </c>
      <c r="J51" s="22">
        <v>0.39930555555555558</v>
      </c>
      <c r="K51" s="22">
        <v>0.41666666666666669</v>
      </c>
      <c r="L51" s="22">
        <f t="shared" si="0"/>
        <v>1.7361111111111105E-2</v>
      </c>
      <c r="N51">
        <v>13.2</v>
      </c>
      <c r="O51">
        <v>14</v>
      </c>
      <c r="P51">
        <v>17</v>
      </c>
      <c r="Q51" s="58">
        <v>224.39999999999998</v>
      </c>
      <c r="R51">
        <v>5578</v>
      </c>
      <c r="T51">
        <v>5578</v>
      </c>
      <c r="U51">
        <v>4601.8500000000004</v>
      </c>
      <c r="V51">
        <v>0</v>
      </c>
      <c r="W51">
        <v>329.77136000000002</v>
      </c>
      <c r="X51">
        <v>4700</v>
      </c>
      <c r="Y51">
        <v>24.989439999999998</v>
      </c>
      <c r="Z51">
        <v>5054.7608</v>
      </c>
      <c r="AA51">
        <v>22.525672014260252</v>
      </c>
      <c r="AB51">
        <v>9656.6108000000004</v>
      </c>
      <c r="AC51">
        <v>43.033024955436723</v>
      </c>
      <c r="AD51" t="s">
        <v>123</v>
      </c>
      <c r="AE51">
        <v>10632.7608</v>
      </c>
      <c r="AF51">
        <v>27.109079999999999</v>
      </c>
      <c r="AH51">
        <v>10659.86988</v>
      </c>
      <c r="AI51">
        <v>47.503876470588239</v>
      </c>
      <c r="AJ51">
        <v>10472</v>
      </c>
      <c r="AK51">
        <v>101.53514896867839</v>
      </c>
      <c r="AL51">
        <v>500</v>
      </c>
      <c r="AM51" t="s">
        <v>93</v>
      </c>
    </row>
    <row r="52" spans="1:41">
      <c r="A52">
        <v>5</v>
      </c>
      <c r="B52">
        <v>12</v>
      </c>
      <c r="D52" t="s">
        <v>353</v>
      </c>
      <c r="E52" t="s">
        <v>163</v>
      </c>
      <c r="G52">
        <v>44</v>
      </c>
      <c r="H52" s="7">
        <v>0.4375</v>
      </c>
      <c r="I52" s="7">
        <v>0.46527777777777773</v>
      </c>
      <c r="J52" s="22">
        <v>0.4375</v>
      </c>
      <c r="K52" s="22">
        <v>0.46527777777777773</v>
      </c>
      <c r="L52" s="22">
        <f t="shared" si="0"/>
        <v>2.7777777777777735E-2</v>
      </c>
      <c r="N52">
        <v>17.2</v>
      </c>
      <c r="O52">
        <v>24</v>
      </c>
      <c r="P52">
        <v>31</v>
      </c>
      <c r="Q52" s="58">
        <v>533.19999999999993</v>
      </c>
      <c r="R52">
        <v>10769</v>
      </c>
      <c r="S52">
        <v>800</v>
      </c>
      <c r="T52">
        <v>11569</v>
      </c>
      <c r="U52">
        <v>9544.4249999999993</v>
      </c>
      <c r="V52">
        <v>1600</v>
      </c>
      <c r="W52">
        <v>636.66327999999999</v>
      </c>
      <c r="X52">
        <v>2000</v>
      </c>
      <c r="Y52">
        <v>48.245119999999993</v>
      </c>
      <c r="Z52">
        <v>4284.9083999999993</v>
      </c>
      <c r="AA52">
        <v>8.0362123030757679</v>
      </c>
      <c r="AB52">
        <v>13829.3334</v>
      </c>
      <c r="AC52">
        <v>25.936484246061518</v>
      </c>
      <c r="AD52" t="s">
        <v>123</v>
      </c>
      <c r="AE52">
        <v>15853.9084</v>
      </c>
      <c r="AF52">
        <v>52.337339999999998</v>
      </c>
      <c r="AH52">
        <v>15906.24574</v>
      </c>
      <c r="AI52">
        <v>29.831668679669921</v>
      </c>
      <c r="AJ52">
        <v>32736</v>
      </c>
      <c r="AK52">
        <v>48.429583333333333</v>
      </c>
      <c r="AL52">
        <v>861</v>
      </c>
      <c r="AM52" t="s">
        <v>96</v>
      </c>
    </row>
    <row r="53" spans="1:41">
      <c r="A53">
        <v>5</v>
      </c>
      <c r="B53">
        <v>12</v>
      </c>
      <c r="D53" t="s">
        <v>163</v>
      </c>
      <c r="E53" t="s">
        <v>353</v>
      </c>
      <c r="G53">
        <v>44</v>
      </c>
      <c r="H53" s="7">
        <v>0.46875</v>
      </c>
      <c r="I53" s="7">
        <v>0.49652777777777773</v>
      </c>
      <c r="J53" s="22">
        <v>0.46875</v>
      </c>
      <c r="K53" s="22">
        <v>0.49652777777777773</v>
      </c>
      <c r="L53" s="22">
        <f t="shared" si="0"/>
        <v>2.7777777777777735E-2</v>
      </c>
      <c r="N53">
        <v>17.2</v>
      </c>
      <c r="O53">
        <v>24</v>
      </c>
      <c r="P53">
        <v>31</v>
      </c>
      <c r="Q53" s="58">
        <v>533.19999999999993</v>
      </c>
      <c r="R53">
        <v>16517</v>
      </c>
      <c r="S53">
        <v>1600</v>
      </c>
      <c r="T53">
        <v>18117</v>
      </c>
      <c r="U53">
        <v>14946.525</v>
      </c>
      <c r="V53">
        <v>3200</v>
      </c>
      <c r="W53">
        <v>976.48504000000003</v>
      </c>
      <c r="X53">
        <v>2800</v>
      </c>
      <c r="Y53">
        <v>73.996159999999989</v>
      </c>
      <c r="Z53">
        <v>7050.4811999999993</v>
      </c>
      <c r="AA53">
        <v>13.222957989497374</v>
      </c>
      <c r="AB53">
        <v>21997.0062</v>
      </c>
      <c r="AC53">
        <v>41.254700300075022</v>
      </c>
      <c r="AD53" t="s">
        <v>123</v>
      </c>
      <c r="AE53">
        <v>25167.481199999998</v>
      </c>
      <c r="AF53">
        <v>80.272619999999989</v>
      </c>
      <c r="AH53">
        <v>25247.753819999998</v>
      </c>
      <c r="AI53">
        <v>47.351376256564144</v>
      </c>
      <c r="AJ53">
        <v>32736</v>
      </c>
      <c r="AK53">
        <v>76.880135630498529</v>
      </c>
      <c r="AL53">
        <v>1339</v>
      </c>
      <c r="AM53" t="s">
        <v>370</v>
      </c>
      <c r="AO53">
        <v>1100</v>
      </c>
    </row>
    <row r="54" spans="1:41">
      <c r="A54">
        <v>5</v>
      </c>
      <c r="B54">
        <v>12</v>
      </c>
      <c r="D54" t="s">
        <v>353</v>
      </c>
      <c r="E54" t="s">
        <v>362</v>
      </c>
      <c r="G54">
        <v>44</v>
      </c>
      <c r="H54" s="7">
        <v>0.51041666666666663</v>
      </c>
      <c r="I54" s="7">
        <v>0.52430555555555558</v>
      </c>
      <c r="J54" s="22">
        <v>0.51041666666666663</v>
      </c>
      <c r="K54" s="22">
        <v>0.52430555555555558</v>
      </c>
      <c r="L54" s="22">
        <f t="shared" si="0"/>
        <v>1.3888888888888951E-2</v>
      </c>
      <c r="N54">
        <v>9</v>
      </c>
      <c r="O54">
        <v>9</v>
      </c>
      <c r="P54">
        <v>31</v>
      </c>
      <c r="Q54" s="58">
        <v>279</v>
      </c>
      <c r="R54">
        <v>9394</v>
      </c>
      <c r="S54">
        <v>800</v>
      </c>
      <c r="T54">
        <v>10194</v>
      </c>
      <c r="U54">
        <v>8410.0499999999993</v>
      </c>
      <c r="V54">
        <v>1600</v>
      </c>
      <c r="W54">
        <v>555.37328000000002</v>
      </c>
      <c r="X54">
        <v>1200</v>
      </c>
      <c r="Y54">
        <v>42.085119999999996</v>
      </c>
      <c r="Z54">
        <v>3397.4584</v>
      </c>
      <c r="AA54">
        <v>12.177270250896058</v>
      </c>
      <c r="AB54">
        <v>11807.508399999999</v>
      </c>
      <c r="AC54">
        <v>42.320818637992829</v>
      </c>
      <c r="AD54" t="s">
        <v>123</v>
      </c>
      <c r="AE54">
        <v>13591.4584</v>
      </c>
      <c r="AF54">
        <v>45.65484</v>
      </c>
      <c r="AH54">
        <v>13637.113239999999</v>
      </c>
      <c r="AI54">
        <v>48.878542078853044</v>
      </c>
      <c r="AJ54">
        <v>12276</v>
      </c>
      <c r="AK54">
        <v>110.71569240795047</v>
      </c>
      <c r="AL54">
        <v>1166</v>
      </c>
      <c r="AM54" t="s">
        <v>371</v>
      </c>
    </row>
    <row r="55" spans="1:41">
      <c r="A55">
        <v>5</v>
      </c>
      <c r="B55">
        <v>12</v>
      </c>
      <c r="D55" t="s">
        <v>362</v>
      </c>
      <c r="E55" t="s">
        <v>353</v>
      </c>
      <c r="G55">
        <v>44</v>
      </c>
      <c r="H55" s="7">
        <v>0.52777777777777779</v>
      </c>
      <c r="I55" s="7">
        <v>0.54166666666666663</v>
      </c>
      <c r="J55" s="22">
        <v>0.52777777777777779</v>
      </c>
      <c r="K55" s="22">
        <v>0.54166666666666663</v>
      </c>
      <c r="L55" s="22">
        <f t="shared" si="0"/>
        <v>1.388888888888884E-2</v>
      </c>
      <c r="N55">
        <v>9</v>
      </c>
      <c r="O55">
        <v>9</v>
      </c>
      <c r="P55">
        <v>31</v>
      </c>
      <c r="Q55" s="58">
        <v>279</v>
      </c>
      <c r="R55">
        <v>3873</v>
      </c>
      <c r="S55">
        <v>900</v>
      </c>
      <c r="T55">
        <v>4773</v>
      </c>
      <c r="U55">
        <v>3937.7249999999999</v>
      </c>
      <c r="V55">
        <v>1800</v>
      </c>
      <c r="W55">
        <v>228.97175999999999</v>
      </c>
      <c r="X55">
        <v>2100</v>
      </c>
      <c r="Y55">
        <v>17.351039999999998</v>
      </c>
      <c r="Z55">
        <v>4146.3227999999999</v>
      </c>
      <c r="AA55">
        <v>14.861372043010752</v>
      </c>
      <c r="AB55">
        <v>8084.0478000000003</v>
      </c>
      <c r="AC55">
        <v>28.975081720430108</v>
      </c>
      <c r="AD55" t="s">
        <v>123</v>
      </c>
      <c r="AE55">
        <v>8919.3227999999999</v>
      </c>
      <c r="AF55">
        <v>18.822779999999998</v>
      </c>
      <c r="AH55">
        <v>8938.1455800000003</v>
      </c>
      <c r="AI55">
        <v>32.036364086021507</v>
      </c>
      <c r="AJ55">
        <v>12276</v>
      </c>
      <c r="AK55">
        <v>72.656588465298142</v>
      </c>
      <c r="AL55">
        <v>487</v>
      </c>
      <c r="AM55" t="s">
        <v>371</v>
      </c>
    </row>
    <row r="56" spans="1:41">
      <c r="H56" s="6"/>
      <c r="I56" s="6"/>
    </row>
    <row r="57" spans="1:41">
      <c r="A57">
        <v>6</v>
      </c>
      <c r="B57">
        <v>13</v>
      </c>
      <c r="D57" t="s">
        <v>353</v>
      </c>
      <c r="E57" t="s">
        <v>221</v>
      </c>
      <c r="G57">
        <v>44</v>
      </c>
      <c r="H57" s="7">
        <v>0.5625</v>
      </c>
      <c r="I57" s="7">
        <v>0.59722222222222221</v>
      </c>
      <c r="J57" s="22">
        <v>0.5625</v>
      </c>
      <c r="K57" s="22">
        <v>0.59722222222222221</v>
      </c>
      <c r="L57" s="22">
        <f t="shared" si="0"/>
        <v>3.472222222222221E-2</v>
      </c>
      <c r="N57">
        <v>24.6</v>
      </c>
      <c r="O57">
        <v>34</v>
      </c>
      <c r="P57">
        <v>31</v>
      </c>
      <c r="Q57" s="58">
        <v>762.6</v>
      </c>
      <c r="R57">
        <v>17137</v>
      </c>
      <c r="S57">
        <v>1600</v>
      </c>
      <c r="T57">
        <v>18737</v>
      </c>
      <c r="U57">
        <v>15458.025</v>
      </c>
      <c r="V57">
        <v>3200</v>
      </c>
      <c r="W57">
        <v>852.90849000000003</v>
      </c>
      <c r="X57">
        <v>3500</v>
      </c>
      <c r="Y57">
        <v>61.007719999999999</v>
      </c>
      <c r="Z57">
        <v>7613.9162099999994</v>
      </c>
      <c r="AA57">
        <v>9.9841544846577488</v>
      </c>
      <c r="AB57">
        <v>23071.941209999997</v>
      </c>
      <c r="AC57">
        <v>30.254315774980327</v>
      </c>
      <c r="AD57" t="s">
        <v>123</v>
      </c>
      <c r="AE57">
        <v>26350.916209999999</v>
      </c>
      <c r="AF57">
        <v>59.294019999999996</v>
      </c>
      <c r="AH57">
        <v>26410.210230000001</v>
      </c>
      <c r="AI57">
        <v>34.631799409913455</v>
      </c>
      <c r="AJ57">
        <v>46376</v>
      </c>
      <c r="AK57">
        <v>56.820157430567534</v>
      </c>
      <c r="AL57">
        <v>1094</v>
      </c>
      <c r="AM57" t="s">
        <v>371</v>
      </c>
      <c r="AO57">
        <v>10700</v>
      </c>
    </row>
    <row r="58" spans="1:41">
      <c r="A58">
        <v>6</v>
      </c>
      <c r="B58">
        <v>13</v>
      </c>
      <c r="D58" t="s">
        <v>221</v>
      </c>
      <c r="E58" t="s">
        <v>353</v>
      </c>
      <c r="G58">
        <v>44</v>
      </c>
      <c r="H58" s="7">
        <v>0.60416666666666674</v>
      </c>
      <c r="I58" s="7">
        <v>0.63888888888888884</v>
      </c>
      <c r="J58" s="22">
        <v>0.60416666666666663</v>
      </c>
      <c r="K58" s="22">
        <v>0.63888888888888895</v>
      </c>
      <c r="L58" s="22">
        <f t="shared" si="0"/>
        <v>3.4722222222222321E-2</v>
      </c>
      <c r="N58">
        <v>24.6</v>
      </c>
      <c r="O58">
        <v>29</v>
      </c>
      <c r="P58">
        <v>31</v>
      </c>
      <c r="Q58" s="58">
        <v>762.6</v>
      </c>
      <c r="R58">
        <v>13795</v>
      </c>
      <c r="T58">
        <v>13795</v>
      </c>
      <c r="U58">
        <v>11380.874999999998</v>
      </c>
      <c r="V58">
        <v>0</v>
      </c>
      <c r="W58">
        <v>686.57715000000007</v>
      </c>
      <c r="X58">
        <v>6500</v>
      </c>
      <c r="Y58">
        <v>49.110199999999999</v>
      </c>
      <c r="Z58">
        <v>7235.6873500000002</v>
      </c>
      <c r="AA58">
        <v>9.4881816810910049</v>
      </c>
      <c r="AB58">
        <v>18616.56235</v>
      </c>
      <c r="AC58">
        <v>24.411962168895883</v>
      </c>
      <c r="AD58" t="s">
        <v>123</v>
      </c>
      <c r="AE58">
        <v>21030.68735</v>
      </c>
      <c r="AF58">
        <v>47.730699999999999</v>
      </c>
      <c r="AH58">
        <v>21078.41805</v>
      </c>
      <c r="AI58">
        <v>27.640202006294256</v>
      </c>
      <c r="AJ58">
        <v>39556</v>
      </c>
      <c r="AK58">
        <v>53.166870639093943</v>
      </c>
      <c r="AL58">
        <v>992</v>
      </c>
      <c r="AM58" t="s">
        <v>371</v>
      </c>
      <c r="AO58">
        <v>10600</v>
      </c>
    </row>
    <row r="59" spans="1:41">
      <c r="A59">
        <v>6</v>
      </c>
      <c r="B59">
        <v>13</v>
      </c>
      <c r="D59" t="s">
        <v>353</v>
      </c>
      <c r="E59" t="s">
        <v>195</v>
      </c>
      <c r="G59">
        <v>44</v>
      </c>
      <c r="H59" s="7">
        <v>0.65625</v>
      </c>
      <c r="I59" s="7">
        <v>0.6875</v>
      </c>
      <c r="J59" s="22">
        <v>0.65625</v>
      </c>
      <c r="K59" s="22">
        <v>0.6875</v>
      </c>
      <c r="L59" s="22">
        <f t="shared" si="0"/>
        <v>3.125E-2</v>
      </c>
      <c r="N59">
        <v>30.4</v>
      </c>
      <c r="O59">
        <v>24</v>
      </c>
      <c r="P59">
        <v>29</v>
      </c>
      <c r="Q59" s="58">
        <v>881.59999999999991</v>
      </c>
      <c r="R59">
        <v>11722</v>
      </c>
      <c r="S59">
        <v>2200</v>
      </c>
      <c r="T59">
        <v>13922</v>
      </c>
      <c r="U59">
        <v>11485.65</v>
      </c>
      <c r="V59">
        <v>4400</v>
      </c>
      <c r="W59">
        <v>583.40394000000003</v>
      </c>
      <c r="X59">
        <v>4600</v>
      </c>
      <c r="Y59">
        <v>41.730319999999999</v>
      </c>
      <c r="Z59">
        <v>9625.1342600000007</v>
      </c>
      <c r="AA59">
        <v>10.917802019056264</v>
      </c>
      <c r="AB59">
        <v>21110.78426</v>
      </c>
      <c r="AC59">
        <v>23.945989405626136</v>
      </c>
      <c r="AD59" t="s">
        <v>123</v>
      </c>
      <c r="AE59">
        <v>23547.134259999999</v>
      </c>
      <c r="AF59">
        <v>40.558120000000002</v>
      </c>
      <c r="AH59">
        <v>23587.69238</v>
      </c>
      <c r="AI59">
        <v>26.755549432849367</v>
      </c>
      <c r="AJ59">
        <v>30624</v>
      </c>
      <c r="AK59">
        <v>76.891112395506795</v>
      </c>
      <c r="AL59">
        <v>828</v>
      </c>
      <c r="AM59" t="s">
        <v>371</v>
      </c>
      <c r="AO59">
        <v>10600</v>
      </c>
    </row>
    <row r="60" spans="1:41">
      <c r="A60">
        <v>6</v>
      </c>
      <c r="B60">
        <v>13</v>
      </c>
      <c r="D60" t="s">
        <v>195</v>
      </c>
      <c r="E60" t="s">
        <v>353</v>
      </c>
      <c r="G60">
        <v>44</v>
      </c>
      <c r="H60" s="7">
        <v>0.69444444444444442</v>
      </c>
      <c r="I60" s="7">
        <v>0.73263888888888895</v>
      </c>
      <c r="J60" s="22">
        <v>0.69444444444444453</v>
      </c>
      <c r="K60" s="22">
        <v>0.73263888888888884</v>
      </c>
      <c r="L60" s="22">
        <f t="shared" si="0"/>
        <v>3.8194444444444309E-2</v>
      </c>
      <c r="N60">
        <v>30.4</v>
      </c>
      <c r="O60">
        <v>24</v>
      </c>
      <c r="P60">
        <v>29</v>
      </c>
      <c r="Q60" s="58">
        <v>881.59999999999991</v>
      </c>
      <c r="R60">
        <v>11291</v>
      </c>
      <c r="S60">
        <v>2800</v>
      </c>
      <c r="T60">
        <v>14091</v>
      </c>
      <c r="U60">
        <v>11625.074999999999</v>
      </c>
      <c r="V60">
        <v>5600</v>
      </c>
      <c r="W60">
        <v>561.95307000000003</v>
      </c>
      <c r="X60">
        <v>6100</v>
      </c>
      <c r="Y60">
        <v>40.195959999999999</v>
      </c>
      <c r="Z60">
        <v>12302.149029999999</v>
      </c>
      <c r="AA60">
        <v>13.954343273593466</v>
      </c>
      <c r="AB60">
        <v>23927.224029999998</v>
      </c>
      <c r="AC60">
        <v>27.14068061479129</v>
      </c>
      <c r="AD60" t="s">
        <v>123</v>
      </c>
      <c r="AE60">
        <v>26393.14903</v>
      </c>
      <c r="AF60">
        <v>39.066859999999998</v>
      </c>
      <c r="AH60">
        <v>26432.215889999999</v>
      </c>
      <c r="AI60">
        <v>29.982096063974595</v>
      </c>
      <c r="AJ60">
        <v>30624</v>
      </c>
      <c r="AK60">
        <v>86.1845253069488</v>
      </c>
      <c r="AL60">
        <v>663</v>
      </c>
      <c r="AM60" t="s">
        <v>370</v>
      </c>
      <c r="AO60">
        <v>10600</v>
      </c>
    </row>
    <row r="61" spans="1:41">
      <c r="A61">
        <v>6</v>
      </c>
      <c r="B61">
        <v>13</v>
      </c>
      <c r="D61" t="s">
        <v>353</v>
      </c>
      <c r="E61" t="s">
        <v>163</v>
      </c>
      <c r="G61">
        <v>44</v>
      </c>
      <c r="H61" s="7">
        <v>0.76041666666666663</v>
      </c>
      <c r="I61" s="7">
        <v>0.78819444444444442</v>
      </c>
      <c r="J61" s="22">
        <v>0.76041666666666663</v>
      </c>
      <c r="K61" s="22">
        <v>0.78819444444444453</v>
      </c>
      <c r="L61" s="22">
        <f t="shared" si="0"/>
        <v>2.7777777777777901E-2</v>
      </c>
      <c r="N61">
        <v>17.2</v>
      </c>
      <c r="O61">
        <v>24</v>
      </c>
      <c r="P61">
        <v>31</v>
      </c>
      <c r="Q61" s="58">
        <v>533.19999999999993</v>
      </c>
      <c r="R61">
        <v>15272</v>
      </c>
      <c r="S61">
        <v>1200</v>
      </c>
      <c r="T61">
        <v>16472</v>
      </c>
      <c r="U61">
        <v>13589.4</v>
      </c>
      <c r="V61">
        <v>2400</v>
      </c>
      <c r="W61">
        <v>760.08744000000002</v>
      </c>
      <c r="X61">
        <v>5400</v>
      </c>
      <c r="Y61">
        <v>54.368319999999997</v>
      </c>
      <c r="Z61">
        <v>8614.4557599999989</v>
      </c>
      <c r="AA61">
        <v>16.156143585896473</v>
      </c>
      <c r="AB61">
        <v>22203.855759999999</v>
      </c>
      <c r="AC61">
        <v>41.642640210052512</v>
      </c>
      <c r="AD61" t="s">
        <v>123</v>
      </c>
      <c r="AE61">
        <v>25086.455759999997</v>
      </c>
      <c r="AF61">
        <v>52.841119999999997</v>
      </c>
      <c r="AH61">
        <v>25139.296879999998</v>
      </c>
      <c r="AI61">
        <v>47.147968642160542</v>
      </c>
      <c r="AJ61">
        <v>32736</v>
      </c>
      <c r="AK61">
        <v>76.632623900293254</v>
      </c>
      <c r="AL61">
        <v>1025</v>
      </c>
      <c r="AM61" t="s">
        <v>370</v>
      </c>
    </row>
    <row r="62" spans="1:41">
      <c r="A62">
        <v>6</v>
      </c>
      <c r="B62">
        <v>13</v>
      </c>
      <c r="D62" t="s">
        <v>163</v>
      </c>
      <c r="E62" t="s">
        <v>353</v>
      </c>
      <c r="G62">
        <v>44</v>
      </c>
      <c r="H62" s="7">
        <v>0.79166666666666663</v>
      </c>
      <c r="I62" s="7">
        <v>0.81944444444444442</v>
      </c>
      <c r="J62" s="22">
        <v>0.79166666666666663</v>
      </c>
      <c r="K62" s="22">
        <v>0.81944444444444453</v>
      </c>
      <c r="L62" s="22">
        <f t="shared" si="0"/>
        <v>2.7777777777777901E-2</v>
      </c>
      <c r="N62">
        <v>17.2</v>
      </c>
      <c r="O62">
        <v>24</v>
      </c>
      <c r="P62">
        <v>31</v>
      </c>
      <c r="Q62" s="58">
        <v>533.19999999999993</v>
      </c>
      <c r="R62">
        <v>4322</v>
      </c>
      <c r="T62">
        <v>4322</v>
      </c>
      <c r="U62">
        <v>3565.65</v>
      </c>
      <c r="V62">
        <v>0</v>
      </c>
      <c r="W62">
        <v>215.10594</v>
      </c>
      <c r="Y62">
        <v>15.38632</v>
      </c>
      <c r="Z62">
        <v>230.49226000000002</v>
      </c>
      <c r="AA62">
        <v>0.4322810577644412</v>
      </c>
      <c r="AB62">
        <v>3796.1422600000001</v>
      </c>
      <c r="AC62">
        <v>7.1195466241560403</v>
      </c>
      <c r="AD62" t="s">
        <v>124</v>
      </c>
      <c r="AE62">
        <v>4552.49226</v>
      </c>
      <c r="AF62">
        <v>14.95412</v>
      </c>
      <c r="AH62">
        <v>4567.4463800000003</v>
      </c>
      <c r="AI62">
        <v>8.5661034883720948</v>
      </c>
      <c r="AJ62">
        <v>32736</v>
      </c>
      <c r="AK62">
        <v>13.906684567448679</v>
      </c>
      <c r="AL62">
        <v>318</v>
      </c>
      <c r="AM62" t="s">
        <v>370</v>
      </c>
      <c r="AN62" t="s">
        <v>90</v>
      </c>
      <c r="AO62">
        <v>10600</v>
      </c>
    </row>
    <row r="63" spans="1:41">
      <c r="A63">
        <v>6</v>
      </c>
      <c r="B63">
        <v>13</v>
      </c>
      <c r="D63" t="s">
        <v>353</v>
      </c>
      <c r="E63" t="s">
        <v>221</v>
      </c>
      <c r="G63">
        <v>44</v>
      </c>
      <c r="H63" s="7">
        <v>0.84375</v>
      </c>
      <c r="I63" s="7">
        <v>0.87847222222222221</v>
      </c>
      <c r="J63" s="22">
        <v>0.84375</v>
      </c>
      <c r="K63" s="22">
        <v>0.87847222222222221</v>
      </c>
      <c r="L63" s="22">
        <f t="shared" si="0"/>
        <v>3.472222222222221E-2</v>
      </c>
      <c r="N63">
        <v>24.6</v>
      </c>
      <c r="O63">
        <v>29</v>
      </c>
      <c r="P63">
        <v>31</v>
      </c>
      <c r="Q63" s="58">
        <v>762.6</v>
      </c>
      <c r="R63">
        <v>15148</v>
      </c>
      <c r="S63">
        <v>1200</v>
      </c>
      <c r="T63">
        <v>16348</v>
      </c>
      <c r="U63">
        <v>13487.099999999999</v>
      </c>
      <c r="V63">
        <v>2400</v>
      </c>
      <c r="W63">
        <v>753.91596000000004</v>
      </c>
      <c r="X63">
        <v>3400</v>
      </c>
      <c r="Y63">
        <v>53.926879999999997</v>
      </c>
      <c r="Z63">
        <v>6607.8428400000003</v>
      </c>
      <c r="AA63">
        <v>8.6648870180959872</v>
      </c>
      <c r="AB63">
        <v>20094.94284</v>
      </c>
      <c r="AC63">
        <v>26.350567584579071</v>
      </c>
      <c r="AD63" t="s">
        <v>123</v>
      </c>
      <c r="AE63">
        <v>22955.842840000001</v>
      </c>
      <c r="AF63">
        <v>52.412079999999996</v>
      </c>
      <c r="AH63">
        <v>23008.254919999999</v>
      </c>
      <c r="AI63">
        <v>30.170803724101756</v>
      </c>
      <c r="AJ63">
        <v>39556</v>
      </c>
      <c r="AK63">
        <v>58.033782081100213</v>
      </c>
      <c r="AL63">
        <v>948</v>
      </c>
      <c r="AM63" t="s">
        <v>370</v>
      </c>
      <c r="AO63">
        <v>10600</v>
      </c>
    </row>
    <row r="64" spans="1:41">
      <c r="A64">
        <v>6</v>
      </c>
      <c r="B64">
        <v>13</v>
      </c>
      <c r="D64" t="s">
        <v>221</v>
      </c>
      <c r="E64" t="s">
        <v>128</v>
      </c>
      <c r="G64">
        <v>44</v>
      </c>
      <c r="H64" s="7">
        <v>0.25347222222222221</v>
      </c>
      <c r="I64" s="7">
        <v>0.2951388888888889</v>
      </c>
      <c r="J64" s="22">
        <v>0.25347222222222221</v>
      </c>
      <c r="K64" s="22">
        <v>0.2951388888888889</v>
      </c>
      <c r="L64" s="22">
        <f t="shared" si="0"/>
        <v>4.1666666666666685E-2</v>
      </c>
      <c r="N64">
        <v>27.3</v>
      </c>
      <c r="O64">
        <v>34</v>
      </c>
      <c r="P64">
        <v>31</v>
      </c>
      <c r="Q64" s="58">
        <v>846.30000000000007</v>
      </c>
      <c r="R64">
        <v>13237</v>
      </c>
      <c r="S64">
        <v>2000</v>
      </c>
      <c r="T64">
        <v>15237</v>
      </c>
      <c r="U64">
        <v>12570.525</v>
      </c>
      <c r="V64">
        <v>4000</v>
      </c>
      <c r="W64">
        <v>658.80549000000008</v>
      </c>
      <c r="X64">
        <v>5100</v>
      </c>
      <c r="Y64">
        <v>47.123719999999999</v>
      </c>
      <c r="Z64">
        <v>9805.9292099999984</v>
      </c>
      <c r="AA64">
        <v>11.586824069478906</v>
      </c>
      <c r="AB64">
        <v>22376.454209999996</v>
      </c>
      <c r="AC64">
        <v>26.440333463310875</v>
      </c>
      <c r="AD64" t="s">
        <v>123</v>
      </c>
      <c r="AE64">
        <v>25042.929209999998</v>
      </c>
      <c r="AF64">
        <v>45.800019999999996</v>
      </c>
      <c r="AH64">
        <v>25088.729229999997</v>
      </c>
      <c r="AI64">
        <v>29.645195828902274</v>
      </c>
      <c r="AJ64">
        <v>46376</v>
      </c>
      <c r="AK64">
        <v>53.999761104881827</v>
      </c>
      <c r="AL64">
        <v>905</v>
      </c>
      <c r="AM64" t="s">
        <v>370</v>
      </c>
    </row>
    <row r="65" spans="1:41">
      <c r="A65">
        <v>6</v>
      </c>
      <c r="B65">
        <v>14</v>
      </c>
      <c r="D65" t="s">
        <v>128</v>
      </c>
      <c r="E65" t="s">
        <v>244</v>
      </c>
      <c r="G65">
        <v>44</v>
      </c>
      <c r="H65" s="7">
        <v>0.2986111111111111</v>
      </c>
      <c r="I65" s="7">
        <v>0.35416666666666663</v>
      </c>
      <c r="J65" s="22">
        <v>0.2986111111111111</v>
      </c>
      <c r="K65" s="22">
        <v>0.35416666666666669</v>
      </c>
      <c r="L65" s="22">
        <f t="shared" si="0"/>
        <v>5.555555555555558E-2</v>
      </c>
      <c r="N65">
        <v>41.8</v>
      </c>
      <c r="O65">
        <v>54</v>
      </c>
      <c r="P65">
        <v>31</v>
      </c>
      <c r="Q65" s="58">
        <v>1295.8</v>
      </c>
      <c r="R65">
        <v>20771</v>
      </c>
      <c r="S65">
        <v>3200</v>
      </c>
      <c r="T65">
        <v>23971</v>
      </c>
      <c r="U65">
        <v>19776.075000000001</v>
      </c>
      <c r="V65">
        <v>6400</v>
      </c>
      <c r="W65">
        <v>1033.7726700000001</v>
      </c>
      <c r="X65">
        <v>6800</v>
      </c>
      <c r="Y65">
        <v>73.944760000000002</v>
      </c>
      <c r="Z65">
        <v>14307.717430000001</v>
      </c>
      <c r="AA65">
        <v>11.041609376446983</v>
      </c>
      <c r="AB65">
        <v>34083.792430000001</v>
      </c>
      <c r="AC65">
        <v>26.303281702423217</v>
      </c>
      <c r="AD65" t="s">
        <v>123</v>
      </c>
      <c r="AE65">
        <v>38278.717430000004</v>
      </c>
      <c r="AF65">
        <v>71.867660000000001</v>
      </c>
      <c r="AH65">
        <v>38350.585090000008</v>
      </c>
      <c r="AI65">
        <v>29.596068135514749</v>
      </c>
      <c r="AJ65">
        <v>73656</v>
      </c>
      <c r="AK65">
        <v>51.969584867492138</v>
      </c>
      <c r="AL65">
        <v>1299</v>
      </c>
      <c r="AM65" t="s">
        <v>93</v>
      </c>
    </row>
    <row r="66" spans="1:41">
      <c r="A66">
        <v>6</v>
      </c>
      <c r="B66">
        <v>14</v>
      </c>
      <c r="D66" t="s">
        <v>244</v>
      </c>
      <c r="E66" t="s">
        <v>353</v>
      </c>
      <c r="G66">
        <v>44</v>
      </c>
      <c r="H66" s="7">
        <v>0.36458333333333331</v>
      </c>
      <c r="I66" s="7">
        <v>0.42708333333333337</v>
      </c>
      <c r="J66" s="22">
        <v>0.36458333333333331</v>
      </c>
      <c r="K66" s="22">
        <v>0.42708333333333331</v>
      </c>
      <c r="L66" s="22">
        <f t="shared" si="0"/>
        <v>6.25E-2</v>
      </c>
      <c r="N66">
        <v>41.8</v>
      </c>
      <c r="O66">
        <v>54</v>
      </c>
      <c r="P66">
        <v>31</v>
      </c>
      <c r="Q66" s="58">
        <v>1295.8</v>
      </c>
      <c r="R66">
        <v>29438</v>
      </c>
      <c r="S66">
        <v>1400</v>
      </c>
      <c r="T66">
        <v>30838</v>
      </c>
      <c r="U66">
        <v>25441.35</v>
      </c>
      <c r="V66">
        <v>2800</v>
      </c>
      <c r="W66">
        <v>1465.1292600000002</v>
      </c>
      <c r="X66">
        <v>2900</v>
      </c>
      <c r="Y66">
        <v>104.79928</v>
      </c>
      <c r="Z66">
        <v>7269.9285399999999</v>
      </c>
      <c r="AA66">
        <v>5.6103785615064057</v>
      </c>
      <c r="AB66">
        <v>32711.278539999999</v>
      </c>
      <c r="AC66">
        <v>25.244079749961415</v>
      </c>
      <c r="AD66" t="s">
        <v>123</v>
      </c>
      <c r="AE66">
        <v>38107.928540000001</v>
      </c>
      <c r="AF66">
        <v>101.85548</v>
      </c>
      <c r="AH66">
        <v>38209.784019999999</v>
      </c>
      <c r="AI66">
        <v>29.48740856613675</v>
      </c>
      <c r="AJ66">
        <v>73656</v>
      </c>
      <c r="AK66">
        <v>51.737711170848264</v>
      </c>
      <c r="AL66">
        <v>1962</v>
      </c>
      <c r="AM66" t="s">
        <v>93</v>
      </c>
      <c r="AO66">
        <v>6200</v>
      </c>
    </row>
    <row r="67" spans="1:41">
      <c r="A67">
        <v>6</v>
      </c>
      <c r="B67">
        <v>14</v>
      </c>
      <c r="D67" t="s">
        <v>353</v>
      </c>
      <c r="E67" t="s">
        <v>11</v>
      </c>
      <c r="G67">
        <v>44</v>
      </c>
      <c r="H67" s="7">
        <v>0.43055555555555558</v>
      </c>
      <c r="I67" s="7">
        <v>0.4548611111111111</v>
      </c>
      <c r="J67" s="22">
        <v>0.43055555555555558</v>
      </c>
      <c r="K67" s="22">
        <v>0.4548611111111111</v>
      </c>
      <c r="L67" s="22">
        <f>K67-J67</f>
        <v>2.4305555555555525E-2</v>
      </c>
      <c r="N67">
        <v>9</v>
      </c>
      <c r="O67">
        <v>9</v>
      </c>
      <c r="P67">
        <v>31</v>
      </c>
      <c r="Q67" s="58">
        <v>279</v>
      </c>
      <c r="R67">
        <v>7724</v>
      </c>
      <c r="S67">
        <v>900</v>
      </c>
      <c r="T67">
        <v>8624</v>
      </c>
      <c r="U67">
        <v>7114.7999999999993</v>
      </c>
      <c r="V67">
        <v>1800</v>
      </c>
      <c r="W67">
        <v>384.42348000000004</v>
      </c>
      <c r="X67">
        <v>2000</v>
      </c>
      <c r="Y67">
        <v>27.497439999999997</v>
      </c>
      <c r="Z67">
        <v>4211.9209199999996</v>
      </c>
      <c r="AA67">
        <v>15.096490752688171</v>
      </c>
      <c r="AB67">
        <v>11326.72092</v>
      </c>
      <c r="AC67">
        <v>40.597566021505372</v>
      </c>
      <c r="AD67" t="s">
        <v>123</v>
      </c>
      <c r="AE67">
        <v>12835.92092</v>
      </c>
      <c r="AF67">
        <v>26.72504</v>
      </c>
      <c r="AH67">
        <v>12862.64596</v>
      </c>
      <c r="AI67">
        <v>46.102673691756273</v>
      </c>
      <c r="AJ67">
        <v>12276</v>
      </c>
      <c r="AK67">
        <v>104.56110231345717</v>
      </c>
      <c r="AL67">
        <v>873</v>
      </c>
      <c r="AM67" t="s">
        <v>370</v>
      </c>
      <c r="AO67">
        <v>6200</v>
      </c>
    </row>
    <row r="68" spans="1:41">
      <c r="A68">
        <v>6</v>
      </c>
      <c r="B68">
        <v>14</v>
      </c>
      <c r="D68" t="s">
        <v>11</v>
      </c>
      <c r="E68" t="s">
        <v>353</v>
      </c>
      <c r="G68">
        <v>44</v>
      </c>
      <c r="H68" s="7">
        <v>0.45833333333333331</v>
      </c>
      <c r="I68" s="7">
        <v>0.47569444444444442</v>
      </c>
      <c r="J68" s="22">
        <v>0.45833333333333331</v>
      </c>
      <c r="K68" s="22">
        <v>0.47569444444444442</v>
      </c>
      <c r="L68" s="22">
        <f>K68-J68</f>
        <v>1.7361111111111105E-2</v>
      </c>
      <c r="N68">
        <v>9</v>
      </c>
      <c r="O68">
        <v>9</v>
      </c>
      <c r="P68">
        <v>31</v>
      </c>
      <c r="Q68" s="58">
        <v>279</v>
      </c>
      <c r="R68">
        <v>13211</v>
      </c>
      <c r="T68">
        <v>13211</v>
      </c>
      <c r="U68">
        <v>10899.075000000001</v>
      </c>
      <c r="V68">
        <v>0</v>
      </c>
      <c r="W68">
        <v>657.51147000000003</v>
      </c>
      <c r="Y68">
        <v>47.03116</v>
      </c>
      <c r="Z68">
        <v>704.54263000000003</v>
      </c>
      <c r="AA68">
        <v>2.5252424014336921</v>
      </c>
      <c r="AB68">
        <v>11603.617630000001</v>
      </c>
      <c r="AC68">
        <v>41.590027347670251</v>
      </c>
      <c r="AD68" t="s">
        <v>123</v>
      </c>
      <c r="AE68">
        <v>13915.54263</v>
      </c>
      <c r="AF68">
        <v>45.710059999999999</v>
      </c>
      <c r="AH68">
        <v>13961.252689999999</v>
      </c>
      <c r="AI68">
        <v>50.040332222222219</v>
      </c>
      <c r="AJ68">
        <v>12276</v>
      </c>
      <c r="AK68">
        <v>113.3556747311828</v>
      </c>
      <c r="AL68">
        <v>1545</v>
      </c>
      <c r="AM68" t="s">
        <v>370</v>
      </c>
      <c r="AO68">
        <v>6200</v>
      </c>
    </row>
    <row r="69" spans="1:41">
      <c r="A69">
        <v>6</v>
      </c>
      <c r="B69">
        <v>14</v>
      </c>
      <c r="D69" t="s">
        <v>353</v>
      </c>
      <c r="E69" t="s">
        <v>11</v>
      </c>
      <c r="G69">
        <v>44</v>
      </c>
      <c r="H69" s="7">
        <v>0.47916666666666663</v>
      </c>
      <c r="I69" s="7">
        <v>0.49652777777777773</v>
      </c>
      <c r="J69" s="22">
        <v>0.47916666666666669</v>
      </c>
      <c r="K69" s="22">
        <v>0.49652777777777773</v>
      </c>
      <c r="L69" s="22">
        <f>K69-J69</f>
        <v>1.7361111111111049E-2</v>
      </c>
      <c r="N69">
        <v>9</v>
      </c>
      <c r="O69">
        <v>9</v>
      </c>
      <c r="P69">
        <v>31</v>
      </c>
      <c r="Q69" s="58">
        <v>279</v>
      </c>
      <c r="R69">
        <v>4723</v>
      </c>
      <c r="S69">
        <v>1400</v>
      </c>
      <c r="T69">
        <v>6123</v>
      </c>
      <c r="U69">
        <v>5051.4749999999995</v>
      </c>
      <c r="V69">
        <v>2800</v>
      </c>
      <c r="W69">
        <v>235.06371000000001</v>
      </c>
      <c r="X69">
        <v>2400</v>
      </c>
      <c r="Y69">
        <v>16.813879999999997</v>
      </c>
      <c r="Z69">
        <v>5451.8775900000001</v>
      </c>
      <c r="AA69">
        <v>19.540779892473118</v>
      </c>
      <c r="AB69">
        <v>10503.352589999999</v>
      </c>
      <c r="AC69">
        <v>37.646425053763437</v>
      </c>
      <c r="AD69" t="s">
        <v>123</v>
      </c>
      <c r="AE69">
        <v>11574.87759</v>
      </c>
      <c r="AF69">
        <v>16.34158</v>
      </c>
      <c r="AH69">
        <v>11591.21917</v>
      </c>
      <c r="AI69">
        <v>41.545588422939069</v>
      </c>
      <c r="AJ69">
        <v>12276</v>
      </c>
      <c r="AK69">
        <v>94.288673753665691</v>
      </c>
      <c r="AL69">
        <v>543</v>
      </c>
      <c r="AM69" t="s">
        <v>370</v>
      </c>
      <c r="AO69">
        <v>6200</v>
      </c>
    </row>
    <row r="70" spans="1:41">
      <c r="A70">
        <v>6</v>
      </c>
      <c r="B70">
        <v>14</v>
      </c>
      <c r="D70" t="s">
        <v>11</v>
      </c>
      <c r="E70" t="s">
        <v>353</v>
      </c>
      <c r="G70">
        <v>44</v>
      </c>
      <c r="H70" s="7">
        <v>0.5</v>
      </c>
      <c r="I70" s="7">
        <v>0.52083333333333337</v>
      </c>
      <c r="J70" s="22">
        <v>0.5</v>
      </c>
      <c r="K70" s="22">
        <v>0.52083333333333337</v>
      </c>
      <c r="L70" s="22">
        <f t="shared" ref="L70:L133" si="1">K70-J70</f>
        <v>2.083333333333337E-2</v>
      </c>
      <c r="N70">
        <v>9</v>
      </c>
      <c r="O70">
        <v>9</v>
      </c>
      <c r="P70">
        <v>31</v>
      </c>
      <c r="Q70" s="58">
        <v>279</v>
      </c>
      <c r="R70">
        <v>5633</v>
      </c>
      <c r="S70">
        <v>1400</v>
      </c>
      <c r="T70">
        <v>7033</v>
      </c>
      <c r="U70">
        <v>5802.2249999999995</v>
      </c>
      <c r="V70">
        <v>2800</v>
      </c>
      <c r="W70">
        <v>280.35441000000003</v>
      </c>
      <c r="X70">
        <v>1600</v>
      </c>
      <c r="Y70">
        <v>20.05348</v>
      </c>
      <c r="Z70">
        <v>4700.4078899999995</v>
      </c>
      <c r="AA70">
        <v>16.847340107526879</v>
      </c>
      <c r="AB70">
        <v>10502.632889999999</v>
      </c>
      <c r="AC70">
        <v>37.643845483870962</v>
      </c>
      <c r="AD70" t="s">
        <v>123</v>
      </c>
      <c r="AE70">
        <v>11733.407889999999</v>
      </c>
      <c r="AF70">
        <v>19.490179999999999</v>
      </c>
      <c r="AH70">
        <v>11752.898069999999</v>
      </c>
      <c r="AI70">
        <v>42.125082688172043</v>
      </c>
      <c r="AJ70">
        <v>12276</v>
      </c>
      <c r="AK70">
        <v>95.580057754969033</v>
      </c>
      <c r="AL70">
        <v>628</v>
      </c>
      <c r="AM70" t="s">
        <v>370</v>
      </c>
      <c r="AO70">
        <v>6100</v>
      </c>
    </row>
    <row r="71" spans="1:41">
      <c r="H71" s="6"/>
      <c r="I71" s="6"/>
    </row>
    <row r="72" spans="1:41">
      <c r="A72">
        <v>7</v>
      </c>
      <c r="B72">
        <v>15</v>
      </c>
      <c r="D72" t="s">
        <v>353</v>
      </c>
      <c r="E72" t="s">
        <v>128</v>
      </c>
      <c r="G72">
        <v>44</v>
      </c>
      <c r="H72" s="7">
        <v>0.1875</v>
      </c>
      <c r="I72" s="7">
        <v>0.19444444444444445</v>
      </c>
      <c r="J72" s="22">
        <v>0.1875</v>
      </c>
      <c r="K72" s="22">
        <v>0.19444444444444445</v>
      </c>
      <c r="L72" s="22">
        <f t="shared" si="1"/>
        <v>6.9444444444444475E-3</v>
      </c>
      <c r="N72">
        <v>2.7</v>
      </c>
      <c r="O72">
        <v>9</v>
      </c>
      <c r="P72">
        <v>31</v>
      </c>
      <c r="Q72" s="58">
        <v>83.7</v>
      </c>
      <c r="R72">
        <v>3935</v>
      </c>
      <c r="T72">
        <v>3935</v>
      </c>
      <c r="U72">
        <v>3246.375</v>
      </c>
      <c r="V72">
        <v>0</v>
      </c>
      <c r="W72">
        <v>198.12725</v>
      </c>
      <c r="Y72">
        <v>31.401299999999996</v>
      </c>
      <c r="Z72">
        <v>229.52855</v>
      </c>
      <c r="AA72">
        <v>2.7422765830346476</v>
      </c>
      <c r="AB72">
        <v>3475.90355</v>
      </c>
      <c r="AC72">
        <v>41.528118876941456</v>
      </c>
      <c r="AD72" t="s">
        <v>123</v>
      </c>
      <c r="AE72">
        <v>4164.52855</v>
      </c>
      <c r="AF72">
        <v>38.759749999999997</v>
      </c>
      <c r="AH72">
        <v>4203.2883000000002</v>
      </c>
      <c r="AI72">
        <v>50.218498207885304</v>
      </c>
      <c r="AJ72">
        <v>12276</v>
      </c>
      <c r="AK72">
        <v>33.924149152818508</v>
      </c>
      <c r="AL72">
        <v>443</v>
      </c>
      <c r="AM72" t="s">
        <v>93</v>
      </c>
      <c r="AO72">
        <v>6200</v>
      </c>
    </row>
    <row r="73" spans="1:41">
      <c r="A73">
        <v>7</v>
      </c>
      <c r="B73">
        <v>15</v>
      </c>
      <c r="D73" t="s">
        <v>128</v>
      </c>
      <c r="E73" t="s">
        <v>353</v>
      </c>
      <c r="G73">
        <v>44</v>
      </c>
      <c r="H73" s="7">
        <v>0.2013888888888889</v>
      </c>
      <c r="I73" s="7">
        <v>0.20833333333333334</v>
      </c>
      <c r="J73" s="22">
        <v>0.20138888888888887</v>
      </c>
      <c r="K73" s="22">
        <v>0.20833333333333334</v>
      </c>
      <c r="L73" s="22">
        <f t="shared" si="1"/>
        <v>6.9444444444444753E-3</v>
      </c>
      <c r="N73">
        <v>2.7</v>
      </c>
      <c r="O73">
        <v>9</v>
      </c>
      <c r="P73">
        <v>31</v>
      </c>
      <c r="Q73" s="58">
        <v>83.7</v>
      </c>
      <c r="R73">
        <v>75</v>
      </c>
      <c r="T73">
        <v>75</v>
      </c>
      <c r="U73">
        <v>61.875</v>
      </c>
      <c r="V73">
        <v>0</v>
      </c>
      <c r="W73">
        <v>3.7762500000000001</v>
      </c>
      <c r="Y73">
        <v>0.59849999999999992</v>
      </c>
      <c r="Z73">
        <v>4.3747499999999997</v>
      </c>
      <c r="AA73">
        <v>5.2267025089605727E-2</v>
      </c>
      <c r="AB73">
        <v>66.249750000000006</v>
      </c>
      <c r="AC73">
        <v>0.79151433691756279</v>
      </c>
      <c r="AD73" t="s">
        <v>124</v>
      </c>
      <c r="AE73">
        <v>79.374750000000006</v>
      </c>
      <c r="AF73">
        <v>0.73874999999999991</v>
      </c>
      <c r="AH73">
        <v>80.113500000000002</v>
      </c>
      <c r="AI73">
        <v>0.9571505376344086</v>
      </c>
      <c r="AJ73">
        <v>12276</v>
      </c>
      <c r="AK73">
        <v>0.64658479960899318</v>
      </c>
      <c r="AL73">
        <v>11</v>
      </c>
      <c r="AM73" t="s">
        <v>93</v>
      </c>
      <c r="AN73" t="s">
        <v>97</v>
      </c>
      <c r="AO73">
        <v>6200</v>
      </c>
    </row>
    <row r="74" spans="1:41">
      <c r="A74">
        <v>7</v>
      </c>
      <c r="B74">
        <v>15</v>
      </c>
      <c r="D74" t="s">
        <v>353</v>
      </c>
      <c r="E74" t="s">
        <v>128</v>
      </c>
      <c r="G74">
        <v>44</v>
      </c>
      <c r="H74" s="7">
        <v>0.21527777777777779</v>
      </c>
      <c r="I74" s="7">
        <v>0.22222222222222224</v>
      </c>
      <c r="J74" s="22">
        <v>0.21527777777777779</v>
      </c>
      <c r="K74" s="22">
        <v>0.22222222222222221</v>
      </c>
      <c r="L74" s="22">
        <f t="shared" si="1"/>
        <v>6.9444444444444198E-3</v>
      </c>
      <c r="N74">
        <v>2.7</v>
      </c>
      <c r="O74">
        <v>9</v>
      </c>
      <c r="P74">
        <v>31</v>
      </c>
      <c r="Q74" s="58">
        <v>83.7</v>
      </c>
      <c r="R74">
        <v>3020</v>
      </c>
      <c r="S74">
        <v>200</v>
      </c>
      <c r="T74">
        <v>3220</v>
      </c>
      <c r="U74">
        <v>2656.5000000000005</v>
      </c>
      <c r="V74">
        <v>400</v>
      </c>
      <c r="W74">
        <v>152.05699999999999</v>
      </c>
      <c r="Y74">
        <v>24.099599999999999</v>
      </c>
      <c r="Z74">
        <v>576.15660000000003</v>
      </c>
      <c r="AA74">
        <v>6.8835913978494627</v>
      </c>
      <c r="AB74">
        <v>3232.6566000000003</v>
      </c>
      <c r="AC74">
        <v>38.62194265232975</v>
      </c>
      <c r="AD74" t="s">
        <v>123</v>
      </c>
      <c r="AE74">
        <v>3796.1566000000003</v>
      </c>
      <c r="AF74">
        <v>29.747</v>
      </c>
      <c r="AH74">
        <v>3825.9036000000001</v>
      </c>
      <c r="AI74">
        <v>45.709720430107524</v>
      </c>
      <c r="AJ74">
        <v>12276</v>
      </c>
      <c r="AK74">
        <v>30.923400130335615</v>
      </c>
      <c r="AL74">
        <v>355</v>
      </c>
      <c r="AM74" t="s">
        <v>93</v>
      </c>
    </row>
    <row r="75" spans="1:41">
      <c r="A75">
        <v>7</v>
      </c>
      <c r="B75">
        <v>15</v>
      </c>
      <c r="D75" t="s">
        <v>128</v>
      </c>
      <c r="E75" t="s">
        <v>362</v>
      </c>
      <c r="G75">
        <v>44</v>
      </c>
      <c r="H75" s="7">
        <v>0.22222222222222224</v>
      </c>
      <c r="I75" s="7">
        <v>0.25</v>
      </c>
      <c r="J75" s="22">
        <v>0.22222222222222221</v>
      </c>
      <c r="K75" s="22">
        <v>0.25</v>
      </c>
      <c r="L75" s="22">
        <f t="shared" si="1"/>
        <v>2.777777777777779E-2</v>
      </c>
      <c r="N75">
        <v>11.7</v>
      </c>
      <c r="O75">
        <v>14</v>
      </c>
      <c r="P75">
        <v>31</v>
      </c>
      <c r="Q75" s="58">
        <v>362.7</v>
      </c>
      <c r="R75">
        <v>747</v>
      </c>
      <c r="T75">
        <v>747</v>
      </c>
      <c r="U75">
        <v>616.27499999999998</v>
      </c>
      <c r="V75">
        <v>0</v>
      </c>
      <c r="W75">
        <v>37.611449999999998</v>
      </c>
      <c r="X75">
        <v>4300</v>
      </c>
      <c r="Y75">
        <v>5.9610599999999998</v>
      </c>
      <c r="Z75">
        <v>4343.57251</v>
      </c>
      <c r="AA75">
        <v>11.975661731458507</v>
      </c>
      <c r="AB75">
        <v>4959.8475099999996</v>
      </c>
      <c r="AC75">
        <v>13.674793245106148</v>
      </c>
      <c r="AD75" t="s">
        <v>124</v>
      </c>
      <c r="AE75">
        <v>5090.57251</v>
      </c>
      <c r="AF75">
        <v>7.3579499999999998</v>
      </c>
      <c r="AH75">
        <v>5097.9304599999996</v>
      </c>
      <c r="AI75">
        <v>14.055501681830714</v>
      </c>
      <c r="AJ75">
        <v>19096</v>
      </c>
      <c r="AK75">
        <v>26.657794878508589</v>
      </c>
      <c r="AL75">
        <v>84</v>
      </c>
      <c r="AM75" t="s">
        <v>93</v>
      </c>
      <c r="AN75" t="s">
        <v>97</v>
      </c>
    </row>
    <row r="76" spans="1:41">
      <c r="A76">
        <v>7</v>
      </c>
      <c r="B76">
        <v>15</v>
      </c>
      <c r="D76" t="s">
        <v>362</v>
      </c>
      <c r="E76" t="s">
        <v>128</v>
      </c>
      <c r="G76">
        <v>44</v>
      </c>
      <c r="H76" s="7">
        <v>0.27083333333333331</v>
      </c>
      <c r="I76" s="7">
        <v>0.29166666666666669</v>
      </c>
      <c r="J76" s="22">
        <v>0.27083333333333331</v>
      </c>
      <c r="K76" s="22">
        <v>0.29166666666666669</v>
      </c>
      <c r="L76" s="22">
        <f t="shared" si="1"/>
        <v>2.083333333333337E-2</v>
      </c>
      <c r="N76">
        <v>11.7</v>
      </c>
      <c r="O76">
        <v>14</v>
      </c>
      <c r="P76">
        <v>31</v>
      </c>
      <c r="Q76" s="58">
        <v>362.7</v>
      </c>
      <c r="R76">
        <v>5488</v>
      </c>
      <c r="S76">
        <v>3000</v>
      </c>
      <c r="T76">
        <v>8488</v>
      </c>
      <c r="U76">
        <v>7002.5999999999995</v>
      </c>
      <c r="V76">
        <v>6000</v>
      </c>
      <c r="W76">
        <v>276.32080000000002</v>
      </c>
      <c r="X76">
        <v>4600</v>
      </c>
      <c r="Y76">
        <v>43.794239999999995</v>
      </c>
      <c r="Z76">
        <v>10920.115040000001</v>
      </c>
      <c r="AA76">
        <v>30.107844058450514</v>
      </c>
      <c r="AB76">
        <v>17922.715039999999</v>
      </c>
      <c r="AC76">
        <v>49.414709236283429</v>
      </c>
      <c r="AD76" t="s">
        <v>125</v>
      </c>
      <c r="AE76">
        <v>19408.115040000001</v>
      </c>
      <c r="AF76">
        <v>54.056799999999996</v>
      </c>
      <c r="AH76">
        <v>19462.171839999999</v>
      </c>
      <c r="AI76">
        <v>53.65914485800937</v>
      </c>
      <c r="AJ76">
        <v>19096</v>
      </c>
      <c r="AK76">
        <v>101.63445245077503</v>
      </c>
      <c r="AL76">
        <v>924</v>
      </c>
      <c r="AM76" t="s">
        <v>93</v>
      </c>
      <c r="AO76">
        <v>6200</v>
      </c>
    </row>
    <row r="77" spans="1:41">
      <c r="A77">
        <v>7</v>
      </c>
      <c r="B77">
        <v>15</v>
      </c>
      <c r="D77" t="s">
        <v>128</v>
      </c>
      <c r="E77" t="s">
        <v>69</v>
      </c>
      <c r="G77">
        <v>44</v>
      </c>
      <c r="H77" s="7">
        <v>0.30208333333333337</v>
      </c>
      <c r="I77" s="7">
        <v>0.35416666666666663</v>
      </c>
      <c r="J77" s="22">
        <v>0.30208333333333331</v>
      </c>
      <c r="K77" s="22">
        <v>0.35416666666666669</v>
      </c>
      <c r="L77" s="22">
        <f t="shared" si="1"/>
        <v>5.208333333333337E-2</v>
      </c>
      <c r="N77">
        <v>37.1</v>
      </c>
      <c r="O77">
        <v>44</v>
      </c>
      <c r="P77">
        <v>30</v>
      </c>
      <c r="Q77" s="58">
        <v>1113</v>
      </c>
      <c r="R77">
        <v>10966</v>
      </c>
      <c r="S77">
        <v>4300</v>
      </c>
      <c r="T77">
        <v>15266</v>
      </c>
      <c r="U77">
        <v>12594.449999999999</v>
      </c>
      <c r="V77">
        <v>8600</v>
      </c>
      <c r="W77">
        <v>552.13810000000001</v>
      </c>
      <c r="X77">
        <v>6600</v>
      </c>
      <c r="Y77">
        <v>87.508679999999998</v>
      </c>
      <c r="Z77">
        <v>15839.646780000001</v>
      </c>
      <c r="AA77">
        <v>14.231488571428573</v>
      </c>
      <c r="AB77">
        <v>28434.09678</v>
      </c>
      <c r="AC77">
        <v>25.547256765498652</v>
      </c>
      <c r="AD77" t="s">
        <v>123</v>
      </c>
      <c r="AE77">
        <v>31105.646780000003</v>
      </c>
      <c r="AF77">
        <v>108.01509999999999</v>
      </c>
      <c r="AH77">
        <v>31213.661880000003</v>
      </c>
      <c r="AI77">
        <v>28.044619838274937</v>
      </c>
      <c r="AJ77">
        <v>58080</v>
      </c>
      <c r="AK77">
        <v>53.556554373278246</v>
      </c>
      <c r="AL77">
        <v>1015</v>
      </c>
      <c r="AM77" t="s">
        <v>371</v>
      </c>
      <c r="AO77">
        <v>6200</v>
      </c>
    </row>
    <row r="78" spans="1:41">
      <c r="A78">
        <v>7</v>
      </c>
      <c r="B78">
        <v>15</v>
      </c>
      <c r="D78" t="s">
        <v>69</v>
      </c>
      <c r="E78" t="s">
        <v>128</v>
      </c>
      <c r="G78">
        <v>44</v>
      </c>
      <c r="H78" s="7">
        <v>0.36458333333333331</v>
      </c>
      <c r="I78" s="7">
        <v>0.41666666666666669</v>
      </c>
      <c r="J78" s="22">
        <v>0.36458333333333331</v>
      </c>
      <c r="K78" s="22">
        <v>0.41666666666666669</v>
      </c>
      <c r="L78" s="22">
        <f t="shared" si="1"/>
        <v>5.208333333333337E-2</v>
      </c>
      <c r="N78">
        <v>37.1</v>
      </c>
      <c r="O78">
        <v>44</v>
      </c>
      <c r="P78">
        <v>30</v>
      </c>
      <c r="Q78" s="58">
        <v>1113</v>
      </c>
      <c r="R78">
        <v>31879</v>
      </c>
      <c r="S78">
        <v>1200</v>
      </c>
      <c r="T78">
        <v>33079</v>
      </c>
      <c r="U78">
        <v>27290.175000000003</v>
      </c>
      <c r="V78">
        <v>2400</v>
      </c>
      <c r="W78">
        <v>1605.1076499999999</v>
      </c>
      <c r="X78">
        <v>6300</v>
      </c>
      <c r="Y78">
        <v>254.39441999999997</v>
      </c>
      <c r="Z78">
        <v>10559.50207</v>
      </c>
      <c r="AA78">
        <v>9.4874232434860737</v>
      </c>
      <c r="AB78">
        <v>37849.677070000005</v>
      </c>
      <c r="AC78">
        <v>34.006897637017076</v>
      </c>
      <c r="AD78" t="s">
        <v>123</v>
      </c>
      <c r="AE78">
        <v>43638.502070000002</v>
      </c>
      <c r="AF78">
        <v>314.00815</v>
      </c>
      <c r="AH78">
        <v>43952.510220000004</v>
      </c>
      <c r="AI78">
        <v>39.490125983827497</v>
      </c>
      <c r="AJ78">
        <v>58080</v>
      </c>
      <c r="AK78">
        <v>75.135161966253449</v>
      </c>
      <c r="AL78">
        <v>2588</v>
      </c>
      <c r="AM78" t="s">
        <v>371</v>
      </c>
    </row>
    <row r="79" spans="1:41">
      <c r="A79">
        <v>7</v>
      </c>
      <c r="B79">
        <v>15</v>
      </c>
      <c r="D79" t="s">
        <v>128</v>
      </c>
      <c r="E79" t="s">
        <v>353</v>
      </c>
      <c r="G79">
        <v>44</v>
      </c>
      <c r="H79" s="7">
        <v>0.4236111111111111</v>
      </c>
      <c r="I79" s="7">
        <v>0.43055555555555558</v>
      </c>
      <c r="J79" s="22">
        <v>0.4236111111111111</v>
      </c>
      <c r="K79" s="22">
        <v>0.43055555555555558</v>
      </c>
      <c r="L79" s="22">
        <f t="shared" si="1"/>
        <v>6.9444444444444753E-3</v>
      </c>
      <c r="N79">
        <v>2.7</v>
      </c>
      <c r="O79">
        <v>9</v>
      </c>
      <c r="P79">
        <v>30</v>
      </c>
      <c r="Q79" s="58">
        <v>81</v>
      </c>
      <c r="R79">
        <v>358</v>
      </c>
      <c r="S79">
        <v>600</v>
      </c>
      <c r="T79">
        <v>958</v>
      </c>
      <c r="U79">
        <v>790.35</v>
      </c>
      <c r="V79">
        <v>1200</v>
      </c>
      <c r="W79">
        <v>18.025299999999998</v>
      </c>
      <c r="Y79">
        <v>2.8568399999999996</v>
      </c>
      <c r="Z79">
        <v>1220.8821399999999</v>
      </c>
      <c r="AA79">
        <v>15.072619012345678</v>
      </c>
      <c r="AB79">
        <v>2011.2321400000001</v>
      </c>
      <c r="AC79">
        <v>24.830026419753086</v>
      </c>
      <c r="AD79" t="s">
        <v>123</v>
      </c>
      <c r="AE79">
        <v>2178.8821399999997</v>
      </c>
      <c r="AF79">
        <v>3.5263</v>
      </c>
      <c r="AH79">
        <v>2182.4084399999997</v>
      </c>
      <c r="AI79">
        <v>26.94331407407407</v>
      </c>
      <c r="AJ79">
        <v>11880</v>
      </c>
      <c r="AK79">
        <v>18.340758754208753</v>
      </c>
      <c r="AL79">
        <v>113</v>
      </c>
      <c r="AM79" t="s">
        <v>370</v>
      </c>
    </row>
    <row r="80" spans="1:41">
      <c r="A80">
        <v>7</v>
      </c>
      <c r="B80">
        <v>15</v>
      </c>
      <c r="D80" t="s">
        <v>353</v>
      </c>
      <c r="E80" t="s">
        <v>227</v>
      </c>
      <c r="G80">
        <v>44</v>
      </c>
      <c r="H80" s="7">
        <v>0.4375</v>
      </c>
      <c r="I80" s="7">
        <v>0.46180555555555552</v>
      </c>
      <c r="J80" s="22">
        <v>0.4375</v>
      </c>
      <c r="K80" s="22">
        <v>0.46180555555555558</v>
      </c>
      <c r="L80" s="22">
        <f t="shared" si="1"/>
        <v>2.430555555555558E-2</v>
      </c>
      <c r="N80">
        <v>7.3</v>
      </c>
      <c r="O80">
        <v>9</v>
      </c>
      <c r="P80">
        <v>3</v>
      </c>
      <c r="Q80" s="58">
        <v>21.9</v>
      </c>
      <c r="R80">
        <v>30</v>
      </c>
      <c r="S80">
        <v>200</v>
      </c>
      <c r="T80">
        <v>230</v>
      </c>
      <c r="U80">
        <v>189.74999999999997</v>
      </c>
      <c r="V80">
        <v>400</v>
      </c>
      <c r="W80">
        <v>1.5105</v>
      </c>
      <c r="Y80">
        <v>0.23939999999999997</v>
      </c>
      <c r="Z80">
        <v>401.74989999999997</v>
      </c>
      <c r="AA80">
        <v>18.344744292237444</v>
      </c>
      <c r="AB80">
        <v>591.49989999999991</v>
      </c>
      <c r="AC80">
        <v>27.009127853881278</v>
      </c>
      <c r="AD80" t="s">
        <v>123</v>
      </c>
      <c r="AE80">
        <v>631.74990000000003</v>
      </c>
      <c r="AF80">
        <v>0.29549999999999998</v>
      </c>
      <c r="AH80">
        <v>632.04539999999997</v>
      </c>
      <c r="AI80">
        <v>28.860520547945207</v>
      </c>
      <c r="AJ80">
        <v>1188</v>
      </c>
      <c r="AK80">
        <v>53.177601010101014</v>
      </c>
      <c r="AL80">
        <v>13</v>
      </c>
      <c r="AM80" t="s">
        <v>93</v>
      </c>
    </row>
    <row r="81" spans="1:41">
      <c r="A81">
        <v>7</v>
      </c>
      <c r="B81">
        <v>15</v>
      </c>
      <c r="D81" t="s">
        <v>227</v>
      </c>
      <c r="E81" t="s">
        <v>353</v>
      </c>
      <c r="G81">
        <v>44</v>
      </c>
      <c r="H81" s="7">
        <v>0.46527777777777773</v>
      </c>
      <c r="I81" s="7">
        <v>0.47916666666666663</v>
      </c>
      <c r="J81" s="22">
        <v>0.46527777777777773</v>
      </c>
      <c r="K81" s="22">
        <v>0.47916666666666669</v>
      </c>
      <c r="L81" s="22">
        <f t="shared" si="1"/>
        <v>1.3888888888888951E-2</v>
      </c>
      <c r="N81">
        <v>7.3</v>
      </c>
      <c r="O81">
        <v>9</v>
      </c>
      <c r="P81">
        <v>3</v>
      </c>
      <c r="Q81" s="58">
        <v>21.9</v>
      </c>
      <c r="R81">
        <v>27</v>
      </c>
      <c r="S81">
        <v>200</v>
      </c>
      <c r="T81">
        <v>227</v>
      </c>
      <c r="U81">
        <v>187.27500000000001</v>
      </c>
      <c r="V81">
        <v>400</v>
      </c>
      <c r="W81">
        <v>1.35945</v>
      </c>
      <c r="Y81">
        <v>0.21545999999999998</v>
      </c>
      <c r="Z81">
        <v>401.57490999999999</v>
      </c>
      <c r="AA81">
        <v>18.33675388127854</v>
      </c>
      <c r="AB81">
        <v>588.84991000000002</v>
      </c>
      <c r="AC81">
        <v>26.888123744292241</v>
      </c>
      <c r="AD81" t="s">
        <v>123</v>
      </c>
      <c r="AE81">
        <v>628.57491000000005</v>
      </c>
      <c r="AF81">
        <v>0.26594999999999996</v>
      </c>
      <c r="AH81">
        <v>628.84086000000002</v>
      </c>
      <c r="AI81">
        <v>28.714194520547949</v>
      </c>
      <c r="AJ81">
        <v>1188</v>
      </c>
      <c r="AK81">
        <v>52.910345959595958</v>
      </c>
      <c r="AL81">
        <v>16</v>
      </c>
      <c r="AM81" t="s">
        <v>370</v>
      </c>
    </row>
    <row r="82" spans="1:41">
      <c r="H82" s="6"/>
      <c r="I82" s="6"/>
    </row>
    <row r="83" spans="1:41">
      <c r="A83">
        <v>8</v>
      </c>
      <c r="B83">
        <v>16</v>
      </c>
      <c r="D83" t="s">
        <v>353</v>
      </c>
      <c r="E83" t="s">
        <v>179</v>
      </c>
      <c r="G83">
        <v>44</v>
      </c>
      <c r="H83" s="7">
        <v>0.52083333333333337</v>
      </c>
      <c r="I83" s="7">
        <v>0.58333333333333337</v>
      </c>
      <c r="J83" s="22">
        <v>0.52083333333333337</v>
      </c>
      <c r="K83" s="22">
        <v>0.58333333333333337</v>
      </c>
      <c r="L83" s="22">
        <f t="shared" si="1"/>
        <v>6.25E-2</v>
      </c>
      <c r="N83">
        <v>39.1</v>
      </c>
      <c r="O83">
        <v>54</v>
      </c>
      <c r="P83">
        <v>31</v>
      </c>
      <c r="Q83" s="58">
        <v>1212.1000000000001</v>
      </c>
      <c r="R83">
        <v>27275</v>
      </c>
      <c r="S83">
        <v>3700</v>
      </c>
      <c r="T83">
        <v>30975</v>
      </c>
      <c r="U83">
        <v>25554.375</v>
      </c>
      <c r="V83">
        <v>7400</v>
      </c>
      <c r="W83">
        <v>1649.31925</v>
      </c>
      <c r="X83">
        <v>8800</v>
      </c>
      <c r="Y83">
        <v>84.825249999999997</v>
      </c>
      <c r="Z83">
        <v>17934.144500000002</v>
      </c>
      <c r="AA83">
        <v>14.795928141242472</v>
      </c>
      <c r="AB83">
        <v>43488.519500000002</v>
      </c>
      <c r="AC83">
        <v>35.878656463988115</v>
      </c>
      <c r="AD83" t="s">
        <v>123</v>
      </c>
      <c r="AE83">
        <v>48909.144500000002</v>
      </c>
      <c r="AF83">
        <v>66.551000000000002</v>
      </c>
      <c r="AH83">
        <v>48975.695500000002</v>
      </c>
      <c r="AI83">
        <v>40.405655886478009</v>
      </c>
      <c r="AJ83">
        <v>73656</v>
      </c>
      <c r="AK83">
        <v>66.402118632562178</v>
      </c>
      <c r="AL83">
        <v>1939</v>
      </c>
      <c r="AM83" t="s">
        <v>96</v>
      </c>
      <c r="AO83">
        <v>6200</v>
      </c>
    </row>
    <row r="84" spans="1:41">
      <c r="A84">
        <v>8</v>
      </c>
      <c r="B84">
        <v>16</v>
      </c>
      <c r="D84" t="s">
        <v>179</v>
      </c>
      <c r="E84" t="s">
        <v>353</v>
      </c>
      <c r="G84">
        <v>44</v>
      </c>
      <c r="H84" s="7">
        <v>0.59722222222222221</v>
      </c>
      <c r="I84" s="7">
        <v>0.65277777777777779</v>
      </c>
      <c r="J84" s="22">
        <v>0.59722222222222221</v>
      </c>
      <c r="K84" s="22">
        <v>0.65277777777777779</v>
      </c>
      <c r="L84" s="22">
        <f t="shared" si="1"/>
        <v>5.555555555555558E-2</v>
      </c>
      <c r="N84">
        <v>39.1</v>
      </c>
      <c r="O84">
        <v>54</v>
      </c>
      <c r="P84">
        <v>31</v>
      </c>
      <c r="Q84" s="58">
        <v>1212.1000000000001</v>
      </c>
      <c r="R84">
        <v>27795</v>
      </c>
      <c r="S84">
        <v>3500</v>
      </c>
      <c r="T84">
        <v>31295</v>
      </c>
      <c r="U84">
        <v>25818.375</v>
      </c>
      <c r="V84">
        <v>7000</v>
      </c>
      <c r="W84">
        <v>1680.7636500000001</v>
      </c>
      <c r="X84">
        <v>8800</v>
      </c>
      <c r="Y84">
        <v>86.442449999999994</v>
      </c>
      <c r="Z84">
        <v>17567.206099999999</v>
      </c>
      <c r="AA84">
        <v>14.493198663476608</v>
      </c>
      <c r="AB84">
        <v>43385.581099999996</v>
      </c>
      <c r="AC84">
        <v>35.793730797788953</v>
      </c>
      <c r="AD84" t="s">
        <v>123</v>
      </c>
      <c r="AE84">
        <v>48862.206099999996</v>
      </c>
      <c r="AF84">
        <v>67.819800000000001</v>
      </c>
      <c r="AH84">
        <v>48930.025899999993</v>
      </c>
      <c r="AI84">
        <v>40.367977807111615</v>
      </c>
      <c r="AJ84">
        <v>73656</v>
      </c>
      <c r="AK84">
        <v>66.338392120125988</v>
      </c>
      <c r="AL84">
        <v>1645</v>
      </c>
      <c r="AM84" t="s">
        <v>96</v>
      </c>
    </row>
    <row r="85" spans="1:41">
      <c r="A85">
        <v>8</v>
      </c>
      <c r="B85">
        <v>16</v>
      </c>
      <c r="D85" t="s">
        <v>353</v>
      </c>
      <c r="E85" t="s">
        <v>291</v>
      </c>
      <c r="G85">
        <v>44</v>
      </c>
      <c r="H85" s="7">
        <v>0.66666666666666663</v>
      </c>
      <c r="I85" s="7">
        <v>0.69791666666666663</v>
      </c>
      <c r="J85" s="22">
        <v>0.66666666666666663</v>
      </c>
      <c r="K85" s="22">
        <v>0.69791666666666663</v>
      </c>
      <c r="L85" s="22">
        <f t="shared" si="1"/>
        <v>3.125E-2</v>
      </c>
      <c r="N85">
        <v>18.8</v>
      </c>
      <c r="O85">
        <v>24</v>
      </c>
      <c r="P85">
        <v>31</v>
      </c>
      <c r="Q85" s="58">
        <v>582.80000000000007</v>
      </c>
      <c r="R85">
        <v>10423</v>
      </c>
      <c r="S85">
        <v>2100</v>
      </c>
      <c r="T85">
        <v>12523</v>
      </c>
      <c r="U85">
        <v>10331.475</v>
      </c>
      <c r="V85">
        <v>4200</v>
      </c>
      <c r="W85">
        <v>630.27881000000002</v>
      </c>
      <c r="X85">
        <v>8800</v>
      </c>
      <c r="Y85">
        <v>32.415529999999997</v>
      </c>
      <c r="Z85">
        <v>13662.69434</v>
      </c>
      <c r="AA85">
        <v>23.443195504461219</v>
      </c>
      <c r="AB85">
        <v>23994.16934</v>
      </c>
      <c r="AC85">
        <v>41.170503328757718</v>
      </c>
      <c r="AD85" t="s">
        <v>123</v>
      </c>
      <c r="AE85">
        <v>26185.694340000002</v>
      </c>
      <c r="AF85">
        <v>25.432119999999998</v>
      </c>
      <c r="AH85">
        <v>26211.126460000003</v>
      </c>
      <c r="AI85">
        <v>44.974479169526425</v>
      </c>
      <c r="AJ85">
        <v>32736</v>
      </c>
      <c r="AK85">
        <v>79.990513013196491</v>
      </c>
      <c r="AL85">
        <v>869</v>
      </c>
      <c r="AM85" t="s">
        <v>371</v>
      </c>
    </row>
    <row r="86" spans="1:41">
      <c r="A86">
        <v>8</v>
      </c>
      <c r="B86">
        <v>16</v>
      </c>
      <c r="D86" t="s">
        <v>291</v>
      </c>
      <c r="E86" t="s">
        <v>128</v>
      </c>
      <c r="G86">
        <v>44</v>
      </c>
      <c r="H86" s="7">
        <v>0.70833333333333337</v>
      </c>
      <c r="I86" s="7">
        <v>0.75</v>
      </c>
      <c r="J86" s="22">
        <v>0.70833333333333337</v>
      </c>
      <c r="K86" s="22">
        <v>0.75</v>
      </c>
      <c r="L86" s="22">
        <f t="shared" si="1"/>
        <v>4.166666666666663E-2</v>
      </c>
      <c r="N86">
        <v>21.5</v>
      </c>
      <c r="O86">
        <v>29</v>
      </c>
      <c r="P86">
        <v>31</v>
      </c>
      <c r="Q86" s="58">
        <v>666.5</v>
      </c>
      <c r="R86">
        <v>13148</v>
      </c>
      <c r="S86">
        <v>2100</v>
      </c>
      <c r="T86">
        <v>15248</v>
      </c>
      <c r="U86">
        <v>12579.599999999999</v>
      </c>
      <c r="V86">
        <v>4200</v>
      </c>
      <c r="W86">
        <v>795.05956000000003</v>
      </c>
      <c r="X86">
        <v>8800</v>
      </c>
      <c r="Y86">
        <v>40.890279999999997</v>
      </c>
      <c r="Z86">
        <v>13835.949839999999</v>
      </c>
      <c r="AA86">
        <v>20.759114538634659</v>
      </c>
      <c r="AB86">
        <v>26415.54984</v>
      </c>
      <c r="AC86">
        <v>39.633233068267067</v>
      </c>
      <c r="AD86" t="s">
        <v>123</v>
      </c>
      <c r="AE86">
        <v>29083.949840000001</v>
      </c>
      <c r="AF86">
        <v>32.081119999999999</v>
      </c>
      <c r="AH86">
        <v>29116.03096</v>
      </c>
      <c r="AI86">
        <v>43.684967681920483</v>
      </c>
      <c r="AJ86">
        <v>39556</v>
      </c>
      <c r="AK86">
        <v>73.526013348164625</v>
      </c>
      <c r="AL86">
        <v>888</v>
      </c>
      <c r="AM86" t="s">
        <v>370</v>
      </c>
    </row>
    <row r="87" spans="1:41">
      <c r="A87">
        <v>8</v>
      </c>
      <c r="B87">
        <v>16</v>
      </c>
      <c r="D87" t="s">
        <v>128</v>
      </c>
      <c r="E87" t="s">
        <v>190</v>
      </c>
      <c r="G87">
        <v>44</v>
      </c>
      <c r="H87" s="7">
        <v>0.78125</v>
      </c>
      <c r="I87" s="7">
        <v>0.83680555555555558</v>
      </c>
      <c r="J87" s="22">
        <v>0.78125</v>
      </c>
      <c r="K87" s="22">
        <v>0.83680555555555547</v>
      </c>
      <c r="L87" s="22">
        <f t="shared" si="1"/>
        <v>5.5555555555555469E-2</v>
      </c>
      <c r="N87">
        <v>36.299999999999997</v>
      </c>
      <c r="O87">
        <v>44</v>
      </c>
      <c r="P87">
        <v>31</v>
      </c>
      <c r="Q87" s="58">
        <v>1125.3</v>
      </c>
      <c r="R87">
        <v>39920</v>
      </c>
      <c r="T87">
        <v>39920</v>
      </c>
      <c r="U87">
        <v>32934</v>
      </c>
      <c r="V87">
        <v>0</v>
      </c>
      <c r="W87">
        <v>2413.9624000000003</v>
      </c>
      <c r="Y87">
        <v>124.1512</v>
      </c>
      <c r="Z87">
        <v>2538.1136000000001</v>
      </c>
      <c r="AA87">
        <v>2.2554995112414469</v>
      </c>
      <c r="AB87">
        <v>35472.113599999997</v>
      </c>
      <c r="AC87">
        <v>31.522361681329421</v>
      </c>
      <c r="AD87" t="s">
        <v>123</v>
      </c>
      <c r="AE87">
        <v>42458.113599999997</v>
      </c>
      <c r="AF87">
        <v>97.404799999999994</v>
      </c>
      <c r="AH87">
        <v>42555.518399999994</v>
      </c>
      <c r="AI87">
        <v>37.817042921887492</v>
      </c>
      <c r="AJ87">
        <v>60016</v>
      </c>
      <c r="AK87">
        <v>70.744657424686736</v>
      </c>
      <c r="AL87">
        <v>2246</v>
      </c>
      <c r="AM87" t="s">
        <v>93</v>
      </c>
      <c r="AO87">
        <v>5700</v>
      </c>
    </row>
    <row r="88" spans="1:41">
      <c r="A88">
        <v>8</v>
      </c>
      <c r="B88">
        <v>17</v>
      </c>
      <c r="D88" t="s">
        <v>190</v>
      </c>
      <c r="E88" t="s">
        <v>128</v>
      </c>
      <c r="G88">
        <v>44</v>
      </c>
      <c r="H88" s="7">
        <v>0.22916666666666669</v>
      </c>
      <c r="I88" s="7">
        <v>0.28472222222222221</v>
      </c>
      <c r="J88" s="22">
        <v>0.22916666666666666</v>
      </c>
      <c r="K88" s="22">
        <v>0.28472222222222221</v>
      </c>
      <c r="L88" s="22">
        <f t="shared" si="1"/>
        <v>5.5555555555555552E-2</v>
      </c>
      <c r="N88">
        <v>36.299999999999997</v>
      </c>
      <c r="O88">
        <v>44</v>
      </c>
      <c r="P88">
        <v>31</v>
      </c>
      <c r="Q88" s="58">
        <v>1125.3</v>
      </c>
      <c r="R88">
        <v>30685</v>
      </c>
      <c r="S88">
        <v>2800</v>
      </c>
      <c r="T88">
        <v>33485</v>
      </c>
      <c r="U88">
        <v>27625.125000000004</v>
      </c>
      <c r="V88">
        <v>5600</v>
      </c>
      <c r="W88">
        <v>1855.5219500000001</v>
      </c>
      <c r="X88">
        <v>5100</v>
      </c>
      <c r="Y88">
        <v>95.430350000000004</v>
      </c>
      <c r="Z88">
        <v>12650.952300000001</v>
      </c>
      <c r="AA88">
        <v>11.242292988536391</v>
      </c>
      <c r="AB88">
        <v>40276.077300000004</v>
      </c>
      <c r="AC88">
        <v>35.791413223140502</v>
      </c>
      <c r="AD88" t="s">
        <v>123</v>
      </c>
      <c r="AE88">
        <v>46135.952300000004</v>
      </c>
      <c r="AF88">
        <v>74.871399999999994</v>
      </c>
      <c r="AH88">
        <v>46210.823700000008</v>
      </c>
      <c r="AI88">
        <v>41.065336976806194</v>
      </c>
      <c r="AJ88">
        <v>60016</v>
      </c>
      <c r="AK88">
        <v>76.872754432151439</v>
      </c>
      <c r="AL88">
        <v>1431</v>
      </c>
      <c r="AM88" t="s">
        <v>370</v>
      </c>
      <c r="AO88">
        <v>5700</v>
      </c>
    </row>
    <row r="89" spans="1:41">
      <c r="A89">
        <v>8</v>
      </c>
      <c r="B89">
        <v>17</v>
      </c>
      <c r="D89" t="s">
        <v>128</v>
      </c>
      <c r="E89" t="s">
        <v>353</v>
      </c>
      <c r="G89">
        <v>44</v>
      </c>
      <c r="H89" s="7">
        <v>0.28819444444444442</v>
      </c>
      <c r="I89" s="7">
        <v>0.2951388888888889</v>
      </c>
      <c r="J89" s="22">
        <v>0.28819444444444448</v>
      </c>
      <c r="K89" s="22">
        <v>0.2951388888888889</v>
      </c>
      <c r="L89" s="22">
        <f t="shared" si="1"/>
        <v>6.9444444444444198E-3</v>
      </c>
      <c r="N89">
        <v>2.7</v>
      </c>
      <c r="O89">
        <v>9</v>
      </c>
      <c r="P89">
        <v>31</v>
      </c>
      <c r="Q89" s="58">
        <v>83.7</v>
      </c>
      <c r="R89">
        <v>553</v>
      </c>
      <c r="S89">
        <v>300</v>
      </c>
      <c r="T89">
        <v>853</v>
      </c>
      <c r="U89">
        <v>703.72499999999991</v>
      </c>
      <c r="V89">
        <v>600</v>
      </c>
      <c r="W89">
        <v>33.439910000000005</v>
      </c>
      <c r="X89">
        <v>1800</v>
      </c>
      <c r="Y89">
        <v>1.71983</v>
      </c>
      <c r="Z89">
        <v>2435.1597400000001</v>
      </c>
      <c r="AA89">
        <v>29.093903703703702</v>
      </c>
      <c r="AB89">
        <v>3138.88474</v>
      </c>
      <c r="AC89">
        <v>37.501609796893668</v>
      </c>
      <c r="AD89" t="s">
        <v>123</v>
      </c>
      <c r="AE89">
        <v>3288.1597400000001</v>
      </c>
      <c r="AF89">
        <v>1.3493199999999999</v>
      </c>
      <c r="AH89">
        <v>3289.5090599999999</v>
      </c>
      <c r="AI89">
        <v>39.301183512544803</v>
      </c>
      <c r="AJ89">
        <v>12276</v>
      </c>
      <c r="AK89">
        <v>26.785269957640928</v>
      </c>
      <c r="AL89">
        <v>63</v>
      </c>
      <c r="AM89" t="s">
        <v>370</v>
      </c>
      <c r="AO89">
        <v>5700</v>
      </c>
    </row>
    <row r="90" spans="1:41">
      <c r="A90">
        <v>8</v>
      </c>
      <c r="B90">
        <v>17</v>
      </c>
      <c r="D90" t="s">
        <v>353</v>
      </c>
      <c r="E90" t="s">
        <v>254</v>
      </c>
      <c r="G90">
        <v>44</v>
      </c>
      <c r="H90" s="7">
        <v>0.30208333333333337</v>
      </c>
      <c r="I90" s="7">
        <v>0.33680555555555552</v>
      </c>
      <c r="J90" s="22">
        <v>0.30208333333333331</v>
      </c>
      <c r="K90" s="22">
        <v>0.33680555555555558</v>
      </c>
      <c r="L90" s="22">
        <f t="shared" si="1"/>
        <v>3.4722222222222265E-2</v>
      </c>
      <c r="N90">
        <v>25.3</v>
      </c>
      <c r="O90">
        <v>29</v>
      </c>
      <c r="P90">
        <v>31</v>
      </c>
      <c r="Q90" s="58">
        <v>784.30000000000007</v>
      </c>
      <c r="R90">
        <v>4951</v>
      </c>
      <c r="S90">
        <v>2900</v>
      </c>
      <c r="T90">
        <v>7851</v>
      </c>
      <c r="U90">
        <v>6477.0750000000007</v>
      </c>
      <c r="V90">
        <v>5800</v>
      </c>
      <c r="W90">
        <v>299.38697000000002</v>
      </c>
      <c r="X90">
        <v>5500</v>
      </c>
      <c r="Y90">
        <v>15.39761</v>
      </c>
      <c r="Z90">
        <v>11614.78458</v>
      </c>
      <c r="AA90">
        <v>14.809109498916229</v>
      </c>
      <c r="AB90">
        <v>18091.85958</v>
      </c>
      <c r="AC90">
        <v>23.067524646181308</v>
      </c>
      <c r="AD90" t="s">
        <v>123</v>
      </c>
      <c r="AE90">
        <v>19465.78458</v>
      </c>
      <c r="AF90">
        <v>12.080439999999999</v>
      </c>
      <c r="AH90">
        <v>19477.865020000001</v>
      </c>
      <c r="AI90">
        <v>24.834712507968888</v>
      </c>
      <c r="AJ90">
        <v>39556</v>
      </c>
      <c r="AK90">
        <v>49.210700222469413</v>
      </c>
      <c r="AL90">
        <v>319</v>
      </c>
      <c r="AM90" t="s">
        <v>370</v>
      </c>
      <c r="AO90">
        <v>5700</v>
      </c>
    </row>
    <row r="91" spans="1:41">
      <c r="A91">
        <v>8</v>
      </c>
      <c r="B91">
        <v>17</v>
      </c>
      <c r="D91" t="s">
        <v>254</v>
      </c>
      <c r="E91" t="s">
        <v>353</v>
      </c>
      <c r="G91">
        <v>44</v>
      </c>
      <c r="H91" s="7">
        <v>0.34027777777777773</v>
      </c>
      <c r="I91" s="7">
        <v>0.375</v>
      </c>
      <c r="J91" s="22">
        <v>0.34027777777777773</v>
      </c>
      <c r="K91" s="22">
        <v>0.375</v>
      </c>
      <c r="L91" s="22">
        <f t="shared" si="1"/>
        <v>3.4722222222222265E-2</v>
      </c>
      <c r="N91">
        <v>25.3</v>
      </c>
      <c r="O91">
        <v>24</v>
      </c>
      <c r="P91">
        <v>31</v>
      </c>
      <c r="Q91" s="58">
        <v>784.30000000000007</v>
      </c>
      <c r="R91">
        <v>27312</v>
      </c>
      <c r="S91">
        <v>500</v>
      </c>
      <c r="T91">
        <v>27812</v>
      </c>
      <c r="U91">
        <v>22944.9</v>
      </c>
      <c r="V91">
        <v>1000</v>
      </c>
      <c r="W91">
        <v>1651.55664</v>
      </c>
      <c r="X91">
        <v>1800</v>
      </c>
      <c r="Y91">
        <v>84.94032</v>
      </c>
      <c r="Z91">
        <v>4536.4969599999995</v>
      </c>
      <c r="AA91">
        <v>5.7841348463598106</v>
      </c>
      <c r="AB91">
        <v>27481.396960000002</v>
      </c>
      <c r="AC91">
        <v>35.039394313400486</v>
      </c>
      <c r="AD91" t="s">
        <v>123</v>
      </c>
      <c r="AE91">
        <v>32348.49696</v>
      </c>
      <c r="AF91">
        <v>66.641279999999995</v>
      </c>
      <c r="AH91">
        <v>32415.13824</v>
      </c>
      <c r="AI91">
        <v>41.330024531429295</v>
      </c>
      <c r="AJ91">
        <v>32736</v>
      </c>
      <c r="AK91">
        <v>98.816278592375369</v>
      </c>
      <c r="AL91">
        <v>1641</v>
      </c>
      <c r="AM91" t="s">
        <v>370</v>
      </c>
      <c r="AO91">
        <v>5800</v>
      </c>
    </row>
    <row r="92" spans="1:41">
      <c r="A92">
        <v>8</v>
      </c>
      <c r="B92">
        <v>17</v>
      </c>
      <c r="D92" t="s">
        <v>353</v>
      </c>
      <c r="E92" t="s">
        <v>28</v>
      </c>
      <c r="G92">
        <v>44</v>
      </c>
      <c r="H92" s="7">
        <v>0.41666666666666669</v>
      </c>
      <c r="I92" s="7">
        <v>0.4548611111111111</v>
      </c>
      <c r="J92" s="22">
        <v>0.41666666666666669</v>
      </c>
      <c r="K92" s="22">
        <v>0.4548611111111111</v>
      </c>
      <c r="L92" s="22">
        <f t="shared" si="1"/>
        <v>3.819444444444442E-2</v>
      </c>
      <c r="N92">
        <v>28.1</v>
      </c>
      <c r="O92">
        <v>29</v>
      </c>
      <c r="P92">
        <v>28</v>
      </c>
      <c r="Q92" s="58">
        <v>786.80000000000007</v>
      </c>
      <c r="R92">
        <v>18037</v>
      </c>
      <c r="S92">
        <v>1500</v>
      </c>
      <c r="T92">
        <v>19537</v>
      </c>
      <c r="U92">
        <v>16118.025</v>
      </c>
      <c r="V92">
        <v>3000</v>
      </c>
      <c r="W92">
        <v>1090.69739</v>
      </c>
      <c r="X92">
        <v>7200</v>
      </c>
      <c r="Y92">
        <v>56.09507</v>
      </c>
      <c r="Z92">
        <v>11346.792460000001</v>
      </c>
      <c r="AA92">
        <v>14.421444407727503</v>
      </c>
      <c r="AB92">
        <v>27464.817459999998</v>
      </c>
      <c r="AC92">
        <v>34.906987112353832</v>
      </c>
      <c r="AD92" t="s">
        <v>123</v>
      </c>
      <c r="AE92">
        <v>30883.792460000001</v>
      </c>
      <c r="AF92">
        <v>44.010280000000002</v>
      </c>
      <c r="AH92">
        <v>30927.802739999999</v>
      </c>
      <c r="AI92">
        <v>39.308341052364</v>
      </c>
      <c r="AJ92">
        <v>35728</v>
      </c>
      <c r="AK92">
        <v>86.44142538065384</v>
      </c>
      <c r="AL92">
        <v>1377</v>
      </c>
      <c r="AM92" t="s">
        <v>370</v>
      </c>
      <c r="AO92">
        <v>5800</v>
      </c>
    </row>
    <row r="93" spans="1:41">
      <c r="A93">
        <v>8</v>
      </c>
      <c r="B93">
        <v>17</v>
      </c>
      <c r="D93" t="s">
        <v>28</v>
      </c>
      <c r="E93" t="s">
        <v>128</v>
      </c>
      <c r="G93">
        <v>44</v>
      </c>
      <c r="H93" s="7">
        <v>0.47916666666666663</v>
      </c>
      <c r="I93" s="7">
        <v>0.52083333333333337</v>
      </c>
      <c r="J93" s="22">
        <v>0.47916666666666669</v>
      </c>
      <c r="K93" s="22">
        <v>0.52083333333333337</v>
      </c>
      <c r="L93" s="22">
        <f t="shared" si="1"/>
        <v>4.1666666666666685E-2</v>
      </c>
      <c r="N93">
        <v>30.8</v>
      </c>
      <c r="O93">
        <v>35</v>
      </c>
      <c r="P93">
        <v>28</v>
      </c>
      <c r="Q93" s="58">
        <v>862.4</v>
      </c>
      <c r="R93">
        <v>17419</v>
      </c>
      <c r="S93">
        <v>1700</v>
      </c>
      <c r="T93">
        <v>19119</v>
      </c>
      <c r="U93">
        <v>15773.174999999999</v>
      </c>
      <c r="V93">
        <v>3400</v>
      </c>
      <c r="W93">
        <v>1053.3269299999999</v>
      </c>
      <c r="X93">
        <v>7200</v>
      </c>
      <c r="Y93">
        <v>54.173090000000002</v>
      </c>
      <c r="Z93">
        <v>11707.500019999999</v>
      </c>
      <c r="AA93">
        <v>13.575487036178107</v>
      </c>
      <c r="AB93">
        <v>27480.675019999999</v>
      </c>
      <c r="AC93">
        <v>31.865346730055659</v>
      </c>
      <c r="AD93" t="s">
        <v>123</v>
      </c>
      <c r="AE93">
        <v>30826.500019999999</v>
      </c>
      <c r="AF93">
        <v>42.502359999999996</v>
      </c>
      <c r="AH93">
        <v>30869.002379999998</v>
      </c>
      <c r="AI93">
        <v>35.794297750463819</v>
      </c>
      <c r="AJ93">
        <v>43120</v>
      </c>
      <c r="AK93">
        <v>71.490027875695731</v>
      </c>
      <c r="AL93">
        <v>1271</v>
      </c>
      <c r="AM93" t="s">
        <v>370</v>
      </c>
      <c r="AO93">
        <v>5700</v>
      </c>
    </row>
    <row r="94" spans="1:41">
      <c r="A94">
        <v>8</v>
      </c>
      <c r="B94">
        <v>17</v>
      </c>
      <c r="D94" t="s">
        <v>128</v>
      </c>
      <c r="E94" t="s">
        <v>353</v>
      </c>
      <c r="G94">
        <v>44</v>
      </c>
      <c r="H94" s="7">
        <v>0.52430555555555558</v>
      </c>
      <c r="I94" s="7">
        <v>0.53125</v>
      </c>
      <c r="J94" s="22">
        <v>0.52430555555555558</v>
      </c>
      <c r="K94" s="22">
        <v>0.53125</v>
      </c>
      <c r="L94" s="22">
        <f t="shared" si="1"/>
        <v>6.9444444444444198E-3</v>
      </c>
      <c r="N94">
        <v>2.7</v>
      </c>
      <c r="O94">
        <v>9</v>
      </c>
      <c r="P94">
        <v>28</v>
      </c>
      <c r="Q94" s="58">
        <v>75.600000000000009</v>
      </c>
      <c r="R94">
        <v>4</v>
      </c>
      <c r="T94">
        <v>4</v>
      </c>
      <c r="U94">
        <v>3.3000000000000003</v>
      </c>
      <c r="V94">
        <v>0</v>
      </c>
      <c r="W94">
        <v>0.24188000000000001</v>
      </c>
      <c r="Y94">
        <v>1.244E-2</v>
      </c>
      <c r="Z94">
        <v>0.25431999999999999</v>
      </c>
      <c r="AA94">
        <v>3.3640211640211634E-3</v>
      </c>
      <c r="AB94">
        <v>3.5543200000000001</v>
      </c>
      <c r="AC94">
        <v>4.7014814814814815E-2</v>
      </c>
      <c r="AD94" t="s">
        <v>124</v>
      </c>
      <c r="AE94">
        <v>4.2543199999999999</v>
      </c>
      <c r="AF94">
        <v>9.7599999999999996E-3</v>
      </c>
      <c r="AH94">
        <v>4.2640799999999999</v>
      </c>
      <c r="AI94">
        <v>5.6403174603174594E-2</v>
      </c>
      <c r="AJ94">
        <v>11088</v>
      </c>
      <c r="AK94">
        <v>3.8368686868686872E-2</v>
      </c>
      <c r="AL94">
        <v>18</v>
      </c>
      <c r="AM94" t="s">
        <v>104</v>
      </c>
      <c r="AN94" t="s">
        <v>98</v>
      </c>
    </row>
    <row r="95" spans="1:41">
      <c r="H95" s="6"/>
      <c r="I95" s="6"/>
    </row>
    <row r="96" spans="1:41">
      <c r="A96">
        <v>9</v>
      </c>
      <c r="B96">
        <v>18</v>
      </c>
      <c r="D96" t="s">
        <v>353</v>
      </c>
      <c r="E96" t="s">
        <v>128</v>
      </c>
      <c r="F96">
        <v>1</v>
      </c>
      <c r="G96">
        <v>44</v>
      </c>
      <c r="H96" s="7">
        <v>0.64930555555555558</v>
      </c>
      <c r="I96" s="7">
        <v>0.65625</v>
      </c>
      <c r="J96" s="22">
        <v>0.64930555555555558</v>
      </c>
      <c r="K96" s="22">
        <v>0.65625</v>
      </c>
      <c r="L96" s="22">
        <f t="shared" si="1"/>
        <v>6.9444444444444198E-3</v>
      </c>
      <c r="N96">
        <v>2.7</v>
      </c>
      <c r="O96">
        <v>9</v>
      </c>
      <c r="P96">
        <v>31</v>
      </c>
      <c r="Q96" s="58">
        <v>83.7</v>
      </c>
      <c r="R96">
        <v>435</v>
      </c>
      <c r="S96">
        <v>300</v>
      </c>
      <c r="T96">
        <v>735</v>
      </c>
      <c r="U96">
        <v>606.375</v>
      </c>
      <c r="V96">
        <v>600</v>
      </c>
      <c r="W96">
        <v>35.056649999999998</v>
      </c>
      <c r="X96">
        <v>1700</v>
      </c>
      <c r="Y96">
        <v>2.0879999999999996</v>
      </c>
      <c r="Z96">
        <v>2337.1446500000002</v>
      </c>
      <c r="AA96">
        <v>27.922875149342893</v>
      </c>
      <c r="AB96">
        <v>2943.5196500000002</v>
      </c>
      <c r="AC96">
        <v>35.167498805256869</v>
      </c>
      <c r="AD96" t="s">
        <v>123</v>
      </c>
      <c r="AE96">
        <v>3072.1446500000002</v>
      </c>
      <c r="AF96">
        <v>3.3321000000000001</v>
      </c>
      <c r="AH96">
        <v>3075.4767500000003</v>
      </c>
      <c r="AI96">
        <v>36.744047192353648</v>
      </c>
      <c r="AJ96">
        <v>12276</v>
      </c>
      <c r="AK96">
        <v>25.02561624307592</v>
      </c>
      <c r="AL96">
        <v>100</v>
      </c>
      <c r="AM96" t="s">
        <v>93</v>
      </c>
      <c r="AO96">
        <v>5700</v>
      </c>
    </row>
    <row r="97" spans="1:41">
      <c r="A97">
        <v>9</v>
      </c>
      <c r="B97">
        <v>18</v>
      </c>
      <c r="D97" t="s">
        <v>128</v>
      </c>
      <c r="E97" t="s">
        <v>28</v>
      </c>
      <c r="F97">
        <v>2</v>
      </c>
      <c r="G97">
        <v>44</v>
      </c>
      <c r="H97" s="7">
        <v>0.66666666666666663</v>
      </c>
      <c r="I97" s="7">
        <v>0.70833333333333337</v>
      </c>
      <c r="J97" s="22">
        <v>0.66666666666666663</v>
      </c>
      <c r="K97" s="22">
        <v>0.70833333333333337</v>
      </c>
      <c r="L97" s="22">
        <f t="shared" si="1"/>
        <v>4.1666666666666741E-2</v>
      </c>
      <c r="N97">
        <v>26.2</v>
      </c>
      <c r="O97">
        <v>34</v>
      </c>
      <c r="P97">
        <v>31</v>
      </c>
      <c r="Q97" s="58">
        <v>812.19999999999993</v>
      </c>
      <c r="R97">
        <v>29336</v>
      </c>
      <c r="S97">
        <v>1500</v>
      </c>
      <c r="T97">
        <v>30836</v>
      </c>
      <c r="U97">
        <v>25439.7</v>
      </c>
      <c r="V97">
        <v>3000</v>
      </c>
      <c r="W97">
        <v>2364.18824</v>
      </c>
      <c r="X97">
        <v>4200</v>
      </c>
      <c r="Y97">
        <v>140.81279999999998</v>
      </c>
      <c r="Z97">
        <v>9705.0010399999992</v>
      </c>
      <c r="AA97">
        <v>11.949028613641961</v>
      </c>
      <c r="AB97">
        <v>35144.70104</v>
      </c>
      <c r="AC97">
        <v>43.27099364688501</v>
      </c>
      <c r="AD97" t="s">
        <v>123</v>
      </c>
      <c r="AE97">
        <v>40541.001040000003</v>
      </c>
      <c r="AF97">
        <v>224.71376000000001</v>
      </c>
      <c r="AH97">
        <v>40765.714800000002</v>
      </c>
      <c r="AI97">
        <v>50.191719773454821</v>
      </c>
      <c r="AJ97">
        <v>46376</v>
      </c>
      <c r="AK97">
        <v>87.418063308607913</v>
      </c>
      <c r="AL97">
        <v>1594</v>
      </c>
      <c r="AM97" t="s">
        <v>93</v>
      </c>
      <c r="AO97">
        <v>5700</v>
      </c>
    </row>
    <row r="98" spans="1:41">
      <c r="A98">
        <v>9</v>
      </c>
      <c r="B98">
        <v>18</v>
      </c>
      <c r="D98" t="s">
        <v>28</v>
      </c>
      <c r="E98" t="s">
        <v>128</v>
      </c>
      <c r="F98">
        <v>3</v>
      </c>
      <c r="G98">
        <v>44</v>
      </c>
      <c r="H98" s="7">
        <v>0.71527777777777779</v>
      </c>
      <c r="I98" s="7">
        <v>0.75694444444444442</v>
      </c>
      <c r="J98" s="22">
        <v>0.71527777777777779</v>
      </c>
      <c r="K98" s="22">
        <v>0.75694444444444453</v>
      </c>
      <c r="L98" s="22">
        <f t="shared" si="1"/>
        <v>4.1666666666666741E-2</v>
      </c>
      <c r="N98">
        <v>26.2</v>
      </c>
      <c r="O98">
        <v>34</v>
      </c>
      <c r="P98">
        <v>31</v>
      </c>
      <c r="Q98" s="58">
        <v>812.19999999999993</v>
      </c>
      <c r="R98">
        <v>19872</v>
      </c>
      <c r="S98">
        <v>2000</v>
      </c>
      <c r="T98">
        <v>21872</v>
      </c>
      <c r="U98">
        <v>18044.400000000001</v>
      </c>
      <c r="V98">
        <v>4000</v>
      </c>
      <c r="W98">
        <v>1601.4844799999998</v>
      </c>
      <c r="X98">
        <v>6100</v>
      </c>
      <c r="Y98">
        <v>95.385599999999997</v>
      </c>
      <c r="Z98">
        <v>11796.870079999999</v>
      </c>
      <c r="AA98">
        <v>14.524587638512681</v>
      </c>
      <c r="AB98">
        <v>29841.270080000002</v>
      </c>
      <c r="AC98">
        <v>36.741283033735542</v>
      </c>
      <c r="AD98" t="s">
        <v>123</v>
      </c>
      <c r="AE98">
        <v>33668.870080000001</v>
      </c>
      <c r="AF98">
        <v>152.21951999999999</v>
      </c>
      <c r="AH98">
        <v>33821.089599999999</v>
      </c>
      <c r="AI98">
        <v>41.641331691701552</v>
      </c>
      <c r="AJ98">
        <v>46376</v>
      </c>
      <c r="AK98">
        <v>72.599771606003102</v>
      </c>
      <c r="AL98">
        <v>1275</v>
      </c>
      <c r="AM98" t="s">
        <v>93</v>
      </c>
      <c r="AO98">
        <v>5700</v>
      </c>
    </row>
    <row r="99" spans="1:41">
      <c r="A99">
        <v>9</v>
      </c>
      <c r="B99">
        <v>18</v>
      </c>
      <c r="D99" t="s">
        <v>128</v>
      </c>
      <c r="E99" t="s">
        <v>198</v>
      </c>
      <c r="F99">
        <v>4</v>
      </c>
      <c r="G99">
        <v>44</v>
      </c>
      <c r="H99" s="7">
        <v>0.80555555555555547</v>
      </c>
      <c r="I99" s="7">
        <v>0.82638888888888884</v>
      </c>
      <c r="J99" s="22">
        <v>0.80555555555555547</v>
      </c>
      <c r="K99" s="22">
        <v>0.82638888888888884</v>
      </c>
      <c r="L99" s="22">
        <f t="shared" si="1"/>
        <v>2.083333333333337E-2</v>
      </c>
      <c r="N99">
        <v>15.9</v>
      </c>
      <c r="O99">
        <v>19</v>
      </c>
      <c r="P99">
        <v>31</v>
      </c>
      <c r="Q99" s="58">
        <v>492.90000000000003</v>
      </c>
      <c r="R99">
        <v>13825</v>
      </c>
      <c r="T99">
        <v>13825</v>
      </c>
      <c r="U99">
        <v>11405.625</v>
      </c>
      <c r="V99">
        <v>0</v>
      </c>
      <c r="W99">
        <v>1114.1567499999999</v>
      </c>
      <c r="Y99">
        <v>66.36</v>
      </c>
      <c r="Z99">
        <v>1180.5167499999998</v>
      </c>
      <c r="AA99">
        <v>2.3950431121931421</v>
      </c>
      <c r="AB99">
        <v>12586.141749999999</v>
      </c>
      <c r="AC99">
        <v>25.534878778656925</v>
      </c>
      <c r="AD99" t="s">
        <v>123</v>
      </c>
      <c r="AE99">
        <v>15005.516749999999</v>
      </c>
      <c r="AF99">
        <v>105.8995</v>
      </c>
      <c r="AH99">
        <v>15111.416249999998</v>
      </c>
      <c r="AI99">
        <v>30.658178636640287</v>
      </c>
      <c r="AJ99">
        <v>25916</v>
      </c>
      <c r="AK99">
        <v>57.900589404229038</v>
      </c>
      <c r="AL99">
        <v>1262</v>
      </c>
      <c r="AM99" t="s">
        <v>93</v>
      </c>
    </row>
    <row r="100" spans="1:41">
      <c r="A100">
        <v>9</v>
      </c>
      <c r="B100">
        <v>18</v>
      </c>
      <c r="D100" t="s">
        <v>198</v>
      </c>
      <c r="E100" t="s">
        <v>128</v>
      </c>
      <c r="F100">
        <v>5</v>
      </c>
      <c r="G100">
        <v>44</v>
      </c>
      <c r="H100" s="7">
        <v>0.83333333333333337</v>
      </c>
      <c r="I100" s="7">
        <v>0.85416666666666674</v>
      </c>
      <c r="J100" s="22">
        <v>0.83333333333333337</v>
      </c>
      <c r="K100" s="22">
        <v>0.85416666666666663</v>
      </c>
      <c r="L100" s="22">
        <f t="shared" si="1"/>
        <v>2.0833333333333259E-2</v>
      </c>
      <c r="N100">
        <v>15.9</v>
      </c>
      <c r="O100">
        <v>19</v>
      </c>
      <c r="P100">
        <v>31</v>
      </c>
      <c r="Q100" s="58">
        <v>492.90000000000003</v>
      </c>
      <c r="R100">
        <v>732</v>
      </c>
      <c r="T100">
        <v>732</v>
      </c>
      <c r="U100">
        <v>603.9</v>
      </c>
      <c r="V100">
        <v>0</v>
      </c>
      <c r="W100">
        <v>58.991879999999995</v>
      </c>
      <c r="Y100">
        <v>3.5135999999999998</v>
      </c>
      <c r="Z100">
        <v>62.505479999999991</v>
      </c>
      <c r="AA100">
        <v>0.126811685940353</v>
      </c>
      <c r="AB100">
        <v>666.40548000000001</v>
      </c>
      <c r="AC100">
        <v>1.3520094948265367</v>
      </c>
      <c r="AD100" t="s">
        <v>124</v>
      </c>
      <c r="AE100">
        <v>794.50548000000003</v>
      </c>
      <c r="AF100">
        <v>5.6071200000000001</v>
      </c>
      <c r="AH100">
        <v>800.11260000000004</v>
      </c>
      <c r="AI100">
        <v>1.623275715155204</v>
      </c>
      <c r="AJ100">
        <v>25916</v>
      </c>
      <c r="AK100">
        <v>3.0656948603179504</v>
      </c>
      <c r="AL100">
        <v>113</v>
      </c>
      <c r="AM100" t="s">
        <v>99</v>
      </c>
      <c r="AN100" t="s">
        <v>90</v>
      </c>
    </row>
    <row r="101" spans="1:41">
      <c r="A101">
        <v>9</v>
      </c>
      <c r="B101">
        <v>18</v>
      </c>
      <c r="D101" t="s">
        <v>128</v>
      </c>
      <c r="E101" t="s">
        <v>126</v>
      </c>
      <c r="F101">
        <v>6</v>
      </c>
      <c r="G101">
        <v>44</v>
      </c>
      <c r="H101" s="7">
        <v>0.88888888888888884</v>
      </c>
      <c r="I101" s="7">
        <v>0.89583333333333337</v>
      </c>
      <c r="J101" s="22">
        <v>0.88888888888888884</v>
      </c>
      <c r="K101" s="22">
        <v>0.89583333333333337</v>
      </c>
      <c r="L101" s="22">
        <f t="shared" si="1"/>
        <v>6.9444444444445308E-3</v>
      </c>
      <c r="N101">
        <v>20.7</v>
      </c>
      <c r="O101">
        <v>24</v>
      </c>
      <c r="P101">
        <v>31</v>
      </c>
      <c r="Q101" s="58">
        <v>641.69999999999993</v>
      </c>
      <c r="R101">
        <v>9083</v>
      </c>
      <c r="T101">
        <v>9083</v>
      </c>
      <c r="U101">
        <v>7493.4749999999995</v>
      </c>
      <c r="V101">
        <v>0</v>
      </c>
      <c r="W101">
        <v>731.99896999999999</v>
      </c>
      <c r="Y101">
        <v>43.598399999999998</v>
      </c>
      <c r="Z101">
        <v>775.59736999999996</v>
      </c>
      <c r="AA101">
        <v>1.20866038647343</v>
      </c>
      <c r="AB101">
        <v>8269.0723699999999</v>
      </c>
      <c r="AC101">
        <v>12.88619661835749</v>
      </c>
      <c r="AD101" t="s">
        <v>124</v>
      </c>
      <c r="AE101">
        <v>9858.5973699999995</v>
      </c>
      <c r="AF101">
        <v>69.575779999999995</v>
      </c>
      <c r="AH101">
        <v>9928.1731499999987</v>
      </c>
      <c r="AI101">
        <v>15.471673913043478</v>
      </c>
      <c r="AJ101">
        <v>32736</v>
      </c>
      <c r="AK101">
        <v>30.115461174242427</v>
      </c>
      <c r="AL101">
        <v>743</v>
      </c>
      <c r="AM101" t="s">
        <v>93</v>
      </c>
      <c r="AN101" t="s">
        <v>100</v>
      </c>
      <c r="AO101">
        <v>5700</v>
      </c>
    </row>
    <row r="102" spans="1:41">
      <c r="A102">
        <v>9</v>
      </c>
      <c r="B102">
        <v>18</v>
      </c>
      <c r="D102" t="s">
        <v>126</v>
      </c>
      <c r="E102" t="s">
        <v>128</v>
      </c>
      <c r="F102">
        <v>7</v>
      </c>
      <c r="G102">
        <v>44</v>
      </c>
      <c r="H102" s="7">
        <v>0.92708333333333326</v>
      </c>
      <c r="I102" s="7">
        <v>0.93402777777777779</v>
      </c>
      <c r="J102" s="22">
        <v>0.92708333333333337</v>
      </c>
      <c r="K102" s="22">
        <v>0.93402777777777779</v>
      </c>
      <c r="L102" s="22">
        <f t="shared" si="1"/>
        <v>6.9444444444444198E-3</v>
      </c>
      <c r="N102">
        <v>20.7</v>
      </c>
      <c r="O102">
        <v>24</v>
      </c>
      <c r="P102">
        <v>31</v>
      </c>
      <c r="Q102" s="58">
        <v>641.69999999999993</v>
      </c>
      <c r="R102">
        <v>364</v>
      </c>
      <c r="T102">
        <v>364</v>
      </c>
      <c r="U102">
        <v>300.3</v>
      </c>
      <c r="V102">
        <v>0</v>
      </c>
      <c r="W102">
        <v>29.334759999999999</v>
      </c>
      <c r="Y102">
        <v>1.7471999999999999</v>
      </c>
      <c r="Z102">
        <v>31.081959999999999</v>
      </c>
      <c r="AA102">
        <v>4.8436901979117972E-2</v>
      </c>
      <c r="AB102">
        <v>331.38195999999999</v>
      </c>
      <c r="AC102">
        <v>0.51641259155368557</v>
      </c>
      <c r="AD102" t="s">
        <v>124</v>
      </c>
      <c r="AE102">
        <v>395.08195999999998</v>
      </c>
      <c r="AF102">
        <v>2.7882400000000001</v>
      </c>
      <c r="AH102">
        <v>397.87019999999995</v>
      </c>
      <c r="AI102">
        <v>0.62002524544179527</v>
      </c>
      <c r="AJ102">
        <v>32736</v>
      </c>
      <c r="AK102">
        <v>1.2068730449657867</v>
      </c>
      <c r="AL102">
        <v>49</v>
      </c>
      <c r="AM102" t="s">
        <v>93</v>
      </c>
      <c r="AN102" t="s">
        <v>100</v>
      </c>
      <c r="AO102">
        <v>5700</v>
      </c>
    </row>
    <row r="103" spans="1:41">
      <c r="A103">
        <v>9</v>
      </c>
      <c r="B103">
        <v>18</v>
      </c>
      <c r="D103" t="s">
        <v>128</v>
      </c>
      <c r="E103" t="s">
        <v>353</v>
      </c>
      <c r="F103">
        <v>9</v>
      </c>
      <c r="G103">
        <v>44</v>
      </c>
      <c r="H103" s="7">
        <v>0.98263888888888895</v>
      </c>
      <c r="I103" s="7">
        <v>0.98958333333333337</v>
      </c>
      <c r="J103" s="22">
        <v>0.98263888888888884</v>
      </c>
      <c r="K103" s="22">
        <v>0.98958333333333337</v>
      </c>
      <c r="L103" s="22">
        <f t="shared" si="1"/>
        <v>6.9444444444445308E-3</v>
      </c>
      <c r="N103">
        <v>2.7</v>
      </c>
      <c r="O103">
        <v>9</v>
      </c>
      <c r="P103">
        <v>31</v>
      </c>
      <c r="Q103" s="58">
        <v>83.7</v>
      </c>
      <c r="R103">
        <v>4057</v>
      </c>
      <c r="T103">
        <v>4057</v>
      </c>
      <c r="U103">
        <v>3347.0250000000001</v>
      </c>
      <c r="V103">
        <v>0</v>
      </c>
      <c r="W103">
        <v>326.95362999999998</v>
      </c>
      <c r="Y103">
        <v>19.473599999999998</v>
      </c>
      <c r="Z103">
        <v>346.42722999999995</v>
      </c>
      <c r="AA103">
        <v>4.1389155316606923</v>
      </c>
      <c r="AB103">
        <v>3693.4522299999999</v>
      </c>
      <c r="AC103">
        <v>44.127266786140979</v>
      </c>
      <c r="AD103" t="s">
        <v>125</v>
      </c>
      <c r="AE103">
        <v>4403.4272300000002</v>
      </c>
      <c r="AF103">
        <v>31.076620000000002</v>
      </c>
      <c r="AH103">
        <v>4434.5038500000001</v>
      </c>
      <c r="AI103">
        <v>52.980930107526881</v>
      </c>
      <c r="AJ103">
        <v>12276</v>
      </c>
      <c r="AK103">
        <v>35.870212039752367</v>
      </c>
      <c r="AL103">
        <v>456</v>
      </c>
      <c r="AM103" t="s">
        <v>93</v>
      </c>
      <c r="AO103">
        <v>5700</v>
      </c>
    </row>
    <row r="104" spans="1:41">
      <c r="A104">
        <v>9</v>
      </c>
      <c r="B104">
        <v>18</v>
      </c>
      <c r="D104" t="s">
        <v>353</v>
      </c>
      <c r="E104" t="s">
        <v>128</v>
      </c>
      <c r="F104">
        <v>10</v>
      </c>
      <c r="G104">
        <v>44</v>
      </c>
      <c r="H104" s="7">
        <v>3.4722222222222225E-3</v>
      </c>
      <c r="I104" s="7">
        <v>1.0416666666666666E-2</v>
      </c>
      <c r="J104" s="22">
        <v>3.472222222222222E-3</v>
      </c>
      <c r="K104" s="22">
        <v>1.0416666666666666E-2</v>
      </c>
      <c r="L104" s="22">
        <f t="shared" si="1"/>
        <v>6.9444444444444441E-3</v>
      </c>
      <c r="N104">
        <v>2.7</v>
      </c>
      <c r="O104">
        <v>9</v>
      </c>
      <c r="P104">
        <v>31</v>
      </c>
      <c r="Q104" s="58">
        <v>83.7</v>
      </c>
      <c r="R104">
        <v>26</v>
      </c>
      <c r="T104">
        <v>26</v>
      </c>
      <c r="U104">
        <v>21.45</v>
      </c>
      <c r="V104">
        <v>0</v>
      </c>
      <c r="W104">
        <v>2.0953399999999998</v>
      </c>
      <c r="Y104">
        <v>0.12479999999999999</v>
      </c>
      <c r="Z104">
        <v>2.2201399999999998</v>
      </c>
      <c r="AA104">
        <v>2.652497013142174E-2</v>
      </c>
      <c r="AB104">
        <v>23.67014</v>
      </c>
      <c r="AC104">
        <v>0.28279737156511348</v>
      </c>
      <c r="AD104" t="s">
        <v>124</v>
      </c>
      <c r="AE104">
        <v>28.220140000000001</v>
      </c>
      <c r="AF104">
        <v>0.19916</v>
      </c>
      <c r="AH104">
        <v>28.4193</v>
      </c>
      <c r="AI104">
        <v>0.33953763440860213</v>
      </c>
      <c r="AJ104">
        <v>12276</v>
      </c>
      <c r="AK104">
        <v>0.22988057999348321</v>
      </c>
      <c r="AL104">
        <v>33</v>
      </c>
      <c r="AM104" t="s">
        <v>93</v>
      </c>
      <c r="AN104" t="s">
        <v>97</v>
      </c>
    </row>
    <row r="105" spans="1:41">
      <c r="A105">
        <v>9</v>
      </c>
      <c r="B105">
        <v>18</v>
      </c>
      <c r="D105" t="s">
        <v>128</v>
      </c>
      <c r="E105" t="s">
        <v>353</v>
      </c>
      <c r="F105">
        <v>11</v>
      </c>
      <c r="G105">
        <v>44</v>
      </c>
      <c r="H105" s="7">
        <v>3.4722222222222224E-2</v>
      </c>
      <c r="I105" s="7">
        <v>4.1666666666666664E-2</v>
      </c>
      <c r="J105" s="22">
        <v>3.4722222222222224E-2</v>
      </c>
      <c r="K105" s="22">
        <v>4.1666666666666664E-2</v>
      </c>
      <c r="L105" s="22">
        <f t="shared" si="1"/>
        <v>6.9444444444444406E-3</v>
      </c>
      <c r="N105">
        <v>2.7</v>
      </c>
      <c r="O105">
        <v>9</v>
      </c>
      <c r="P105">
        <v>31</v>
      </c>
      <c r="Q105" s="58">
        <v>83.7</v>
      </c>
      <c r="R105">
        <v>6005</v>
      </c>
      <c r="T105">
        <v>6005</v>
      </c>
      <c r="U105">
        <v>4954.125</v>
      </c>
      <c r="V105">
        <v>0</v>
      </c>
      <c r="W105">
        <v>483.94295</v>
      </c>
      <c r="Y105">
        <v>28.823999999999998</v>
      </c>
      <c r="Z105">
        <v>512.76694999999995</v>
      </c>
      <c r="AA105">
        <v>6.1262479091995212</v>
      </c>
      <c r="AB105">
        <v>5466.8919500000002</v>
      </c>
      <c r="AC105">
        <v>65.315316009557947</v>
      </c>
      <c r="AD105" t="s">
        <v>125</v>
      </c>
      <c r="AE105">
        <v>6517.7669500000002</v>
      </c>
      <c r="AF105">
        <v>45.9983</v>
      </c>
      <c r="AH105">
        <v>6563.7652500000004</v>
      </c>
      <c r="AI105">
        <v>78.420134408602152</v>
      </c>
      <c r="AJ105">
        <v>12276</v>
      </c>
      <c r="AK105">
        <v>53.093572417725646</v>
      </c>
      <c r="AL105">
        <v>674</v>
      </c>
      <c r="AM105" t="s">
        <v>93</v>
      </c>
    </row>
    <row r="106" spans="1:41">
      <c r="H106" s="6"/>
      <c r="I106" s="6"/>
    </row>
    <row r="107" spans="1:41">
      <c r="A107">
        <v>9</v>
      </c>
      <c r="B107">
        <v>19</v>
      </c>
      <c r="D107" t="s">
        <v>353</v>
      </c>
      <c r="E107" t="s">
        <v>147</v>
      </c>
      <c r="G107">
        <v>44</v>
      </c>
      <c r="H107" s="7">
        <v>0.21875</v>
      </c>
      <c r="I107" s="7">
        <v>0.24652777777777779</v>
      </c>
      <c r="J107" s="22">
        <v>0.21875</v>
      </c>
      <c r="K107" s="22">
        <v>0.24652777777777779</v>
      </c>
      <c r="L107" s="22">
        <f t="shared" si="1"/>
        <v>2.777777777777779E-2</v>
      </c>
      <c r="N107">
        <v>14.2</v>
      </c>
      <c r="O107">
        <v>19</v>
      </c>
      <c r="P107">
        <v>30</v>
      </c>
      <c r="Q107" s="58">
        <v>426</v>
      </c>
      <c r="R107">
        <v>465</v>
      </c>
      <c r="T107">
        <v>465</v>
      </c>
      <c r="U107">
        <v>383.62500000000006</v>
      </c>
      <c r="V107">
        <v>0</v>
      </c>
      <c r="W107">
        <v>14.40105</v>
      </c>
      <c r="Y107">
        <v>2.1111</v>
      </c>
      <c r="Z107">
        <v>16.512149999999998</v>
      </c>
      <c r="AA107">
        <v>3.8760915492957744E-2</v>
      </c>
      <c r="AB107">
        <v>400.13715000000008</v>
      </c>
      <c r="AC107">
        <v>0.9392890845070424</v>
      </c>
      <c r="AD107" t="s">
        <v>124</v>
      </c>
      <c r="AE107">
        <v>481.51215000000002</v>
      </c>
      <c r="AF107">
        <v>0.96719999999999995</v>
      </c>
      <c r="AH107">
        <v>482.47935000000001</v>
      </c>
      <c r="AI107">
        <v>1.1325806338028168</v>
      </c>
      <c r="AJ107">
        <v>25080</v>
      </c>
      <c r="AK107">
        <v>1.9199049043062202</v>
      </c>
      <c r="AL107">
        <v>41</v>
      </c>
      <c r="AM107" t="s">
        <v>371</v>
      </c>
      <c r="AN107" t="s">
        <v>92</v>
      </c>
    </row>
    <row r="108" spans="1:41">
      <c r="A108">
        <v>9</v>
      </c>
      <c r="B108">
        <v>19</v>
      </c>
      <c r="D108" t="s">
        <v>147</v>
      </c>
      <c r="E108" t="s">
        <v>128</v>
      </c>
      <c r="G108">
        <v>44</v>
      </c>
      <c r="H108" s="7">
        <v>0.25</v>
      </c>
      <c r="I108" s="7">
        <v>0.28125</v>
      </c>
      <c r="J108" s="22">
        <v>0.25</v>
      </c>
      <c r="K108" s="22">
        <v>0.28125</v>
      </c>
      <c r="L108" s="22">
        <f t="shared" si="1"/>
        <v>3.125E-2</v>
      </c>
      <c r="N108">
        <v>16.899999999999999</v>
      </c>
      <c r="O108">
        <v>25</v>
      </c>
      <c r="P108">
        <v>30</v>
      </c>
      <c r="Q108" s="58">
        <v>506.99999999999994</v>
      </c>
      <c r="R108">
        <v>8621</v>
      </c>
      <c r="S108">
        <v>2000</v>
      </c>
      <c r="T108">
        <v>10621</v>
      </c>
      <c r="U108">
        <v>8762.3249999999989</v>
      </c>
      <c r="V108">
        <v>4000</v>
      </c>
      <c r="W108">
        <v>266.99236999999999</v>
      </c>
      <c r="X108">
        <v>6600</v>
      </c>
      <c r="Y108">
        <v>39.139339999999997</v>
      </c>
      <c r="Z108">
        <v>10906.13171</v>
      </c>
      <c r="AA108">
        <v>21.511107909270219</v>
      </c>
      <c r="AB108">
        <v>19668.456709999999</v>
      </c>
      <c r="AC108">
        <v>38.793800216962524</v>
      </c>
      <c r="AD108" t="s">
        <v>123</v>
      </c>
      <c r="AE108">
        <v>21527.131710000001</v>
      </c>
      <c r="AF108">
        <v>17.93168</v>
      </c>
      <c r="AH108">
        <v>21545.063390000003</v>
      </c>
      <c r="AI108">
        <v>42.495194063116379</v>
      </c>
      <c r="AJ108">
        <v>33000</v>
      </c>
      <c r="AK108">
        <v>65.233732454545461</v>
      </c>
      <c r="AL108">
        <v>849</v>
      </c>
      <c r="AM108" t="s">
        <v>371</v>
      </c>
      <c r="AO108">
        <v>6200</v>
      </c>
    </row>
    <row r="109" spans="1:41">
      <c r="A109">
        <v>9</v>
      </c>
      <c r="B109">
        <v>19</v>
      </c>
      <c r="D109" t="s">
        <v>128</v>
      </c>
      <c r="E109" t="s">
        <v>190</v>
      </c>
      <c r="G109">
        <v>44</v>
      </c>
      <c r="H109" s="7">
        <v>0.30555555555555558</v>
      </c>
      <c r="I109" s="7">
        <v>0.3611111111111111</v>
      </c>
      <c r="J109" s="22">
        <v>0.30555555555555552</v>
      </c>
      <c r="K109" s="22">
        <v>0.3611111111111111</v>
      </c>
      <c r="L109" s="22">
        <f t="shared" si="1"/>
        <v>5.555555555555558E-2</v>
      </c>
      <c r="N109">
        <v>36.299999999999997</v>
      </c>
      <c r="O109">
        <v>44</v>
      </c>
      <c r="P109">
        <v>30</v>
      </c>
      <c r="Q109" s="58">
        <v>1089</v>
      </c>
      <c r="R109">
        <v>13335</v>
      </c>
      <c r="S109">
        <v>4400</v>
      </c>
      <c r="T109">
        <v>17735</v>
      </c>
      <c r="U109">
        <v>14631.375</v>
      </c>
      <c r="V109">
        <v>8800</v>
      </c>
      <c r="W109">
        <v>412.98495000000003</v>
      </c>
      <c r="X109">
        <v>9400</v>
      </c>
      <c r="Y109">
        <v>60.540899999999993</v>
      </c>
      <c r="Z109">
        <v>18673.525849999998</v>
      </c>
      <c r="AA109">
        <v>17.147406657483927</v>
      </c>
      <c r="AB109">
        <v>33304.900849999998</v>
      </c>
      <c r="AC109">
        <v>30.583012718089989</v>
      </c>
      <c r="AD109" t="s">
        <v>123</v>
      </c>
      <c r="AE109">
        <v>36408.525849999998</v>
      </c>
      <c r="AF109">
        <v>27.736799999999999</v>
      </c>
      <c r="AH109">
        <v>36436.262649999997</v>
      </c>
      <c r="AI109">
        <v>33.458459733700643</v>
      </c>
      <c r="AJ109">
        <v>58080</v>
      </c>
      <c r="AK109">
        <v>62.68685580234159</v>
      </c>
      <c r="AL109">
        <v>1648</v>
      </c>
      <c r="AM109" t="s">
        <v>93</v>
      </c>
      <c r="AO109">
        <v>6200</v>
      </c>
    </row>
    <row r="110" spans="1:41">
      <c r="A110">
        <v>9</v>
      </c>
      <c r="B110">
        <v>19</v>
      </c>
      <c r="D110" t="s">
        <v>190</v>
      </c>
      <c r="E110" t="s">
        <v>353</v>
      </c>
      <c r="G110">
        <v>44</v>
      </c>
      <c r="H110" s="7">
        <v>0.36458333333333331</v>
      </c>
      <c r="I110" s="7">
        <v>0.41666666666666669</v>
      </c>
      <c r="J110" s="22">
        <v>0.36458333333333331</v>
      </c>
      <c r="K110" s="22">
        <v>0.41666666666666669</v>
      </c>
      <c r="L110" s="22">
        <f t="shared" si="1"/>
        <v>5.208333333333337E-2</v>
      </c>
      <c r="N110">
        <v>33.6</v>
      </c>
      <c r="O110">
        <v>44</v>
      </c>
      <c r="P110">
        <v>30</v>
      </c>
      <c r="Q110" s="58">
        <v>1008</v>
      </c>
      <c r="R110">
        <v>33526</v>
      </c>
      <c r="T110">
        <v>33526</v>
      </c>
      <c r="U110">
        <v>27658.95</v>
      </c>
      <c r="V110">
        <v>0</v>
      </c>
      <c r="W110">
        <v>1038.3002200000001</v>
      </c>
      <c r="X110">
        <v>8400</v>
      </c>
      <c r="Y110">
        <v>152.20803999999998</v>
      </c>
      <c r="Z110">
        <v>9590.5082600000005</v>
      </c>
      <c r="AA110">
        <v>9.5143931150793648</v>
      </c>
      <c r="AB110">
        <v>37249.458259999999</v>
      </c>
      <c r="AC110">
        <v>36.953827638888889</v>
      </c>
      <c r="AD110" t="s">
        <v>123</v>
      </c>
      <c r="AE110">
        <v>43116.508260000002</v>
      </c>
      <c r="AF110">
        <v>69.734079999999992</v>
      </c>
      <c r="AH110">
        <v>43186.242340000004</v>
      </c>
      <c r="AI110">
        <v>42.843494384920639</v>
      </c>
      <c r="AJ110">
        <v>58080</v>
      </c>
      <c r="AK110">
        <v>74.236412293388426</v>
      </c>
      <c r="AL110">
        <v>2528</v>
      </c>
      <c r="AM110" t="s">
        <v>93</v>
      </c>
      <c r="AO110">
        <v>6200</v>
      </c>
    </row>
    <row r="111" spans="1:41">
      <c r="A111">
        <v>9</v>
      </c>
      <c r="B111">
        <v>19</v>
      </c>
      <c r="D111" t="s">
        <v>353</v>
      </c>
      <c r="E111" t="s">
        <v>362</v>
      </c>
      <c r="G111">
        <v>44</v>
      </c>
      <c r="H111" s="7">
        <v>0.42708333333333337</v>
      </c>
      <c r="I111" s="7">
        <v>0.44097222222222227</v>
      </c>
      <c r="J111" s="22">
        <v>0.42708333333333331</v>
      </c>
      <c r="K111" s="22">
        <v>0.44097222222222227</v>
      </c>
      <c r="L111" s="22">
        <f t="shared" si="1"/>
        <v>1.3888888888888951E-2</v>
      </c>
      <c r="N111">
        <v>9</v>
      </c>
      <c r="O111">
        <v>9</v>
      </c>
      <c r="P111">
        <v>31</v>
      </c>
      <c r="Q111" s="58">
        <v>279</v>
      </c>
      <c r="R111">
        <v>3713</v>
      </c>
      <c r="S111">
        <v>1700</v>
      </c>
      <c r="T111">
        <v>5413</v>
      </c>
      <c r="U111">
        <v>4465.7250000000004</v>
      </c>
      <c r="V111">
        <v>3400</v>
      </c>
      <c r="W111">
        <v>114.99161000000001</v>
      </c>
      <c r="X111">
        <v>1800</v>
      </c>
      <c r="Y111">
        <v>16.857019999999999</v>
      </c>
      <c r="Z111">
        <v>5331.8486300000004</v>
      </c>
      <c r="AA111">
        <v>19.110568566308245</v>
      </c>
      <c r="AB111">
        <v>9797.5736300000008</v>
      </c>
      <c r="AC111">
        <v>35.116751362007172</v>
      </c>
      <c r="AD111" t="s">
        <v>123</v>
      </c>
      <c r="AE111">
        <v>10744.84863</v>
      </c>
      <c r="AF111">
        <v>7.7230399999999992</v>
      </c>
      <c r="AH111">
        <v>10752.571670000001</v>
      </c>
      <c r="AI111">
        <v>38.539683405017925</v>
      </c>
      <c r="AJ111">
        <v>12276</v>
      </c>
      <c r="AK111">
        <v>87.527277859237543</v>
      </c>
      <c r="AL111">
        <v>476</v>
      </c>
      <c r="AM111" t="s">
        <v>93</v>
      </c>
      <c r="AO111">
        <v>6200</v>
      </c>
    </row>
    <row r="112" spans="1:41">
      <c r="A112">
        <v>9</v>
      </c>
      <c r="B112">
        <v>19</v>
      </c>
      <c r="D112" t="s">
        <v>362</v>
      </c>
      <c r="E112" t="s">
        <v>353</v>
      </c>
      <c r="G112">
        <v>44</v>
      </c>
      <c r="H112" s="7">
        <v>0.44444444444444448</v>
      </c>
      <c r="I112" s="7">
        <v>0.45833333333333331</v>
      </c>
      <c r="J112" s="22">
        <v>0.44444444444444442</v>
      </c>
      <c r="K112" s="22">
        <v>0.45833333333333331</v>
      </c>
      <c r="L112" s="22">
        <f t="shared" si="1"/>
        <v>1.3888888888888895E-2</v>
      </c>
      <c r="N112">
        <v>9</v>
      </c>
      <c r="O112">
        <v>9</v>
      </c>
      <c r="P112">
        <v>31</v>
      </c>
      <c r="Q112" s="58">
        <v>279</v>
      </c>
      <c r="R112">
        <v>9748</v>
      </c>
      <c r="S112">
        <v>600</v>
      </c>
      <c r="T112">
        <v>10348</v>
      </c>
      <c r="U112">
        <v>8537.1</v>
      </c>
      <c r="V112">
        <v>1200</v>
      </c>
      <c r="W112">
        <v>301.89555999999999</v>
      </c>
      <c r="X112">
        <v>1800</v>
      </c>
      <c r="Y112">
        <v>44.255919999999996</v>
      </c>
      <c r="Z112">
        <v>3346.15148</v>
      </c>
      <c r="AA112">
        <v>11.993374480286738</v>
      </c>
      <c r="AB112">
        <v>11883.251480000001</v>
      </c>
      <c r="AC112">
        <v>42.592299211469538</v>
      </c>
      <c r="AD112" t="s">
        <v>123</v>
      </c>
      <c r="AE112">
        <v>13694.15148</v>
      </c>
      <c r="AF112">
        <v>20.275839999999999</v>
      </c>
      <c r="AH112">
        <v>13714.427320000001</v>
      </c>
      <c r="AI112">
        <v>49.155653476702511</v>
      </c>
      <c r="AJ112">
        <v>12276</v>
      </c>
      <c r="AK112">
        <v>111.55222776148584</v>
      </c>
      <c r="AL112">
        <v>1187</v>
      </c>
      <c r="AM112" t="s">
        <v>370</v>
      </c>
      <c r="AO112">
        <v>6200</v>
      </c>
    </row>
    <row r="113" spans="1:41">
      <c r="A113">
        <v>9</v>
      </c>
      <c r="B113">
        <v>19</v>
      </c>
      <c r="D113" t="s">
        <v>353</v>
      </c>
      <c r="E113" t="s">
        <v>291</v>
      </c>
      <c r="G113">
        <v>44</v>
      </c>
      <c r="H113" s="7">
        <v>0.47222222222222221</v>
      </c>
      <c r="I113" s="7">
        <v>0.50347222222222221</v>
      </c>
      <c r="J113" s="22">
        <v>0.47222222222222227</v>
      </c>
      <c r="K113" s="22">
        <v>0.50347222222222221</v>
      </c>
      <c r="L113" s="22">
        <f t="shared" si="1"/>
        <v>3.1249999999999944E-2</v>
      </c>
      <c r="N113">
        <v>18.8</v>
      </c>
      <c r="O113">
        <v>24</v>
      </c>
      <c r="P113">
        <v>31</v>
      </c>
      <c r="Q113" s="58">
        <v>582.80000000000007</v>
      </c>
      <c r="R113">
        <v>9233</v>
      </c>
      <c r="S113">
        <v>2300</v>
      </c>
      <c r="T113">
        <v>11533</v>
      </c>
      <c r="U113">
        <v>9514.7250000000004</v>
      </c>
      <c r="V113">
        <v>4600</v>
      </c>
      <c r="W113">
        <v>285.94601</v>
      </c>
      <c r="X113">
        <v>4000</v>
      </c>
      <c r="Y113">
        <v>41.917819999999999</v>
      </c>
      <c r="Z113">
        <v>8927.8638300000002</v>
      </c>
      <c r="AA113">
        <v>15.318915288263554</v>
      </c>
      <c r="AB113">
        <v>18442.588830000001</v>
      </c>
      <c r="AC113">
        <v>31.644798953328756</v>
      </c>
      <c r="AD113" t="s">
        <v>123</v>
      </c>
      <c r="AE113">
        <v>20460.863830000002</v>
      </c>
      <c r="AF113">
        <v>19.204639999999998</v>
      </c>
      <c r="AH113">
        <v>20480.068470000002</v>
      </c>
      <c r="AI113">
        <v>35.140817553191489</v>
      </c>
      <c r="AJ113">
        <v>32736</v>
      </c>
      <c r="AK113">
        <v>62.502638776881724</v>
      </c>
      <c r="AL113">
        <v>828</v>
      </c>
      <c r="AM113" t="s">
        <v>96</v>
      </c>
      <c r="AO113">
        <v>6200</v>
      </c>
    </row>
    <row r="114" spans="1:41">
      <c r="A114">
        <v>9</v>
      </c>
      <c r="B114">
        <v>19</v>
      </c>
      <c r="D114" t="s">
        <v>291</v>
      </c>
      <c r="E114" t="s">
        <v>353</v>
      </c>
      <c r="G114">
        <v>44</v>
      </c>
      <c r="H114" s="7">
        <v>0.51041666666666663</v>
      </c>
      <c r="I114" s="7">
        <v>0.54166666666666663</v>
      </c>
      <c r="J114" s="22">
        <v>0.51041666666666663</v>
      </c>
      <c r="K114" s="22">
        <v>0.54166666666666663</v>
      </c>
      <c r="L114" s="22">
        <f t="shared" si="1"/>
        <v>3.125E-2</v>
      </c>
      <c r="N114">
        <v>18.8</v>
      </c>
      <c r="O114">
        <v>24</v>
      </c>
      <c r="P114">
        <v>31</v>
      </c>
      <c r="Q114" s="58">
        <v>582.80000000000007</v>
      </c>
      <c r="R114">
        <v>10984</v>
      </c>
      <c r="S114">
        <v>1600</v>
      </c>
      <c r="T114">
        <v>12584</v>
      </c>
      <c r="U114">
        <v>10381.800000000001</v>
      </c>
      <c r="V114">
        <v>3200</v>
      </c>
      <c r="W114">
        <v>340.17448000000002</v>
      </c>
      <c r="X114">
        <v>3000</v>
      </c>
      <c r="Y114">
        <v>49.867359999999998</v>
      </c>
      <c r="Z114">
        <v>6590.0418399999999</v>
      </c>
      <c r="AA114">
        <v>11.307552916952641</v>
      </c>
      <c r="AB114">
        <v>16971.841840000001</v>
      </c>
      <c r="AC114">
        <v>29.121211118737129</v>
      </c>
      <c r="AD114" t="s">
        <v>123</v>
      </c>
      <c r="AE114">
        <v>19174.041839999998</v>
      </c>
      <c r="AF114">
        <v>22.846719999999998</v>
      </c>
      <c r="AH114">
        <v>19196.888559999999</v>
      </c>
      <c r="AI114">
        <v>32.939067536032937</v>
      </c>
      <c r="AJ114">
        <v>32736</v>
      </c>
      <c r="AK114">
        <v>58.571730938416408</v>
      </c>
      <c r="AL114">
        <v>870</v>
      </c>
      <c r="AM114" t="s">
        <v>96</v>
      </c>
      <c r="AO114">
        <v>6100</v>
      </c>
    </row>
    <row r="115" spans="1:41">
      <c r="H115" s="6"/>
      <c r="I115" s="6"/>
    </row>
    <row r="116" spans="1:41">
      <c r="A116">
        <v>10</v>
      </c>
      <c r="B116">
        <v>21</v>
      </c>
      <c r="D116" t="s">
        <v>353</v>
      </c>
      <c r="E116" t="s">
        <v>291</v>
      </c>
      <c r="G116">
        <v>44</v>
      </c>
      <c r="H116" s="7">
        <v>0.21527777777777779</v>
      </c>
      <c r="I116" s="7">
        <v>0.24305555555555558</v>
      </c>
      <c r="J116" s="22">
        <v>0.21527777777777779</v>
      </c>
      <c r="K116" s="22">
        <v>0.24305555555555555</v>
      </c>
      <c r="L116" s="22">
        <f t="shared" si="1"/>
        <v>2.7777777777777762E-2</v>
      </c>
      <c r="N116">
        <v>20.3</v>
      </c>
      <c r="O116">
        <v>24</v>
      </c>
      <c r="P116">
        <v>31</v>
      </c>
      <c r="Q116" s="58">
        <v>629.30000000000007</v>
      </c>
      <c r="R116">
        <v>750</v>
      </c>
      <c r="T116">
        <v>750</v>
      </c>
      <c r="U116">
        <v>618.75</v>
      </c>
      <c r="V116">
        <v>0</v>
      </c>
      <c r="W116">
        <v>42.772500000000001</v>
      </c>
      <c r="Y116">
        <v>2.6175000000000002</v>
      </c>
      <c r="Z116">
        <v>45.39</v>
      </c>
      <c r="AA116">
        <v>7.2127761004290469E-2</v>
      </c>
      <c r="AB116">
        <v>664.14</v>
      </c>
      <c r="AC116">
        <v>1.0553631018592085</v>
      </c>
      <c r="AD116" t="s">
        <v>124</v>
      </c>
      <c r="AE116">
        <v>795.39</v>
      </c>
      <c r="AF116">
        <v>2.34</v>
      </c>
      <c r="AH116">
        <v>797.73</v>
      </c>
      <c r="AI116">
        <v>1.2676465914508184</v>
      </c>
      <c r="AJ116">
        <v>32736</v>
      </c>
      <c r="AK116">
        <v>2.4297104105571847</v>
      </c>
      <c r="AL116">
        <v>72</v>
      </c>
      <c r="AM116" t="s">
        <v>93</v>
      </c>
      <c r="AN116" t="s">
        <v>97</v>
      </c>
      <c r="AO116">
        <v>6200</v>
      </c>
    </row>
    <row r="117" spans="1:41">
      <c r="A117">
        <v>10</v>
      </c>
      <c r="B117">
        <v>21</v>
      </c>
      <c r="D117" t="s">
        <v>291</v>
      </c>
      <c r="E117" t="s">
        <v>353</v>
      </c>
      <c r="G117">
        <v>44</v>
      </c>
      <c r="H117" s="7">
        <v>0.25</v>
      </c>
      <c r="I117" s="7">
        <v>0.27777777777777779</v>
      </c>
      <c r="J117" s="22">
        <v>0.25</v>
      </c>
      <c r="K117" s="22">
        <v>0.27777777777777779</v>
      </c>
      <c r="L117" s="22">
        <f t="shared" si="1"/>
        <v>2.777777777777779E-2</v>
      </c>
      <c r="N117">
        <v>18.8</v>
      </c>
      <c r="O117">
        <v>24</v>
      </c>
      <c r="P117">
        <v>31</v>
      </c>
      <c r="Q117" s="58">
        <v>582.80000000000007</v>
      </c>
      <c r="R117">
        <v>6319</v>
      </c>
      <c r="S117">
        <v>2600</v>
      </c>
      <c r="T117">
        <v>8919</v>
      </c>
      <c r="U117">
        <v>7358.1750000000002</v>
      </c>
      <c r="V117">
        <v>5200</v>
      </c>
      <c r="W117">
        <v>360.37257</v>
      </c>
      <c r="X117">
        <v>6300</v>
      </c>
      <c r="Y117">
        <v>22.05331</v>
      </c>
      <c r="Z117">
        <v>11882.425879999999</v>
      </c>
      <c r="AA117">
        <v>20.388513864104318</v>
      </c>
      <c r="AB117">
        <v>19240.600879999998</v>
      </c>
      <c r="AC117">
        <v>33.01407151681537</v>
      </c>
      <c r="AD117" t="s">
        <v>123</v>
      </c>
      <c r="AE117">
        <v>20801.425879999999</v>
      </c>
      <c r="AF117">
        <v>19.71528</v>
      </c>
      <c r="AH117">
        <v>20821.141159999999</v>
      </c>
      <c r="AI117">
        <v>35.726048661633484</v>
      </c>
      <c r="AJ117">
        <v>32736</v>
      </c>
      <c r="AK117">
        <v>63.542967619745838</v>
      </c>
      <c r="AL117">
        <v>1389</v>
      </c>
      <c r="AM117" t="s">
        <v>99</v>
      </c>
      <c r="AO117">
        <v>6200</v>
      </c>
    </row>
    <row r="118" spans="1:41">
      <c r="A118">
        <v>10</v>
      </c>
      <c r="B118">
        <v>21</v>
      </c>
      <c r="D118" t="s">
        <v>353</v>
      </c>
      <c r="E118" t="s">
        <v>182</v>
      </c>
      <c r="G118">
        <v>44</v>
      </c>
      <c r="H118" s="7">
        <v>0.33333333333333331</v>
      </c>
      <c r="I118" s="7">
        <v>0.35069444444444442</v>
      </c>
      <c r="J118" s="22">
        <v>0.33333333333333331</v>
      </c>
      <c r="K118" s="22">
        <v>0.35069444444444442</v>
      </c>
      <c r="L118" s="22">
        <f t="shared" si="1"/>
        <v>1.7361111111111105E-2</v>
      </c>
      <c r="N118">
        <v>9</v>
      </c>
      <c r="O118">
        <v>9</v>
      </c>
      <c r="P118">
        <v>31</v>
      </c>
      <c r="Q118" s="58">
        <v>279</v>
      </c>
      <c r="R118">
        <v>1724</v>
      </c>
      <c r="S118">
        <v>1800</v>
      </c>
      <c r="T118">
        <v>3524</v>
      </c>
      <c r="U118">
        <v>2907.3</v>
      </c>
      <c r="V118">
        <v>3600</v>
      </c>
      <c r="W118">
        <v>98.31971999999999</v>
      </c>
      <c r="Y118">
        <v>6.0167599999999997</v>
      </c>
      <c r="Z118">
        <v>3704.3364799999999</v>
      </c>
      <c r="AA118">
        <v>13.277191684587814</v>
      </c>
      <c r="AB118">
        <v>6611.6364800000001</v>
      </c>
      <c r="AC118">
        <v>23.697621792114695</v>
      </c>
      <c r="AD118" t="s">
        <v>123</v>
      </c>
      <c r="AE118">
        <v>7228.3364799999999</v>
      </c>
      <c r="AF118">
        <v>5.3788799999999997</v>
      </c>
      <c r="AH118">
        <v>7233.7153600000001</v>
      </c>
      <c r="AI118">
        <v>25.927295197132619</v>
      </c>
      <c r="AJ118">
        <v>12276</v>
      </c>
      <c r="AK118">
        <v>58.881854675790159</v>
      </c>
      <c r="AL118">
        <v>197</v>
      </c>
      <c r="AM118" t="s">
        <v>370</v>
      </c>
    </row>
    <row r="119" spans="1:41">
      <c r="A119">
        <v>10</v>
      </c>
      <c r="B119">
        <v>21</v>
      </c>
      <c r="D119" t="s">
        <v>182</v>
      </c>
      <c r="E119" t="s">
        <v>128</v>
      </c>
      <c r="G119">
        <v>44</v>
      </c>
      <c r="H119" s="7">
        <v>0.3576388888888889</v>
      </c>
      <c r="I119" s="7">
        <v>0.38194444444444442</v>
      </c>
      <c r="J119" s="22">
        <v>0.3576388888888889</v>
      </c>
      <c r="K119" s="22">
        <v>0.38194444444444442</v>
      </c>
      <c r="L119" s="22">
        <f t="shared" si="1"/>
        <v>2.4305555555555525E-2</v>
      </c>
      <c r="N119">
        <v>11.7</v>
      </c>
      <c r="O119">
        <v>14</v>
      </c>
      <c r="P119">
        <v>31</v>
      </c>
      <c r="Q119" s="58">
        <v>362.7</v>
      </c>
      <c r="R119">
        <v>9248</v>
      </c>
      <c r="S119">
        <v>1300</v>
      </c>
      <c r="T119">
        <v>10548</v>
      </c>
      <c r="U119">
        <v>8702.1</v>
      </c>
      <c r="V119">
        <v>2600</v>
      </c>
      <c r="W119">
        <v>527.41343999999992</v>
      </c>
      <c r="X119">
        <v>1700</v>
      </c>
      <c r="Y119">
        <v>32.27552</v>
      </c>
      <c r="Z119">
        <v>4859.6889600000004</v>
      </c>
      <c r="AA119">
        <v>13.398646153846155</v>
      </c>
      <c r="AB119">
        <v>13561.788960000002</v>
      </c>
      <c r="AC119">
        <v>37.391201985111671</v>
      </c>
      <c r="AD119" t="s">
        <v>123</v>
      </c>
      <c r="AE119">
        <v>15407.688959999999</v>
      </c>
      <c r="AF119">
        <v>28.853760000000001</v>
      </c>
      <c r="AH119">
        <v>15436.542719999999</v>
      </c>
      <c r="AI119">
        <v>42.560084698097604</v>
      </c>
      <c r="AJ119">
        <v>19096</v>
      </c>
      <c r="AK119">
        <v>80.685426057813146</v>
      </c>
      <c r="AL119">
        <v>1162</v>
      </c>
      <c r="AM119" t="s">
        <v>370</v>
      </c>
      <c r="AO119">
        <v>6200</v>
      </c>
    </row>
    <row r="120" spans="1:41">
      <c r="A120">
        <v>10</v>
      </c>
      <c r="B120">
        <v>21</v>
      </c>
      <c r="D120" t="s">
        <v>128</v>
      </c>
      <c r="E120" t="s">
        <v>251</v>
      </c>
      <c r="G120">
        <v>44</v>
      </c>
      <c r="H120" s="7">
        <v>0.38541666666666669</v>
      </c>
      <c r="I120" s="7">
        <v>0.45833333333333331</v>
      </c>
      <c r="J120" s="22">
        <v>0.38541666666666669</v>
      </c>
      <c r="K120" s="22">
        <v>0.45833333333333331</v>
      </c>
      <c r="L120" s="22">
        <f t="shared" si="1"/>
        <v>7.291666666666663E-2</v>
      </c>
      <c r="N120">
        <v>60.2</v>
      </c>
      <c r="O120">
        <v>74</v>
      </c>
      <c r="P120">
        <v>31</v>
      </c>
      <c r="Q120" s="58">
        <v>1866.2</v>
      </c>
      <c r="R120">
        <v>72021</v>
      </c>
      <c r="S120">
        <v>1900</v>
      </c>
      <c r="T120">
        <v>73921</v>
      </c>
      <c r="U120">
        <v>60984.825000000004</v>
      </c>
      <c r="V120">
        <v>3800</v>
      </c>
      <c r="W120">
        <v>4107.3576299999995</v>
      </c>
      <c r="X120">
        <v>5100</v>
      </c>
      <c r="Y120">
        <v>251.35329000000002</v>
      </c>
      <c r="Z120">
        <v>13258.710919999998</v>
      </c>
      <c r="AA120">
        <v>7.1046570142535623</v>
      </c>
      <c r="AB120">
        <v>74243.535919999995</v>
      </c>
      <c r="AC120">
        <v>39.783268631443569</v>
      </c>
      <c r="AD120" t="s">
        <v>123</v>
      </c>
      <c r="AE120">
        <v>87179.710919999998</v>
      </c>
      <c r="AF120">
        <v>224.70552000000001</v>
      </c>
      <c r="AH120">
        <v>87404.416440000001</v>
      </c>
      <c r="AI120">
        <v>46.83550339727789</v>
      </c>
      <c r="AJ120">
        <v>100936</v>
      </c>
      <c r="AK120">
        <v>86.371275778711265</v>
      </c>
      <c r="AL120">
        <v>4628</v>
      </c>
      <c r="AM120" t="s">
        <v>93</v>
      </c>
    </row>
    <row r="121" spans="1:41">
      <c r="A121">
        <v>10</v>
      </c>
      <c r="B121">
        <v>21</v>
      </c>
      <c r="D121" t="s">
        <v>251</v>
      </c>
      <c r="E121" t="s">
        <v>353</v>
      </c>
      <c r="G121">
        <v>44</v>
      </c>
      <c r="H121" s="7">
        <v>0.46527777777777773</v>
      </c>
      <c r="I121" s="7">
        <v>0.52777777777777779</v>
      </c>
      <c r="J121" s="22">
        <v>0.46527777777777773</v>
      </c>
      <c r="K121" s="22">
        <v>0.52777777777777779</v>
      </c>
      <c r="L121" s="22">
        <f t="shared" si="1"/>
        <v>6.2500000000000056E-2</v>
      </c>
      <c r="N121">
        <v>57.3</v>
      </c>
      <c r="O121">
        <v>69</v>
      </c>
      <c r="P121">
        <v>31</v>
      </c>
      <c r="Q121" s="58">
        <v>1776.3</v>
      </c>
      <c r="R121">
        <v>34786</v>
      </c>
      <c r="S121">
        <v>1700</v>
      </c>
      <c r="T121">
        <v>36486</v>
      </c>
      <c r="U121">
        <v>30100.95</v>
      </c>
      <c r="V121">
        <v>3400</v>
      </c>
      <c r="W121">
        <v>1983.8455799999999</v>
      </c>
      <c r="X121">
        <v>7100</v>
      </c>
      <c r="Y121">
        <v>121.40314000000001</v>
      </c>
      <c r="Z121">
        <v>12605.248720000001</v>
      </c>
      <c r="AA121">
        <v>7.0963512469740477</v>
      </c>
      <c r="AB121">
        <v>42706.19872</v>
      </c>
      <c r="AC121">
        <v>24.042221876935201</v>
      </c>
      <c r="AD121" t="s">
        <v>123</v>
      </c>
      <c r="AE121">
        <v>49091.248720000003</v>
      </c>
      <c r="AF121">
        <v>108.53232</v>
      </c>
      <c r="AH121">
        <v>49199.781040000002</v>
      </c>
      <c r="AI121">
        <v>27.697900714969318</v>
      </c>
      <c r="AJ121">
        <v>94116</v>
      </c>
      <c r="AK121">
        <v>52.160364571380001</v>
      </c>
      <c r="AL121">
        <v>1715</v>
      </c>
      <c r="AM121" t="s">
        <v>370</v>
      </c>
      <c r="AO121">
        <v>6200</v>
      </c>
    </row>
    <row r="122" spans="1:41">
      <c r="H122" s="6"/>
      <c r="I122" s="6"/>
    </row>
    <row r="123" spans="1:41">
      <c r="A123">
        <v>11</v>
      </c>
      <c r="B123">
        <v>22</v>
      </c>
      <c r="D123" t="s">
        <v>353</v>
      </c>
      <c r="E123" t="s">
        <v>300</v>
      </c>
      <c r="G123">
        <v>44</v>
      </c>
      <c r="H123" s="7">
        <v>0.55208333333333326</v>
      </c>
      <c r="I123" s="7">
        <v>0.59375</v>
      </c>
      <c r="J123" s="22">
        <v>0.55208333333333337</v>
      </c>
      <c r="K123" s="22">
        <v>0.59375</v>
      </c>
      <c r="L123" s="22">
        <f t="shared" si="1"/>
        <v>4.166666666666663E-2</v>
      </c>
      <c r="N123">
        <v>23.7</v>
      </c>
      <c r="O123">
        <v>29</v>
      </c>
      <c r="P123">
        <v>31</v>
      </c>
      <c r="Q123" s="58">
        <v>734.69999999999993</v>
      </c>
      <c r="R123">
        <v>15487</v>
      </c>
      <c r="S123">
        <v>2900</v>
      </c>
      <c r="T123">
        <v>18387</v>
      </c>
      <c r="U123">
        <v>15169.275</v>
      </c>
      <c r="V123">
        <v>5800</v>
      </c>
      <c r="W123">
        <v>836.14313000000004</v>
      </c>
      <c r="X123">
        <v>5600</v>
      </c>
      <c r="Y123">
        <v>88.585639999999998</v>
      </c>
      <c r="Z123">
        <v>12324.72877</v>
      </c>
      <c r="AA123">
        <v>16.77518547706547</v>
      </c>
      <c r="AB123">
        <v>27494.003769999999</v>
      </c>
      <c r="AC123">
        <v>37.422082169593033</v>
      </c>
      <c r="AD123" t="s">
        <v>123</v>
      </c>
      <c r="AE123">
        <v>30711.728770000002</v>
      </c>
      <c r="AF123">
        <v>61.948</v>
      </c>
      <c r="AH123">
        <v>30773.676770000002</v>
      </c>
      <c r="AI123">
        <v>41.88604433101947</v>
      </c>
      <c r="AJ123">
        <v>39556</v>
      </c>
      <c r="AK123">
        <v>77.641138563049864</v>
      </c>
      <c r="AL123">
        <v>1097</v>
      </c>
      <c r="AM123" t="s">
        <v>370</v>
      </c>
    </row>
    <row r="124" spans="1:41">
      <c r="A124">
        <v>11</v>
      </c>
      <c r="B124">
        <v>22</v>
      </c>
      <c r="D124" t="s">
        <v>300</v>
      </c>
      <c r="E124" t="s">
        <v>353</v>
      </c>
      <c r="G124">
        <v>44</v>
      </c>
      <c r="H124" s="7">
        <v>0.59722222222222221</v>
      </c>
      <c r="I124" s="7">
        <v>0.64583333333333337</v>
      </c>
      <c r="J124" s="22">
        <v>0.59722222222222221</v>
      </c>
      <c r="K124" s="22">
        <v>0.64583333333333337</v>
      </c>
      <c r="L124" s="22">
        <f t="shared" si="1"/>
        <v>4.861111111111116E-2</v>
      </c>
      <c r="N124">
        <v>23.7</v>
      </c>
      <c r="O124">
        <v>29</v>
      </c>
      <c r="P124">
        <v>31</v>
      </c>
      <c r="Q124" s="58">
        <v>734.69999999999993</v>
      </c>
      <c r="R124">
        <v>8001</v>
      </c>
      <c r="S124">
        <v>2900</v>
      </c>
      <c r="T124">
        <v>10901</v>
      </c>
      <c r="U124">
        <v>8993.3250000000007</v>
      </c>
      <c r="V124">
        <v>5800</v>
      </c>
      <c r="W124">
        <v>431.97399000000001</v>
      </c>
      <c r="X124">
        <v>6600</v>
      </c>
      <c r="Y124">
        <v>45.765720000000002</v>
      </c>
      <c r="Z124">
        <v>12877.73971</v>
      </c>
      <c r="AA124">
        <v>17.527888539539951</v>
      </c>
      <c r="AB124">
        <v>21871.064709999999</v>
      </c>
      <c r="AC124">
        <v>29.768701116101813</v>
      </c>
      <c r="AD124" t="s">
        <v>123</v>
      </c>
      <c r="AE124">
        <v>23778.739710000002</v>
      </c>
      <c r="AF124">
        <v>32.003999999999998</v>
      </c>
      <c r="AH124">
        <v>23810.743710000002</v>
      </c>
      <c r="AI124">
        <v>32.408797754185386</v>
      </c>
      <c r="AJ124">
        <v>39556</v>
      </c>
      <c r="AK124">
        <v>60.1141159621802</v>
      </c>
      <c r="AL124">
        <v>502</v>
      </c>
      <c r="AM124" t="s">
        <v>99</v>
      </c>
    </row>
    <row r="125" spans="1:41">
      <c r="A125">
        <v>11</v>
      </c>
      <c r="B125">
        <v>22</v>
      </c>
      <c r="D125" t="s">
        <v>353</v>
      </c>
      <c r="E125" t="s">
        <v>127</v>
      </c>
      <c r="G125">
        <v>44</v>
      </c>
      <c r="H125" s="7">
        <v>0.65277777777777779</v>
      </c>
      <c r="I125" s="7">
        <v>0.69444444444444442</v>
      </c>
      <c r="J125" s="22">
        <v>0.65277777777777779</v>
      </c>
      <c r="K125" s="22">
        <v>0.69444444444444453</v>
      </c>
      <c r="L125" s="22">
        <f t="shared" si="1"/>
        <v>4.1666666666666741E-2</v>
      </c>
      <c r="N125">
        <v>20.8</v>
      </c>
      <c r="O125">
        <v>24</v>
      </c>
      <c r="P125">
        <v>31</v>
      </c>
      <c r="Q125" s="58">
        <v>644.80000000000007</v>
      </c>
      <c r="R125">
        <v>23594</v>
      </c>
      <c r="S125">
        <v>1700</v>
      </c>
      <c r="T125">
        <v>25294</v>
      </c>
      <c r="U125">
        <v>20867.55</v>
      </c>
      <c r="V125">
        <v>3400</v>
      </c>
      <c r="W125">
        <v>1273.84006</v>
      </c>
      <c r="X125">
        <v>2000</v>
      </c>
      <c r="Y125">
        <v>134.95768000000001</v>
      </c>
      <c r="Z125">
        <v>6808.7977400000009</v>
      </c>
      <c r="AA125">
        <v>10.559549844913152</v>
      </c>
      <c r="AB125">
        <v>27676.347740000001</v>
      </c>
      <c r="AC125">
        <v>42.92237552729528</v>
      </c>
      <c r="AD125" t="s">
        <v>123</v>
      </c>
      <c r="AE125">
        <v>32102.797740000002</v>
      </c>
      <c r="AF125">
        <v>94.376000000000005</v>
      </c>
      <c r="AH125">
        <v>32197.173740000002</v>
      </c>
      <c r="AI125">
        <v>49.933582102977667</v>
      </c>
      <c r="AJ125">
        <v>32736</v>
      </c>
      <c r="AK125">
        <v>98.065731121700878</v>
      </c>
      <c r="AL125">
        <v>1939</v>
      </c>
      <c r="AM125" t="s">
        <v>370</v>
      </c>
      <c r="AO125">
        <v>6800</v>
      </c>
    </row>
    <row r="126" spans="1:41">
      <c r="A126">
        <v>11</v>
      </c>
      <c r="B126">
        <v>22</v>
      </c>
      <c r="D126" t="s">
        <v>127</v>
      </c>
      <c r="E126" t="s">
        <v>353</v>
      </c>
      <c r="G126">
        <v>44</v>
      </c>
      <c r="H126" s="7">
        <v>0.69791666666666663</v>
      </c>
      <c r="I126" s="7">
        <v>0.72569444444444453</v>
      </c>
      <c r="J126" s="22">
        <v>0.69791666666666663</v>
      </c>
      <c r="K126" s="22">
        <v>0.72569444444444453</v>
      </c>
      <c r="L126" s="22">
        <f t="shared" si="1"/>
        <v>2.7777777777777901E-2</v>
      </c>
      <c r="N126">
        <v>20.8</v>
      </c>
      <c r="O126">
        <v>24</v>
      </c>
      <c r="P126">
        <v>31</v>
      </c>
      <c r="Q126" s="58">
        <v>644.80000000000007</v>
      </c>
      <c r="R126">
        <v>21225</v>
      </c>
      <c r="S126">
        <v>1000</v>
      </c>
      <c r="T126">
        <v>22225</v>
      </c>
      <c r="U126">
        <v>18335.625</v>
      </c>
      <c r="V126">
        <v>2000</v>
      </c>
      <c r="W126">
        <v>1145.9377500000001</v>
      </c>
      <c r="X126">
        <v>3300</v>
      </c>
      <c r="Y126">
        <v>121.40700000000001</v>
      </c>
      <c r="Z126">
        <v>6567.3447500000002</v>
      </c>
      <c r="AA126">
        <v>10.185088011786601</v>
      </c>
      <c r="AB126">
        <v>24902.96975</v>
      </c>
      <c r="AC126">
        <v>38.621231001861041</v>
      </c>
      <c r="AD126" t="s">
        <v>123</v>
      </c>
      <c r="AE126">
        <v>28792.34475</v>
      </c>
      <c r="AF126">
        <v>84.9</v>
      </c>
      <c r="AH126">
        <v>28877.244750000002</v>
      </c>
      <c r="AI126">
        <v>44.784808855459055</v>
      </c>
      <c r="AJ126">
        <v>32736</v>
      </c>
      <c r="AK126">
        <v>87.953154783724344</v>
      </c>
      <c r="AL126">
        <v>1577</v>
      </c>
      <c r="AM126" t="s">
        <v>370</v>
      </c>
      <c r="AO126">
        <v>6700</v>
      </c>
    </row>
    <row r="127" spans="1:41">
      <c r="A127">
        <v>11</v>
      </c>
      <c r="B127">
        <v>22</v>
      </c>
      <c r="D127" t="s">
        <v>353</v>
      </c>
      <c r="E127" t="s">
        <v>338</v>
      </c>
      <c r="G127">
        <v>44</v>
      </c>
      <c r="H127" s="7">
        <v>0.73611111111111116</v>
      </c>
      <c r="I127" s="7">
        <v>0.75</v>
      </c>
      <c r="J127" s="22">
        <v>0.73611111111111116</v>
      </c>
      <c r="K127" s="22">
        <v>0.75</v>
      </c>
      <c r="L127" s="22">
        <f t="shared" si="1"/>
        <v>1.388888888888884E-2</v>
      </c>
      <c r="N127">
        <v>9</v>
      </c>
      <c r="O127">
        <v>9</v>
      </c>
      <c r="P127">
        <v>4</v>
      </c>
      <c r="Q127" s="58">
        <v>36</v>
      </c>
      <c r="R127">
        <v>0</v>
      </c>
      <c r="S127">
        <v>400</v>
      </c>
      <c r="T127">
        <v>400</v>
      </c>
      <c r="U127">
        <v>330</v>
      </c>
      <c r="V127">
        <v>800</v>
      </c>
      <c r="W127">
        <v>0</v>
      </c>
      <c r="Y127">
        <v>0</v>
      </c>
      <c r="Z127">
        <v>800</v>
      </c>
      <c r="AA127">
        <v>22.222222222222221</v>
      </c>
      <c r="AB127">
        <v>1130</v>
      </c>
      <c r="AC127">
        <v>31.388888888888889</v>
      </c>
      <c r="AD127" t="s">
        <v>123</v>
      </c>
      <c r="AE127">
        <v>1200</v>
      </c>
      <c r="AF127">
        <v>0</v>
      </c>
      <c r="AH127">
        <v>1200</v>
      </c>
      <c r="AI127">
        <v>33.333333333333336</v>
      </c>
      <c r="AJ127">
        <v>1584</v>
      </c>
      <c r="AK127">
        <v>75.757575757575751</v>
      </c>
      <c r="AL127">
        <v>6</v>
      </c>
      <c r="AM127" t="s">
        <v>370</v>
      </c>
    </row>
    <row r="128" spans="1:41">
      <c r="A128">
        <v>11</v>
      </c>
      <c r="B128">
        <v>22</v>
      </c>
      <c r="D128" t="s">
        <v>338</v>
      </c>
      <c r="E128" t="s">
        <v>128</v>
      </c>
      <c r="G128">
        <v>44</v>
      </c>
      <c r="H128" s="7">
        <v>0.75347222222222221</v>
      </c>
      <c r="I128" s="7">
        <v>0.77430555555555558</v>
      </c>
      <c r="J128" s="22">
        <v>0.75347222222222221</v>
      </c>
      <c r="K128" s="22">
        <v>0.77430555555555547</v>
      </c>
      <c r="L128" s="22">
        <f t="shared" si="1"/>
        <v>2.0833333333333259E-2</v>
      </c>
      <c r="N128">
        <v>11.7</v>
      </c>
      <c r="O128">
        <v>14</v>
      </c>
      <c r="P128">
        <v>4</v>
      </c>
      <c r="Q128" s="58">
        <v>46.8</v>
      </c>
      <c r="R128">
        <v>184</v>
      </c>
      <c r="T128">
        <v>184</v>
      </c>
      <c r="U128">
        <v>151.80000000000001</v>
      </c>
      <c r="V128">
        <v>0</v>
      </c>
      <c r="W128">
        <v>9.9341600000000003</v>
      </c>
      <c r="Y128">
        <v>1.0524800000000001</v>
      </c>
      <c r="Z128">
        <v>10.986640000000001</v>
      </c>
      <c r="AA128">
        <v>0.23475726495726501</v>
      </c>
      <c r="AB128">
        <v>162.78664000000001</v>
      </c>
      <c r="AC128">
        <v>3.4783470085470087</v>
      </c>
      <c r="AD128" t="s">
        <v>124</v>
      </c>
      <c r="AE128">
        <v>194.98663999999999</v>
      </c>
      <c r="AF128">
        <v>0.73599999999999999</v>
      </c>
      <c r="AH128">
        <v>195.72263999999998</v>
      </c>
      <c r="AI128">
        <v>4.1821076923076923</v>
      </c>
      <c r="AJ128">
        <v>2464</v>
      </c>
      <c r="AK128">
        <v>7.9134188311688307</v>
      </c>
      <c r="AL128">
        <v>22</v>
      </c>
      <c r="AM128" t="s">
        <v>370</v>
      </c>
      <c r="AN128" t="s">
        <v>90</v>
      </c>
    </row>
    <row r="129" spans="1:41">
      <c r="A129">
        <v>11</v>
      </c>
      <c r="B129">
        <v>22</v>
      </c>
      <c r="D129" t="s">
        <v>128</v>
      </c>
      <c r="E129" t="s">
        <v>127</v>
      </c>
      <c r="G129">
        <v>44</v>
      </c>
      <c r="H129" s="7">
        <v>0.79166666666666663</v>
      </c>
      <c r="I129" s="7">
        <v>0.82291666666666663</v>
      </c>
      <c r="J129" s="22">
        <v>0.79166666666666663</v>
      </c>
      <c r="K129" s="22">
        <v>0.82291666666666663</v>
      </c>
      <c r="L129" s="22">
        <f t="shared" si="1"/>
        <v>3.125E-2</v>
      </c>
      <c r="N129">
        <v>23.5</v>
      </c>
      <c r="O129">
        <v>29</v>
      </c>
      <c r="P129">
        <v>31</v>
      </c>
      <c r="Q129" s="58">
        <v>728.5</v>
      </c>
      <c r="R129">
        <v>28616</v>
      </c>
      <c r="T129">
        <v>28616</v>
      </c>
      <c r="U129">
        <v>23608.2</v>
      </c>
      <c r="V129">
        <v>0</v>
      </c>
      <c r="W129">
        <v>1544.97784</v>
      </c>
      <c r="Y129">
        <v>163.68352000000002</v>
      </c>
      <c r="Z129">
        <v>1708.6613600000001</v>
      </c>
      <c r="AA129">
        <v>2.3454514207275223</v>
      </c>
      <c r="AB129">
        <v>25316.861360000003</v>
      </c>
      <c r="AC129">
        <v>34.752040301990398</v>
      </c>
      <c r="AD129" t="s">
        <v>123</v>
      </c>
      <c r="AE129">
        <v>30324.661359999998</v>
      </c>
      <c r="AF129">
        <v>114.464</v>
      </c>
      <c r="AH129">
        <v>30439.125359999998</v>
      </c>
      <c r="AI129">
        <v>41.783288071379545</v>
      </c>
      <c r="AJ129">
        <v>39556</v>
      </c>
      <c r="AK129">
        <v>76.662608352715139</v>
      </c>
      <c r="AL129">
        <v>1732</v>
      </c>
      <c r="AM129" t="s">
        <v>93</v>
      </c>
      <c r="AO129">
        <v>6800</v>
      </c>
    </row>
    <row r="130" spans="1:41">
      <c r="A130">
        <v>11</v>
      </c>
      <c r="B130">
        <v>23</v>
      </c>
      <c r="D130" t="s">
        <v>127</v>
      </c>
      <c r="E130" t="s">
        <v>128</v>
      </c>
      <c r="G130">
        <v>44</v>
      </c>
      <c r="H130" s="7">
        <v>0.25</v>
      </c>
      <c r="I130" s="7">
        <v>0.28125</v>
      </c>
      <c r="J130" s="22">
        <v>0.25</v>
      </c>
      <c r="K130" s="22">
        <v>0.28125</v>
      </c>
      <c r="L130" s="22">
        <f t="shared" si="1"/>
        <v>3.125E-2</v>
      </c>
      <c r="N130">
        <v>23.5</v>
      </c>
      <c r="O130">
        <v>29</v>
      </c>
      <c r="P130">
        <v>31</v>
      </c>
      <c r="Q130" s="58">
        <v>728.5</v>
      </c>
      <c r="R130">
        <v>21483</v>
      </c>
      <c r="S130">
        <v>1500</v>
      </c>
      <c r="T130">
        <v>22983</v>
      </c>
      <c r="U130">
        <v>18960.975000000002</v>
      </c>
      <c r="V130">
        <v>3000</v>
      </c>
      <c r="W130">
        <v>1159.86717</v>
      </c>
      <c r="X130">
        <v>3600</v>
      </c>
      <c r="Y130">
        <v>122.88276</v>
      </c>
      <c r="Z130">
        <v>7882.7499299999999</v>
      </c>
      <c r="AA130">
        <v>10.820521523678792</v>
      </c>
      <c r="AB130">
        <v>26843.724930000004</v>
      </c>
      <c r="AC130">
        <v>36.847940878517505</v>
      </c>
      <c r="AD130" t="s">
        <v>123</v>
      </c>
      <c r="AE130">
        <v>30865.749929999998</v>
      </c>
      <c r="AF130">
        <v>85.932000000000002</v>
      </c>
      <c r="AH130">
        <v>30951.681929999999</v>
      </c>
      <c r="AI130">
        <v>42.486866067261495</v>
      </c>
      <c r="AJ130">
        <v>39556</v>
      </c>
      <c r="AK130">
        <v>78.030513525128924</v>
      </c>
      <c r="AL130">
        <v>1261</v>
      </c>
      <c r="AM130" t="s">
        <v>93</v>
      </c>
      <c r="AO130">
        <v>6700</v>
      </c>
    </row>
    <row r="131" spans="1:41">
      <c r="A131">
        <v>11</v>
      </c>
      <c r="B131">
        <v>23</v>
      </c>
      <c r="D131" t="s">
        <v>128</v>
      </c>
      <c r="E131" t="s">
        <v>198</v>
      </c>
      <c r="G131">
        <v>44</v>
      </c>
      <c r="H131" s="7">
        <v>0.30208333333333337</v>
      </c>
      <c r="I131" s="7">
        <v>0.32291666666666669</v>
      </c>
      <c r="J131" s="22">
        <v>0.30208333333333331</v>
      </c>
      <c r="K131" s="22">
        <v>0.32291666666666669</v>
      </c>
      <c r="L131" s="22">
        <f t="shared" si="1"/>
        <v>2.083333333333337E-2</v>
      </c>
      <c r="N131">
        <v>15.9</v>
      </c>
      <c r="O131">
        <v>19</v>
      </c>
      <c r="P131">
        <v>31</v>
      </c>
      <c r="Q131" s="58">
        <v>492.90000000000003</v>
      </c>
      <c r="R131">
        <v>2515</v>
      </c>
      <c r="S131">
        <v>2600</v>
      </c>
      <c r="T131">
        <v>5115</v>
      </c>
      <c r="U131">
        <v>4219.875</v>
      </c>
      <c r="V131">
        <v>5200</v>
      </c>
      <c r="W131">
        <v>135.78485000000001</v>
      </c>
      <c r="X131">
        <v>3700</v>
      </c>
      <c r="Y131">
        <v>14.385800000000001</v>
      </c>
      <c r="Z131">
        <v>9050.17065</v>
      </c>
      <c r="AA131">
        <v>18.361068472306755</v>
      </c>
      <c r="AB131">
        <v>13270.04565</v>
      </c>
      <c r="AC131">
        <v>26.922389227023736</v>
      </c>
      <c r="AD131" t="s">
        <v>123</v>
      </c>
      <c r="AE131">
        <v>14165.17065</v>
      </c>
      <c r="AF131">
        <v>10.06</v>
      </c>
      <c r="AH131">
        <v>14175.23065</v>
      </c>
      <c r="AI131">
        <v>28.75883678230878</v>
      </c>
      <c r="AJ131">
        <v>25916</v>
      </c>
      <c r="AK131">
        <v>54.658013003549932</v>
      </c>
      <c r="AL131">
        <v>260</v>
      </c>
      <c r="AM131" t="s">
        <v>371</v>
      </c>
      <c r="AO131">
        <v>6800</v>
      </c>
    </row>
    <row r="132" spans="1:41">
      <c r="A132">
        <v>11</v>
      </c>
      <c r="B132">
        <v>23</v>
      </c>
      <c r="D132" t="s">
        <v>198</v>
      </c>
      <c r="E132" t="s">
        <v>128</v>
      </c>
      <c r="G132">
        <v>44</v>
      </c>
      <c r="H132" s="7">
        <v>0.33680555555555552</v>
      </c>
      <c r="I132" s="7">
        <v>0.3576388888888889</v>
      </c>
      <c r="J132" s="22">
        <v>0.33680555555555558</v>
      </c>
      <c r="K132" s="22">
        <v>0.3576388888888889</v>
      </c>
      <c r="L132" s="22">
        <f t="shared" si="1"/>
        <v>2.0833333333333315E-2</v>
      </c>
      <c r="N132">
        <v>15.9</v>
      </c>
      <c r="O132">
        <v>19</v>
      </c>
      <c r="P132">
        <v>31</v>
      </c>
      <c r="Q132" s="58">
        <v>492.90000000000003</v>
      </c>
      <c r="R132">
        <v>11908</v>
      </c>
      <c r="S132">
        <v>700</v>
      </c>
      <c r="T132">
        <v>12608</v>
      </c>
      <c r="U132">
        <v>10401.6</v>
      </c>
      <c r="V132">
        <v>1400</v>
      </c>
      <c r="W132">
        <v>642.91291999999999</v>
      </c>
      <c r="X132">
        <v>3700</v>
      </c>
      <c r="Y132">
        <v>68.113759999999999</v>
      </c>
      <c r="Z132">
        <v>5811.0266799999999</v>
      </c>
      <c r="AA132">
        <v>11.789463745181578</v>
      </c>
      <c r="AB132">
        <v>16212.626680000001</v>
      </c>
      <c r="AC132">
        <v>32.892324365997162</v>
      </c>
      <c r="AD132" t="s">
        <v>123</v>
      </c>
      <c r="AE132">
        <v>18419.026679999999</v>
      </c>
      <c r="AF132">
        <v>47.631999999999998</v>
      </c>
      <c r="AH132">
        <v>18466.65868</v>
      </c>
      <c r="AI132">
        <v>37.465324974639884</v>
      </c>
      <c r="AJ132">
        <v>25916</v>
      </c>
      <c r="AK132">
        <v>71.072027627720331</v>
      </c>
      <c r="AL132">
        <v>1227</v>
      </c>
      <c r="AM132" t="s">
        <v>99</v>
      </c>
      <c r="AO132">
        <v>6800</v>
      </c>
    </row>
    <row r="133" spans="1:41">
      <c r="A133">
        <v>11</v>
      </c>
      <c r="B133">
        <v>23</v>
      </c>
      <c r="D133" t="s">
        <v>128</v>
      </c>
      <c r="E133" t="s">
        <v>244</v>
      </c>
      <c r="G133">
        <v>44</v>
      </c>
      <c r="H133" s="7">
        <v>0.375</v>
      </c>
      <c r="I133" s="7">
        <v>0.43055555555555558</v>
      </c>
      <c r="J133" s="22">
        <v>0.375</v>
      </c>
      <c r="K133" s="22">
        <v>0.43055555555555558</v>
      </c>
      <c r="L133" s="22">
        <f t="shared" si="1"/>
        <v>5.555555555555558E-2</v>
      </c>
      <c r="N133">
        <v>41.8</v>
      </c>
      <c r="O133">
        <v>54</v>
      </c>
      <c r="P133">
        <v>31</v>
      </c>
      <c r="Q133" s="58">
        <v>1295.8</v>
      </c>
      <c r="R133">
        <v>38287</v>
      </c>
      <c r="S133">
        <v>2000</v>
      </c>
      <c r="T133">
        <v>40287</v>
      </c>
      <c r="U133">
        <v>33236.775000000001</v>
      </c>
      <c r="V133">
        <v>4000</v>
      </c>
      <c r="W133">
        <v>2067.1151300000001</v>
      </c>
      <c r="X133">
        <v>4800</v>
      </c>
      <c r="Y133">
        <v>219.00164000000001</v>
      </c>
      <c r="Z133">
        <v>11086.116770000001</v>
      </c>
      <c r="AA133">
        <v>8.5554227272727275</v>
      </c>
      <c r="AB133">
        <v>44322.891770000002</v>
      </c>
      <c r="AC133">
        <v>34.205040723877147</v>
      </c>
      <c r="AD133" t="s">
        <v>123</v>
      </c>
      <c r="AE133">
        <v>51373.116770000001</v>
      </c>
      <c r="AF133">
        <v>153.148</v>
      </c>
      <c r="AH133">
        <v>51526.264770000002</v>
      </c>
      <c r="AI133">
        <v>39.764056775736996</v>
      </c>
      <c r="AJ133">
        <v>73656</v>
      </c>
      <c r="AK133">
        <v>69.747361749212558</v>
      </c>
      <c r="AL133">
        <v>2320</v>
      </c>
      <c r="AM133" t="s">
        <v>93</v>
      </c>
    </row>
    <row r="134" spans="1:41">
      <c r="A134">
        <v>11</v>
      </c>
      <c r="B134">
        <v>23</v>
      </c>
      <c r="D134" t="s">
        <v>244</v>
      </c>
      <c r="E134" t="s">
        <v>128</v>
      </c>
      <c r="G134">
        <v>44</v>
      </c>
      <c r="H134" s="7">
        <v>0.4513888888888889</v>
      </c>
      <c r="I134" s="7">
        <v>0.49305555555555552</v>
      </c>
      <c r="J134" s="22">
        <v>0.4513888888888889</v>
      </c>
      <c r="K134" s="22">
        <v>0.49305555555555558</v>
      </c>
      <c r="L134" s="22">
        <f t="shared" ref="L134:L197" si="2">K134-J134</f>
        <v>4.1666666666666685E-2</v>
      </c>
      <c r="N134">
        <v>41.8</v>
      </c>
      <c r="O134">
        <v>54</v>
      </c>
      <c r="P134">
        <v>31</v>
      </c>
      <c r="Q134" s="58">
        <v>1295.8</v>
      </c>
      <c r="R134">
        <v>36461</v>
      </c>
      <c r="S134">
        <v>1100</v>
      </c>
      <c r="T134">
        <v>37561</v>
      </c>
      <c r="U134">
        <v>30987.825000000001</v>
      </c>
      <c r="V134">
        <v>2200</v>
      </c>
      <c r="W134">
        <v>1968.5293900000001</v>
      </c>
      <c r="X134">
        <v>4900</v>
      </c>
      <c r="Y134">
        <v>208.55692000000002</v>
      </c>
      <c r="Z134">
        <v>9277.0863100000006</v>
      </c>
      <c r="AA134">
        <v>7.1593504475999392</v>
      </c>
      <c r="AB134">
        <v>40264.911310000003</v>
      </c>
      <c r="AC134">
        <v>31.073399683593152</v>
      </c>
      <c r="AD134" t="s">
        <v>123</v>
      </c>
      <c r="AE134">
        <v>46838.086309999999</v>
      </c>
      <c r="AF134">
        <v>145.84399999999999</v>
      </c>
      <c r="AH134">
        <v>46983.930309999996</v>
      </c>
      <c r="AI134">
        <v>36.258628113906468</v>
      </c>
      <c r="AJ134">
        <v>73656</v>
      </c>
      <c r="AK134">
        <v>63.590320286195293</v>
      </c>
      <c r="AL134">
        <v>2570</v>
      </c>
      <c r="AM134" t="s">
        <v>370</v>
      </c>
    </row>
    <row r="135" spans="1:41">
      <c r="A135">
        <v>11</v>
      </c>
      <c r="B135">
        <v>23</v>
      </c>
      <c r="D135" t="s">
        <v>128</v>
      </c>
      <c r="E135" t="s">
        <v>353</v>
      </c>
      <c r="G135">
        <v>44</v>
      </c>
      <c r="H135" s="7">
        <v>0.5</v>
      </c>
      <c r="I135" s="7">
        <v>0.50694444444444442</v>
      </c>
      <c r="J135" s="22">
        <v>0.5</v>
      </c>
      <c r="K135" s="22">
        <v>0.50694444444444442</v>
      </c>
      <c r="L135" s="22">
        <f t="shared" si="2"/>
        <v>6.9444444444444198E-3</v>
      </c>
      <c r="N135">
        <v>2.7</v>
      </c>
      <c r="O135">
        <v>9</v>
      </c>
      <c r="P135">
        <v>31</v>
      </c>
      <c r="Q135" s="58">
        <v>83.7</v>
      </c>
      <c r="R135">
        <v>165</v>
      </c>
      <c r="S135">
        <v>800</v>
      </c>
      <c r="T135">
        <v>965</v>
      </c>
      <c r="U135">
        <v>796.125</v>
      </c>
      <c r="V135">
        <v>1600</v>
      </c>
      <c r="W135">
        <v>8.9083500000000004</v>
      </c>
      <c r="Y135">
        <v>0.94380000000000008</v>
      </c>
      <c r="Z135">
        <v>1609.8521499999999</v>
      </c>
      <c r="AA135">
        <v>19.233597968936678</v>
      </c>
      <c r="AB135">
        <v>2405.9771499999997</v>
      </c>
      <c r="AC135">
        <v>28.745246714456389</v>
      </c>
      <c r="AD135" t="s">
        <v>123</v>
      </c>
      <c r="AE135">
        <v>2574.8521499999997</v>
      </c>
      <c r="AF135">
        <v>0.66</v>
      </c>
      <c r="AH135">
        <v>2575.5121499999996</v>
      </c>
      <c r="AI135">
        <v>30.770754480286733</v>
      </c>
      <c r="AJ135">
        <v>12276</v>
      </c>
      <c r="AK135">
        <v>20.974683528836753</v>
      </c>
      <c r="AL135">
        <v>48</v>
      </c>
      <c r="AM135" t="s">
        <v>370</v>
      </c>
    </row>
    <row r="136" spans="1:41">
      <c r="A136">
        <v>11</v>
      </c>
      <c r="B136">
        <v>23</v>
      </c>
      <c r="D136" t="s">
        <v>353</v>
      </c>
      <c r="E136" t="s">
        <v>198</v>
      </c>
      <c r="G136">
        <v>44</v>
      </c>
      <c r="H136" s="7">
        <v>0.51041666666666663</v>
      </c>
      <c r="I136" s="7">
        <v>0.52777777777777779</v>
      </c>
      <c r="J136" s="22">
        <v>0.51041666666666663</v>
      </c>
      <c r="K136" s="22">
        <v>0.52777777777777779</v>
      </c>
      <c r="L136" s="22">
        <f t="shared" si="2"/>
        <v>1.736111111111116E-2</v>
      </c>
      <c r="N136">
        <v>13.2</v>
      </c>
      <c r="O136">
        <v>14</v>
      </c>
      <c r="P136">
        <v>31</v>
      </c>
      <c r="Q136" s="58">
        <v>409.2</v>
      </c>
      <c r="R136">
        <v>13279</v>
      </c>
      <c r="S136">
        <v>1200</v>
      </c>
      <c r="T136">
        <v>14479</v>
      </c>
      <c r="U136">
        <v>11945.174999999999</v>
      </c>
      <c r="V136">
        <v>2400</v>
      </c>
      <c r="W136">
        <v>716.93321000000003</v>
      </c>
      <c r="X136">
        <v>2300</v>
      </c>
      <c r="Y136">
        <v>75.955880000000008</v>
      </c>
      <c r="Z136">
        <v>5492.8890900000006</v>
      </c>
      <c r="AA136">
        <v>13.423482624633433</v>
      </c>
      <c r="AB136">
        <v>17438.06409</v>
      </c>
      <c r="AC136">
        <v>42.615014882697949</v>
      </c>
      <c r="AD136" t="s">
        <v>123</v>
      </c>
      <c r="AE136">
        <v>19971.889090000001</v>
      </c>
      <c r="AF136">
        <v>53.116</v>
      </c>
      <c r="AH136">
        <v>20025.005090000002</v>
      </c>
      <c r="AI136">
        <v>48.936962585532754</v>
      </c>
      <c r="AJ136">
        <v>19096</v>
      </c>
      <c r="AK136">
        <v>104.58676733347299</v>
      </c>
      <c r="AL136">
        <v>1197</v>
      </c>
      <c r="AM136" t="s">
        <v>370</v>
      </c>
    </row>
    <row r="137" spans="1:41">
      <c r="A137">
        <v>11</v>
      </c>
      <c r="B137">
        <v>23</v>
      </c>
      <c r="D137" t="s">
        <v>198</v>
      </c>
      <c r="E137" t="s">
        <v>353</v>
      </c>
      <c r="G137">
        <v>44</v>
      </c>
      <c r="H137" s="7">
        <v>0.53125</v>
      </c>
      <c r="I137" s="7">
        <v>0.54861111111111105</v>
      </c>
      <c r="J137" s="22">
        <v>0.53125</v>
      </c>
      <c r="K137" s="22">
        <v>0.54861111111111105</v>
      </c>
      <c r="L137" s="22">
        <f t="shared" si="2"/>
        <v>1.7361111111111049E-2</v>
      </c>
      <c r="N137">
        <v>13.2</v>
      </c>
      <c r="O137">
        <v>14</v>
      </c>
      <c r="P137">
        <v>31</v>
      </c>
      <c r="Q137" s="58">
        <v>409.2</v>
      </c>
      <c r="R137">
        <v>3899</v>
      </c>
      <c r="S137">
        <v>1700</v>
      </c>
      <c r="T137">
        <v>5599</v>
      </c>
      <c r="U137">
        <v>4619.1750000000002</v>
      </c>
      <c r="V137">
        <v>3400</v>
      </c>
      <c r="W137">
        <v>210.50701000000001</v>
      </c>
      <c r="X137">
        <v>5400</v>
      </c>
      <c r="Y137">
        <v>22.30228</v>
      </c>
      <c r="Z137">
        <v>9032.8092899999992</v>
      </c>
      <c r="AA137">
        <v>22.07431400293255</v>
      </c>
      <c r="AB137">
        <v>13651.98429</v>
      </c>
      <c r="AC137">
        <v>33.362620454545457</v>
      </c>
      <c r="AD137" t="s">
        <v>123</v>
      </c>
      <c r="AE137">
        <v>14631.809289999999</v>
      </c>
      <c r="AF137">
        <v>15.596</v>
      </c>
      <c r="AH137">
        <v>14647.405289999999</v>
      </c>
      <c r="AI137">
        <v>35.795223093841642</v>
      </c>
      <c r="AJ137">
        <v>19096</v>
      </c>
      <c r="AK137">
        <v>76.622377932551316</v>
      </c>
      <c r="AL137">
        <v>394</v>
      </c>
      <c r="AM137" t="s">
        <v>370</v>
      </c>
      <c r="AO137">
        <v>6700</v>
      </c>
    </row>
    <row r="138" spans="1:41">
      <c r="H138" s="6"/>
      <c r="I138" s="6"/>
    </row>
    <row r="139" spans="1:41">
      <c r="A139">
        <v>12</v>
      </c>
      <c r="B139">
        <v>25</v>
      </c>
      <c r="D139" t="s">
        <v>353</v>
      </c>
      <c r="E139" t="s">
        <v>190</v>
      </c>
      <c r="G139">
        <v>44</v>
      </c>
      <c r="H139" s="7">
        <v>0.60763888888888895</v>
      </c>
      <c r="I139" s="7">
        <v>0.65972222222222221</v>
      </c>
      <c r="J139" s="22">
        <v>0.60763888888888895</v>
      </c>
      <c r="K139" s="22">
        <v>0.65972222222222221</v>
      </c>
      <c r="L139" s="22">
        <f t="shared" si="2"/>
        <v>5.2083333333333259E-2</v>
      </c>
      <c r="N139">
        <v>33.6</v>
      </c>
      <c r="O139">
        <v>44</v>
      </c>
      <c r="P139">
        <v>27</v>
      </c>
      <c r="Q139" s="58">
        <v>907.2</v>
      </c>
      <c r="R139">
        <v>16101</v>
      </c>
      <c r="S139">
        <v>2800</v>
      </c>
      <c r="T139">
        <v>18901</v>
      </c>
      <c r="U139">
        <v>15593.324999999999</v>
      </c>
      <c r="V139">
        <v>5600</v>
      </c>
      <c r="W139">
        <v>1154.92473</v>
      </c>
      <c r="X139">
        <v>6600</v>
      </c>
      <c r="Y139">
        <v>56.353500000000004</v>
      </c>
      <c r="Z139">
        <v>13411.278229999998</v>
      </c>
      <c r="AA139">
        <v>14.783155015432095</v>
      </c>
      <c r="AB139">
        <v>29004.603229999997</v>
      </c>
      <c r="AC139">
        <v>31.971564406966486</v>
      </c>
      <c r="AD139" t="s">
        <v>123</v>
      </c>
      <c r="AE139">
        <v>32312.278229999996</v>
      </c>
      <c r="AF139">
        <v>110.93589</v>
      </c>
      <c r="AH139">
        <v>32423.214119999997</v>
      </c>
      <c r="AI139">
        <v>35.739874470899466</v>
      </c>
      <c r="AJ139">
        <v>52272</v>
      </c>
      <c r="AK139">
        <v>61.815653179522492</v>
      </c>
      <c r="AL139">
        <v>1141</v>
      </c>
      <c r="AM139" t="s">
        <v>370</v>
      </c>
      <c r="AO139">
        <v>6800</v>
      </c>
    </row>
    <row r="140" spans="1:41">
      <c r="A140">
        <v>12</v>
      </c>
      <c r="B140">
        <v>25</v>
      </c>
      <c r="D140" t="s">
        <v>190</v>
      </c>
      <c r="E140" t="s">
        <v>353</v>
      </c>
      <c r="G140">
        <v>44</v>
      </c>
      <c r="H140" s="7">
        <v>0.66319444444444442</v>
      </c>
      <c r="I140" s="7">
        <v>0.71527777777777779</v>
      </c>
      <c r="J140" s="22">
        <v>0.66319444444444442</v>
      </c>
      <c r="K140" s="22">
        <v>0.71527777777777779</v>
      </c>
      <c r="L140" s="22">
        <f t="shared" si="2"/>
        <v>5.208333333333337E-2</v>
      </c>
      <c r="N140">
        <v>33.6</v>
      </c>
      <c r="O140">
        <v>44</v>
      </c>
      <c r="P140">
        <v>27</v>
      </c>
      <c r="Q140" s="58">
        <v>907.2</v>
      </c>
      <c r="R140">
        <v>15629</v>
      </c>
      <c r="S140">
        <v>2800</v>
      </c>
      <c r="T140">
        <v>18429</v>
      </c>
      <c r="U140">
        <v>15203.924999999999</v>
      </c>
      <c r="V140">
        <v>5600</v>
      </c>
      <c r="W140">
        <v>1121.06817</v>
      </c>
      <c r="X140">
        <v>6100</v>
      </c>
      <c r="Y140">
        <v>54.701500000000003</v>
      </c>
      <c r="Z140">
        <v>12875.76967</v>
      </c>
      <c r="AA140">
        <v>14.192867802028218</v>
      </c>
      <c r="AB140">
        <v>28079.694669999997</v>
      </c>
      <c r="AC140">
        <v>30.952044389329803</v>
      </c>
      <c r="AD140" t="s">
        <v>123</v>
      </c>
      <c r="AE140">
        <v>31304.769670000001</v>
      </c>
      <c r="AF140">
        <v>107.68381000000001</v>
      </c>
      <c r="AH140">
        <v>31412.45348</v>
      </c>
      <c r="AI140">
        <v>34.62572032627866</v>
      </c>
      <c r="AJ140">
        <v>52272</v>
      </c>
      <c r="AK140">
        <v>59.888218683042552</v>
      </c>
      <c r="AL140">
        <v>1084</v>
      </c>
      <c r="AM140" t="s">
        <v>370</v>
      </c>
      <c r="AO140">
        <v>6700</v>
      </c>
    </row>
    <row r="141" spans="1:41">
      <c r="A141">
        <v>12</v>
      </c>
      <c r="B141">
        <v>25</v>
      </c>
      <c r="D141" t="s">
        <v>353</v>
      </c>
      <c r="E141" t="s">
        <v>23</v>
      </c>
      <c r="G141">
        <v>44</v>
      </c>
      <c r="H141" s="24">
        <v>17.149999999999999</v>
      </c>
      <c r="I141" s="24">
        <v>17.399999999999999</v>
      </c>
      <c r="J141" s="22">
        <v>0.71875</v>
      </c>
      <c r="K141" s="22">
        <v>0.73611111111111116</v>
      </c>
      <c r="L141" s="22">
        <f t="shared" si="2"/>
        <v>1.736111111111116E-2</v>
      </c>
      <c r="N141">
        <v>12.9</v>
      </c>
      <c r="O141">
        <v>19</v>
      </c>
      <c r="P141">
        <v>0</v>
      </c>
      <c r="Q141" s="58">
        <v>0</v>
      </c>
      <c r="R141">
        <v>0</v>
      </c>
      <c r="T141">
        <v>0</v>
      </c>
      <c r="U141">
        <v>0</v>
      </c>
      <c r="V141">
        <v>0</v>
      </c>
      <c r="W141">
        <v>0</v>
      </c>
      <c r="Y141">
        <v>0</v>
      </c>
      <c r="Z141">
        <v>0</v>
      </c>
      <c r="AA141" t="e">
        <v>#DIV/0!</v>
      </c>
      <c r="AB141">
        <v>0</v>
      </c>
      <c r="AC141" t="e">
        <v>#DIV/0!</v>
      </c>
      <c r="AD141" t="e">
        <v>#DIV/0!</v>
      </c>
      <c r="AE141">
        <v>0</v>
      </c>
      <c r="AF141">
        <v>0</v>
      </c>
      <c r="AH141">
        <v>0</v>
      </c>
      <c r="AI141" t="e">
        <v>#DIV/0!</v>
      </c>
      <c r="AJ141">
        <v>0</v>
      </c>
      <c r="AK141" t="e">
        <v>#DIV/0!</v>
      </c>
      <c r="AL141">
        <v>0</v>
      </c>
      <c r="AM141" t="s">
        <v>370</v>
      </c>
    </row>
    <row r="142" spans="1:41">
      <c r="A142">
        <v>12</v>
      </c>
      <c r="B142">
        <v>25</v>
      </c>
      <c r="D142" t="s">
        <v>23</v>
      </c>
      <c r="E142" t="s">
        <v>353</v>
      </c>
      <c r="G142">
        <v>44</v>
      </c>
      <c r="H142" s="7">
        <v>0.73958333333333337</v>
      </c>
      <c r="I142" s="7">
        <v>0.75694444444444442</v>
      </c>
      <c r="J142" s="22">
        <v>0.73958333333333337</v>
      </c>
      <c r="K142" s="22">
        <v>0.75694444444444453</v>
      </c>
      <c r="L142" s="22">
        <f t="shared" si="2"/>
        <v>1.736111111111116E-2</v>
      </c>
      <c r="N142">
        <v>12.9</v>
      </c>
      <c r="O142">
        <v>19</v>
      </c>
      <c r="P142">
        <v>0</v>
      </c>
      <c r="Q142" s="58">
        <v>0</v>
      </c>
      <c r="R142">
        <v>0</v>
      </c>
      <c r="T142">
        <v>0</v>
      </c>
      <c r="U142">
        <v>0</v>
      </c>
      <c r="V142">
        <v>0</v>
      </c>
      <c r="W142">
        <v>0</v>
      </c>
      <c r="Y142">
        <v>0</v>
      </c>
      <c r="Z142">
        <v>0</v>
      </c>
      <c r="AA142" t="e">
        <v>#DIV/0!</v>
      </c>
      <c r="AB142">
        <v>0</v>
      </c>
      <c r="AC142" t="e">
        <v>#DIV/0!</v>
      </c>
      <c r="AD142" t="e">
        <v>#DIV/0!</v>
      </c>
      <c r="AE142">
        <v>0</v>
      </c>
      <c r="AF142">
        <v>0</v>
      </c>
      <c r="AH142">
        <v>0</v>
      </c>
      <c r="AI142" t="e">
        <v>#DIV/0!</v>
      </c>
      <c r="AJ142">
        <v>0</v>
      </c>
      <c r="AK142" t="e">
        <v>#DIV/0!</v>
      </c>
      <c r="AL142">
        <v>0</v>
      </c>
      <c r="AM142" t="s">
        <v>99</v>
      </c>
    </row>
    <row r="143" spans="1:41">
      <c r="A143">
        <v>12</v>
      </c>
      <c r="B143">
        <v>25</v>
      </c>
      <c r="D143" t="s">
        <v>353</v>
      </c>
      <c r="E143" t="s">
        <v>291</v>
      </c>
      <c r="G143">
        <v>44</v>
      </c>
      <c r="H143" s="7">
        <v>0.76041666666666663</v>
      </c>
      <c r="I143" s="7">
        <v>0.79166666666666663</v>
      </c>
      <c r="J143" s="22">
        <v>0.76041666666666663</v>
      </c>
      <c r="K143" s="22">
        <v>0.79166666666666663</v>
      </c>
      <c r="L143" s="22">
        <f t="shared" si="2"/>
        <v>3.125E-2</v>
      </c>
      <c r="N143">
        <v>18.8</v>
      </c>
      <c r="O143">
        <v>24</v>
      </c>
      <c r="P143">
        <v>29</v>
      </c>
      <c r="Q143" s="58">
        <v>545.20000000000005</v>
      </c>
      <c r="R143">
        <v>7640</v>
      </c>
      <c r="S143">
        <v>1700</v>
      </c>
      <c r="T143">
        <v>9340</v>
      </c>
      <c r="U143">
        <v>7705.5000000000009</v>
      </c>
      <c r="V143">
        <v>3400</v>
      </c>
      <c r="W143">
        <v>548.0172</v>
      </c>
      <c r="X143">
        <v>6600</v>
      </c>
      <c r="Y143">
        <v>26.740000000000002</v>
      </c>
      <c r="Z143">
        <v>10574.7572</v>
      </c>
      <c r="AA143">
        <v>19.396106382978722</v>
      </c>
      <c r="AB143">
        <v>18280.2572</v>
      </c>
      <c r="AC143">
        <v>33.529451944240641</v>
      </c>
      <c r="AD143" t="s">
        <v>123</v>
      </c>
      <c r="AE143">
        <v>19914.7572</v>
      </c>
      <c r="AF143">
        <v>52.639600000000002</v>
      </c>
      <c r="AH143">
        <v>19967.396799999999</v>
      </c>
      <c r="AI143">
        <v>36.623985326485688</v>
      </c>
      <c r="AJ143">
        <v>30624</v>
      </c>
      <c r="AK143">
        <v>65.02990203761756</v>
      </c>
      <c r="AL143">
        <v>670</v>
      </c>
      <c r="AM143" t="s">
        <v>371</v>
      </c>
    </row>
    <row r="144" spans="1:41">
      <c r="A144">
        <v>12</v>
      </c>
      <c r="B144">
        <v>25</v>
      </c>
      <c r="D144" t="s">
        <v>291</v>
      </c>
      <c r="E144" t="s">
        <v>24</v>
      </c>
      <c r="G144">
        <v>44</v>
      </c>
      <c r="H144" s="7">
        <v>0.79861111111111105</v>
      </c>
      <c r="I144" s="7">
        <v>0.81944444444444442</v>
      </c>
      <c r="J144" s="22">
        <v>0.79861111111111116</v>
      </c>
      <c r="K144" s="22">
        <v>0.81944444444444453</v>
      </c>
      <c r="L144" s="22">
        <f t="shared" si="2"/>
        <v>2.083333333333337E-2</v>
      </c>
      <c r="N144">
        <v>14.9</v>
      </c>
      <c r="O144">
        <v>19</v>
      </c>
      <c r="P144">
        <v>29</v>
      </c>
      <c r="Q144" s="58">
        <v>432.1</v>
      </c>
      <c r="R144">
        <v>801</v>
      </c>
      <c r="T144">
        <v>801</v>
      </c>
      <c r="U144">
        <v>660.82499999999993</v>
      </c>
      <c r="V144">
        <v>0</v>
      </c>
      <c r="W144">
        <v>57.455730000000003</v>
      </c>
      <c r="Y144">
        <v>2.8035000000000001</v>
      </c>
      <c r="Z144">
        <v>60.259230000000002</v>
      </c>
      <c r="AA144">
        <v>0.13945667669520945</v>
      </c>
      <c r="AB144">
        <v>721.08422999999993</v>
      </c>
      <c r="AC144">
        <v>1.6687901643138161</v>
      </c>
      <c r="AD144" t="s">
        <v>124</v>
      </c>
      <c r="AE144">
        <v>861.25923</v>
      </c>
      <c r="AF144">
        <v>5.5188899999999999</v>
      </c>
      <c r="AH144">
        <v>866.77812000000006</v>
      </c>
      <c r="AI144">
        <v>2.005966489238602</v>
      </c>
      <c r="AJ144">
        <v>24244</v>
      </c>
      <c r="AK144">
        <v>3.5524634136281139</v>
      </c>
      <c r="AL144">
        <v>80</v>
      </c>
      <c r="AM144" t="s">
        <v>371</v>
      </c>
      <c r="AN144" t="s">
        <v>92</v>
      </c>
    </row>
    <row r="145" spans="1:40">
      <c r="A145">
        <v>12</v>
      </c>
      <c r="B145">
        <v>25</v>
      </c>
      <c r="D145" t="s">
        <v>24</v>
      </c>
      <c r="E145" t="s">
        <v>25</v>
      </c>
      <c r="G145">
        <v>44</v>
      </c>
      <c r="H145" s="7">
        <v>0.84027777777777779</v>
      </c>
      <c r="I145" s="7">
        <v>0.85069444444444453</v>
      </c>
      <c r="J145" s="22">
        <v>0.84027777777777779</v>
      </c>
      <c r="K145" s="22">
        <v>0.85069444444444453</v>
      </c>
      <c r="L145" s="22">
        <f t="shared" si="2"/>
        <v>1.0416666666666741E-2</v>
      </c>
      <c r="N145">
        <v>4.09</v>
      </c>
      <c r="O145">
        <v>9</v>
      </c>
      <c r="P145">
        <v>29</v>
      </c>
      <c r="Q145" s="58">
        <v>118.61</v>
      </c>
      <c r="R145">
        <v>1839</v>
      </c>
      <c r="T145">
        <v>1839</v>
      </c>
      <c r="U145">
        <v>1517.175</v>
      </c>
      <c r="V145">
        <v>0</v>
      </c>
      <c r="W145">
        <v>131.91147000000001</v>
      </c>
      <c r="Y145">
        <v>6.4365000000000006</v>
      </c>
      <c r="Z145">
        <v>138.34797</v>
      </c>
      <c r="AA145">
        <v>1.1664106736362869</v>
      </c>
      <c r="AB145">
        <v>1655.52297</v>
      </c>
      <c r="AC145">
        <v>13.957701458561672</v>
      </c>
      <c r="AD145" t="s">
        <v>124</v>
      </c>
      <c r="AE145">
        <v>1977.34797</v>
      </c>
      <c r="AF145">
        <v>12.67071</v>
      </c>
      <c r="AH145">
        <v>1990.0186800000001</v>
      </c>
      <c r="AI145">
        <v>16.777832223252677</v>
      </c>
      <c r="AJ145">
        <v>11484</v>
      </c>
      <c r="AK145">
        <v>17.218286050156738</v>
      </c>
      <c r="AL145">
        <v>208</v>
      </c>
      <c r="AM145" t="s">
        <v>99</v>
      </c>
      <c r="AN145" t="s">
        <v>97</v>
      </c>
    </row>
    <row r="146" spans="1:40">
      <c r="A146">
        <v>12</v>
      </c>
      <c r="B146">
        <v>26</v>
      </c>
      <c r="D146" t="s">
        <v>25</v>
      </c>
      <c r="E146" t="s">
        <v>300</v>
      </c>
      <c r="G146">
        <v>44</v>
      </c>
      <c r="H146" s="7">
        <v>0.26041666666666669</v>
      </c>
      <c r="I146" s="7">
        <v>0.29166666666666669</v>
      </c>
      <c r="J146" s="22">
        <v>0.26041666666666669</v>
      </c>
      <c r="K146" s="22">
        <v>0.29166666666666669</v>
      </c>
      <c r="L146" s="22">
        <f t="shared" si="2"/>
        <v>3.125E-2</v>
      </c>
      <c r="N146">
        <v>23.2</v>
      </c>
      <c r="O146">
        <v>29</v>
      </c>
      <c r="P146">
        <v>29</v>
      </c>
      <c r="Q146" s="58">
        <v>672.8</v>
      </c>
      <c r="R146">
        <v>5441</v>
      </c>
      <c r="S146">
        <v>3700</v>
      </c>
      <c r="T146">
        <v>9141</v>
      </c>
      <c r="U146">
        <v>7541.3249999999998</v>
      </c>
      <c r="V146">
        <v>7400</v>
      </c>
      <c r="W146">
        <v>390.28293000000002</v>
      </c>
      <c r="Y146">
        <v>19.043500000000002</v>
      </c>
      <c r="Z146">
        <v>7809.3264300000001</v>
      </c>
      <c r="AA146">
        <v>11.607203373959573</v>
      </c>
      <c r="AB146">
        <v>15350.65143</v>
      </c>
      <c r="AC146">
        <v>22.816069307372178</v>
      </c>
      <c r="AD146" t="s">
        <v>123</v>
      </c>
      <c r="AE146">
        <v>16950.326430000001</v>
      </c>
      <c r="AF146">
        <v>37.488489999999999</v>
      </c>
      <c r="AH146">
        <v>16987.814920000001</v>
      </c>
      <c r="AI146">
        <v>25.249427645659932</v>
      </c>
      <c r="AJ146">
        <v>37004</v>
      </c>
      <c r="AK146">
        <v>45.80674097394877</v>
      </c>
      <c r="AL146">
        <v>373</v>
      </c>
      <c r="AM146" t="s">
        <v>371</v>
      </c>
    </row>
    <row r="147" spans="1:40">
      <c r="A147">
        <v>12</v>
      </c>
      <c r="B147">
        <v>26</v>
      </c>
      <c r="D147" t="s">
        <v>300</v>
      </c>
      <c r="E147" t="s">
        <v>353</v>
      </c>
      <c r="G147">
        <v>44</v>
      </c>
      <c r="H147" s="7">
        <v>0.2951388888888889</v>
      </c>
      <c r="I147" s="7">
        <v>0.33333333333333331</v>
      </c>
      <c r="J147" s="22">
        <v>0.2951388888888889</v>
      </c>
      <c r="K147" s="22">
        <v>0.33333333333333331</v>
      </c>
      <c r="L147" s="22">
        <f t="shared" si="2"/>
        <v>3.819444444444442E-2</v>
      </c>
      <c r="N147">
        <v>24.1</v>
      </c>
      <c r="O147">
        <v>29</v>
      </c>
      <c r="P147">
        <v>29</v>
      </c>
      <c r="Q147" s="58">
        <v>698.90000000000009</v>
      </c>
      <c r="R147">
        <v>3381</v>
      </c>
      <c r="S147">
        <v>2100</v>
      </c>
      <c r="T147">
        <v>5481</v>
      </c>
      <c r="U147">
        <v>4521.8249999999998</v>
      </c>
      <c r="V147">
        <v>4200</v>
      </c>
      <c r="W147">
        <v>242.51913000000002</v>
      </c>
      <c r="X147">
        <v>7400</v>
      </c>
      <c r="Y147">
        <v>11.833500000000001</v>
      </c>
      <c r="Z147">
        <v>11854.352630000001</v>
      </c>
      <c r="AA147">
        <v>16.961443167835171</v>
      </c>
      <c r="AB147">
        <v>16376.177630000002</v>
      </c>
      <c r="AC147">
        <v>23.431360180283303</v>
      </c>
      <c r="AD147" t="s">
        <v>123</v>
      </c>
      <c r="AE147">
        <v>17335.352630000001</v>
      </c>
      <c r="AF147">
        <v>23.295090000000002</v>
      </c>
      <c r="AH147">
        <v>17358.647720000001</v>
      </c>
      <c r="AI147">
        <v>24.837097896694804</v>
      </c>
      <c r="AJ147">
        <v>37004</v>
      </c>
      <c r="AK147">
        <v>46.847239838936332</v>
      </c>
      <c r="AL147">
        <v>373</v>
      </c>
      <c r="AM147" t="s">
        <v>370</v>
      </c>
    </row>
    <row r="148" spans="1:40">
      <c r="A148">
        <v>12</v>
      </c>
      <c r="B148">
        <v>26</v>
      </c>
      <c r="D148" t="s">
        <v>353</v>
      </c>
      <c r="E148" t="s">
        <v>144</v>
      </c>
      <c r="G148">
        <v>44</v>
      </c>
      <c r="H148" s="25">
        <v>0.35416666666666663</v>
      </c>
      <c r="I148" s="25"/>
      <c r="J148" s="22">
        <v>0.35416666666666669</v>
      </c>
      <c r="K148" s="22">
        <v>0.41666666666666669</v>
      </c>
      <c r="L148" s="22">
        <f t="shared" si="2"/>
        <v>6.25E-2</v>
      </c>
      <c r="N148">
        <v>44.8</v>
      </c>
      <c r="O148">
        <v>59</v>
      </c>
      <c r="P148">
        <v>27</v>
      </c>
      <c r="Q148" s="58">
        <v>1209.5999999999999</v>
      </c>
      <c r="R148">
        <v>30690</v>
      </c>
      <c r="T148">
        <v>30690</v>
      </c>
      <c r="U148">
        <v>25319.249999999996</v>
      </c>
      <c r="V148">
        <v>0</v>
      </c>
      <c r="W148">
        <v>2201.3937000000001</v>
      </c>
      <c r="Y148">
        <v>107.41500000000001</v>
      </c>
      <c r="Z148">
        <v>2308.8087</v>
      </c>
      <c r="AA148">
        <v>1.9087373511904764</v>
      </c>
      <c r="AB148">
        <v>27628.058699999998</v>
      </c>
      <c r="AC148">
        <v>22.84065699404762</v>
      </c>
      <c r="AD148" t="s">
        <v>123</v>
      </c>
      <c r="AE148">
        <v>32998.808700000001</v>
      </c>
      <c r="AF148">
        <v>211.45410000000001</v>
      </c>
      <c r="AH148">
        <v>33210.262800000004</v>
      </c>
      <c r="AI148">
        <v>27.455574404761911</v>
      </c>
      <c r="AJ148">
        <v>70092</v>
      </c>
      <c r="AK148">
        <v>47.079279661016948</v>
      </c>
      <c r="AL148">
        <v>1871</v>
      </c>
      <c r="AM148" t="s">
        <v>370</v>
      </c>
    </row>
    <row r="149" spans="1:40">
      <c r="A149">
        <v>12</v>
      </c>
      <c r="B149">
        <v>26</v>
      </c>
      <c r="D149" t="s">
        <v>144</v>
      </c>
      <c r="E149" t="s">
        <v>353</v>
      </c>
      <c r="G149">
        <v>44</v>
      </c>
      <c r="H149" s="25">
        <v>0.4236111111111111</v>
      </c>
      <c r="I149" s="25"/>
      <c r="J149" s="22">
        <v>0.4236111111111111</v>
      </c>
      <c r="K149" s="22">
        <v>0.4861111111111111</v>
      </c>
      <c r="L149" s="22">
        <f t="shared" si="2"/>
        <v>6.25E-2</v>
      </c>
      <c r="N149">
        <v>44.8</v>
      </c>
      <c r="O149">
        <v>59</v>
      </c>
      <c r="P149">
        <v>27</v>
      </c>
      <c r="Q149" s="58">
        <v>1209.5999999999999</v>
      </c>
      <c r="R149">
        <v>21893</v>
      </c>
      <c r="T149">
        <v>21893</v>
      </c>
      <c r="U149">
        <v>18061.725000000002</v>
      </c>
      <c r="V149">
        <v>0</v>
      </c>
      <c r="W149">
        <v>1570.38489</v>
      </c>
      <c r="Y149">
        <v>76.625500000000002</v>
      </c>
      <c r="Z149">
        <v>1647.0103900000001</v>
      </c>
      <c r="AA149">
        <v>1.3616157324735452</v>
      </c>
      <c r="AB149">
        <v>19708.735390000002</v>
      </c>
      <c r="AC149">
        <v>16.293597379298944</v>
      </c>
      <c r="AD149" t="s">
        <v>124</v>
      </c>
      <c r="AE149">
        <v>23540.010389999999</v>
      </c>
      <c r="AF149">
        <v>150.84277</v>
      </c>
      <c r="AH149">
        <v>23690.853159999999</v>
      </c>
      <c r="AI149">
        <v>19.585692096560848</v>
      </c>
      <c r="AJ149">
        <v>70092</v>
      </c>
      <c r="AK149">
        <v>33.584446712891626</v>
      </c>
      <c r="AL149">
        <v>1487</v>
      </c>
      <c r="AM149" t="s">
        <v>370</v>
      </c>
      <c r="AN149" t="s">
        <v>90</v>
      </c>
    </row>
    <row r="150" spans="1:40">
      <c r="A150">
        <v>12</v>
      </c>
      <c r="B150">
        <v>26</v>
      </c>
      <c r="D150" t="s">
        <v>353</v>
      </c>
      <c r="E150" t="s">
        <v>28</v>
      </c>
      <c r="G150">
        <v>44</v>
      </c>
      <c r="H150" s="25">
        <v>0.49305555555555552</v>
      </c>
      <c r="I150" s="25"/>
      <c r="J150" s="22">
        <v>0.49305555555555558</v>
      </c>
      <c r="K150" s="22">
        <f>J150+L92</f>
        <v>0.53125</v>
      </c>
      <c r="L150" s="22">
        <f t="shared" si="2"/>
        <v>3.819444444444442E-2</v>
      </c>
      <c r="N150">
        <v>28.1</v>
      </c>
      <c r="O150">
        <v>29</v>
      </c>
      <c r="P150">
        <v>26</v>
      </c>
      <c r="Q150" s="58">
        <v>730.6</v>
      </c>
      <c r="R150">
        <v>7546</v>
      </c>
      <c r="S150">
        <v>1600</v>
      </c>
      <c r="T150">
        <v>9146</v>
      </c>
      <c r="U150">
        <v>7545.45</v>
      </c>
      <c r="V150">
        <v>3200</v>
      </c>
      <c r="W150">
        <v>541.27458000000001</v>
      </c>
      <c r="X150">
        <v>5500</v>
      </c>
      <c r="Y150">
        <v>26.411000000000001</v>
      </c>
      <c r="Z150">
        <v>9267.6855800000012</v>
      </c>
      <c r="AA150">
        <v>12.685033643580621</v>
      </c>
      <c r="AB150">
        <v>16813.135580000002</v>
      </c>
      <c r="AC150">
        <v>23.012777963317824</v>
      </c>
      <c r="AD150" t="s">
        <v>123</v>
      </c>
      <c r="AE150">
        <v>18413.685580000001</v>
      </c>
      <c r="AF150">
        <v>51.99194</v>
      </c>
      <c r="AH150">
        <v>18465.677520000001</v>
      </c>
      <c r="AI150">
        <v>25.27467495209417</v>
      </c>
      <c r="AJ150">
        <v>33176</v>
      </c>
      <c r="AK150">
        <v>55.503031046539675</v>
      </c>
      <c r="AL150">
        <v>595</v>
      </c>
      <c r="AM150" t="s">
        <v>370</v>
      </c>
    </row>
    <row r="151" spans="1:40">
      <c r="A151">
        <v>12</v>
      </c>
      <c r="B151">
        <v>26</v>
      </c>
      <c r="D151" t="s">
        <v>28</v>
      </c>
      <c r="E151" t="s">
        <v>353</v>
      </c>
      <c r="G151">
        <v>44</v>
      </c>
      <c r="H151" s="25">
        <v>0.53125</v>
      </c>
      <c r="I151" s="25"/>
      <c r="J151" s="22">
        <v>0.53125</v>
      </c>
      <c r="K151" s="22">
        <f>J151+L150</f>
        <v>0.56944444444444442</v>
      </c>
      <c r="L151" s="22">
        <f t="shared" si="2"/>
        <v>3.819444444444442E-2</v>
      </c>
      <c r="N151">
        <v>28.1</v>
      </c>
      <c r="O151">
        <v>29</v>
      </c>
      <c r="P151">
        <v>26</v>
      </c>
      <c r="Q151" s="58">
        <v>730.6</v>
      </c>
      <c r="R151">
        <v>6867</v>
      </c>
      <c r="S151">
        <v>1500</v>
      </c>
      <c r="T151">
        <v>8367</v>
      </c>
      <c r="U151">
        <v>6902.7750000000005</v>
      </c>
      <c r="V151">
        <v>3000</v>
      </c>
      <c r="W151">
        <v>492.56990999999999</v>
      </c>
      <c r="X151">
        <v>6200</v>
      </c>
      <c r="Y151">
        <v>24.034500000000001</v>
      </c>
      <c r="Z151">
        <v>9716.6044099999999</v>
      </c>
      <c r="AA151">
        <v>13.299485915685738</v>
      </c>
      <c r="AB151">
        <v>16619.379410000001</v>
      </c>
      <c r="AC151">
        <v>22.747576526142897</v>
      </c>
      <c r="AD151" t="s">
        <v>123</v>
      </c>
      <c r="AE151">
        <v>18083.60441</v>
      </c>
      <c r="AF151">
        <v>47.313630000000003</v>
      </c>
      <c r="AH151">
        <v>18130.91804</v>
      </c>
      <c r="AI151">
        <v>24.816476923076923</v>
      </c>
      <c r="AJ151">
        <v>33176</v>
      </c>
      <c r="AK151">
        <v>54.508091421509533</v>
      </c>
      <c r="AL151">
        <v>470</v>
      </c>
      <c r="AM151" t="s">
        <v>370</v>
      </c>
    </row>
    <row r="152" spans="1:40">
      <c r="H152" s="6"/>
      <c r="I152" s="6"/>
    </row>
    <row r="153" spans="1:40">
      <c r="A153">
        <v>13</v>
      </c>
      <c r="B153">
        <v>28</v>
      </c>
      <c r="D153" t="s">
        <v>353</v>
      </c>
      <c r="E153" t="s">
        <v>154</v>
      </c>
      <c r="G153">
        <v>44</v>
      </c>
      <c r="H153" s="7">
        <v>0.53125</v>
      </c>
      <c r="I153" s="7">
        <v>0.63541666666666663</v>
      </c>
      <c r="J153" s="22">
        <v>0.53125</v>
      </c>
      <c r="K153" s="22">
        <v>0.63541666666666663</v>
      </c>
      <c r="L153" s="22">
        <f t="shared" si="2"/>
        <v>0.10416666666666663</v>
      </c>
      <c r="N153">
        <v>96.4</v>
      </c>
      <c r="O153">
        <v>129</v>
      </c>
      <c r="P153">
        <v>31</v>
      </c>
      <c r="Q153" s="58">
        <v>2988.4</v>
      </c>
      <c r="R153">
        <v>80408</v>
      </c>
      <c r="T153">
        <v>80408</v>
      </c>
      <c r="U153">
        <v>66336.600000000006</v>
      </c>
      <c r="V153">
        <v>0</v>
      </c>
      <c r="W153">
        <v>4944.2879200000007</v>
      </c>
      <c r="Y153">
        <v>502.55</v>
      </c>
      <c r="Z153">
        <v>5446.8379200000008</v>
      </c>
      <c r="AA153">
        <v>1.8226602596707271</v>
      </c>
      <c r="AB153">
        <v>71783.437920000011</v>
      </c>
      <c r="AC153">
        <v>24.020692651586135</v>
      </c>
      <c r="AD153" t="s">
        <v>123</v>
      </c>
      <c r="AE153">
        <v>85854.837920000005</v>
      </c>
      <c r="AF153">
        <v>6.4326400000000001</v>
      </c>
      <c r="AH153">
        <v>85861.270560000004</v>
      </c>
      <c r="AI153">
        <v>28.731518725739527</v>
      </c>
      <c r="AJ153">
        <v>175956</v>
      </c>
      <c r="AK153">
        <v>48.793356248152953</v>
      </c>
      <c r="AL153">
        <v>1103</v>
      </c>
      <c r="AM153" t="s">
        <v>370</v>
      </c>
    </row>
    <row r="154" spans="1:40">
      <c r="A154">
        <v>13</v>
      </c>
      <c r="B154">
        <v>28</v>
      </c>
      <c r="D154" t="s">
        <v>154</v>
      </c>
      <c r="E154" t="s">
        <v>263</v>
      </c>
      <c r="G154">
        <v>44</v>
      </c>
      <c r="H154" s="7">
        <v>0.66666666666666663</v>
      </c>
      <c r="I154" s="7">
        <v>0.72916666666666674</v>
      </c>
      <c r="J154" s="22">
        <v>0.66666666666666663</v>
      </c>
      <c r="K154" s="22">
        <v>0.72916666666666663</v>
      </c>
      <c r="L154" s="22">
        <f t="shared" si="2"/>
        <v>6.25E-2</v>
      </c>
      <c r="N154">
        <v>66.7</v>
      </c>
      <c r="O154">
        <v>89</v>
      </c>
      <c r="P154">
        <v>31</v>
      </c>
      <c r="Q154" s="58">
        <v>2067.7000000000003</v>
      </c>
      <c r="R154">
        <v>98466</v>
      </c>
      <c r="T154">
        <v>98466</v>
      </c>
      <c r="U154">
        <v>81234.45</v>
      </c>
      <c r="V154">
        <v>0</v>
      </c>
      <c r="W154">
        <v>6054.6743400000005</v>
      </c>
      <c r="Y154">
        <v>615.41250000000002</v>
      </c>
      <c r="Z154">
        <v>6670.0868400000008</v>
      </c>
      <c r="AA154">
        <v>3.2258484499685642</v>
      </c>
      <c r="AB154">
        <v>87904.536840000001</v>
      </c>
      <c r="AC154">
        <v>42.513196711321754</v>
      </c>
      <c r="AD154" t="s">
        <v>123</v>
      </c>
      <c r="AE154">
        <v>105136.08684</v>
      </c>
      <c r="AF154">
        <v>7.8772800000000007</v>
      </c>
      <c r="AH154">
        <v>105143.96412</v>
      </c>
      <c r="AI154">
        <v>50.850686327803835</v>
      </c>
      <c r="AJ154">
        <v>121396</v>
      </c>
      <c r="AK154">
        <v>86.605890507100739</v>
      </c>
      <c r="AL154">
        <v>1239</v>
      </c>
      <c r="AM154" t="s">
        <v>99</v>
      </c>
    </row>
    <row r="155" spans="1:40">
      <c r="A155">
        <v>13</v>
      </c>
      <c r="B155">
        <v>28</v>
      </c>
      <c r="D155" t="s">
        <v>263</v>
      </c>
      <c r="E155" t="s">
        <v>154</v>
      </c>
      <c r="G155">
        <v>44</v>
      </c>
      <c r="H155" s="7">
        <v>0.79166666666666663</v>
      </c>
      <c r="I155" s="7">
        <v>0.85416666666666674</v>
      </c>
      <c r="J155" s="22">
        <v>0.79166666666666663</v>
      </c>
      <c r="K155" s="22">
        <v>0.85416666666666663</v>
      </c>
      <c r="L155" s="22">
        <f t="shared" si="2"/>
        <v>6.25E-2</v>
      </c>
      <c r="N155">
        <v>64.400000000000006</v>
      </c>
      <c r="O155">
        <v>89</v>
      </c>
      <c r="P155">
        <v>31</v>
      </c>
      <c r="Q155" s="58">
        <v>1996.4</v>
      </c>
      <c r="R155">
        <v>88925</v>
      </c>
      <c r="T155">
        <v>88925</v>
      </c>
      <c r="U155">
        <v>73363.125</v>
      </c>
      <c r="V155">
        <v>0</v>
      </c>
      <c r="W155">
        <v>5467.9982500000006</v>
      </c>
      <c r="Y155">
        <v>555.78125</v>
      </c>
      <c r="Z155">
        <v>6023.7795000000006</v>
      </c>
      <c r="AA155">
        <v>3.0173209276698056</v>
      </c>
      <c r="AB155">
        <v>79386.904500000004</v>
      </c>
      <c r="AC155">
        <v>39.765029302744942</v>
      </c>
      <c r="AD155" t="s">
        <v>123</v>
      </c>
      <c r="AE155">
        <v>94948.779500000004</v>
      </c>
      <c r="AF155">
        <v>7.1140000000000008</v>
      </c>
      <c r="AH155">
        <v>94955.893500000006</v>
      </c>
      <c r="AI155">
        <v>47.563561160088156</v>
      </c>
      <c r="AJ155">
        <v>121396</v>
      </c>
      <c r="AK155">
        <v>78.214092309466537</v>
      </c>
      <c r="AL155">
        <v>1118</v>
      </c>
      <c r="AM155" t="s">
        <v>93</v>
      </c>
    </row>
    <row r="156" spans="1:40">
      <c r="A156">
        <v>13</v>
      </c>
      <c r="B156">
        <v>29</v>
      </c>
      <c r="D156" t="s">
        <v>154</v>
      </c>
      <c r="E156" t="s">
        <v>263</v>
      </c>
      <c r="G156">
        <v>44</v>
      </c>
      <c r="H156" s="7">
        <v>0.21875</v>
      </c>
      <c r="I156" s="7">
        <v>0.28125</v>
      </c>
      <c r="J156" s="22">
        <v>0.21875</v>
      </c>
      <c r="K156" s="22">
        <v>0.28125</v>
      </c>
      <c r="L156" s="22">
        <f t="shared" si="2"/>
        <v>6.25E-2</v>
      </c>
      <c r="N156">
        <v>66.7</v>
      </c>
      <c r="O156">
        <v>89</v>
      </c>
      <c r="P156">
        <v>31</v>
      </c>
      <c r="Q156" s="58">
        <v>2067.7000000000003</v>
      </c>
      <c r="R156">
        <v>62978</v>
      </c>
      <c r="T156">
        <v>62978</v>
      </c>
      <c r="U156">
        <v>51956.85</v>
      </c>
      <c r="V156">
        <v>0</v>
      </c>
      <c r="W156">
        <v>3872.5172200000002</v>
      </c>
      <c r="Y156">
        <v>393.61250000000001</v>
      </c>
      <c r="Z156">
        <v>4266.1297199999999</v>
      </c>
      <c r="AA156">
        <v>2.0632247037771432</v>
      </c>
      <c r="AB156">
        <v>56222.979719999996</v>
      </c>
      <c r="AC156">
        <v>27.1910720704164</v>
      </c>
      <c r="AD156" t="s">
        <v>123</v>
      </c>
      <c r="AE156">
        <v>67244.129719999997</v>
      </c>
      <c r="AF156">
        <v>5.0382400000000001</v>
      </c>
      <c r="AG156">
        <v>445</v>
      </c>
      <c r="AH156">
        <v>67694.167959999992</v>
      </c>
      <c r="AI156">
        <v>32.738873124727952</v>
      </c>
      <c r="AJ156">
        <v>121396</v>
      </c>
      <c r="AK156">
        <v>55.39237678341955</v>
      </c>
      <c r="AL156">
        <v>704</v>
      </c>
      <c r="AM156" t="s">
        <v>99</v>
      </c>
    </row>
    <row r="157" spans="1:40">
      <c r="A157">
        <v>13</v>
      </c>
      <c r="B157">
        <v>29</v>
      </c>
      <c r="D157" t="s">
        <v>263</v>
      </c>
      <c r="E157" t="s">
        <v>154</v>
      </c>
      <c r="G157">
        <v>44</v>
      </c>
      <c r="H157" s="7">
        <v>0.33333333333333331</v>
      </c>
      <c r="I157" s="7">
        <v>0.39583333333333331</v>
      </c>
      <c r="J157" s="22">
        <v>0.33333333333333331</v>
      </c>
      <c r="K157" s="22">
        <v>0.39583333333333331</v>
      </c>
      <c r="L157" s="22">
        <f t="shared" si="2"/>
        <v>6.25E-2</v>
      </c>
      <c r="N157">
        <v>64.400000000000006</v>
      </c>
      <c r="O157">
        <v>89</v>
      </c>
      <c r="P157">
        <v>31</v>
      </c>
      <c r="Q157" s="58">
        <v>1996.4</v>
      </c>
      <c r="R157">
        <v>61924</v>
      </c>
      <c r="T157">
        <v>61924</v>
      </c>
      <c r="U157">
        <v>51087.3</v>
      </c>
      <c r="V157">
        <v>0</v>
      </c>
      <c r="W157">
        <v>3807.70676</v>
      </c>
      <c r="Y157">
        <v>387.02500000000003</v>
      </c>
      <c r="Z157">
        <v>4194.7317599999997</v>
      </c>
      <c r="AA157">
        <v>2.1011479463033456</v>
      </c>
      <c r="AB157">
        <v>55282.031760000005</v>
      </c>
      <c r="AC157">
        <v>27.690859426968544</v>
      </c>
      <c r="AD157" t="s">
        <v>123</v>
      </c>
      <c r="AE157">
        <v>66118.731759999995</v>
      </c>
      <c r="AF157">
        <v>4.9539200000000001</v>
      </c>
      <c r="AH157">
        <v>66123.685679999995</v>
      </c>
      <c r="AI157">
        <v>33.121461470647162</v>
      </c>
      <c r="AJ157">
        <v>121396</v>
      </c>
      <c r="AK157">
        <v>54.465329796698406</v>
      </c>
      <c r="AL157">
        <v>766</v>
      </c>
      <c r="AM157" t="s">
        <v>370</v>
      </c>
    </row>
    <row r="158" spans="1:40">
      <c r="A158">
        <v>13</v>
      </c>
      <c r="B158">
        <v>29</v>
      </c>
      <c r="D158" t="s">
        <v>154</v>
      </c>
      <c r="E158" t="s">
        <v>353</v>
      </c>
      <c r="G158">
        <v>44</v>
      </c>
      <c r="H158" s="7">
        <v>0.41666666666666669</v>
      </c>
      <c r="I158" s="7">
        <v>0.52083333333333337</v>
      </c>
      <c r="J158" s="22">
        <v>0.41666666666666669</v>
      </c>
      <c r="K158" s="22">
        <v>0.52083333333333337</v>
      </c>
      <c r="L158" s="22">
        <f t="shared" si="2"/>
        <v>0.10416666666666669</v>
      </c>
      <c r="N158">
        <v>101</v>
      </c>
      <c r="O158">
        <v>129</v>
      </c>
      <c r="P158">
        <v>31</v>
      </c>
      <c r="Q158" s="58">
        <v>3131</v>
      </c>
      <c r="R158">
        <v>65804</v>
      </c>
      <c r="S158">
        <v>4200</v>
      </c>
      <c r="T158">
        <v>70004</v>
      </c>
      <c r="U158">
        <v>57753.299999999996</v>
      </c>
      <c r="V158">
        <v>8400</v>
      </c>
      <c r="W158">
        <v>4046.2879600000001</v>
      </c>
      <c r="Y158">
        <v>411.27500000000003</v>
      </c>
      <c r="Z158">
        <v>12857.562959999999</v>
      </c>
      <c r="AA158">
        <v>4.1065355988502077</v>
      </c>
      <c r="AB158">
        <v>70610.862959999999</v>
      </c>
      <c r="AC158">
        <v>22.552175969338869</v>
      </c>
      <c r="AD158" t="s">
        <v>123</v>
      </c>
      <c r="AE158">
        <v>82861.562959999996</v>
      </c>
      <c r="AF158">
        <v>5.2643200000000006</v>
      </c>
      <c r="AH158">
        <v>82866.827279999998</v>
      </c>
      <c r="AI158">
        <v>26.466568917278824</v>
      </c>
      <c r="AJ158">
        <v>175956</v>
      </c>
      <c r="AK158">
        <v>47.092206551637908</v>
      </c>
      <c r="AL158">
        <v>919</v>
      </c>
      <c r="AM158" t="s">
        <v>370</v>
      </c>
    </row>
    <row r="159" spans="1:40">
      <c r="H159" s="6"/>
      <c r="I159" s="6"/>
    </row>
    <row r="160" spans="1:40">
      <c r="A160">
        <v>14</v>
      </c>
      <c r="B160">
        <v>31</v>
      </c>
      <c r="D160" t="s">
        <v>353</v>
      </c>
      <c r="E160" t="s">
        <v>147</v>
      </c>
      <c r="G160">
        <v>44</v>
      </c>
      <c r="H160" s="25">
        <v>0.57291666666666663</v>
      </c>
      <c r="I160" s="25"/>
      <c r="J160" s="22">
        <v>0.57291666666666663</v>
      </c>
      <c r="K160" s="22">
        <f>J160+L266</f>
        <v>0.60416666666666674</v>
      </c>
      <c r="L160" s="22">
        <f t="shared" si="2"/>
        <v>3.1250000000000111E-2</v>
      </c>
      <c r="N160">
        <v>14.2</v>
      </c>
      <c r="O160">
        <v>19</v>
      </c>
      <c r="P160">
        <v>31</v>
      </c>
      <c r="Q160" s="58">
        <v>440.2</v>
      </c>
      <c r="R160">
        <v>11118</v>
      </c>
      <c r="S160">
        <v>800</v>
      </c>
      <c r="T160">
        <v>11918</v>
      </c>
      <c r="U160">
        <v>9832.35</v>
      </c>
      <c r="V160">
        <v>1600</v>
      </c>
      <c r="W160">
        <v>252.48978000000002</v>
      </c>
      <c r="X160">
        <v>2700</v>
      </c>
      <c r="Y160">
        <v>16.788180000000001</v>
      </c>
      <c r="Z160">
        <v>4569.2779599999994</v>
      </c>
      <c r="AA160">
        <v>10.380004452521581</v>
      </c>
      <c r="AB160">
        <v>14401.62796</v>
      </c>
      <c r="AC160">
        <v>32.71610168105407</v>
      </c>
      <c r="AD160" t="s">
        <v>123</v>
      </c>
      <c r="AE160">
        <v>16487.277959999999</v>
      </c>
      <c r="AF160">
        <v>61.48254</v>
      </c>
      <c r="AH160">
        <v>16548.7605</v>
      </c>
      <c r="AI160">
        <v>37.593731258518858</v>
      </c>
      <c r="AJ160">
        <v>25916</v>
      </c>
      <c r="AK160">
        <v>63.618143077635438</v>
      </c>
      <c r="AL160">
        <v>1008</v>
      </c>
      <c r="AM160" t="s">
        <v>370</v>
      </c>
    </row>
    <row r="161" spans="1:40">
      <c r="A161">
        <v>14</v>
      </c>
      <c r="B161">
        <v>31</v>
      </c>
      <c r="D161" t="s">
        <v>147</v>
      </c>
      <c r="E161" t="s">
        <v>353</v>
      </c>
      <c r="G161">
        <v>44</v>
      </c>
      <c r="H161" s="25">
        <v>0.59375</v>
      </c>
      <c r="I161" s="25"/>
      <c r="J161" s="22">
        <v>0.59375</v>
      </c>
      <c r="K161" s="22">
        <f>J161+L308</f>
        <v>0.625</v>
      </c>
      <c r="L161" s="22">
        <f t="shared" si="2"/>
        <v>3.125E-2</v>
      </c>
      <c r="N161">
        <v>14.2</v>
      </c>
      <c r="O161">
        <v>19</v>
      </c>
      <c r="P161">
        <v>31</v>
      </c>
      <c r="Q161" s="58">
        <v>440.2</v>
      </c>
      <c r="R161">
        <v>6820</v>
      </c>
      <c r="S161">
        <v>800</v>
      </c>
      <c r="T161">
        <v>7620</v>
      </c>
      <c r="U161">
        <v>6286.5</v>
      </c>
      <c r="V161">
        <v>1600</v>
      </c>
      <c r="W161">
        <v>154.88220000000001</v>
      </c>
      <c r="X161">
        <v>4700</v>
      </c>
      <c r="Y161">
        <v>10.2982</v>
      </c>
      <c r="Z161">
        <v>6465.1804000000002</v>
      </c>
      <c r="AA161">
        <v>14.686915947296685</v>
      </c>
      <c r="AB161">
        <v>12751.680400000001</v>
      </c>
      <c r="AC161">
        <v>28.967924579736486</v>
      </c>
      <c r="AD161" t="s">
        <v>123</v>
      </c>
      <c r="AE161">
        <v>14085.180400000001</v>
      </c>
      <c r="AF161">
        <v>37.714600000000004</v>
      </c>
      <c r="AH161">
        <v>14122.895</v>
      </c>
      <c r="AI161">
        <v>32.082905497501137</v>
      </c>
      <c r="AJ161">
        <v>25916</v>
      </c>
      <c r="AK161">
        <v>54.34936101250193</v>
      </c>
      <c r="AL161">
        <v>535</v>
      </c>
      <c r="AM161" t="s">
        <v>370</v>
      </c>
    </row>
    <row r="162" spans="1:40">
      <c r="A162">
        <v>14</v>
      </c>
      <c r="B162">
        <v>31</v>
      </c>
      <c r="D162" t="s">
        <v>353</v>
      </c>
      <c r="E162" t="s">
        <v>332</v>
      </c>
      <c r="G162">
        <v>44</v>
      </c>
      <c r="H162" s="25">
        <v>0.65277777777777779</v>
      </c>
      <c r="I162" s="25"/>
      <c r="J162" s="22">
        <v>0.65277777777777779</v>
      </c>
      <c r="K162" s="22">
        <f>J162+L606</f>
        <v>0.6875</v>
      </c>
      <c r="L162" s="22">
        <f t="shared" si="2"/>
        <v>3.472222222222221E-2</v>
      </c>
      <c r="N162">
        <v>24.8</v>
      </c>
      <c r="O162">
        <v>29</v>
      </c>
      <c r="P162">
        <v>7</v>
      </c>
      <c r="Q162" s="58">
        <v>173.6</v>
      </c>
      <c r="R162">
        <v>1401</v>
      </c>
      <c r="S162">
        <v>1100</v>
      </c>
      <c r="T162">
        <v>2501</v>
      </c>
      <c r="U162">
        <v>2063.3250000000003</v>
      </c>
      <c r="V162">
        <v>2200</v>
      </c>
      <c r="W162">
        <v>31.81671</v>
      </c>
      <c r="Y162">
        <v>2.11551</v>
      </c>
      <c r="Z162">
        <v>2233.9322200000001</v>
      </c>
      <c r="AA162">
        <v>12.868273156682029</v>
      </c>
      <c r="AB162">
        <v>4297.2572200000004</v>
      </c>
      <c r="AC162">
        <v>24.75378582949309</v>
      </c>
      <c r="AD162" t="s">
        <v>123</v>
      </c>
      <c r="AE162">
        <v>4734.9322200000006</v>
      </c>
      <c r="AF162">
        <v>7.7475300000000002</v>
      </c>
      <c r="AH162">
        <v>4742.6797500000002</v>
      </c>
      <c r="AI162">
        <v>27.319583813364058</v>
      </c>
      <c r="AJ162">
        <v>8932</v>
      </c>
      <c r="AK162">
        <v>53.010884684281244</v>
      </c>
      <c r="AL162">
        <v>137</v>
      </c>
      <c r="AM162" t="s">
        <v>93</v>
      </c>
    </row>
    <row r="163" spans="1:40">
      <c r="A163">
        <v>14</v>
      </c>
      <c r="B163">
        <v>31</v>
      </c>
      <c r="D163" t="s">
        <v>332</v>
      </c>
      <c r="E163" t="s">
        <v>306</v>
      </c>
      <c r="G163">
        <v>44</v>
      </c>
      <c r="H163" s="25">
        <v>0.69791666666666663</v>
      </c>
      <c r="I163" s="25"/>
      <c r="J163" s="22">
        <v>0.69791666666666663</v>
      </c>
      <c r="K163" s="22">
        <f>J163+L607</f>
        <v>0.71874999999999989</v>
      </c>
      <c r="L163" s="22">
        <f t="shared" si="2"/>
        <v>2.0833333333333259E-2</v>
      </c>
      <c r="N163">
        <v>15.3</v>
      </c>
      <c r="O163">
        <v>19</v>
      </c>
      <c r="P163">
        <v>7</v>
      </c>
      <c r="Q163" s="58">
        <v>107.10000000000001</v>
      </c>
      <c r="R163">
        <v>598</v>
      </c>
      <c r="T163">
        <v>598</v>
      </c>
      <c r="U163">
        <v>493.35</v>
      </c>
      <c r="V163">
        <v>0</v>
      </c>
      <c r="W163">
        <v>13.580580000000001</v>
      </c>
      <c r="Y163">
        <v>0.90298</v>
      </c>
      <c r="Z163">
        <v>14.483560000000001</v>
      </c>
      <c r="AA163">
        <v>0.13523398692810457</v>
      </c>
      <c r="AB163">
        <v>507.83356000000003</v>
      </c>
      <c r="AC163">
        <v>4.7416765639589169</v>
      </c>
      <c r="AD163" t="s">
        <v>124</v>
      </c>
      <c r="AE163">
        <v>612.48356000000001</v>
      </c>
      <c r="AF163">
        <v>3.30694</v>
      </c>
      <c r="AH163">
        <v>615.79050000000007</v>
      </c>
      <c r="AI163">
        <v>5.7496778711484593</v>
      </c>
      <c r="AJ163">
        <v>5852</v>
      </c>
      <c r="AK163">
        <v>10.466226247436774</v>
      </c>
      <c r="AL163">
        <v>55</v>
      </c>
      <c r="AM163" t="s">
        <v>99</v>
      </c>
      <c r="AN163" t="s">
        <v>90</v>
      </c>
    </row>
    <row r="164" spans="1:40">
      <c r="A164">
        <v>14</v>
      </c>
      <c r="B164">
        <v>31</v>
      </c>
      <c r="D164" t="s">
        <v>306</v>
      </c>
      <c r="E164" t="s">
        <v>332</v>
      </c>
      <c r="G164">
        <v>44</v>
      </c>
      <c r="H164" s="25">
        <v>0.72569444444444453</v>
      </c>
      <c r="I164" s="25"/>
      <c r="J164" s="22">
        <v>0.72569444444444453</v>
      </c>
      <c r="K164" s="22">
        <f>J164+L608</f>
        <v>0.7465277777777779</v>
      </c>
      <c r="L164" s="22">
        <f t="shared" si="2"/>
        <v>2.083333333333337E-2</v>
      </c>
      <c r="N164">
        <v>15.3</v>
      </c>
      <c r="O164">
        <v>19</v>
      </c>
      <c r="P164">
        <v>7</v>
      </c>
      <c r="Q164" s="58">
        <v>107.10000000000001</v>
      </c>
      <c r="R164">
        <v>526</v>
      </c>
      <c r="S164">
        <v>700</v>
      </c>
      <c r="T164">
        <v>1226</v>
      </c>
      <c r="U164">
        <v>1011.4499999999999</v>
      </c>
      <c r="V164">
        <v>1400</v>
      </c>
      <c r="W164">
        <v>11.945460000000001</v>
      </c>
      <c r="Y164">
        <v>0.79426000000000008</v>
      </c>
      <c r="Z164">
        <v>1412.7397199999998</v>
      </c>
      <c r="AA164">
        <v>13.190847058823527</v>
      </c>
      <c r="AB164">
        <v>2424.1897199999999</v>
      </c>
      <c r="AC164">
        <v>22.63482464985994</v>
      </c>
      <c r="AD164" t="s">
        <v>123</v>
      </c>
      <c r="AE164">
        <v>2638.7397199999996</v>
      </c>
      <c r="AF164">
        <v>2.9087800000000001</v>
      </c>
      <c r="AH164">
        <v>2641.6484999999998</v>
      </c>
      <c r="AI164">
        <v>24.66525210084033</v>
      </c>
      <c r="AJ164">
        <v>5852</v>
      </c>
      <c r="AK164">
        <v>45.091246069719745</v>
      </c>
      <c r="AL164">
        <v>54</v>
      </c>
      <c r="AM164" t="s">
        <v>93</v>
      </c>
    </row>
    <row r="165" spans="1:40">
      <c r="A165">
        <v>14</v>
      </c>
      <c r="B165">
        <v>31</v>
      </c>
      <c r="D165" t="s">
        <v>332</v>
      </c>
      <c r="E165" t="s">
        <v>306</v>
      </c>
      <c r="G165">
        <v>44</v>
      </c>
      <c r="H165" s="25">
        <v>0.75347222222222221</v>
      </c>
      <c r="I165" s="25"/>
      <c r="J165" s="22">
        <v>0.75347222222222221</v>
      </c>
      <c r="K165" s="22">
        <f>J165+L609</f>
        <v>0.77430555555555558</v>
      </c>
      <c r="L165" s="22">
        <f t="shared" si="2"/>
        <v>2.083333333333337E-2</v>
      </c>
      <c r="N165">
        <v>15.3</v>
      </c>
      <c r="O165">
        <v>19</v>
      </c>
      <c r="P165">
        <v>7</v>
      </c>
      <c r="Q165" s="58">
        <v>107.10000000000001</v>
      </c>
      <c r="R165">
        <v>679</v>
      </c>
      <c r="T165">
        <v>679</v>
      </c>
      <c r="U165">
        <v>560.17499999999995</v>
      </c>
      <c r="V165">
        <v>0</v>
      </c>
      <c r="W165">
        <v>15.42009</v>
      </c>
      <c r="Y165">
        <v>1.02529</v>
      </c>
      <c r="Z165">
        <v>16.44538</v>
      </c>
      <c r="AA165">
        <v>0.15355163398692809</v>
      </c>
      <c r="AB165">
        <v>576.62037999999995</v>
      </c>
      <c r="AC165">
        <v>5.3839437908496723</v>
      </c>
      <c r="AD165" t="s">
        <v>124</v>
      </c>
      <c r="AE165">
        <v>695.44538</v>
      </c>
      <c r="AF165">
        <v>3.7548699999999999</v>
      </c>
      <c r="AH165">
        <v>699.20024999999998</v>
      </c>
      <c r="AI165">
        <v>6.5284803921568617</v>
      </c>
      <c r="AJ165">
        <v>5852</v>
      </c>
      <c r="AK165">
        <v>11.883892344497609</v>
      </c>
      <c r="AL165">
        <v>59</v>
      </c>
      <c r="AM165" t="s">
        <v>93</v>
      </c>
      <c r="AN165" t="s">
        <v>90</v>
      </c>
    </row>
    <row r="166" spans="1:40">
      <c r="A166">
        <v>14</v>
      </c>
      <c r="B166">
        <v>31</v>
      </c>
      <c r="D166" t="s">
        <v>306</v>
      </c>
      <c r="E166" t="s">
        <v>344</v>
      </c>
      <c r="G166">
        <v>44</v>
      </c>
      <c r="H166" s="25">
        <v>0.77777777777777779</v>
      </c>
      <c r="I166" s="25"/>
      <c r="J166" s="22">
        <v>0.77777777777777779</v>
      </c>
      <c r="K166" s="22">
        <f>J166+L621</f>
        <v>0.79166666666666674</v>
      </c>
      <c r="L166" s="22">
        <f t="shared" si="2"/>
        <v>1.3888888888888951E-2</v>
      </c>
      <c r="N166">
        <v>12</v>
      </c>
      <c r="O166">
        <v>14</v>
      </c>
      <c r="P166">
        <v>7</v>
      </c>
      <c r="Q166" s="58">
        <v>84</v>
      </c>
      <c r="R166">
        <v>1884</v>
      </c>
      <c r="S166">
        <v>200</v>
      </c>
      <c r="T166">
        <v>2084</v>
      </c>
      <c r="U166">
        <v>1719.3</v>
      </c>
      <c r="V166">
        <v>400</v>
      </c>
      <c r="W166">
        <v>42.785640000000001</v>
      </c>
      <c r="Y166">
        <v>2.84484</v>
      </c>
      <c r="Z166">
        <v>445.63047999999998</v>
      </c>
      <c r="AA166">
        <v>5.3051247619047617</v>
      </c>
      <c r="AB166">
        <v>2164.93048</v>
      </c>
      <c r="AC166">
        <v>25.772981904761906</v>
      </c>
      <c r="AD166" t="s">
        <v>123</v>
      </c>
      <c r="AE166">
        <v>2529.6304799999998</v>
      </c>
      <c r="AF166">
        <v>10.418520000000001</v>
      </c>
      <c r="AH166">
        <v>2540.049</v>
      </c>
      <c r="AI166">
        <v>30.238678571428572</v>
      </c>
      <c r="AJ166">
        <v>4312</v>
      </c>
      <c r="AK166">
        <v>58.664899814471241</v>
      </c>
      <c r="AL166">
        <v>188</v>
      </c>
      <c r="AM166" t="s">
        <v>93</v>
      </c>
    </row>
    <row r="167" spans="1:40">
      <c r="A167">
        <v>14</v>
      </c>
      <c r="B167">
        <v>32</v>
      </c>
      <c r="D167" t="s">
        <v>344</v>
      </c>
      <c r="E167" t="s">
        <v>306</v>
      </c>
      <c r="G167">
        <v>44</v>
      </c>
      <c r="H167" s="25">
        <v>0.1875</v>
      </c>
      <c r="I167" s="25"/>
      <c r="J167" s="22">
        <v>0.1875</v>
      </c>
      <c r="K167" s="22">
        <f>J167+L621</f>
        <v>0.20138888888888895</v>
      </c>
      <c r="L167" s="22">
        <f t="shared" si="2"/>
        <v>1.3888888888888951E-2</v>
      </c>
      <c r="N167">
        <v>12</v>
      </c>
      <c r="O167">
        <v>14</v>
      </c>
      <c r="P167">
        <v>7</v>
      </c>
      <c r="Q167" s="58">
        <v>84</v>
      </c>
      <c r="R167">
        <v>495</v>
      </c>
      <c r="T167">
        <v>495</v>
      </c>
      <c r="U167">
        <v>408.375</v>
      </c>
      <c r="V167">
        <v>0</v>
      </c>
      <c r="W167">
        <v>11.24145</v>
      </c>
      <c r="Y167">
        <v>0.74745000000000006</v>
      </c>
      <c r="Z167">
        <v>11.988900000000001</v>
      </c>
      <c r="AA167">
        <v>0.14272500000000002</v>
      </c>
      <c r="AB167">
        <v>420.3639</v>
      </c>
      <c r="AC167">
        <v>5.0043321428571428</v>
      </c>
      <c r="AD167" t="s">
        <v>124</v>
      </c>
      <c r="AE167">
        <v>506.9889</v>
      </c>
      <c r="AF167">
        <v>2.7373500000000002</v>
      </c>
      <c r="AH167">
        <v>509.72624999999999</v>
      </c>
      <c r="AI167">
        <v>6.0681696428571428</v>
      </c>
      <c r="AJ167">
        <v>4312</v>
      </c>
      <c r="AK167">
        <v>11.757627551020407</v>
      </c>
      <c r="AL167">
        <v>39</v>
      </c>
      <c r="AM167" t="s">
        <v>93</v>
      </c>
      <c r="AN167" t="s">
        <v>97</v>
      </c>
    </row>
    <row r="168" spans="1:40">
      <c r="A168">
        <v>14</v>
      </c>
      <c r="B168">
        <v>32</v>
      </c>
      <c r="D168" t="s">
        <v>306</v>
      </c>
      <c r="E168" t="s">
        <v>332</v>
      </c>
      <c r="G168">
        <v>44</v>
      </c>
      <c r="H168" s="25">
        <v>0.21875</v>
      </c>
      <c r="I168" s="25"/>
      <c r="J168" s="22">
        <v>0.21875</v>
      </c>
      <c r="K168" s="22">
        <f>J168+L612</f>
        <v>0.23263888888888884</v>
      </c>
      <c r="L168" s="22">
        <f t="shared" si="2"/>
        <v>1.388888888888884E-2</v>
      </c>
      <c r="N168">
        <v>15.3</v>
      </c>
      <c r="O168">
        <v>14</v>
      </c>
      <c r="P168">
        <v>7</v>
      </c>
      <c r="Q168" s="58">
        <v>107.10000000000001</v>
      </c>
      <c r="R168">
        <v>220</v>
      </c>
      <c r="T168">
        <v>220</v>
      </c>
      <c r="U168">
        <v>181.50000000000003</v>
      </c>
      <c r="V168">
        <v>0</v>
      </c>
      <c r="W168">
        <v>4.9962</v>
      </c>
      <c r="Y168">
        <v>0.3322</v>
      </c>
      <c r="Z168">
        <v>5.3284000000000002</v>
      </c>
      <c r="AA168">
        <v>4.9751633986928105E-2</v>
      </c>
      <c r="AB168">
        <v>186.82840000000002</v>
      </c>
      <c r="AC168">
        <v>1.7444295051353875</v>
      </c>
      <c r="AD168" t="s">
        <v>124</v>
      </c>
      <c r="AE168">
        <v>225.32839999999999</v>
      </c>
      <c r="AF168">
        <v>1.2166000000000001</v>
      </c>
      <c r="AH168">
        <v>226.54499999999999</v>
      </c>
      <c r="AI168">
        <v>2.1152661064425766</v>
      </c>
      <c r="AJ168">
        <v>4312</v>
      </c>
      <c r="AK168">
        <v>5.2256122448979596</v>
      </c>
      <c r="AL168">
        <v>21</v>
      </c>
      <c r="AM168" t="s">
        <v>93</v>
      </c>
      <c r="AN168" t="s">
        <v>97</v>
      </c>
    </row>
    <row r="169" spans="1:40">
      <c r="A169">
        <v>14</v>
      </c>
      <c r="B169">
        <v>32</v>
      </c>
      <c r="D169" t="s">
        <v>332</v>
      </c>
      <c r="E169" t="s">
        <v>306</v>
      </c>
      <c r="G169">
        <v>44</v>
      </c>
      <c r="H169" s="25">
        <v>0.24305555555555558</v>
      </c>
      <c r="I169" s="25"/>
      <c r="J169" s="22">
        <v>0.24305555555555555</v>
      </c>
      <c r="K169" s="22">
        <f>J169+L613</f>
        <v>0.27777777777777768</v>
      </c>
      <c r="L169" s="22">
        <f t="shared" si="2"/>
        <v>3.4722222222222127E-2</v>
      </c>
      <c r="N169">
        <v>15.3</v>
      </c>
      <c r="O169">
        <v>14</v>
      </c>
      <c r="P169">
        <v>7</v>
      </c>
      <c r="Q169" s="58">
        <v>107.10000000000001</v>
      </c>
      <c r="R169">
        <v>414</v>
      </c>
      <c r="S169">
        <v>800</v>
      </c>
      <c r="T169">
        <v>1214</v>
      </c>
      <c r="U169">
        <v>1001.5500000000001</v>
      </c>
      <c r="V169">
        <v>1600</v>
      </c>
      <c r="W169">
        <v>9.4019399999999997</v>
      </c>
      <c r="Y169">
        <v>0.62514000000000003</v>
      </c>
      <c r="Z169">
        <v>1610.0270800000001</v>
      </c>
      <c r="AA169">
        <v>15.032932586367879</v>
      </c>
      <c r="AB169">
        <v>2611.57708</v>
      </c>
      <c r="AC169">
        <v>24.384473202614377</v>
      </c>
      <c r="AD169" t="s">
        <v>123</v>
      </c>
      <c r="AE169">
        <v>2824.0270799999998</v>
      </c>
      <c r="AF169">
        <v>2.2894200000000002</v>
      </c>
      <c r="AH169">
        <v>2826.3164999999999</v>
      </c>
      <c r="AI169">
        <v>26.389509803921566</v>
      </c>
      <c r="AJ169">
        <v>4312</v>
      </c>
      <c r="AK169">
        <v>65.49227922077921</v>
      </c>
      <c r="AL169">
        <v>35</v>
      </c>
      <c r="AM169" t="s">
        <v>99</v>
      </c>
    </row>
    <row r="170" spans="1:40">
      <c r="A170">
        <v>14</v>
      </c>
      <c r="B170">
        <v>32</v>
      </c>
      <c r="D170" t="s">
        <v>306</v>
      </c>
      <c r="E170" t="s">
        <v>291</v>
      </c>
      <c r="G170">
        <v>44</v>
      </c>
      <c r="H170" s="25">
        <v>0.2673611111111111</v>
      </c>
      <c r="I170" s="25"/>
      <c r="J170" s="22">
        <v>0.2673611111111111</v>
      </c>
      <c r="K170" s="22">
        <v>0.2951388888888889</v>
      </c>
      <c r="L170" s="22">
        <f t="shared" si="2"/>
        <v>2.777777777777779E-2</v>
      </c>
      <c r="N170">
        <v>12</v>
      </c>
      <c r="O170">
        <v>14</v>
      </c>
      <c r="P170">
        <v>7</v>
      </c>
      <c r="Q170" s="58">
        <v>84</v>
      </c>
      <c r="R170">
        <v>0</v>
      </c>
      <c r="T170">
        <v>0</v>
      </c>
      <c r="U170">
        <v>0</v>
      </c>
      <c r="V170">
        <v>0</v>
      </c>
      <c r="W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 t="s">
        <v>124</v>
      </c>
      <c r="AE170">
        <v>0</v>
      </c>
      <c r="AF170">
        <v>0</v>
      </c>
      <c r="AH170">
        <v>0</v>
      </c>
      <c r="AI170">
        <v>0</v>
      </c>
      <c r="AJ170">
        <v>4312</v>
      </c>
      <c r="AK170">
        <v>0</v>
      </c>
      <c r="AL170">
        <v>0</v>
      </c>
      <c r="AM170" t="s">
        <v>93</v>
      </c>
      <c r="AN170" t="s">
        <v>97</v>
      </c>
    </row>
    <row r="171" spans="1:40">
      <c r="A171">
        <v>14</v>
      </c>
      <c r="B171">
        <v>32</v>
      </c>
      <c r="D171" t="s">
        <v>291</v>
      </c>
      <c r="E171" t="s">
        <v>306</v>
      </c>
      <c r="G171">
        <v>44</v>
      </c>
      <c r="H171" s="25">
        <v>0.28819444444444442</v>
      </c>
      <c r="I171" s="25"/>
      <c r="J171" s="22">
        <v>0.28819444444444448</v>
      </c>
      <c r="K171" s="22">
        <v>0.31597222222222221</v>
      </c>
      <c r="L171" s="22">
        <f t="shared" si="2"/>
        <v>2.7777777777777735E-2</v>
      </c>
      <c r="N171">
        <v>12</v>
      </c>
      <c r="O171">
        <v>14</v>
      </c>
      <c r="P171">
        <v>7</v>
      </c>
      <c r="Q171" s="58">
        <v>84</v>
      </c>
      <c r="R171">
        <v>2001</v>
      </c>
      <c r="S171">
        <v>100</v>
      </c>
      <c r="T171">
        <v>2101</v>
      </c>
      <c r="U171">
        <v>1733.325</v>
      </c>
      <c r="V171">
        <v>200</v>
      </c>
      <c r="W171">
        <v>45.442710000000005</v>
      </c>
      <c r="Y171">
        <v>3.0215100000000001</v>
      </c>
      <c r="Z171">
        <v>248.46422000000001</v>
      </c>
      <c r="AA171">
        <v>2.9579073809523813</v>
      </c>
      <c r="AB171">
        <v>1981.7892200000001</v>
      </c>
      <c r="AC171">
        <v>23.592728809523813</v>
      </c>
      <c r="AD171" t="s">
        <v>123</v>
      </c>
      <c r="AE171">
        <v>2349.4642199999998</v>
      </c>
      <c r="AF171">
        <v>11.065530000000001</v>
      </c>
      <c r="AH171">
        <v>2360.5297499999997</v>
      </c>
      <c r="AI171">
        <v>28.101544642857139</v>
      </c>
      <c r="AJ171">
        <v>4312</v>
      </c>
      <c r="AK171">
        <v>54.486647031539881</v>
      </c>
      <c r="AL171">
        <v>156</v>
      </c>
      <c r="AM171" t="s">
        <v>93</v>
      </c>
    </row>
    <row r="172" spans="1:40">
      <c r="A172">
        <v>14</v>
      </c>
      <c r="B172">
        <v>32</v>
      </c>
      <c r="D172" t="s">
        <v>306</v>
      </c>
      <c r="E172" t="s">
        <v>332</v>
      </c>
      <c r="G172">
        <v>44</v>
      </c>
      <c r="H172" s="25">
        <v>0.3263888888888889</v>
      </c>
      <c r="I172" s="25"/>
      <c r="J172" s="22">
        <v>0.3263888888888889</v>
      </c>
      <c r="K172" s="22">
        <f>J172+L616</f>
        <v>0.36111111111111116</v>
      </c>
      <c r="L172" s="22">
        <f t="shared" si="2"/>
        <v>3.4722222222222265E-2</v>
      </c>
      <c r="N172">
        <v>15.3</v>
      </c>
      <c r="O172">
        <v>14</v>
      </c>
      <c r="P172">
        <v>7</v>
      </c>
      <c r="Q172" s="58">
        <v>107.10000000000001</v>
      </c>
      <c r="R172">
        <v>209</v>
      </c>
      <c r="T172">
        <v>209</v>
      </c>
      <c r="U172">
        <v>172.42499999999998</v>
      </c>
      <c r="V172">
        <v>0</v>
      </c>
      <c r="W172">
        <v>4.7463899999999999</v>
      </c>
      <c r="Y172">
        <v>0.31559000000000004</v>
      </c>
      <c r="Z172">
        <v>5.0619800000000001</v>
      </c>
      <c r="AA172">
        <v>4.7264052287581695E-2</v>
      </c>
      <c r="AB172">
        <v>177.48697999999999</v>
      </c>
      <c r="AC172">
        <v>1.6572080298786178</v>
      </c>
      <c r="AD172" t="s">
        <v>124</v>
      </c>
      <c r="AE172">
        <v>214.06198000000001</v>
      </c>
      <c r="AF172">
        <v>1.15577</v>
      </c>
      <c r="AH172">
        <v>215.21775</v>
      </c>
      <c r="AI172">
        <v>2.0095028011204481</v>
      </c>
      <c r="AJ172">
        <v>4312</v>
      </c>
      <c r="AK172">
        <v>4.9643316326530611</v>
      </c>
      <c r="AL172">
        <v>20</v>
      </c>
      <c r="AM172" t="s">
        <v>93</v>
      </c>
      <c r="AN172" t="s">
        <v>97</v>
      </c>
    </row>
    <row r="173" spans="1:40">
      <c r="A173">
        <v>14</v>
      </c>
      <c r="B173">
        <v>32</v>
      </c>
      <c r="D173" t="s">
        <v>332</v>
      </c>
      <c r="E173" t="s">
        <v>306</v>
      </c>
      <c r="G173">
        <v>44</v>
      </c>
      <c r="H173" s="26">
        <v>0.35069444444444442</v>
      </c>
      <c r="I173" s="26"/>
      <c r="J173" s="22">
        <v>0.35069444444444442</v>
      </c>
      <c r="K173" s="22">
        <f>J173+L617</f>
        <v>0.36805555555555552</v>
      </c>
      <c r="L173" s="22">
        <f t="shared" si="2"/>
        <v>1.7361111111111105E-2</v>
      </c>
      <c r="N173">
        <v>15.3</v>
      </c>
      <c r="O173">
        <v>14</v>
      </c>
      <c r="P173">
        <v>7</v>
      </c>
      <c r="Q173" s="58">
        <v>107.10000000000001</v>
      </c>
      <c r="R173">
        <v>1224</v>
      </c>
      <c r="S173">
        <v>500</v>
      </c>
      <c r="T173">
        <v>1724</v>
      </c>
      <c r="U173">
        <v>1422.3</v>
      </c>
      <c r="V173">
        <v>1000</v>
      </c>
      <c r="W173">
        <v>27.797040000000003</v>
      </c>
      <c r="Y173">
        <v>1.8482400000000001</v>
      </c>
      <c r="Z173">
        <v>1029.64528</v>
      </c>
      <c r="AA173">
        <v>9.6138681605975709</v>
      </c>
      <c r="AB173">
        <v>2451.9452799999999</v>
      </c>
      <c r="AC173">
        <v>22.893980205415495</v>
      </c>
      <c r="AD173" t="s">
        <v>123</v>
      </c>
      <c r="AE173">
        <v>2753.6452799999997</v>
      </c>
      <c r="AF173">
        <v>6.7687200000000001</v>
      </c>
      <c r="AH173">
        <v>2760.4139999999998</v>
      </c>
      <c r="AI173">
        <v>25.774173669467782</v>
      </c>
      <c r="AJ173">
        <v>4312</v>
      </c>
      <c r="AK173">
        <v>63.860048237476811</v>
      </c>
      <c r="AL173">
        <v>103</v>
      </c>
      <c r="AM173" t="s">
        <v>93</v>
      </c>
    </row>
    <row r="174" spans="1:40">
      <c r="A174">
        <v>14</v>
      </c>
      <c r="B174">
        <v>32</v>
      </c>
      <c r="D174" t="s">
        <v>306</v>
      </c>
      <c r="E174" t="s">
        <v>173</v>
      </c>
      <c r="G174">
        <v>44</v>
      </c>
      <c r="H174" s="25">
        <v>0.39583333333333331</v>
      </c>
      <c r="I174" s="25"/>
      <c r="J174" s="22">
        <v>0.39583333333333331</v>
      </c>
      <c r="K174" s="22">
        <f>J174+L612</f>
        <v>0.40972222222222215</v>
      </c>
      <c r="L174" s="22">
        <f t="shared" si="2"/>
        <v>1.388888888888884E-2</v>
      </c>
      <c r="N174">
        <v>12</v>
      </c>
      <c r="O174">
        <v>14</v>
      </c>
      <c r="P174">
        <v>7</v>
      </c>
      <c r="Q174" s="58">
        <v>84</v>
      </c>
      <c r="R174">
        <v>1025</v>
      </c>
      <c r="T174">
        <v>1025</v>
      </c>
      <c r="U174">
        <v>845.625</v>
      </c>
      <c r="V174">
        <v>0</v>
      </c>
      <c r="W174">
        <v>23.277750000000001</v>
      </c>
      <c r="Y174">
        <v>1.54775</v>
      </c>
      <c r="Z174">
        <v>24.825500000000002</v>
      </c>
      <c r="AA174">
        <v>0.2955416666666667</v>
      </c>
      <c r="AB174">
        <v>870.45050000000003</v>
      </c>
      <c r="AC174">
        <v>10.362505952380953</v>
      </c>
      <c r="AD174" t="s">
        <v>124</v>
      </c>
      <c r="AE174">
        <v>1049.8254999999999</v>
      </c>
      <c r="AF174">
        <v>5.6682500000000005</v>
      </c>
      <c r="AH174">
        <v>1055.4937499999999</v>
      </c>
      <c r="AI174">
        <v>12.565401785714284</v>
      </c>
      <c r="AJ174">
        <v>4312</v>
      </c>
      <c r="AK174">
        <v>24.346602504638216</v>
      </c>
      <c r="AL174">
        <v>104</v>
      </c>
      <c r="AM174" t="s">
        <v>93</v>
      </c>
      <c r="AN174" t="s">
        <v>97</v>
      </c>
    </row>
    <row r="175" spans="1:40">
      <c r="A175">
        <v>14</v>
      </c>
      <c r="B175">
        <v>32</v>
      </c>
      <c r="D175" t="s">
        <v>173</v>
      </c>
      <c r="E175" t="s">
        <v>306</v>
      </c>
      <c r="G175">
        <v>44</v>
      </c>
      <c r="H175" s="25">
        <v>0.41666666666666669</v>
      </c>
      <c r="I175" s="25"/>
      <c r="J175" s="22">
        <v>0.41666666666666669</v>
      </c>
      <c r="K175" s="22">
        <f>J175+L612</f>
        <v>0.43055555555555552</v>
      </c>
      <c r="L175" s="22">
        <f t="shared" si="2"/>
        <v>1.388888888888884E-2</v>
      </c>
      <c r="N175">
        <v>12</v>
      </c>
      <c r="O175">
        <v>14</v>
      </c>
      <c r="P175">
        <v>7</v>
      </c>
      <c r="Q175" s="58">
        <v>84</v>
      </c>
      <c r="R175">
        <v>1420</v>
      </c>
      <c r="S175">
        <v>300</v>
      </c>
      <c r="T175">
        <v>1720</v>
      </c>
      <c r="U175">
        <v>1419</v>
      </c>
      <c r="V175">
        <v>600</v>
      </c>
      <c r="W175">
        <v>32.248200000000004</v>
      </c>
      <c r="Y175">
        <v>2.1442000000000001</v>
      </c>
      <c r="Z175">
        <v>634.39239999999995</v>
      </c>
      <c r="AA175">
        <v>7.5522904761904757</v>
      </c>
      <c r="AB175">
        <v>2053.3923999999997</v>
      </c>
      <c r="AC175">
        <v>24.445147619047617</v>
      </c>
      <c r="AD175" t="s">
        <v>123</v>
      </c>
      <c r="AE175">
        <v>2354.3923999999997</v>
      </c>
      <c r="AF175">
        <v>7.8526000000000007</v>
      </c>
      <c r="AH175">
        <v>2362.2449999999999</v>
      </c>
      <c r="AI175">
        <v>28.121964285714284</v>
      </c>
      <c r="AJ175">
        <v>4312</v>
      </c>
      <c r="AK175">
        <v>54.60093692022263</v>
      </c>
      <c r="AL175">
        <v>174</v>
      </c>
      <c r="AM175" t="s">
        <v>93</v>
      </c>
    </row>
    <row r="176" spans="1:40">
      <c r="A176">
        <v>14</v>
      </c>
      <c r="B176">
        <v>32</v>
      </c>
      <c r="D176" t="s">
        <v>306</v>
      </c>
      <c r="E176" t="s">
        <v>344</v>
      </c>
      <c r="G176">
        <v>44</v>
      </c>
      <c r="H176" s="25">
        <v>0.44097222222222227</v>
      </c>
      <c r="I176" s="27"/>
      <c r="J176" s="22">
        <v>0.44097222222222227</v>
      </c>
      <c r="K176" s="22">
        <f>J176+L621</f>
        <v>0.45486111111111122</v>
      </c>
      <c r="L176" s="22">
        <f t="shared" si="2"/>
        <v>1.3888888888888951E-2</v>
      </c>
      <c r="N176">
        <v>12</v>
      </c>
      <c r="O176">
        <v>14</v>
      </c>
      <c r="P176">
        <v>7</v>
      </c>
      <c r="Q176" s="58">
        <v>84</v>
      </c>
      <c r="R176">
        <v>1097</v>
      </c>
      <c r="S176">
        <v>400</v>
      </c>
      <c r="T176">
        <v>1497</v>
      </c>
      <c r="U176">
        <v>1235.0250000000001</v>
      </c>
      <c r="V176">
        <v>800</v>
      </c>
      <c r="W176">
        <v>24.912870000000002</v>
      </c>
      <c r="Y176">
        <v>1.6564700000000001</v>
      </c>
      <c r="Z176">
        <v>826.56934000000001</v>
      </c>
      <c r="AA176">
        <v>9.8401111904761898</v>
      </c>
      <c r="AB176">
        <v>2061.5943400000001</v>
      </c>
      <c r="AC176">
        <v>24.542789761904764</v>
      </c>
      <c r="AD176" t="s">
        <v>123</v>
      </c>
      <c r="AE176">
        <v>2323.56934</v>
      </c>
      <c r="AF176">
        <v>6.0664100000000003</v>
      </c>
      <c r="AH176">
        <v>2329.6357499999999</v>
      </c>
      <c r="AI176">
        <v>27.733758928571426</v>
      </c>
      <c r="AJ176">
        <v>4312</v>
      </c>
      <c r="AK176">
        <v>53.886116419294993</v>
      </c>
      <c r="AL176">
        <v>101</v>
      </c>
      <c r="AM176" t="s">
        <v>93</v>
      </c>
    </row>
    <row r="177" spans="1:40">
      <c r="A177">
        <v>14</v>
      </c>
      <c r="B177">
        <v>32</v>
      </c>
      <c r="D177" t="s">
        <v>344</v>
      </c>
      <c r="E177" t="s">
        <v>353</v>
      </c>
      <c r="G177">
        <v>44</v>
      </c>
      <c r="H177" s="25">
        <v>0.46527777777777773</v>
      </c>
      <c r="I177" s="25"/>
      <c r="J177" s="22">
        <v>0.46527777777777773</v>
      </c>
      <c r="K177" s="22">
        <v>0.4861111111111111</v>
      </c>
      <c r="L177" s="22">
        <f t="shared" si="2"/>
        <v>2.083333333333337E-2</v>
      </c>
      <c r="N177">
        <v>21.2</v>
      </c>
      <c r="O177">
        <v>24</v>
      </c>
      <c r="P177">
        <v>7</v>
      </c>
      <c r="Q177" s="58">
        <v>148.4</v>
      </c>
      <c r="R177">
        <v>708</v>
      </c>
      <c r="S177">
        <v>1000</v>
      </c>
      <c r="T177">
        <v>1708</v>
      </c>
      <c r="U177">
        <v>1409.1</v>
      </c>
      <c r="V177">
        <v>2000</v>
      </c>
      <c r="W177">
        <v>16.078680000000002</v>
      </c>
      <c r="Y177">
        <v>1.06908</v>
      </c>
      <c r="Z177">
        <v>2017.1477600000001</v>
      </c>
      <c r="AA177">
        <v>13.592639892183289</v>
      </c>
      <c r="AB177">
        <v>3426.2477600000002</v>
      </c>
      <c r="AC177">
        <v>23.087922911051212</v>
      </c>
      <c r="AD177" t="s">
        <v>123</v>
      </c>
      <c r="AE177">
        <v>3725.1477599999998</v>
      </c>
      <c r="AF177">
        <v>3.9152400000000003</v>
      </c>
      <c r="AH177">
        <v>3729.0629999999996</v>
      </c>
      <c r="AI177">
        <v>25.128456873315361</v>
      </c>
      <c r="AJ177">
        <v>7392</v>
      </c>
      <c r="AK177">
        <v>50.394314935064934</v>
      </c>
      <c r="AL177">
        <v>69</v>
      </c>
      <c r="AM177" t="s">
        <v>93</v>
      </c>
    </row>
    <row r="178" spans="1:40">
      <c r="H178" s="7"/>
      <c r="I178" s="7"/>
    </row>
    <row r="179" spans="1:40">
      <c r="A179">
        <v>15</v>
      </c>
      <c r="B179">
        <v>33</v>
      </c>
      <c r="D179" t="s">
        <v>353</v>
      </c>
      <c r="E179" t="s">
        <v>35</v>
      </c>
      <c r="G179">
        <v>44</v>
      </c>
      <c r="H179" s="7">
        <v>0.59375</v>
      </c>
      <c r="I179" s="7">
        <v>0.65625</v>
      </c>
      <c r="J179" s="22">
        <v>0.59375</v>
      </c>
      <c r="K179" s="22">
        <v>0.65625</v>
      </c>
      <c r="L179" s="22">
        <f t="shared" si="2"/>
        <v>6.25E-2</v>
      </c>
      <c r="M179" s="22" t="s">
        <v>24</v>
      </c>
      <c r="N179">
        <v>54</v>
      </c>
      <c r="O179">
        <v>69</v>
      </c>
      <c r="P179">
        <v>22</v>
      </c>
      <c r="Q179" s="58">
        <v>1188</v>
      </c>
      <c r="R179">
        <v>19293</v>
      </c>
      <c r="S179">
        <v>1800</v>
      </c>
      <c r="T179">
        <v>21093</v>
      </c>
      <c r="U179">
        <v>17401.725000000002</v>
      </c>
      <c r="V179">
        <v>3600</v>
      </c>
      <c r="W179">
        <v>823.23230999999998</v>
      </c>
      <c r="X179">
        <v>5300</v>
      </c>
      <c r="Y179">
        <v>56.142629999999997</v>
      </c>
      <c r="Z179">
        <v>9779.3749399999997</v>
      </c>
      <c r="AA179">
        <v>8.2317970875420876</v>
      </c>
      <c r="AB179">
        <v>27181.09994</v>
      </c>
      <c r="AC179">
        <v>22.879713754208755</v>
      </c>
      <c r="AD179" t="s">
        <v>123</v>
      </c>
      <c r="AE179">
        <v>30872.374940000002</v>
      </c>
      <c r="AF179">
        <v>40.322369999999999</v>
      </c>
      <c r="AH179">
        <v>30912.697310000003</v>
      </c>
      <c r="AI179">
        <v>26.020788981481484</v>
      </c>
      <c r="AJ179">
        <v>66792</v>
      </c>
      <c r="AK179">
        <v>46.221665678524374</v>
      </c>
      <c r="AL179">
        <v>1071</v>
      </c>
      <c r="AM179" t="s">
        <v>370</v>
      </c>
    </row>
    <row r="180" spans="1:40">
      <c r="A180">
        <v>15</v>
      </c>
      <c r="B180">
        <v>33</v>
      </c>
      <c r="D180" t="s">
        <v>35</v>
      </c>
      <c r="E180" t="s">
        <v>24</v>
      </c>
      <c r="G180">
        <v>44</v>
      </c>
      <c r="H180" s="7">
        <v>0.66666666666666663</v>
      </c>
      <c r="I180" s="7">
        <v>0.70833333333333337</v>
      </c>
      <c r="J180" s="22">
        <v>0.66666666666666663</v>
      </c>
      <c r="K180" s="22">
        <v>0.70833333333333337</v>
      </c>
      <c r="L180" s="22">
        <f t="shared" si="2"/>
        <v>4.1666666666666741E-2</v>
      </c>
      <c r="N180">
        <v>35.1</v>
      </c>
      <c r="O180">
        <v>44</v>
      </c>
      <c r="P180">
        <v>22</v>
      </c>
      <c r="Q180" s="58">
        <v>772.2</v>
      </c>
      <c r="R180">
        <v>14343</v>
      </c>
      <c r="T180">
        <v>14343</v>
      </c>
      <c r="U180">
        <v>11832.975</v>
      </c>
      <c r="V180">
        <v>0</v>
      </c>
      <c r="W180">
        <v>612.01580999999999</v>
      </c>
      <c r="X180">
        <v>5000</v>
      </c>
      <c r="Y180">
        <v>41.738129999999998</v>
      </c>
      <c r="Z180">
        <v>5653.7539399999996</v>
      </c>
      <c r="AA180">
        <v>7.3216186739186728</v>
      </c>
      <c r="AB180">
        <v>17486.728940000001</v>
      </c>
      <c r="AC180">
        <v>22.645336622636624</v>
      </c>
      <c r="AD180" t="s">
        <v>123</v>
      </c>
      <c r="AE180">
        <v>19996.753939999999</v>
      </c>
      <c r="AF180">
        <v>29.976869999999998</v>
      </c>
      <c r="AH180">
        <v>20026.730809999997</v>
      </c>
      <c r="AI180">
        <v>25.934642333592329</v>
      </c>
      <c r="AJ180">
        <v>42592</v>
      </c>
      <c r="AK180">
        <v>46.949553765965433</v>
      </c>
      <c r="AL180">
        <v>739</v>
      </c>
      <c r="AM180" t="s">
        <v>93</v>
      </c>
    </row>
    <row r="181" spans="1:40">
      <c r="A181">
        <v>15</v>
      </c>
      <c r="B181">
        <v>33</v>
      </c>
      <c r="D181" t="s">
        <v>24</v>
      </c>
      <c r="E181" t="s">
        <v>37</v>
      </c>
      <c r="G181">
        <v>44</v>
      </c>
      <c r="H181" s="7">
        <v>0.72222222222222221</v>
      </c>
      <c r="I181" s="7">
        <v>0.74305555555555558</v>
      </c>
      <c r="J181" s="22">
        <v>0.72222222222222221</v>
      </c>
      <c r="K181" s="22">
        <v>0.74305555555555547</v>
      </c>
      <c r="L181" s="22">
        <f t="shared" si="2"/>
        <v>2.0833333333333259E-2</v>
      </c>
      <c r="N181">
        <v>15.4</v>
      </c>
      <c r="O181">
        <v>19</v>
      </c>
      <c r="P181">
        <v>0</v>
      </c>
      <c r="Q181" s="58">
        <v>0</v>
      </c>
      <c r="R181">
        <v>0</v>
      </c>
      <c r="T181">
        <v>0</v>
      </c>
      <c r="U181">
        <v>0</v>
      </c>
      <c r="V181">
        <v>0</v>
      </c>
      <c r="W181">
        <v>0</v>
      </c>
      <c r="Y181">
        <v>0</v>
      </c>
      <c r="Z181">
        <v>0</v>
      </c>
      <c r="AA181" t="e">
        <v>#DIV/0!</v>
      </c>
      <c r="AB181">
        <v>0</v>
      </c>
      <c r="AC181" t="e">
        <v>#DIV/0!</v>
      </c>
      <c r="AD181" t="e">
        <v>#DIV/0!</v>
      </c>
      <c r="AE181">
        <v>0</v>
      </c>
      <c r="AF181">
        <v>0</v>
      </c>
      <c r="AH181">
        <v>0</v>
      </c>
      <c r="AI181" t="e">
        <v>#DIV/0!</v>
      </c>
      <c r="AJ181">
        <v>0</v>
      </c>
      <c r="AK181" t="e">
        <v>#DIV/0!</v>
      </c>
      <c r="AL181">
        <v>0</v>
      </c>
      <c r="AM181" t="s">
        <v>371</v>
      </c>
    </row>
    <row r="182" spans="1:40">
      <c r="A182">
        <v>15</v>
      </c>
      <c r="B182">
        <v>33</v>
      </c>
      <c r="D182" t="s">
        <v>37</v>
      </c>
      <c r="E182" t="s">
        <v>24</v>
      </c>
      <c r="G182">
        <v>44</v>
      </c>
      <c r="H182" s="7">
        <v>0.75</v>
      </c>
      <c r="I182" s="7">
        <v>0.77083333333333337</v>
      </c>
      <c r="J182" s="22">
        <v>0.75</v>
      </c>
      <c r="K182" s="22">
        <v>0.77083333333333337</v>
      </c>
      <c r="L182" s="22">
        <f t="shared" si="2"/>
        <v>2.083333333333337E-2</v>
      </c>
      <c r="N182">
        <v>15.4</v>
      </c>
      <c r="O182">
        <v>19</v>
      </c>
      <c r="P182">
        <v>0</v>
      </c>
      <c r="Q182" s="58">
        <v>0</v>
      </c>
      <c r="R182">
        <v>0</v>
      </c>
      <c r="T182">
        <v>0</v>
      </c>
      <c r="U182">
        <v>0</v>
      </c>
      <c r="V182">
        <v>0</v>
      </c>
      <c r="W182">
        <v>0</v>
      </c>
      <c r="Y182">
        <v>0</v>
      </c>
      <c r="Z182">
        <v>0</v>
      </c>
      <c r="AA182" t="e">
        <v>#DIV/0!</v>
      </c>
      <c r="AB182">
        <v>0</v>
      </c>
      <c r="AC182" t="e">
        <v>#DIV/0!</v>
      </c>
      <c r="AD182" t="e">
        <v>#DIV/0!</v>
      </c>
      <c r="AE182">
        <v>0</v>
      </c>
      <c r="AF182">
        <v>0</v>
      </c>
      <c r="AH182">
        <v>0</v>
      </c>
      <c r="AI182" t="e">
        <v>#DIV/0!</v>
      </c>
      <c r="AJ182">
        <v>0</v>
      </c>
      <c r="AK182" t="e">
        <v>#DIV/0!</v>
      </c>
      <c r="AL182">
        <v>0</v>
      </c>
      <c r="AM182" t="s">
        <v>93</v>
      </c>
    </row>
    <row r="183" spans="1:40">
      <c r="A183">
        <v>15</v>
      </c>
      <c r="B183">
        <v>33</v>
      </c>
      <c r="D183" t="s">
        <v>24</v>
      </c>
      <c r="E183" t="s">
        <v>37</v>
      </c>
      <c r="G183">
        <v>44</v>
      </c>
      <c r="H183" s="7">
        <v>0.79513888888888884</v>
      </c>
      <c r="I183" s="7">
        <v>0.81597222222222221</v>
      </c>
      <c r="J183" s="22">
        <v>0.79513888888888884</v>
      </c>
      <c r="K183" s="22">
        <v>0.81597222222222221</v>
      </c>
      <c r="L183" s="22">
        <f t="shared" si="2"/>
        <v>2.083333333333337E-2</v>
      </c>
      <c r="N183">
        <v>15.4</v>
      </c>
      <c r="O183">
        <v>19</v>
      </c>
      <c r="P183">
        <v>20</v>
      </c>
      <c r="Q183" s="58">
        <v>308</v>
      </c>
      <c r="R183">
        <v>7897</v>
      </c>
      <c r="S183">
        <v>100</v>
      </c>
      <c r="T183">
        <v>7997</v>
      </c>
      <c r="U183">
        <v>6597.5249999999996</v>
      </c>
      <c r="V183">
        <v>200</v>
      </c>
      <c r="W183">
        <v>336.96499</v>
      </c>
      <c r="Y183">
        <v>22.980269999999997</v>
      </c>
      <c r="Z183">
        <v>559.94525999999996</v>
      </c>
      <c r="AA183">
        <v>1.8180040909090909</v>
      </c>
      <c r="AB183">
        <v>7157.4702600000001</v>
      </c>
      <c r="AC183">
        <v>23.238539805194804</v>
      </c>
      <c r="AD183" t="s">
        <v>123</v>
      </c>
      <c r="AE183">
        <v>8556.9452600000004</v>
      </c>
      <c r="AF183">
        <v>16.504729999999999</v>
      </c>
      <c r="AH183">
        <v>8573.449990000001</v>
      </c>
      <c r="AI183">
        <v>27.835876590909095</v>
      </c>
      <c r="AJ183">
        <v>16720</v>
      </c>
      <c r="AK183">
        <v>51.177902272727273</v>
      </c>
      <c r="AL183">
        <v>623</v>
      </c>
      <c r="AM183" t="s">
        <v>370</v>
      </c>
    </row>
    <row r="184" spans="1:40">
      <c r="A184">
        <v>15</v>
      </c>
      <c r="B184">
        <v>33</v>
      </c>
      <c r="D184" t="s">
        <v>37</v>
      </c>
      <c r="E184" t="s">
        <v>24</v>
      </c>
      <c r="G184">
        <v>44</v>
      </c>
      <c r="H184" s="7">
        <v>0.81944444444444442</v>
      </c>
      <c r="I184" s="7">
        <v>0.84027777777777779</v>
      </c>
      <c r="J184" s="22">
        <v>0.81944444444444453</v>
      </c>
      <c r="K184" s="22">
        <v>0.84027777777777779</v>
      </c>
      <c r="L184" s="22">
        <f t="shared" si="2"/>
        <v>2.0833333333333259E-2</v>
      </c>
      <c r="N184">
        <v>15.4</v>
      </c>
      <c r="O184">
        <v>19</v>
      </c>
      <c r="P184">
        <v>20</v>
      </c>
      <c r="Q184" s="58">
        <v>308</v>
      </c>
      <c r="R184">
        <v>313</v>
      </c>
      <c r="T184">
        <v>313</v>
      </c>
      <c r="U184">
        <v>258.22499999999997</v>
      </c>
      <c r="V184">
        <v>0</v>
      </c>
      <c r="W184">
        <v>13.35571</v>
      </c>
      <c r="Y184">
        <v>0.91082999999999992</v>
      </c>
      <c r="Z184">
        <v>14.266540000000001</v>
      </c>
      <c r="AA184">
        <v>4.6319935064935071E-2</v>
      </c>
      <c r="AB184">
        <v>272.49153999999999</v>
      </c>
      <c r="AC184">
        <v>0.8847127922077922</v>
      </c>
      <c r="AD184" t="s">
        <v>124</v>
      </c>
      <c r="AE184">
        <v>327.26654000000002</v>
      </c>
      <c r="AF184">
        <v>0.65416999999999992</v>
      </c>
      <c r="AH184">
        <v>327.92071000000004</v>
      </c>
      <c r="AI184">
        <v>1.0646776298701299</v>
      </c>
      <c r="AJ184">
        <v>16720</v>
      </c>
      <c r="AK184">
        <v>1.9573357655502395</v>
      </c>
      <c r="AL184">
        <v>22</v>
      </c>
      <c r="AM184" t="s">
        <v>370</v>
      </c>
      <c r="AN184" t="s">
        <v>90</v>
      </c>
    </row>
    <row r="185" spans="1:40">
      <c r="A185">
        <v>15</v>
      </c>
      <c r="B185">
        <v>33</v>
      </c>
      <c r="D185" t="s">
        <v>24</v>
      </c>
      <c r="E185" t="s">
        <v>39</v>
      </c>
      <c r="G185">
        <v>44</v>
      </c>
      <c r="H185" s="7">
        <v>0.85416666666666674</v>
      </c>
      <c r="I185" s="7">
        <v>0.88541666666666663</v>
      </c>
      <c r="J185" s="22">
        <v>0.85416666666666663</v>
      </c>
      <c r="K185" s="22">
        <v>0.88541666666666663</v>
      </c>
      <c r="L185" s="22">
        <f t="shared" si="2"/>
        <v>3.125E-2</v>
      </c>
      <c r="N185">
        <v>17.899999999999999</v>
      </c>
      <c r="O185">
        <v>24</v>
      </c>
      <c r="P185">
        <v>21</v>
      </c>
      <c r="Q185" s="58">
        <v>375.9</v>
      </c>
      <c r="R185">
        <v>6282</v>
      </c>
      <c r="T185">
        <v>6282</v>
      </c>
      <c r="U185">
        <v>5182.6499999999996</v>
      </c>
      <c r="V185">
        <v>0</v>
      </c>
      <c r="W185">
        <v>268.05293999999998</v>
      </c>
      <c r="Y185">
        <v>18.280619999999999</v>
      </c>
      <c r="Z185">
        <v>286.33355999999998</v>
      </c>
      <c r="AA185">
        <v>0.76172801276935354</v>
      </c>
      <c r="AB185">
        <v>5468.9835599999997</v>
      </c>
      <c r="AC185">
        <v>14.549038467677574</v>
      </c>
      <c r="AD185" t="s">
        <v>124</v>
      </c>
      <c r="AE185">
        <v>6568.33356</v>
      </c>
      <c r="AF185">
        <v>13.129379999999999</v>
      </c>
      <c r="AH185">
        <v>6581.4629400000003</v>
      </c>
      <c r="AI185">
        <v>17.5085473264166</v>
      </c>
      <c r="AJ185">
        <v>22176</v>
      </c>
      <c r="AK185">
        <v>29.619108766233765</v>
      </c>
      <c r="AL185">
        <v>455</v>
      </c>
      <c r="AM185" t="s">
        <v>104</v>
      </c>
      <c r="AN185" t="s">
        <v>98</v>
      </c>
    </row>
    <row r="186" spans="1:40">
      <c r="A186">
        <v>15</v>
      </c>
      <c r="B186">
        <v>34</v>
      </c>
      <c r="D186" t="s">
        <v>39</v>
      </c>
      <c r="E186" t="s">
        <v>24</v>
      </c>
      <c r="G186">
        <v>44</v>
      </c>
      <c r="H186" s="7">
        <v>0.25694444444444442</v>
      </c>
      <c r="I186" s="7">
        <v>0.28472222222222221</v>
      </c>
      <c r="J186" s="22">
        <v>0.25694444444444448</v>
      </c>
      <c r="K186" s="22">
        <v>0.28472222222222221</v>
      </c>
      <c r="L186" s="22">
        <f t="shared" si="2"/>
        <v>2.7777777777777735E-2</v>
      </c>
      <c r="N186">
        <v>17.899999999999999</v>
      </c>
      <c r="O186">
        <v>24</v>
      </c>
      <c r="P186">
        <v>21</v>
      </c>
      <c r="Q186" s="58">
        <v>375.9</v>
      </c>
      <c r="R186">
        <v>5522</v>
      </c>
      <c r="T186">
        <v>5522</v>
      </c>
      <c r="U186">
        <v>4555.6499999999996</v>
      </c>
      <c r="V186">
        <v>0</v>
      </c>
      <c r="W186">
        <v>235.62374</v>
      </c>
      <c r="Y186">
        <v>16.069019999999998</v>
      </c>
      <c r="Z186">
        <v>251.69275999999999</v>
      </c>
      <c r="AA186">
        <v>0.66957371641393992</v>
      </c>
      <c r="AB186">
        <v>4807.3427599999995</v>
      </c>
      <c r="AC186">
        <v>12.788887363660548</v>
      </c>
      <c r="AD186" t="s">
        <v>124</v>
      </c>
      <c r="AE186">
        <v>5773.6927599999999</v>
      </c>
      <c r="AF186">
        <v>11.540979999999999</v>
      </c>
      <c r="AH186">
        <v>5785.2337399999997</v>
      </c>
      <c r="AI186">
        <v>15.390353125831338</v>
      </c>
      <c r="AJ186">
        <v>22176</v>
      </c>
      <c r="AK186">
        <v>26.035771825396825</v>
      </c>
      <c r="AL186">
        <v>312</v>
      </c>
      <c r="AM186" t="s">
        <v>104</v>
      </c>
      <c r="AN186" t="s">
        <v>98</v>
      </c>
    </row>
    <row r="187" spans="1:40">
      <c r="A187">
        <v>15</v>
      </c>
      <c r="B187">
        <v>34</v>
      </c>
      <c r="D187" t="s">
        <v>24</v>
      </c>
      <c r="E187" t="s">
        <v>37</v>
      </c>
      <c r="G187">
        <v>44</v>
      </c>
      <c r="H187" s="7">
        <v>0.29166666666666669</v>
      </c>
      <c r="I187" s="7">
        <v>0.31597222222222227</v>
      </c>
      <c r="J187" s="22">
        <v>0.29166666666666669</v>
      </c>
      <c r="K187" s="22">
        <v>0.31597222222222221</v>
      </c>
      <c r="L187" s="22">
        <f t="shared" si="2"/>
        <v>2.4305555555555525E-2</v>
      </c>
      <c r="N187">
        <v>15.4</v>
      </c>
      <c r="O187">
        <v>19</v>
      </c>
      <c r="P187">
        <v>21</v>
      </c>
      <c r="Q187" s="58">
        <v>323.40000000000003</v>
      </c>
      <c r="R187">
        <v>888</v>
      </c>
      <c r="T187">
        <v>888</v>
      </c>
      <c r="U187">
        <v>732.6</v>
      </c>
      <c r="V187">
        <v>0</v>
      </c>
      <c r="W187">
        <v>37.89096</v>
      </c>
      <c r="Y187">
        <v>2.5840799999999997</v>
      </c>
      <c r="Z187">
        <v>40.47504</v>
      </c>
      <c r="AA187">
        <v>0.1251547309833024</v>
      </c>
      <c r="AB187">
        <v>773.07504000000006</v>
      </c>
      <c r="AC187">
        <v>2.3904608534322818</v>
      </c>
      <c r="AD187" t="s">
        <v>124</v>
      </c>
      <c r="AE187">
        <v>928.47504000000004</v>
      </c>
      <c r="AF187">
        <v>1.8559199999999998</v>
      </c>
      <c r="AH187">
        <v>930.33096</v>
      </c>
      <c r="AI187">
        <v>2.8767191094619662</v>
      </c>
      <c r="AJ187">
        <v>17556</v>
      </c>
      <c r="AK187">
        <v>5.2886479835953519</v>
      </c>
      <c r="AL187">
        <v>73</v>
      </c>
      <c r="AM187" t="s">
        <v>93</v>
      </c>
      <c r="AN187" t="s">
        <v>97</v>
      </c>
    </row>
    <row r="188" spans="1:40">
      <c r="A188">
        <v>15</v>
      </c>
      <c r="B188">
        <v>34</v>
      </c>
      <c r="D188" t="s">
        <v>37</v>
      </c>
      <c r="E188" t="s">
        <v>24</v>
      </c>
      <c r="G188">
        <v>44</v>
      </c>
      <c r="H188" s="7">
        <v>0.31944444444444448</v>
      </c>
      <c r="I188" s="7">
        <v>0.34375</v>
      </c>
      <c r="J188" s="22">
        <v>0.31944444444444448</v>
      </c>
      <c r="K188" s="22">
        <v>0.34375</v>
      </c>
      <c r="L188" s="22">
        <f t="shared" si="2"/>
        <v>2.4305555555555525E-2</v>
      </c>
      <c r="N188">
        <v>15.4</v>
      </c>
      <c r="O188">
        <v>19</v>
      </c>
      <c r="P188">
        <v>21</v>
      </c>
      <c r="Q188" s="58">
        <v>323.40000000000003</v>
      </c>
      <c r="R188">
        <v>5418</v>
      </c>
      <c r="T188">
        <v>5418</v>
      </c>
      <c r="U188">
        <v>4469.8500000000004</v>
      </c>
      <c r="V188">
        <v>0</v>
      </c>
      <c r="W188">
        <v>231.18606</v>
      </c>
      <c r="Y188">
        <v>15.76638</v>
      </c>
      <c r="Z188">
        <v>246.95244</v>
      </c>
      <c r="AA188">
        <v>0.76361298701298697</v>
      </c>
      <c r="AB188">
        <v>4716.8024400000004</v>
      </c>
      <c r="AC188">
        <v>14.585041558441558</v>
      </c>
      <c r="AD188" t="s">
        <v>124</v>
      </c>
      <c r="AE188">
        <v>5664.95244</v>
      </c>
      <c r="AF188">
        <v>11.32362</v>
      </c>
      <c r="AH188">
        <v>5676.2760600000001</v>
      </c>
      <c r="AI188">
        <v>17.551874025974026</v>
      </c>
      <c r="AJ188">
        <v>17556</v>
      </c>
      <c r="AK188">
        <v>32.267899521531099</v>
      </c>
      <c r="AL188">
        <v>422</v>
      </c>
      <c r="AM188" t="s">
        <v>93</v>
      </c>
      <c r="AN188" t="s">
        <v>97</v>
      </c>
    </row>
    <row r="189" spans="1:40">
      <c r="A189">
        <v>15</v>
      </c>
      <c r="B189">
        <v>34</v>
      </c>
      <c r="D189" t="s">
        <v>24</v>
      </c>
      <c r="E189" t="s">
        <v>35</v>
      </c>
      <c r="G189">
        <v>44</v>
      </c>
      <c r="H189" s="7">
        <v>0.34722222222222221</v>
      </c>
      <c r="I189" s="7">
        <v>0.3888888888888889</v>
      </c>
      <c r="J189" s="22">
        <v>0.34722222222222227</v>
      </c>
      <c r="K189" s="22">
        <v>0.3888888888888889</v>
      </c>
      <c r="L189" s="22">
        <f t="shared" si="2"/>
        <v>4.166666666666663E-2</v>
      </c>
      <c r="N189">
        <v>35.1</v>
      </c>
      <c r="O189">
        <v>44</v>
      </c>
      <c r="P189">
        <v>21</v>
      </c>
      <c r="Q189" s="58">
        <v>737.1</v>
      </c>
      <c r="R189">
        <v>13637</v>
      </c>
      <c r="T189">
        <v>13637</v>
      </c>
      <c r="U189">
        <v>11250.525</v>
      </c>
      <c r="V189">
        <v>0</v>
      </c>
      <c r="W189">
        <v>581.89079000000004</v>
      </c>
      <c r="Y189">
        <v>39.683669999999999</v>
      </c>
      <c r="Z189">
        <v>621.57446000000004</v>
      </c>
      <c r="AA189">
        <v>0.84327019400352732</v>
      </c>
      <c r="AB189">
        <v>11872.099459999999</v>
      </c>
      <c r="AC189">
        <v>16.106497707231039</v>
      </c>
      <c r="AD189" t="s">
        <v>124</v>
      </c>
      <c r="AE189">
        <v>14258.57446</v>
      </c>
      <c r="AF189">
        <v>28.501329999999999</v>
      </c>
      <c r="AH189">
        <v>14287.075789999999</v>
      </c>
      <c r="AI189">
        <v>19.382818871252201</v>
      </c>
      <c r="AJ189">
        <v>40656</v>
      </c>
      <c r="AK189">
        <v>35.071267365210545</v>
      </c>
      <c r="AL189">
        <v>795</v>
      </c>
      <c r="AM189" t="s">
        <v>99</v>
      </c>
      <c r="AN189" t="s">
        <v>101</v>
      </c>
    </row>
    <row r="190" spans="1:40">
      <c r="A190">
        <v>15</v>
      </c>
      <c r="B190">
        <v>34</v>
      </c>
      <c r="D190" t="s">
        <v>35</v>
      </c>
      <c r="E190" t="s">
        <v>353</v>
      </c>
      <c r="G190">
        <v>44</v>
      </c>
      <c r="H190" s="7">
        <v>0.39583333333333331</v>
      </c>
      <c r="I190" s="7">
        <v>0.47222222222222221</v>
      </c>
      <c r="J190" s="22">
        <v>0.39583333333333331</v>
      </c>
      <c r="K190" s="22">
        <v>0.47222222222222227</v>
      </c>
      <c r="L190" s="22">
        <f t="shared" si="2"/>
        <v>7.6388888888888951E-2</v>
      </c>
      <c r="M190" s="22" t="s">
        <v>24</v>
      </c>
      <c r="N190">
        <v>54</v>
      </c>
      <c r="O190">
        <v>69</v>
      </c>
      <c r="P190">
        <v>21</v>
      </c>
      <c r="Q190" s="58">
        <v>1134</v>
      </c>
      <c r="R190">
        <v>18842</v>
      </c>
      <c r="S190">
        <v>1500</v>
      </c>
      <c r="T190">
        <v>20342</v>
      </c>
      <c r="U190">
        <v>16782.149999999998</v>
      </c>
      <c r="V190">
        <v>3000</v>
      </c>
      <c r="W190">
        <v>803.98814000000004</v>
      </c>
      <c r="X190">
        <v>5300</v>
      </c>
      <c r="Y190">
        <v>54.830219999999997</v>
      </c>
      <c r="Z190">
        <v>9158.8183599999993</v>
      </c>
      <c r="AA190">
        <v>8.0765594003527337</v>
      </c>
      <c r="AB190">
        <v>25940.968359999999</v>
      </c>
      <c r="AC190">
        <v>22.875633474426806</v>
      </c>
      <c r="AD190" t="s">
        <v>123</v>
      </c>
      <c r="AE190">
        <v>29500.818359999997</v>
      </c>
      <c r="AF190">
        <v>39.379779999999997</v>
      </c>
      <c r="AH190">
        <v>29540.198139999997</v>
      </c>
      <c r="AI190">
        <v>26.049557442680772</v>
      </c>
      <c r="AJ190">
        <v>63756</v>
      </c>
      <c r="AK190">
        <v>46.271438546960283</v>
      </c>
      <c r="AL190">
        <v>995</v>
      </c>
      <c r="AM190" t="s">
        <v>370</v>
      </c>
    </row>
    <row r="191" spans="1:40">
      <c r="H191" s="6"/>
      <c r="I191" s="6"/>
    </row>
    <row r="192" spans="1:40">
      <c r="A192">
        <v>16</v>
      </c>
      <c r="B192">
        <v>35</v>
      </c>
      <c r="D192" t="s">
        <v>353</v>
      </c>
      <c r="E192" t="s">
        <v>216</v>
      </c>
      <c r="G192">
        <v>44</v>
      </c>
      <c r="H192" s="7">
        <v>0.52083333333333337</v>
      </c>
      <c r="I192" s="7">
        <v>0.55555555555555547</v>
      </c>
      <c r="J192" s="22">
        <v>0.52083333333333337</v>
      </c>
      <c r="K192" s="22">
        <v>0.55555555555555558</v>
      </c>
      <c r="L192" s="22">
        <f t="shared" si="2"/>
        <v>3.472222222222221E-2</v>
      </c>
      <c r="N192">
        <v>22.5</v>
      </c>
      <c r="O192">
        <v>24</v>
      </c>
      <c r="P192">
        <v>31</v>
      </c>
      <c r="Q192" s="58">
        <v>697.5</v>
      </c>
      <c r="R192">
        <v>18124</v>
      </c>
      <c r="S192">
        <v>800</v>
      </c>
      <c r="T192">
        <v>18924</v>
      </c>
      <c r="U192">
        <v>15612.300000000001</v>
      </c>
      <c r="V192">
        <v>1600</v>
      </c>
      <c r="W192">
        <v>1209.5957599999999</v>
      </c>
      <c r="X192">
        <v>2500</v>
      </c>
      <c r="Y192">
        <v>89.713800000000006</v>
      </c>
      <c r="Z192">
        <v>5399.3095600000006</v>
      </c>
      <c r="AA192">
        <v>7.7409456057347681</v>
      </c>
      <c r="AB192">
        <v>21011.609560000001</v>
      </c>
      <c r="AC192">
        <v>30.124171412186382</v>
      </c>
      <c r="AD192" t="s">
        <v>123</v>
      </c>
      <c r="AE192">
        <v>24323.309560000002</v>
      </c>
      <c r="AF192">
        <v>61.984079999999999</v>
      </c>
      <c r="AH192">
        <v>24385.29364</v>
      </c>
      <c r="AI192">
        <v>34.960994465949824</v>
      </c>
      <c r="AJ192">
        <v>32736</v>
      </c>
      <c r="AK192">
        <v>74.301409946236561</v>
      </c>
      <c r="AL192">
        <v>1365</v>
      </c>
      <c r="AM192" t="s">
        <v>370</v>
      </c>
    </row>
    <row r="193" spans="1:40">
      <c r="A193">
        <v>16</v>
      </c>
      <c r="B193">
        <v>35</v>
      </c>
      <c r="D193" t="s">
        <v>216</v>
      </c>
      <c r="E193" t="s">
        <v>353</v>
      </c>
      <c r="G193">
        <v>44</v>
      </c>
      <c r="H193" s="7">
        <v>0.55902777777777779</v>
      </c>
      <c r="I193" s="7">
        <v>0.60069444444444453</v>
      </c>
      <c r="J193" s="22">
        <v>0.55902777777777779</v>
      </c>
      <c r="K193" s="22">
        <v>0.60069444444444442</v>
      </c>
      <c r="L193" s="22">
        <f t="shared" si="2"/>
        <v>4.166666666666663E-2</v>
      </c>
      <c r="N193">
        <v>22.5</v>
      </c>
      <c r="O193">
        <v>24</v>
      </c>
      <c r="P193">
        <v>31</v>
      </c>
      <c r="Q193" s="58">
        <v>697.5</v>
      </c>
      <c r="R193">
        <v>7325</v>
      </c>
      <c r="S193">
        <v>2100</v>
      </c>
      <c r="T193">
        <v>9425</v>
      </c>
      <c r="U193">
        <v>7775.625</v>
      </c>
      <c r="V193">
        <v>4200</v>
      </c>
      <c r="W193">
        <v>488.87049999999994</v>
      </c>
      <c r="X193">
        <v>3200</v>
      </c>
      <c r="Y193">
        <v>36.258750000000006</v>
      </c>
      <c r="Z193">
        <v>7925.12925</v>
      </c>
      <c r="AA193">
        <v>11.362192473118279</v>
      </c>
      <c r="AB193">
        <v>15700.75425</v>
      </c>
      <c r="AC193">
        <v>22.510041935483869</v>
      </c>
      <c r="AD193" t="s">
        <v>123</v>
      </c>
      <c r="AE193">
        <v>17350.129249999998</v>
      </c>
      <c r="AF193">
        <v>25.051500000000001</v>
      </c>
      <c r="AH193">
        <v>17375.18075</v>
      </c>
      <c r="AI193">
        <v>24.910653405017921</v>
      </c>
      <c r="AJ193">
        <v>32736</v>
      </c>
      <c r="AK193">
        <v>53.000150445992176</v>
      </c>
      <c r="AL193">
        <v>512</v>
      </c>
      <c r="AM193" t="s">
        <v>370</v>
      </c>
    </row>
    <row r="194" spans="1:40">
      <c r="A194">
        <v>16</v>
      </c>
      <c r="B194">
        <v>35</v>
      </c>
      <c r="D194" t="s">
        <v>353</v>
      </c>
      <c r="E194" t="s">
        <v>362</v>
      </c>
      <c r="G194">
        <v>44</v>
      </c>
      <c r="H194" s="7">
        <v>0.625</v>
      </c>
      <c r="I194" s="7">
        <v>0.63888888888888884</v>
      </c>
      <c r="J194" s="22">
        <v>0.625</v>
      </c>
      <c r="K194" s="22">
        <v>0.63888888888888895</v>
      </c>
      <c r="L194" s="22">
        <f t="shared" si="2"/>
        <v>1.3888888888888951E-2</v>
      </c>
      <c r="N194">
        <v>9</v>
      </c>
      <c r="O194">
        <v>9</v>
      </c>
      <c r="P194">
        <v>31</v>
      </c>
      <c r="Q194" s="58">
        <v>279</v>
      </c>
      <c r="R194">
        <v>7363</v>
      </c>
      <c r="S194">
        <v>500</v>
      </c>
      <c r="T194">
        <v>7863</v>
      </c>
      <c r="U194">
        <v>6486.9749999999995</v>
      </c>
      <c r="V194">
        <v>1000</v>
      </c>
      <c r="W194">
        <v>491.40661999999998</v>
      </c>
      <c r="Y194">
        <v>36.446850000000005</v>
      </c>
      <c r="Z194">
        <v>1527.85347</v>
      </c>
      <c r="AA194">
        <v>5.4761773118279571</v>
      </c>
      <c r="AB194">
        <v>8014.8284699999995</v>
      </c>
      <c r="AC194">
        <v>28.72698376344086</v>
      </c>
      <c r="AD194" t="s">
        <v>123</v>
      </c>
      <c r="AE194">
        <v>9390.85347</v>
      </c>
      <c r="AF194">
        <v>25.181459999999998</v>
      </c>
      <c r="AH194">
        <v>9416.0349299999998</v>
      </c>
      <c r="AI194">
        <v>33.749229139784944</v>
      </c>
      <c r="AJ194">
        <v>12276</v>
      </c>
      <c r="AK194">
        <v>76.497665933528836</v>
      </c>
      <c r="AL194">
        <v>933</v>
      </c>
      <c r="AM194" t="s">
        <v>370</v>
      </c>
    </row>
    <row r="195" spans="1:40">
      <c r="A195">
        <v>16</v>
      </c>
      <c r="B195">
        <v>35</v>
      </c>
      <c r="D195" t="s">
        <v>362</v>
      </c>
      <c r="E195" t="s">
        <v>128</v>
      </c>
      <c r="G195">
        <v>44</v>
      </c>
      <c r="H195" s="7">
        <v>0.64236111111111116</v>
      </c>
      <c r="I195" s="7">
        <v>0.66319444444444442</v>
      </c>
      <c r="J195" s="22">
        <v>0.64236111111111105</v>
      </c>
      <c r="K195" s="22">
        <v>0.66319444444444442</v>
      </c>
      <c r="L195" s="22">
        <f t="shared" si="2"/>
        <v>2.083333333333337E-2</v>
      </c>
      <c r="N195">
        <v>11.7</v>
      </c>
      <c r="O195">
        <v>14</v>
      </c>
      <c r="P195">
        <v>31</v>
      </c>
      <c r="Q195" s="58">
        <v>362.7</v>
      </c>
      <c r="R195">
        <v>5400</v>
      </c>
      <c r="S195">
        <v>700</v>
      </c>
      <c r="T195">
        <v>6100</v>
      </c>
      <c r="U195">
        <v>5032.5</v>
      </c>
      <c r="V195">
        <v>1400</v>
      </c>
      <c r="W195">
        <v>360.39599999999996</v>
      </c>
      <c r="X195">
        <v>3500</v>
      </c>
      <c r="Y195">
        <v>26.73</v>
      </c>
      <c r="Z195">
        <v>5287.1259999999993</v>
      </c>
      <c r="AA195">
        <v>14.577132616487454</v>
      </c>
      <c r="AB195">
        <v>10319.626</v>
      </c>
      <c r="AC195">
        <v>28.452236007719879</v>
      </c>
      <c r="AD195" t="s">
        <v>123</v>
      </c>
      <c r="AE195">
        <v>11387.126</v>
      </c>
      <c r="AF195">
        <v>18.468</v>
      </c>
      <c r="AH195">
        <v>11405.594000000001</v>
      </c>
      <c r="AI195">
        <v>31.446357871519165</v>
      </c>
      <c r="AJ195">
        <v>19096</v>
      </c>
      <c r="AK195">
        <v>59.630948889819855</v>
      </c>
      <c r="AL195">
        <v>706</v>
      </c>
      <c r="AM195" t="s">
        <v>93</v>
      </c>
    </row>
    <row r="196" spans="1:40">
      <c r="A196">
        <v>16</v>
      </c>
      <c r="B196">
        <v>35</v>
      </c>
      <c r="D196" t="s">
        <v>128</v>
      </c>
      <c r="E196" t="s">
        <v>198</v>
      </c>
      <c r="G196">
        <v>44</v>
      </c>
      <c r="H196" s="7">
        <v>0.67013888888888884</v>
      </c>
      <c r="I196" s="7">
        <v>0.69097222222222221</v>
      </c>
      <c r="J196" s="22">
        <v>0.67013888888888884</v>
      </c>
      <c r="K196" s="22">
        <v>0.69097222222222221</v>
      </c>
      <c r="L196" s="22">
        <f t="shared" si="2"/>
        <v>2.083333333333337E-2</v>
      </c>
      <c r="N196">
        <v>15.9</v>
      </c>
      <c r="O196">
        <v>19</v>
      </c>
      <c r="P196">
        <v>31</v>
      </c>
      <c r="Q196" s="58">
        <v>492.90000000000003</v>
      </c>
      <c r="R196">
        <v>12210</v>
      </c>
      <c r="S196">
        <v>1200</v>
      </c>
      <c r="T196">
        <v>13410</v>
      </c>
      <c r="U196">
        <v>11063.25</v>
      </c>
      <c r="V196">
        <v>2400</v>
      </c>
      <c r="W196">
        <v>814.89539999999988</v>
      </c>
      <c r="X196">
        <v>4900</v>
      </c>
      <c r="Y196">
        <v>60.439500000000002</v>
      </c>
      <c r="Z196">
        <v>8175.3348999999998</v>
      </c>
      <c r="AA196">
        <v>16.586193751268006</v>
      </c>
      <c r="AB196">
        <v>19238.584900000002</v>
      </c>
      <c r="AC196">
        <v>39.031415905863255</v>
      </c>
      <c r="AD196" t="s">
        <v>123</v>
      </c>
      <c r="AE196">
        <v>21585.334900000002</v>
      </c>
      <c r="AF196">
        <v>41.758199999999995</v>
      </c>
      <c r="AH196">
        <v>21627.093100000002</v>
      </c>
      <c r="AI196">
        <v>43.877243051328868</v>
      </c>
      <c r="AJ196">
        <v>25916</v>
      </c>
      <c r="AK196">
        <v>83.289608350054024</v>
      </c>
      <c r="AL196">
        <v>1111</v>
      </c>
      <c r="AM196" t="s">
        <v>93</v>
      </c>
    </row>
    <row r="197" spans="1:40">
      <c r="A197">
        <v>16</v>
      </c>
      <c r="B197">
        <v>35</v>
      </c>
      <c r="D197" t="s">
        <v>198</v>
      </c>
      <c r="E197" t="s">
        <v>353</v>
      </c>
      <c r="G197">
        <v>44</v>
      </c>
      <c r="H197" s="7">
        <v>0.69791666666666663</v>
      </c>
      <c r="I197" s="7">
        <v>0.72222222222222221</v>
      </c>
      <c r="J197" s="22">
        <v>0.69791666666666663</v>
      </c>
      <c r="K197" s="22">
        <v>0.72222222222222221</v>
      </c>
      <c r="L197" s="22">
        <f t="shared" si="2"/>
        <v>2.430555555555558E-2</v>
      </c>
      <c r="N197">
        <v>13</v>
      </c>
      <c r="O197">
        <v>14</v>
      </c>
      <c r="P197">
        <v>31</v>
      </c>
      <c r="Q197" s="58">
        <v>403</v>
      </c>
      <c r="R197">
        <v>7246</v>
      </c>
      <c r="S197">
        <v>900</v>
      </c>
      <c r="T197">
        <v>8146</v>
      </c>
      <c r="U197">
        <v>6720.45</v>
      </c>
      <c r="V197">
        <v>1800</v>
      </c>
      <c r="W197">
        <v>483.59803999999997</v>
      </c>
      <c r="X197">
        <v>3800</v>
      </c>
      <c r="Y197">
        <v>35.867700000000006</v>
      </c>
      <c r="Z197">
        <v>6119.4657399999996</v>
      </c>
      <c r="AA197">
        <v>15.184778511166252</v>
      </c>
      <c r="AB197">
        <v>12839.91574</v>
      </c>
      <c r="AC197">
        <v>31.860833101736972</v>
      </c>
      <c r="AD197" t="s">
        <v>123</v>
      </c>
      <c r="AE197">
        <v>14265.46574</v>
      </c>
      <c r="AF197">
        <v>24.781319999999997</v>
      </c>
      <c r="AH197">
        <v>14290.24706</v>
      </c>
      <c r="AI197">
        <v>35.459670124069476</v>
      </c>
      <c r="AJ197">
        <v>19096</v>
      </c>
      <c r="AK197">
        <v>74.703947109342266</v>
      </c>
      <c r="AL197">
        <v>620</v>
      </c>
      <c r="AM197" t="s">
        <v>99</v>
      </c>
    </row>
    <row r="198" spans="1:40">
      <c r="A198">
        <v>16</v>
      </c>
      <c r="B198">
        <v>35</v>
      </c>
      <c r="D198" t="s">
        <v>353</v>
      </c>
      <c r="E198" t="s">
        <v>294</v>
      </c>
      <c r="G198">
        <v>44</v>
      </c>
      <c r="H198" s="7">
        <v>0.75347222222222221</v>
      </c>
      <c r="I198" s="7">
        <v>0.77083333333333337</v>
      </c>
      <c r="J198" s="22">
        <v>0.75347222222222221</v>
      </c>
      <c r="K198" s="22">
        <v>0.77083333333333337</v>
      </c>
      <c r="L198" s="22">
        <f t="shared" ref="L198:L261" si="3">K198-J198</f>
        <v>1.736111111111116E-2</v>
      </c>
      <c r="N198">
        <v>12</v>
      </c>
      <c r="O198">
        <v>14</v>
      </c>
      <c r="P198">
        <v>29</v>
      </c>
      <c r="Q198" s="58">
        <v>348</v>
      </c>
      <c r="R198">
        <v>6043</v>
      </c>
      <c r="S198">
        <v>900</v>
      </c>
      <c r="T198">
        <v>6943</v>
      </c>
      <c r="U198">
        <v>5727.9750000000004</v>
      </c>
      <c r="V198">
        <v>1800</v>
      </c>
      <c r="W198">
        <v>403.30981999999995</v>
      </c>
      <c r="X198">
        <v>3700</v>
      </c>
      <c r="Y198">
        <v>29.912850000000002</v>
      </c>
      <c r="Z198">
        <v>5933.2226700000001</v>
      </c>
      <c r="AA198">
        <v>17.049490431034481</v>
      </c>
      <c r="AB198">
        <v>11661.197670000001</v>
      </c>
      <c r="AC198">
        <v>33.509188706896559</v>
      </c>
      <c r="AD198" t="s">
        <v>123</v>
      </c>
      <c r="AE198">
        <v>12876.222669999999</v>
      </c>
      <c r="AF198">
        <v>20.667059999999999</v>
      </c>
      <c r="AH198">
        <v>12896.889729999999</v>
      </c>
      <c r="AI198">
        <v>37.06002795977011</v>
      </c>
      <c r="AJ198">
        <v>17864</v>
      </c>
      <c r="AK198">
        <v>72.079168551276311</v>
      </c>
      <c r="AL198">
        <v>787</v>
      </c>
      <c r="AM198" t="s">
        <v>371</v>
      </c>
    </row>
    <row r="199" spans="1:40">
      <c r="A199">
        <v>16</v>
      </c>
      <c r="B199">
        <v>35</v>
      </c>
      <c r="D199" t="s">
        <v>294</v>
      </c>
      <c r="E199" t="s">
        <v>128</v>
      </c>
      <c r="G199">
        <v>44</v>
      </c>
      <c r="H199" s="7">
        <v>0.77430555555555558</v>
      </c>
      <c r="I199" s="7">
        <v>0.79861111111111105</v>
      </c>
      <c r="J199" s="22">
        <v>0.77430555555555547</v>
      </c>
      <c r="K199" s="22">
        <v>0.79861111111111116</v>
      </c>
      <c r="L199" s="22">
        <f t="shared" si="3"/>
        <v>2.4305555555555691E-2</v>
      </c>
      <c r="N199">
        <v>14.7</v>
      </c>
      <c r="O199">
        <v>19</v>
      </c>
      <c r="P199">
        <v>29</v>
      </c>
      <c r="Q199" s="58">
        <v>426.29999999999995</v>
      </c>
      <c r="R199">
        <v>1876</v>
      </c>
      <c r="T199">
        <v>1876</v>
      </c>
      <c r="U199">
        <v>1547.7</v>
      </c>
      <c r="V199">
        <v>0</v>
      </c>
      <c r="W199">
        <v>125.20423999999998</v>
      </c>
      <c r="Y199">
        <v>9.2862000000000009</v>
      </c>
      <c r="Z199">
        <v>134.49043999999998</v>
      </c>
      <c r="AA199">
        <v>0.31548308702791461</v>
      </c>
      <c r="AB199">
        <v>1682.1904400000001</v>
      </c>
      <c r="AC199">
        <v>3.9460249589490974</v>
      </c>
      <c r="AD199" t="s">
        <v>124</v>
      </c>
      <c r="AE199">
        <v>2010.49044</v>
      </c>
      <c r="AF199">
        <v>6.4159199999999998</v>
      </c>
      <c r="AH199">
        <v>2016.9063599999999</v>
      </c>
      <c r="AI199">
        <v>4.7311901477832512</v>
      </c>
      <c r="AJ199">
        <v>24244</v>
      </c>
      <c r="AK199">
        <v>8.2927340372875769</v>
      </c>
      <c r="AL199">
        <v>209</v>
      </c>
      <c r="AM199" t="s">
        <v>93</v>
      </c>
      <c r="AN199" t="s">
        <v>90</v>
      </c>
    </row>
    <row r="200" spans="1:40">
      <c r="A200">
        <v>16</v>
      </c>
      <c r="B200">
        <v>35</v>
      </c>
      <c r="D200" t="s">
        <v>128</v>
      </c>
      <c r="E200" t="s">
        <v>179</v>
      </c>
      <c r="G200">
        <v>44</v>
      </c>
      <c r="H200" s="7">
        <v>0.80555555555555547</v>
      </c>
      <c r="I200" s="7">
        <v>0.86805555555555558</v>
      </c>
      <c r="J200" s="22">
        <v>0.80555555555555547</v>
      </c>
      <c r="K200" s="22">
        <v>0.86805555555555547</v>
      </c>
      <c r="L200" s="22">
        <f t="shared" si="3"/>
        <v>6.25E-2</v>
      </c>
      <c r="N200">
        <v>41.8</v>
      </c>
      <c r="O200">
        <v>54</v>
      </c>
      <c r="P200">
        <v>31</v>
      </c>
      <c r="Q200" s="58">
        <v>1295.8</v>
      </c>
      <c r="R200">
        <v>29644</v>
      </c>
      <c r="T200">
        <v>29644</v>
      </c>
      <c r="U200">
        <v>24456.3</v>
      </c>
      <c r="V200">
        <v>0</v>
      </c>
      <c r="W200">
        <v>1978.4405599999998</v>
      </c>
      <c r="Y200">
        <v>146.73780000000002</v>
      </c>
      <c r="Z200">
        <v>2125.1783599999999</v>
      </c>
      <c r="AA200">
        <v>1.6400512116067294</v>
      </c>
      <c r="AB200">
        <v>26581.478360000001</v>
      </c>
      <c r="AC200">
        <v>20.513565642846121</v>
      </c>
      <c r="AD200" t="s">
        <v>124</v>
      </c>
      <c r="AE200">
        <v>31769.178359999998</v>
      </c>
      <c r="AF200">
        <v>101.38248</v>
      </c>
      <c r="AH200">
        <v>31870.560839999998</v>
      </c>
      <c r="AI200">
        <v>24.59527769717549</v>
      </c>
      <c r="AJ200">
        <v>73656</v>
      </c>
      <c r="AK200">
        <v>43.131826816552618</v>
      </c>
      <c r="AL200">
        <v>1586</v>
      </c>
      <c r="AM200" t="s">
        <v>93</v>
      </c>
      <c r="AN200" t="s">
        <v>97</v>
      </c>
    </row>
    <row r="201" spans="1:40">
      <c r="A201">
        <v>16</v>
      </c>
      <c r="B201">
        <v>36</v>
      </c>
      <c r="D201" t="s">
        <v>179</v>
      </c>
      <c r="E201" t="s">
        <v>128</v>
      </c>
      <c r="G201">
        <v>44</v>
      </c>
      <c r="H201" s="7">
        <v>0.25</v>
      </c>
      <c r="I201" s="7">
        <v>0.30208333333333337</v>
      </c>
      <c r="J201" s="22">
        <v>0.25</v>
      </c>
      <c r="K201" s="22">
        <v>0.30208333333333331</v>
      </c>
      <c r="L201" s="22">
        <f t="shared" si="3"/>
        <v>5.2083333333333315E-2</v>
      </c>
      <c r="N201">
        <v>41.8</v>
      </c>
      <c r="O201">
        <v>54</v>
      </c>
      <c r="P201">
        <v>31</v>
      </c>
      <c r="Q201" s="58">
        <v>1295.8</v>
      </c>
      <c r="R201">
        <v>24226</v>
      </c>
      <c r="S201">
        <v>3000</v>
      </c>
      <c r="T201">
        <v>27226</v>
      </c>
      <c r="U201">
        <v>22461.45</v>
      </c>
      <c r="V201">
        <v>6000</v>
      </c>
      <c r="W201">
        <v>1616.8432399999999</v>
      </c>
      <c r="X201">
        <v>6000</v>
      </c>
      <c r="Y201">
        <v>119.91870000000002</v>
      </c>
      <c r="Z201">
        <v>13736.76194</v>
      </c>
      <c r="AA201">
        <v>10.600989303904925</v>
      </c>
      <c r="AB201">
        <v>36198.211940000001</v>
      </c>
      <c r="AC201">
        <v>27.935030050933786</v>
      </c>
      <c r="AD201" t="s">
        <v>123</v>
      </c>
      <c r="AE201">
        <v>40962.761939999997</v>
      </c>
      <c r="AF201">
        <v>82.852919999999997</v>
      </c>
      <c r="AH201">
        <v>41045.614859999994</v>
      </c>
      <c r="AI201">
        <v>31.67588737459484</v>
      </c>
      <c r="AJ201">
        <v>73656</v>
      </c>
      <c r="AK201">
        <v>55.613611844248936</v>
      </c>
      <c r="AL201">
        <v>1463</v>
      </c>
      <c r="AM201" t="s">
        <v>93</v>
      </c>
    </row>
    <row r="202" spans="1:40">
      <c r="A202">
        <v>16</v>
      </c>
      <c r="B202">
        <v>36</v>
      </c>
      <c r="D202" t="s">
        <v>128</v>
      </c>
      <c r="E202" t="s">
        <v>362</v>
      </c>
      <c r="G202">
        <v>44</v>
      </c>
      <c r="H202" s="7">
        <v>0.30555555555555558</v>
      </c>
      <c r="I202" s="7">
        <v>0.3263888888888889</v>
      </c>
      <c r="J202" s="22">
        <v>0.30555555555555552</v>
      </c>
      <c r="K202" s="22">
        <v>0.3263888888888889</v>
      </c>
      <c r="L202" s="22">
        <f t="shared" si="3"/>
        <v>2.083333333333337E-2</v>
      </c>
      <c r="N202">
        <v>11.7</v>
      </c>
      <c r="O202">
        <v>14</v>
      </c>
      <c r="P202">
        <v>31</v>
      </c>
      <c r="Q202" s="58">
        <v>362.7</v>
      </c>
      <c r="R202">
        <v>2150</v>
      </c>
      <c r="S202">
        <v>1500</v>
      </c>
      <c r="T202">
        <v>3650</v>
      </c>
      <c r="U202">
        <v>3011.25</v>
      </c>
      <c r="V202">
        <v>3000</v>
      </c>
      <c r="W202">
        <v>143.49099999999999</v>
      </c>
      <c r="X202">
        <v>5000</v>
      </c>
      <c r="Y202">
        <v>10.6425</v>
      </c>
      <c r="Z202">
        <v>8154.1334999999999</v>
      </c>
      <c r="AA202">
        <v>22.481757650951199</v>
      </c>
      <c r="AB202">
        <v>11165.3835</v>
      </c>
      <c r="AC202">
        <v>30.784073614557485</v>
      </c>
      <c r="AD202" t="s">
        <v>123</v>
      </c>
      <c r="AE202">
        <v>11804.1335</v>
      </c>
      <c r="AF202">
        <v>7.3529999999999998</v>
      </c>
      <c r="AH202">
        <v>11811.486499999999</v>
      </c>
      <c r="AI202">
        <v>32.565443893024536</v>
      </c>
      <c r="AJ202">
        <v>19096</v>
      </c>
      <c r="AK202">
        <v>61.814691558441559</v>
      </c>
      <c r="AL202">
        <v>297</v>
      </c>
      <c r="AM202" t="s">
        <v>370</v>
      </c>
    </row>
    <row r="203" spans="1:40">
      <c r="A203">
        <v>16</v>
      </c>
      <c r="B203">
        <v>36</v>
      </c>
      <c r="D203" t="s">
        <v>362</v>
      </c>
      <c r="E203" t="s">
        <v>128</v>
      </c>
      <c r="G203">
        <v>44</v>
      </c>
      <c r="H203" s="7">
        <v>0.33333333333333331</v>
      </c>
      <c r="I203" s="7">
        <v>0.35416666666666663</v>
      </c>
      <c r="J203" s="22">
        <v>0.33333333333333331</v>
      </c>
      <c r="K203" s="22">
        <v>0.35416666666666669</v>
      </c>
      <c r="L203" s="22">
        <f t="shared" si="3"/>
        <v>2.083333333333337E-2</v>
      </c>
      <c r="N203">
        <v>11.7</v>
      </c>
      <c r="O203">
        <v>14</v>
      </c>
      <c r="P203">
        <v>31</v>
      </c>
      <c r="Q203" s="58">
        <v>362.7</v>
      </c>
      <c r="R203">
        <v>13791</v>
      </c>
      <c r="S203">
        <v>300</v>
      </c>
      <c r="T203">
        <v>14091</v>
      </c>
      <c r="U203">
        <v>11625.074999999999</v>
      </c>
      <c r="V203">
        <v>600</v>
      </c>
      <c r="W203">
        <v>920.41133999999988</v>
      </c>
      <c r="Y203">
        <v>68.265450000000001</v>
      </c>
      <c r="Z203">
        <v>1588.67679</v>
      </c>
      <c r="AA203">
        <v>4.3801400330851941</v>
      </c>
      <c r="AB203">
        <v>13213.751789999998</v>
      </c>
      <c r="AC203">
        <v>36.431628866832092</v>
      </c>
      <c r="AD203" t="s">
        <v>123</v>
      </c>
      <c r="AE203">
        <v>15679.67679</v>
      </c>
      <c r="AF203">
        <v>47.165219999999998</v>
      </c>
      <c r="AH203">
        <v>15726.84201</v>
      </c>
      <c r="AI203">
        <v>43.36046873449132</v>
      </c>
      <c r="AJ203">
        <v>19096</v>
      </c>
      <c r="AK203">
        <v>82.109744396732296</v>
      </c>
      <c r="AL203">
        <v>1582</v>
      </c>
      <c r="AM203" t="s">
        <v>370</v>
      </c>
    </row>
    <row r="204" spans="1:40">
      <c r="A204">
        <v>16</v>
      </c>
      <c r="B204">
        <v>36</v>
      </c>
      <c r="D204" t="s">
        <v>128</v>
      </c>
      <c r="E204" t="s">
        <v>241</v>
      </c>
      <c r="G204">
        <v>44</v>
      </c>
      <c r="H204" s="7">
        <v>0.3611111111111111</v>
      </c>
      <c r="I204" s="7">
        <v>0.4236111111111111</v>
      </c>
      <c r="J204" s="22">
        <v>0.3611111111111111</v>
      </c>
      <c r="K204" s="22">
        <v>0.4236111111111111</v>
      </c>
      <c r="L204" s="22">
        <f t="shared" si="3"/>
        <v>6.25E-2</v>
      </c>
      <c r="N204">
        <v>41.8</v>
      </c>
      <c r="O204">
        <v>54</v>
      </c>
      <c r="P204">
        <v>31</v>
      </c>
      <c r="Q204" s="58">
        <v>1295.8</v>
      </c>
      <c r="R204">
        <v>37117</v>
      </c>
      <c r="T204">
        <v>37117</v>
      </c>
      <c r="U204">
        <v>30621.525000000001</v>
      </c>
      <c r="V204">
        <v>0</v>
      </c>
      <c r="W204">
        <v>2477.1885799999995</v>
      </c>
      <c r="Y204">
        <v>183.72915</v>
      </c>
      <c r="Z204">
        <v>2660.9177299999997</v>
      </c>
      <c r="AA204">
        <v>2.0534941580490815</v>
      </c>
      <c r="AB204">
        <v>33282.442730000002</v>
      </c>
      <c r="AC204">
        <v>25.684860881308847</v>
      </c>
      <c r="AD204" t="s">
        <v>123</v>
      </c>
      <c r="AE204">
        <v>39777.917730000001</v>
      </c>
      <c r="AF204">
        <v>126.94014</v>
      </c>
      <c r="AH204">
        <v>39904.85787</v>
      </c>
      <c r="AI204">
        <v>30.795537791325824</v>
      </c>
      <c r="AJ204">
        <v>73656</v>
      </c>
      <c r="AK204">
        <v>54.004993116650382</v>
      </c>
      <c r="AL204">
        <v>2245</v>
      </c>
      <c r="AM204" t="s">
        <v>93</v>
      </c>
    </row>
    <row r="205" spans="1:40">
      <c r="A205">
        <v>16</v>
      </c>
      <c r="B205">
        <v>36</v>
      </c>
      <c r="D205" t="s">
        <v>241</v>
      </c>
      <c r="E205" t="s">
        <v>353</v>
      </c>
      <c r="G205">
        <v>44</v>
      </c>
      <c r="H205" s="7">
        <v>0.44444444444444448</v>
      </c>
      <c r="I205" s="7">
        <v>0.5</v>
      </c>
      <c r="J205" s="22">
        <v>0.44444444444444442</v>
      </c>
      <c r="K205" s="22">
        <v>0.5</v>
      </c>
      <c r="L205" s="22">
        <f t="shared" si="3"/>
        <v>5.555555555555558E-2</v>
      </c>
      <c r="N205">
        <v>39.1</v>
      </c>
      <c r="O205">
        <v>54</v>
      </c>
      <c r="P205">
        <v>31</v>
      </c>
      <c r="Q205" s="58">
        <v>1212.1000000000001</v>
      </c>
      <c r="R205">
        <v>43901</v>
      </c>
      <c r="S205">
        <v>2300</v>
      </c>
      <c r="T205">
        <v>46201</v>
      </c>
      <c r="U205">
        <v>38115.824999999997</v>
      </c>
      <c r="V205">
        <v>4600</v>
      </c>
      <c r="W205">
        <v>2929.9527399999997</v>
      </c>
      <c r="X205">
        <v>1700</v>
      </c>
      <c r="Y205">
        <v>217.30995000000001</v>
      </c>
      <c r="Z205">
        <v>9447.2626900000014</v>
      </c>
      <c r="AA205">
        <v>7.7941281164920388</v>
      </c>
      <c r="AB205">
        <v>47563.08769</v>
      </c>
      <c r="AC205">
        <v>39.24023404834584</v>
      </c>
      <c r="AD205" t="s">
        <v>123</v>
      </c>
      <c r="AE205">
        <v>55648.262690000003</v>
      </c>
      <c r="AF205">
        <v>150.14141999999998</v>
      </c>
      <c r="AH205">
        <v>55798.404110000003</v>
      </c>
      <c r="AI205">
        <v>46.034488994307395</v>
      </c>
      <c r="AJ205">
        <v>73656</v>
      </c>
      <c r="AK205">
        <v>75.551567679483014</v>
      </c>
      <c r="AL205">
        <v>2873</v>
      </c>
      <c r="AM205" t="s">
        <v>370</v>
      </c>
    </row>
    <row r="206" spans="1:40">
      <c r="H206" s="6"/>
      <c r="I206" s="6"/>
    </row>
    <row r="207" spans="1:40">
      <c r="A207">
        <v>17</v>
      </c>
      <c r="B207">
        <v>37</v>
      </c>
      <c r="D207" t="s">
        <v>353</v>
      </c>
      <c r="E207" t="s">
        <v>154</v>
      </c>
      <c r="G207">
        <v>44</v>
      </c>
      <c r="H207" s="7">
        <v>0.45833333333333331</v>
      </c>
      <c r="I207" s="7">
        <v>0.5625</v>
      </c>
      <c r="J207" s="22">
        <v>0.45833333333333331</v>
      </c>
      <c r="K207" s="22">
        <v>0.5625</v>
      </c>
      <c r="L207" s="22">
        <f t="shared" si="3"/>
        <v>0.10416666666666669</v>
      </c>
      <c r="N207">
        <v>96.4</v>
      </c>
      <c r="O207">
        <v>129</v>
      </c>
      <c r="P207">
        <v>31</v>
      </c>
      <c r="Q207" s="58">
        <v>2988.4</v>
      </c>
      <c r="R207">
        <v>111219</v>
      </c>
      <c r="T207">
        <v>111219</v>
      </c>
      <c r="U207">
        <v>91755.675000000003</v>
      </c>
      <c r="V207">
        <v>0</v>
      </c>
      <c r="W207">
        <v>9562.6096199999993</v>
      </c>
      <c r="Y207">
        <v>939.80054999999993</v>
      </c>
      <c r="Z207">
        <v>10502.410169999999</v>
      </c>
      <c r="AA207">
        <v>3.5143923738455358</v>
      </c>
      <c r="AB207">
        <v>102258.08517000001</v>
      </c>
      <c r="AC207">
        <v>34.21833930196761</v>
      </c>
      <c r="AD207" t="s">
        <v>123</v>
      </c>
      <c r="AE207">
        <v>121721.41017</v>
      </c>
      <c r="AF207">
        <v>21.131610000000002</v>
      </c>
      <c r="AH207">
        <v>121742.54178</v>
      </c>
      <c r="AI207">
        <v>40.738368953286034</v>
      </c>
      <c r="AJ207">
        <v>175956</v>
      </c>
      <c r="AK207">
        <v>69.177186438655127</v>
      </c>
      <c r="AL207">
        <v>1566</v>
      </c>
      <c r="AM207" t="s">
        <v>93</v>
      </c>
    </row>
    <row r="208" spans="1:40">
      <c r="A208">
        <v>17</v>
      </c>
      <c r="B208">
        <v>37</v>
      </c>
      <c r="D208" t="s">
        <v>154</v>
      </c>
      <c r="E208" t="s">
        <v>263</v>
      </c>
      <c r="G208">
        <v>44</v>
      </c>
      <c r="H208" s="7">
        <v>0.60416666666666674</v>
      </c>
      <c r="I208" s="7">
        <v>0.66666666666666663</v>
      </c>
      <c r="J208" s="22">
        <v>0.60416666666666663</v>
      </c>
      <c r="K208" s="22">
        <v>0.66666666666666663</v>
      </c>
      <c r="L208" s="22">
        <f t="shared" si="3"/>
        <v>6.25E-2</v>
      </c>
      <c r="N208">
        <v>66.7</v>
      </c>
      <c r="O208">
        <v>89</v>
      </c>
      <c r="P208">
        <v>31</v>
      </c>
      <c r="Q208" s="58">
        <v>2067.7000000000003</v>
      </c>
      <c r="R208">
        <v>114359</v>
      </c>
      <c r="T208">
        <v>114359</v>
      </c>
      <c r="U208">
        <v>94346.174999999988</v>
      </c>
      <c r="V208">
        <v>0</v>
      </c>
      <c r="W208">
        <v>9832.5868200000004</v>
      </c>
      <c r="Y208">
        <v>966.33354999999995</v>
      </c>
      <c r="Z208">
        <v>10798.92037</v>
      </c>
      <c r="AA208">
        <v>5.2226727136431776</v>
      </c>
      <c r="AB208">
        <v>105145.09537</v>
      </c>
      <c r="AC208">
        <v>50.851233433283348</v>
      </c>
      <c r="AD208" t="s">
        <v>125</v>
      </c>
      <c r="AE208">
        <v>125157.92037000001</v>
      </c>
      <c r="AF208">
        <v>21.728210000000001</v>
      </c>
      <c r="AH208">
        <v>125179.64858000001</v>
      </c>
      <c r="AI208">
        <v>60.540527436281856</v>
      </c>
      <c r="AJ208">
        <v>121396</v>
      </c>
      <c r="AK208">
        <v>103.09888329928498</v>
      </c>
      <c r="AL208">
        <v>1467</v>
      </c>
      <c r="AM208" t="s">
        <v>99</v>
      </c>
    </row>
    <row r="209" spans="1:40">
      <c r="A209">
        <v>17</v>
      </c>
      <c r="B209">
        <v>37</v>
      </c>
      <c r="D209" t="s">
        <v>263</v>
      </c>
      <c r="E209" t="s">
        <v>154</v>
      </c>
      <c r="G209">
        <v>44</v>
      </c>
      <c r="H209" s="7">
        <v>0.6875</v>
      </c>
      <c r="I209" s="7">
        <v>0.75</v>
      </c>
      <c r="J209" s="22">
        <v>0.6875</v>
      </c>
      <c r="K209" s="22">
        <v>0.75</v>
      </c>
      <c r="L209" s="22">
        <f t="shared" si="3"/>
        <v>6.25E-2</v>
      </c>
      <c r="N209">
        <v>64.400000000000006</v>
      </c>
      <c r="O209">
        <v>89</v>
      </c>
      <c r="P209">
        <v>31</v>
      </c>
      <c r="Q209" s="58">
        <v>1996.4</v>
      </c>
      <c r="R209">
        <v>83269</v>
      </c>
      <c r="T209">
        <v>83269</v>
      </c>
      <c r="U209">
        <v>68696.925000000003</v>
      </c>
      <c r="V209">
        <v>0</v>
      </c>
      <c r="W209">
        <v>7159.4686199999996</v>
      </c>
      <c r="Y209">
        <v>703.62304999999992</v>
      </c>
      <c r="Z209">
        <v>7863.0916699999998</v>
      </c>
      <c r="AA209">
        <v>3.9386353786816266</v>
      </c>
      <c r="AB209">
        <v>76560.016669999997</v>
      </c>
      <c r="AC209">
        <v>38.349036600881583</v>
      </c>
      <c r="AD209" t="s">
        <v>123</v>
      </c>
      <c r="AE209">
        <v>91132.091669999994</v>
      </c>
      <c r="AF209">
        <v>15.821110000000001</v>
      </c>
      <c r="AH209">
        <v>91147.912779999999</v>
      </c>
      <c r="AI209">
        <v>45.656137437387294</v>
      </c>
      <c r="AJ209">
        <v>121396</v>
      </c>
      <c r="AK209">
        <v>75.07009429470493</v>
      </c>
      <c r="AL209">
        <v>1150</v>
      </c>
      <c r="AM209" t="s">
        <v>93</v>
      </c>
    </row>
    <row r="210" spans="1:40">
      <c r="A210">
        <v>17</v>
      </c>
      <c r="B210">
        <v>38</v>
      </c>
      <c r="D210" t="s">
        <v>154</v>
      </c>
      <c r="E210" t="s">
        <v>263</v>
      </c>
      <c r="G210">
        <v>44</v>
      </c>
      <c r="H210" s="7">
        <v>0.19791666666666666</v>
      </c>
      <c r="I210" s="7">
        <v>0.26041666666666669</v>
      </c>
      <c r="J210" s="22">
        <v>0.19791666666666666</v>
      </c>
      <c r="K210" s="22">
        <v>0.26041666666666669</v>
      </c>
      <c r="L210" s="22">
        <f t="shared" si="3"/>
        <v>6.2500000000000028E-2</v>
      </c>
      <c r="N210">
        <v>66.7</v>
      </c>
      <c r="O210">
        <v>89</v>
      </c>
      <c r="P210">
        <v>31</v>
      </c>
      <c r="Q210" s="58">
        <v>2067.7000000000003</v>
      </c>
      <c r="R210">
        <v>101648</v>
      </c>
      <c r="T210">
        <v>101648</v>
      </c>
      <c r="U210">
        <v>83859.600000000006</v>
      </c>
      <c r="V210">
        <v>0</v>
      </c>
      <c r="W210">
        <v>8739.6950400000005</v>
      </c>
      <c r="Y210">
        <v>858.92559999999992</v>
      </c>
      <c r="Z210">
        <v>9598.620640000001</v>
      </c>
      <c r="AA210">
        <v>4.6421727716786769</v>
      </c>
      <c r="AB210">
        <v>93458.220640000014</v>
      </c>
      <c r="AC210">
        <v>45.199120104463901</v>
      </c>
      <c r="AD210" t="s">
        <v>125</v>
      </c>
      <c r="AE210">
        <v>111246.62064000001</v>
      </c>
      <c r="AF210">
        <v>19.313120000000001</v>
      </c>
      <c r="AG210">
        <v>950</v>
      </c>
      <c r="AH210">
        <v>112215.93376000001</v>
      </c>
      <c r="AI210">
        <v>54.270897016008128</v>
      </c>
      <c r="AJ210">
        <v>121396</v>
      </c>
      <c r="AK210">
        <v>91.639444989950249</v>
      </c>
      <c r="AL210">
        <v>1002</v>
      </c>
      <c r="AM210" t="s">
        <v>93</v>
      </c>
    </row>
    <row r="211" spans="1:40">
      <c r="A211">
        <v>17</v>
      </c>
      <c r="B211">
        <v>38</v>
      </c>
      <c r="D211" t="s">
        <v>263</v>
      </c>
      <c r="E211" t="s">
        <v>154</v>
      </c>
      <c r="G211">
        <v>44</v>
      </c>
      <c r="H211" s="7">
        <v>0.29166666666666669</v>
      </c>
      <c r="I211" s="7">
        <v>0.35416666666666663</v>
      </c>
      <c r="J211" s="22">
        <v>0.29166666666666669</v>
      </c>
      <c r="K211" s="22">
        <v>0.35416666666666669</v>
      </c>
      <c r="L211" s="22">
        <f t="shared" si="3"/>
        <v>6.25E-2</v>
      </c>
      <c r="N211">
        <v>64.400000000000006</v>
      </c>
      <c r="O211">
        <v>89</v>
      </c>
      <c r="P211">
        <v>31</v>
      </c>
      <c r="Q211" s="58">
        <v>1996.4</v>
      </c>
      <c r="R211">
        <v>33593</v>
      </c>
      <c r="T211">
        <v>33593</v>
      </c>
      <c r="U211">
        <v>27714.225000000002</v>
      </c>
      <c r="V211">
        <v>0</v>
      </c>
      <c r="W211">
        <v>2888.3261400000001</v>
      </c>
      <c r="Y211">
        <v>283.86084999999997</v>
      </c>
      <c r="Z211">
        <v>3172.1869900000002</v>
      </c>
      <c r="AA211">
        <v>1.5889536115007012</v>
      </c>
      <c r="AB211">
        <v>30886.411990000001</v>
      </c>
      <c r="AC211">
        <v>15.47105389200561</v>
      </c>
      <c r="AD211" t="s">
        <v>124</v>
      </c>
      <c r="AE211">
        <v>36765.186990000002</v>
      </c>
      <c r="AF211">
        <v>6.3826700000000001</v>
      </c>
      <c r="AH211">
        <v>36771.569660000001</v>
      </c>
      <c r="AI211">
        <v>18.4189389200561</v>
      </c>
      <c r="AJ211">
        <v>121396</v>
      </c>
      <c r="AK211">
        <v>30.285336411413887</v>
      </c>
      <c r="AL211">
        <v>478</v>
      </c>
      <c r="AM211" t="s">
        <v>93</v>
      </c>
      <c r="AN211" t="s">
        <v>102</v>
      </c>
    </row>
    <row r="212" spans="1:40">
      <c r="A212">
        <v>17</v>
      </c>
      <c r="B212">
        <v>38</v>
      </c>
      <c r="D212" t="s">
        <v>154</v>
      </c>
      <c r="E212" t="s">
        <v>353</v>
      </c>
      <c r="G212">
        <v>44</v>
      </c>
      <c r="H212" s="7">
        <v>0.3611111111111111</v>
      </c>
      <c r="I212" s="7">
        <v>0.45833333333333331</v>
      </c>
      <c r="J212" s="22">
        <v>0.3611111111111111</v>
      </c>
      <c r="K212" s="22">
        <v>0.45833333333333331</v>
      </c>
      <c r="L212" s="22">
        <f t="shared" si="3"/>
        <v>9.722222222222221E-2</v>
      </c>
      <c r="N212">
        <v>101</v>
      </c>
      <c r="O212">
        <v>129</v>
      </c>
      <c r="P212">
        <v>31</v>
      </c>
      <c r="Q212" s="58">
        <v>3131</v>
      </c>
      <c r="R212">
        <v>73490</v>
      </c>
      <c r="S212">
        <v>1000</v>
      </c>
      <c r="T212">
        <v>74490</v>
      </c>
      <c r="U212">
        <v>61454.25</v>
      </c>
      <c r="V212">
        <v>2000</v>
      </c>
      <c r="W212">
        <v>6318.6702000000005</v>
      </c>
      <c r="Y212">
        <v>620.99049999999988</v>
      </c>
      <c r="Z212">
        <v>8939.6607000000004</v>
      </c>
      <c r="AA212">
        <v>2.8552094219099331</v>
      </c>
      <c r="AB212">
        <v>70393.910700000008</v>
      </c>
      <c r="AC212">
        <v>22.482884286170556</v>
      </c>
      <c r="AD212" t="s">
        <v>123</v>
      </c>
      <c r="AE212">
        <v>83429.660700000008</v>
      </c>
      <c r="AF212">
        <v>13.963100000000001</v>
      </c>
      <c r="AH212">
        <v>83443.623800000001</v>
      </c>
      <c r="AI212">
        <v>26.650790099009903</v>
      </c>
      <c r="AJ212">
        <v>175956</v>
      </c>
      <c r="AK212">
        <v>47.415070074336768</v>
      </c>
      <c r="AL212">
        <v>1073</v>
      </c>
      <c r="AM212" t="s">
        <v>93</v>
      </c>
    </row>
    <row r="213" spans="1:40">
      <c r="H213" s="6"/>
      <c r="I213" s="6"/>
    </row>
    <row r="214" spans="1:40">
      <c r="A214">
        <v>18</v>
      </c>
      <c r="B214">
        <v>39</v>
      </c>
      <c r="D214" t="s">
        <v>353</v>
      </c>
      <c r="E214" t="s">
        <v>154</v>
      </c>
      <c r="G214">
        <v>44</v>
      </c>
      <c r="H214" s="7">
        <v>0.5</v>
      </c>
      <c r="I214" s="7">
        <v>0.59722222222222221</v>
      </c>
      <c r="J214" s="22">
        <v>0.5</v>
      </c>
      <c r="K214" s="22">
        <v>0.59722222222222221</v>
      </c>
      <c r="L214" s="22">
        <f t="shared" si="3"/>
        <v>9.722222222222221E-2</v>
      </c>
      <c r="N214">
        <v>96.4</v>
      </c>
      <c r="O214">
        <v>129</v>
      </c>
      <c r="P214">
        <v>31</v>
      </c>
      <c r="Q214" s="58">
        <v>2988.4</v>
      </c>
      <c r="R214">
        <v>69259</v>
      </c>
      <c r="S214">
        <v>1400</v>
      </c>
      <c r="T214">
        <v>70659</v>
      </c>
      <c r="U214">
        <v>58293.675000000003</v>
      </c>
      <c r="V214">
        <v>2800</v>
      </c>
      <c r="W214">
        <v>6027.8878059999997</v>
      </c>
      <c r="Y214">
        <v>512.58585900000003</v>
      </c>
      <c r="Z214">
        <v>9340.4736649999995</v>
      </c>
      <c r="AA214">
        <v>3.1255767852362464</v>
      </c>
      <c r="AB214">
        <v>67634.148665000001</v>
      </c>
      <c r="AC214">
        <v>22.632227501338509</v>
      </c>
      <c r="AD214" t="s">
        <v>123</v>
      </c>
      <c r="AE214">
        <v>79999.473664999998</v>
      </c>
      <c r="AF214">
        <v>13.505504999999999</v>
      </c>
      <c r="AH214">
        <v>80012.979169999991</v>
      </c>
      <c r="AI214">
        <v>26.774521205327261</v>
      </c>
      <c r="AJ214">
        <v>175956</v>
      </c>
      <c r="AK214">
        <v>45.465612803769126</v>
      </c>
      <c r="AL214">
        <v>979</v>
      </c>
      <c r="AM214" t="s">
        <v>93</v>
      </c>
    </row>
    <row r="215" spans="1:40">
      <c r="A215">
        <v>18</v>
      </c>
      <c r="B215">
        <v>39</v>
      </c>
      <c r="D215" t="s">
        <v>154</v>
      </c>
      <c r="E215" t="s">
        <v>263</v>
      </c>
      <c r="G215">
        <v>44</v>
      </c>
      <c r="H215" s="7">
        <v>0.625</v>
      </c>
      <c r="I215" s="7">
        <v>0.6875</v>
      </c>
      <c r="J215" s="22">
        <v>0.625</v>
      </c>
      <c r="K215" s="22">
        <v>0.6875</v>
      </c>
      <c r="L215" s="22">
        <f t="shared" si="3"/>
        <v>6.25E-2</v>
      </c>
      <c r="N215">
        <v>66.7</v>
      </c>
      <c r="O215">
        <v>89</v>
      </c>
      <c r="P215">
        <v>31</v>
      </c>
      <c r="Q215" s="58">
        <v>2067.7000000000003</v>
      </c>
      <c r="R215">
        <v>120701</v>
      </c>
      <c r="T215">
        <v>120701</v>
      </c>
      <c r="U215">
        <v>99578.324999999997</v>
      </c>
      <c r="V215">
        <v>0</v>
      </c>
      <c r="W215">
        <v>10505.090834000001</v>
      </c>
      <c r="Y215">
        <v>893.30810099999997</v>
      </c>
      <c r="Z215">
        <v>11398.398935000001</v>
      </c>
      <c r="AA215">
        <v>5.5125980243749089</v>
      </c>
      <c r="AB215">
        <v>110976.723935</v>
      </c>
      <c r="AC215">
        <v>53.671579017749181</v>
      </c>
      <c r="AD215" t="s">
        <v>125</v>
      </c>
      <c r="AE215">
        <v>132099.398935</v>
      </c>
      <c r="AF215">
        <v>23.536694999999998</v>
      </c>
      <c r="AH215">
        <v>132122.93562999999</v>
      </c>
      <c r="AI215">
        <v>63.898503472457307</v>
      </c>
      <c r="AJ215">
        <v>121396</v>
      </c>
      <c r="AK215">
        <v>108.81692884032424</v>
      </c>
      <c r="AL215">
        <v>1548</v>
      </c>
      <c r="AM215" t="s">
        <v>99</v>
      </c>
    </row>
    <row r="216" spans="1:40">
      <c r="A216">
        <v>18</v>
      </c>
      <c r="B216">
        <v>39</v>
      </c>
      <c r="D216" t="s">
        <v>263</v>
      </c>
      <c r="E216" t="s">
        <v>154</v>
      </c>
      <c r="G216">
        <v>44</v>
      </c>
      <c r="H216" s="7">
        <v>0.72916666666666674</v>
      </c>
      <c r="I216" s="7">
        <v>0.79166666666666663</v>
      </c>
      <c r="J216" s="22">
        <v>0.72916666666666663</v>
      </c>
      <c r="K216" s="22">
        <v>0.79166666666666663</v>
      </c>
      <c r="L216" s="22">
        <f t="shared" si="3"/>
        <v>6.25E-2</v>
      </c>
      <c r="N216">
        <v>64.400000000000006</v>
      </c>
      <c r="O216">
        <v>89</v>
      </c>
      <c r="P216">
        <v>31</v>
      </c>
      <c r="Q216" s="58">
        <v>1996.4</v>
      </c>
      <c r="R216">
        <v>94837</v>
      </c>
      <c r="T216">
        <v>94837</v>
      </c>
      <c r="U216">
        <v>78240.524999999994</v>
      </c>
      <c r="V216">
        <v>0</v>
      </c>
      <c r="W216">
        <v>8254.0434580000001</v>
      </c>
      <c r="Y216">
        <v>701.88863700000002</v>
      </c>
      <c r="Z216">
        <v>8955.9320950000001</v>
      </c>
      <c r="AA216">
        <v>4.4860409211580841</v>
      </c>
      <c r="AB216">
        <v>87196.457094999991</v>
      </c>
      <c r="AC216">
        <v>43.676846871869358</v>
      </c>
      <c r="AD216" t="s">
        <v>125</v>
      </c>
      <c r="AE216">
        <v>103792.932095</v>
      </c>
      <c r="AF216">
        <v>18.493214999999999</v>
      </c>
      <c r="AH216">
        <v>103811.42530999999</v>
      </c>
      <c r="AI216">
        <v>51.999311415547979</v>
      </c>
      <c r="AJ216">
        <v>121396</v>
      </c>
      <c r="AK216">
        <v>85.49946628801608</v>
      </c>
      <c r="AL216">
        <v>1257</v>
      </c>
      <c r="AM216" t="s">
        <v>93</v>
      </c>
    </row>
    <row r="217" spans="1:40">
      <c r="A217">
        <v>18</v>
      </c>
      <c r="B217">
        <v>40</v>
      </c>
      <c r="D217" t="s">
        <v>154</v>
      </c>
      <c r="E217" t="s">
        <v>263</v>
      </c>
      <c r="G217">
        <v>44</v>
      </c>
      <c r="H217" s="7">
        <v>0.3125</v>
      </c>
      <c r="I217" s="7">
        <v>0.375</v>
      </c>
      <c r="J217" s="22">
        <v>0.3125</v>
      </c>
      <c r="K217" s="22">
        <v>0.375</v>
      </c>
      <c r="L217" s="22">
        <f t="shared" si="3"/>
        <v>6.25E-2</v>
      </c>
      <c r="N217">
        <v>66.7</v>
      </c>
      <c r="O217">
        <v>89</v>
      </c>
      <c r="P217">
        <v>31</v>
      </c>
      <c r="Q217" s="58">
        <v>2067.7000000000003</v>
      </c>
      <c r="R217">
        <v>67222</v>
      </c>
      <c r="T217">
        <v>67222</v>
      </c>
      <c r="U217">
        <v>55458.15</v>
      </c>
      <c r="V217">
        <v>0</v>
      </c>
      <c r="W217">
        <v>5850.5995480000001</v>
      </c>
      <c r="Y217">
        <v>497.51002199999999</v>
      </c>
      <c r="Z217">
        <v>6348.1095700000005</v>
      </c>
      <c r="AA217">
        <v>3.070130855539972</v>
      </c>
      <c r="AB217">
        <v>61806.259570000002</v>
      </c>
      <c r="AC217">
        <v>29.891308976157081</v>
      </c>
      <c r="AD217" t="s">
        <v>123</v>
      </c>
      <c r="AE217">
        <v>73570.109570000001</v>
      </c>
      <c r="AF217">
        <v>13.10829</v>
      </c>
      <c r="AG217">
        <v>10</v>
      </c>
      <c r="AH217">
        <v>73593.217860000004</v>
      </c>
      <c r="AI217">
        <v>35.591825632345113</v>
      </c>
      <c r="AJ217">
        <v>121396</v>
      </c>
      <c r="AK217">
        <v>60.603405029819768</v>
      </c>
      <c r="AL217">
        <v>914</v>
      </c>
      <c r="AM217" t="s">
        <v>93</v>
      </c>
    </row>
    <row r="218" spans="1:40">
      <c r="A218">
        <v>18</v>
      </c>
      <c r="B218">
        <v>40</v>
      </c>
      <c r="D218" t="s">
        <v>263</v>
      </c>
      <c r="E218" t="s">
        <v>154</v>
      </c>
      <c r="G218">
        <v>44</v>
      </c>
      <c r="H218" s="7">
        <v>0.39583333333333331</v>
      </c>
      <c r="I218" s="7">
        <v>0.45833333333333331</v>
      </c>
      <c r="J218" s="22">
        <v>0.39583333333333331</v>
      </c>
      <c r="K218" s="22">
        <v>0.45833333333333331</v>
      </c>
      <c r="L218" s="22">
        <f t="shared" si="3"/>
        <v>6.25E-2</v>
      </c>
      <c r="N218">
        <v>64.400000000000006</v>
      </c>
      <c r="O218">
        <v>89</v>
      </c>
      <c r="P218">
        <v>31</v>
      </c>
      <c r="Q218" s="58">
        <v>1996.4</v>
      </c>
      <c r="R218">
        <v>107409</v>
      </c>
      <c r="T218">
        <v>107409</v>
      </c>
      <c r="U218">
        <v>88612.424999999988</v>
      </c>
      <c r="V218">
        <v>0</v>
      </c>
      <c r="W218">
        <v>9348.2349059999997</v>
      </c>
      <c r="Y218">
        <v>794.93400899999995</v>
      </c>
      <c r="Z218">
        <v>10143.168915</v>
      </c>
      <c r="AA218">
        <v>5.0807297710879578</v>
      </c>
      <c r="AB218">
        <v>98755.59391499999</v>
      </c>
      <c r="AC218">
        <v>49.466837264576228</v>
      </c>
      <c r="AD218" t="s">
        <v>125</v>
      </c>
      <c r="AE218">
        <v>117552.168915</v>
      </c>
      <c r="AF218">
        <v>20.944755000000001</v>
      </c>
      <c r="AH218">
        <v>117573.11367000001</v>
      </c>
      <c r="AI218">
        <v>58.892563449208573</v>
      </c>
      <c r="AJ218">
        <v>121396</v>
      </c>
      <c r="AK218">
        <v>96.833642718870465</v>
      </c>
      <c r="AL218">
        <v>1359</v>
      </c>
      <c r="AM218" t="s">
        <v>99</v>
      </c>
    </row>
    <row r="219" spans="1:40">
      <c r="A219">
        <v>18</v>
      </c>
      <c r="B219">
        <v>40</v>
      </c>
      <c r="D219" t="s">
        <v>154</v>
      </c>
      <c r="E219" t="s">
        <v>353</v>
      </c>
      <c r="G219">
        <v>44</v>
      </c>
      <c r="H219" s="7">
        <v>0.47916666666666663</v>
      </c>
      <c r="I219" s="7">
        <v>0.57291666666666663</v>
      </c>
      <c r="J219" s="22">
        <v>0.47916666666666669</v>
      </c>
      <c r="K219" s="22">
        <v>0.57291666666666663</v>
      </c>
      <c r="L219" s="22">
        <f t="shared" si="3"/>
        <v>9.3749999999999944E-2</v>
      </c>
      <c r="N219">
        <v>101</v>
      </c>
      <c r="O219">
        <v>129</v>
      </c>
      <c r="P219">
        <v>31</v>
      </c>
      <c r="Q219" s="58">
        <v>3131</v>
      </c>
      <c r="R219">
        <v>85832</v>
      </c>
      <c r="S219">
        <v>200</v>
      </c>
      <c r="T219">
        <v>86032</v>
      </c>
      <c r="U219">
        <v>70976.400000000009</v>
      </c>
      <c r="V219">
        <v>400</v>
      </c>
      <c r="W219">
        <v>7470.3022879999999</v>
      </c>
      <c r="Y219">
        <v>635.24263199999996</v>
      </c>
      <c r="Z219">
        <v>8505.5449200000003</v>
      </c>
      <c r="AA219">
        <v>2.7165585819227083</v>
      </c>
      <c r="AB219">
        <v>79481.944920000009</v>
      </c>
      <c r="AC219">
        <v>25.385482248482916</v>
      </c>
      <c r="AD219" t="s">
        <v>123</v>
      </c>
      <c r="AE219">
        <v>94537.54492</v>
      </c>
      <c r="AF219">
        <v>16.73724</v>
      </c>
      <c r="AG219">
        <v>10</v>
      </c>
      <c r="AH219">
        <v>94564.282160000002</v>
      </c>
      <c r="AI219">
        <v>30.202581335036729</v>
      </c>
      <c r="AJ219">
        <v>175956</v>
      </c>
      <c r="AK219">
        <v>53.727946145627314</v>
      </c>
      <c r="AL219">
        <v>1177</v>
      </c>
      <c r="AM219" t="s">
        <v>93</v>
      </c>
    </row>
    <row r="220" spans="1:40">
      <c r="H220" s="6"/>
      <c r="I220" s="6"/>
    </row>
    <row r="221" spans="1:40">
      <c r="A221">
        <v>19</v>
      </c>
      <c r="B221">
        <v>42</v>
      </c>
      <c r="D221" t="s">
        <v>353</v>
      </c>
      <c r="E221" t="s">
        <v>235</v>
      </c>
      <c r="G221">
        <v>44</v>
      </c>
      <c r="H221" s="7">
        <v>0.58333333333333337</v>
      </c>
      <c r="I221" s="7">
        <v>0.66666666666666663</v>
      </c>
      <c r="J221" s="22">
        <v>0.58333333333333337</v>
      </c>
      <c r="K221" s="22">
        <v>0.66666666666666663</v>
      </c>
      <c r="L221" s="22">
        <f t="shared" si="3"/>
        <v>8.3333333333333259E-2</v>
      </c>
      <c r="N221">
        <v>57.8</v>
      </c>
      <c r="O221">
        <v>69</v>
      </c>
      <c r="P221">
        <v>31</v>
      </c>
      <c r="Q221" s="58">
        <v>1791.8</v>
      </c>
      <c r="R221">
        <v>19388</v>
      </c>
      <c r="S221">
        <v>2400</v>
      </c>
      <c r="T221">
        <v>21788</v>
      </c>
      <c r="U221">
        <v>17975.099999999999</v>
      </c>
      <c r="V221">
        <v>4800</v>
      </c>
      <c r="W221">
        <v>1220.66848</v>
      </c>
      <c r="X221">
        <v>5500</v>
      </c>
      <c r="Y221">
        <v>86.761299999999991</v>
      </c>
      <c r="Z221">
        <v>11607.42978</v>
      </c>
      <c r="AA221">
        <v>6.4780833686795409</v>
      </c>
      <c r="AB221">
        <v>29582.529779999997</v>
      </c>
      <c r="AC221">
        <v>16.509950764594262</v>
      </c>
      <c r="AD221" t="s">
        <v>124</v>
      </c>
      <c r="AE221">
        <v>33395.429779999999</v>
      </c>
      <c r="AF221">
        <v>70.669259999999994</v>
      </c>
      <c r="AH221">
        <v>33466.099040000001</v>
      </c>
      <c r="AI221">
        <v>18.677363009264429</v>
      </c>
      <c r="AJ221">
        <v>94116</v>
      </c>
      <c r="AK221">
        <v>35.483265098389225</v>
      </c>
      <c r="AL221">
        <v>1167</v>
      </c>
      <c r="AM221" t="s">
        <v>104</v>
      </c>
      <c r="AN221" t="s">
        <v>98</v>
      </c>
    </row>
    <row r="222" spans="1:40">
      <c r="A222">
        <v>19</v>
      </c>
      <c r="B222">
        <v>42</v>
      </c>
      <c r="D222" t="s">
        <v>235</v>
      </c>
      <c r="E222" t="s">
        <v>263</v>
      </c>
      <c r="G222">
        <v>44</v>
      </c>
      <c r="H222" s="7">
        <v>0.67708333333333326</v>
      </c>
      <c r="I222" s="7">
        <v>0.71875</v>
      </c>
      <c r="J222" s="22">
        <v>0.67708333333333337</v>
      </c>
      <c r="K222" s="22">
        <v>0.71875</v>
      </c>
      <c r="L222" s="22">
        <f t="shared" si="3"/>
        <v>4.166666666666663E-2</v>
      </c>
      <c r="N222">
        <v>23.5</v>
      </c>
      <c r="O222">
        <v>24</v>
      </c>
      <c r="P222">
        <v>31</v>
      </c>
      <c r="Q222" s="58">
        <v>728.5</v>
      </c>
      <c r="R222">
        <v>11521</v>
      </c>
      <c r="T222">
        <v>11521</v>
      </c>
      <c r="U222">
        <v>9504.8249999999989</v>
      </c>
      <c r="V222">
        <v>0</v>
      </c>
      <c r="W222">
        <v>725.36216000000002</v>
      </c>
      <c r="X222">
        <v>7000</v>
      </c>
      <c r="Y222">
        <v>51.556474999999999</v>
      </c>
      <c r="Z222">
        <v>7776.918635</v>
      </c>
      <c r="AA222">
        <v>10.67524864104324</v>
      </c>
      <c r="AB222">
        <v>17281.743634999999</v>
      </c>
      <c r="AC222">
        <v>23.722366005490734</v>
      </c>
      <c r="AD222" t="s">
        <v>123</v>
      </c>
      <c r="AE222">
        <v>19297.918635000002</v>
      </c>
      <c r="AF222">
        <v>41.994045</v>
      </c>
      <c r="AH222">
        <v>19339.912680000001</v>
      </c>
      <c r="AI222">
        <v>26.547580892244341</v>
      </c>
      <c r="AJ222">
        <v>32736</v>
      </c>
      <c r="AK222">
        <v>58.950142457844578</v>
      </c>
      <c r="AL222">
        <v>795</v>
      </c>
      <c r="AM222" t="s">
        <v>93</v>
      </c>
    </row>
    <row r="223" spans="1:40">
      <c r="A223">
        <v>19</v>
      </c>
      <c r="B223">
        <v>42</v>
      </c>
      <c r="D223" t="s">
        <v>263</v>
      </c>
      <c r="E223" t="s">
        <v>212</v>
      </c>
      <c r="G223">
        <v>44</v>
      </c>
      <c r="H223" s="7">
        <v>0.72916666666666674</v>
      </c>
      <c r="I223" s="7">
        <v>0.76041666666666663</v>
      </c>
      <c r="J223" s="22">
        <v>0.72916666666666663</v>
      </c>
      <c r="K223" s="22">
        <v>0.76041666666666663</v>
      </c>
      <c r="L223" s="22">
        <f t="shared" si="3"/>
        <v>3.125E-2</v>
      </c>
      <c r="N223">
        <v>19.5</v>
      </c>
      <c r="O223">
        <v>24</v>
      </c>
      <c r="P223">
        <v>29</v>
      </c>
      <c r="Q223" s="58">
        <v>565.5</v>
      </c>
      <c r="R223">
        <v>8766</v>
      </c>
      <c r="T223">
        <v>8766</v>
      </c>
      <c r="U223">
        <v>7231.95</v>
      </c>
      <c r="V223">
        <v>0</v>
      </c>
      <c r="W223">
        <v>551.90736000000004</v>
      </c>
      <c r="X223">
        <v>6400</v>
      </c>
      <c r="Y223">
        <v>39.227849999999997</v>
      </c>
      <c r="Z223">
        <v>6991.1352100000004</v>
      </c>
      <c r="AA223">
        <v>12.362750150309461</v>
      </c>
      <c r="AB223">
        <v>14223.085210000001</v>
      </c>
      <c r="AC223">
        <v>25.151344314765694</v>
      </c>
      <c r="AD223" t="s">
        <v>123</v>
      </c>
      <c r="AE223">
        <v>15757.13521</v>
      </c>
      <c r="AF223">
        <v>31.952069999999999</v>
      </c>
      <c r="AH223">
        <v>15789.08728</v>
      </c>
      <c r="AI223">
        <v>27.920578744473918</v>
      </c>
      <c r="AJ223">
        <v>30624</v>
      </c>
      <c r="AK223">
        <v>51.453550189393937</v>
      </c>
      <c r="AL223">
        <v>649</v>
      </c>
      <c r="AM223" t="s">
        <v>93</v>
      </c>
    </row>
    <row r="224" spans="1:40">
      <c r="A224">
        <v>19</v>
      </c>
      <c r="B224">
        <v>42</v>
      </c>
      <c r="D224" t="s">
        <v>212</v>
      </c>
      <c r="E224" t="s">
        <v>263</v>
      </c>
      <c r="G224">
        <v>44</v>
      </c>
      <c r="H224" s="7">
        <v>0.76388888888888884</v>
      </c>
      <c r="I224" s="7">
        <v>0.79513888888888884</v>
      </c>
      <c r="J224" s="22">
        <v>0.76388888888888884</v>
      </c>
      <c r="K224" s="22">
        <v>0.79513888888888884</v>
      </c>
      <c r="L224" s="22">
        <f t="shared" si="3"/>
        <v>3.125E-2</v>
      </c>
      <c r="N224">
        <v>17.2</v>
      </c>
      <c r="O224">
        <v>24</v>
      </c>
      <c r="P224">
        <v>29</v>
      </c>
      <c r="Q224" s="58">
        <v>498.79999999999995</v>
      </c>
      <c r="R224">
        <v>4352</v>
      </c>
      <c r="T224">
        <v>4352</v>
      </c>
      <c r="U224">
        <v>3590.4</v>
      </c>
      <c r="V224">
        <v>0</v>
      </c>
      <c r="W224">
        <v>274.00191999999998</v>
      </c>
      <c r="Y224">
        <v>19.475200000000001</v>
      </c>
      <c r="Z224">
        <v>293.47712000000001</v>
      </c>
      <c r="AA224">
        <v>0.58836631916599846</v>
      </c>
      <c r="AB224">
        <v>3883.8771200000001</v>
      </c>
      <c r="AC224">
        <v>7.7864417000801938</v>
      </c>
      <c r="AD224" t="s">
        <v>124</v>
      </c>
      <c r="AE224">
        <v>4645.4771199999996</v>
      </c>
      <c r="AF224">
        <v>15.86304</v>
      </c>
      <c r="AH224">
        <v>4661.3401599999997</v>
      </c>
      <c r="AI224">
        <v>9.3451085805934238</v>
      </c>
      <c r="AJ224">
        <v>30624</v>
      </c>
      <c r="AK224">
        <v>15.169400208986414</v>
      </c>
      <c r="AL224">
        <v>254</v>
      </c>
      <c r="AM224" t="s">
        <v>99</v>
      </c>
      <c r="AN224" t="s">
        <v>90</v>
      </c>
    </row>
    <row r="225" spans="1:39">
      <c r="A225">
        <v>19</v>
      </c>
      <c r="B225">
        <v>42</v>
      </c>
      <c r="D225" t="s">
        <v>263</v>
      </c>
      <c r="E225" t="s">
        <v>212</v>
      </c>
      <c r="G225">
        <v>44</v>
      </c>
      <c r="H225" s="7">
        <v>0.81597222222222221</v>
      </c>
      <c r="I225" s="7">
        <v>0.84722222222222221</v>
      </c>
      <c r="J225" s="22">
        <v>0.81597222222222221</v>
      </c>
      <c r="K225" s="22">
        <v>0.84722222222222221</v>
      </c>
      <c r="L225" s="22">
        <f t="shared" si="3"/>
        <v>3.125E-2</v>
      </c>
      <c r="N225">
        <v>19.5</v>
      </c>
      <c r="O225">
        <v>24</v>
      </c>
      <c r="P225">
        <v>31</v>
      </c>
      <c r="Q225" s="58">
        <v>604.5</v>
      </c>
      <c r="R225">
        <v>15995</v>
      </c>
      <c r="T225">
        <v>15995</v>
      </c>
      <c r="U225">
        <v>13195.874999999998</v>
      </c>
      <c r="V225">
        <v>0</v>
      </c>
      <c r="W225">
        <v>1007.0452</v>
      </c>
      <c r="Y225">
        <v>71.577624999999998</v>
      </c>
      <c r="Z225">
        <v>1078.6228249999999</v>
      </c>
      <c r="AA225">
        <v>1.7843222911497103</v>
      </c>
      <c r="AB225">
        <v>14274.497824999999</v>
      </c>
      <c r="AC225">
        <v>23.613726757650948</v>
      </c>
      <c r="AD225" t="s">
        <v>123</v>
      </c>
      <c r="AE225">
        <v>17073.622824999999</v>
      </c>
      <c r="AF225">
        <v>58.301774999999999</v>
      </c>
      <c r="AH225">
        <v>17131.924599999998</v>
      </c>
      <c r="AI225">
        <v>28.340652770885026</v>
      </c>
      <c r="AJ225">
        <v>32736</v>
      </c>
      <c r="AK225">
        <v>52.155494944403713</v>
      </c>
      <c r="AL225">
        <v>1051</v>
      </c>
      <c r="AM225" t="s">
        <v>370</v>
      </c>
    </row>
    <row r="226" spans="1:39">
      <c r="A226">
        <v>19</v>
      </c>
      <c r="B226">
        <v>43</v>
      </c>
      <c r="D226" t="s">
        <v>212</v>
      </c>
      <c r="E226" t="s">
        <v>263</v>
      </c>
      <c r="G226">
        <v>44</v>
      </c>
      <c r="H226" s="7">
        <v>0.2326388888888889</v>
      </c>
      <c r="I226" s="7">
        <v>0.2638888888888889</v>
      </c>
      <c r="J226" s="22">
        <v>0.23263888888888887</v>
      </c>
      <c r="K226" s="22">
        <v>0.2638888888888889</v>
      </c>
      <c r="L226" s="22">
        <f t="shared" si="3"/>
        <v>3.1250000000000028E-2</v>
      </c>
      <c r="N226">
        <v>17.2</v>
      </c>
      <c r="O226">
        <v>24</v>
      </c>
      <c r="P226">
        <v>31</v>
      </c>
      <c r="Q226" s="58">
        <v>533.19999999999993</v>
      </c>
      <c r="R226">
        <v>11961</v>
      </c>
      <c r="S226">
        <v>600</v>
      </c>
      <c r="T226">
        <v>12561</v>
      </c>
      <c r="U226">
        <v>10362.825000000001</v>
      </c>
      <c r="V226">
        <v>1200</v>
      </c>
      <c r="W226">
        <v>753.06456000000003</v>
      </c>
      <c r="X226">
        <v>3000</v>
      </c>
      <c r="Y226">
        <v>53.525475</v>
      </c>
      <c r="Z226">
        <v>5006.5900350000002</v>
      </c>
      <c r="AA226">
        <v>9.3897037415603908</v>
      </c>
      <c r="AB226">
        <v>15369.415035000002</v>
      </c>
      <c r="AC226">
        <v>28.824859405476378</v>
      </c>
      <c r="AD226" t="s">
        <v>123</v>
      </c>
      <c r="AE226">
        <v>17567.590035000001</v>
      </c>
      <c r="AF226">
        <v>43.597845</v>
      </c>
      <c r="AH226">
        <v>17611.187880000001</v>
      </c>
      <c r="AI226">
        <v>33.029234583645916</v>
      </c>
      <c r="AJ226">
        <v>32736</v>
      </c>
      <c r="AK226">
        <v>53.664436812683292</v>
      </c>
      <c r="AL226">
        <v>590</v>
      </c>
      <c r="AM226" t="s">
        <v>93</v>
      </c>
    </row>
    <row r="227" spans="1:39">
      <c r="A227">
        <v>19</v>
      </c>
      <c r="B227">
        <v>43</v>
      </c>
      <c r="D227" t="s">
        <v>263</v>
      </c>
      <c r="E227" t="s">
        <v>154</v>
      </c>
      <c r="G227">
        <v>44</v>
      </c>
      <c r="H227" s="7">
        <v>0.33680555555555552</v>
      </c>
      <c r="I227" s="7">
        <v>0.39930555555555558</v>
      </c>
      <c r="J227" s="22">
        <v>0.33680555555555558</v>
      </c>
      <c r="K227" s="22">
        <v>0.39930555555555558</v>
      </c>
      <c r="L227" s="22">
        <f t="shared" si="3"/>
        <v>6.25E-2</v>
      </c>
      <c r="N227">
        <v>64.400000000000006</v>
      </c>
      <c r="O227">
        <v>89</v>
      </c>
      <c r="P227">
        <v>31</v>
      </c>
      <c r="Q227" s="58">
        <v>1996.4</v>
      </c>
      <c r="R227">
        <v>99614</v>
      </c>
      <c r="T227">
        <v>99614</v>
      </c>
      <c r="U227">
        <v>82181.55</v>
      </c>
      <c r="V227">
        <v>0</v>
      </c>
      <c r="W227">
        <v>6271.6974399999999</v>
      </c>
      <c r="Y227">
        <v>445.77265</v>
      </c>
      <c r="Z227">
        <v>6717.4700899999998</v>
      </c>
      <c r="AA227">
        <v>3.3647916700060105</v>
      </c>
      <c r="AB227">
        <v>88899.020090000005</v>
      </c>
      <c r="AC227">
        <v>44.529663439190543</v>
      </c>
      <c r="AD227" t="s">
        <v>125</v>
      </c>
      <c r="AE227">
        <v>106331.47009</v>
      </c>
      <c r="AF227">
        <v>363.09303</v>
      </c>
      <c r="AH227">
        <v>106694.56312000001</v>
      </c>
      <c r="AI227">
        <v>53.44347982368263</v>
      </c>
      <c r="AJ227">
        <v>121396</v>
      </c>
      <c r="AK227">
        <v>87.590587902402063</v>
      </c>
      <c r="AL227">
        <v>1307</v>
      </c>
      <c r="AM227" t="s">
        <v>99</v>
      </c>
    </row>
    <row r="228" spans="1:39">
      <c r="A228">
        <v>19</v>
      </c>
      <c r="B228">
        <v>43</v>
      </c>
      <c r="D228" t="s">
        <v>154</v>
      </c>
      <c r="E228" t="s">
        <v>353</v>
      </c>
      <c r="G228">
        <v>44</v>
      </c>
      <c r="H228" s="7">
        <v>0.4375</v>
      </c>
      <c r="I228" s="7">
        <v>0.53125</v>
      </c>
      <c r="J228" s="22">
        <v>0.4375</v>
      </c>
      <c r="K228" s="22">
        <v>0.53125</v>
      </c>
      <c r="L228" s="22">
        <f t="shared" si="3"/>
        <v>9.375E-2</v>
      </c>
      <c r="N228">
        <v>101</v>
      </c>
      <c r="O228">
        <v>129</v>
      </c>
      <c r="P228">
        <v>31</v>
      </c>
      <c r="Q228" s="58">
        <v>3131</v>
      </c>
      <c r="R228">
        <v>90454</v>
      </c>
      <c r="S228">
        <v>400</v>
      </c>
      <c r="T228">
        <v>90854</v>
      </c>
      <c r="U228">
        <v>74954.55</v>
      </c>
      <c r="V228">
        <v>800</v>
      </c>
      <c r="W228">
        <v>5694.9838399999999</v>
      </c>
      <c r="Y228">
        <v>404.78164999999996</v>
      </c>
      <c r="Z228">
        <v>6899.7654899999998</v>
      </c>
      <c r="AA228">
        <v>2.2036938645800062</v>
      </c>
      <c r="AB228">
        <v>81854.315490000008</v>
      </c>
      <c r="AC228">
        <v>26.143186039603965</v>
      </c>
      <c r="AD228" t="s">
        <v>123</v>
      </c>
      <c r="AE228">
        <v>97753.765490000005</v>
      </c>
      <c r="AF228">
        <v>329.70482999999996</v>
      </c>
      <c r="AH228">
        <v>98083.470320000008</v>
      </c>
      <c r="AI228">
        <v>31.326563500479082</v>
      </c>
      <c r="AJ228">
        <v>175956</v>
      </c>
      <c r="AK228">
        <v>55.555801160517404</v>
      </c>
      <c r="AL228">
        <v>0</v>
      </c>
      <c r="AM228" t="s">
        <v>93</v>
      </c>
    </row>
    <row r="229" spans="1:39">
      <c r="H229" s="6"/>
      <c r="I229" s="6"/>
    </row>
    <row r="230" spans="1:39">
      <c r="A230">
        <v>20</v>
      </c>
      <c r="B230">
        <v>46</v>
      </c>
      <c r="D230" t="s">
        <v>353</v>
      </c>
      <c r="E230" t="s">
        <v>150</v>
      </c>
      <c r="F230">
        <v>5.5</v>
      </c>
      <c r="G230">
        <v>44</v>
      </c>
      <c r="H230" s="7">
        <v>0.52083333333333337</v>
      </c>
      <c r="I230" s="7">
        <v>0.56597222222222221</v>
      </c>
      <c r="J230" s="22">
        <v>0.52083333333333337</v>
      </c>
      <c r="K230" s="22">
        <v>0.56597222222222221</v>
      </c>
      <c r="L230" s="22">
        <f t="shared" si="3"/>
        <v>4.513888888888884E-2</v>
      </c>
      <c r="N230">
        <v>35.5</v>
      </c>
      <c r="O230">
        <v>44</v>
      </c>
      <c r="P230">
        <v>31</v>
      </c>
      <c r="Q230" s="58">
        <v>1100.5</v>
      </c>
      <c r="R230">
        <v>24734</v>
      </c>
      <c r="S230">
        <v>2900</v>
      </c>
      <c r="T230">
        <v>27634</v>
      </c>
      <c r="U230">
        <v>22798.05</v>
      </c>
      <c r="V230">
        <v>5800</v>
      </c>
      <c r="W230">
        <v>1725.32017</v>
      </c>
      <c r="X230">
        <v>7100</v>
      </c>
      <c r="Y230">
        <v>140.39018399999998</v>
      </c>
      <c r="Z230">
        <v>14765.710353999999</v>
      </c>
      <c r="AA230">
        <v>13.417274288050885</v>
      </c>
      <c r="AB230">
        <v>37563.760353999998</v>
      </c>
      <c r="AC230">
        <v>34.133357886415261</v>
      </c>
      <c r="AD230" t="s">
        <v>123</v>
      </c>
      <c r="AE230">
        <v>42399.710353999995</v>
      </c>
      <c r="AF230">
        <v>127.13275999999999</v>
      </c>
      <c r="AH230">
        <v>42526.843113999996</v>
      </c>
      <c r="AI230">
        <v>38.6432013757383</v>
      </c>
      <c r="AJ230">
        <v>60016</v>
      </c>
      <c r="AK230">
        <v>70.647344631431608</v>
      </c>
      <c r="AL230">
        <v>1925</v>
      </c>
      <c r="AM230" t="s">
        <v>370</v>
      </c>
    </row>
    <row r="231" spans="1:39">
      <c r="A231">
        <v>20</v>
      </c>
      <c r="B231">
        <v>46</v>
      </c>
      <c r="D231" t="s">
        <v>150</v>
      </c>
      <c r="E231" t="s">
        <v>353</v>
      </c>
      <c r="F231">
        <v>5.5</v>
      </c>
      <c r="G231">
        <v>44</v>
      </c>
      <c r="H231" s="7">
        <v>0.56944444444444442</v>
      </c>
      <c r="I231" s="7">
        <v>0.65277777777777779</v>
      </c>
      <c r="J231" s="22">
        <v>0.56944444444444442</v>
      </c>
      <c r="K231" s="22">
        <v>0.65277777777777779</v>
      </c>
      <c r="L231" s="22">
        <f t="shared" si="3"/>
        <v>8.333333333333337E-2</v>
      </c>
      <c r="N231">
        <v>35.5</v>
      </c>
      <c r="O231">
        <v>44</v>
      </c>
      <c r="P231">
        <v>31</v>
      </c>
      <c r="Q231" s="58">
        <v>1100.5</v>
      </c>
      <c r="R231">
        <v>21650</v>
      </c>
      <c r="S231">
        <v>2700</v>
      </c>
      <c r="T231">
        <v>24350</v>
      </c>
      <c r="U231">
        <v>20088.75</v>
      </c>
      <c r="V231">
        <v>5400</v>
      </c>
      <c r="W231">
        <v>1510.1957499999999</v>
      </c>
      <c r="X231">
        <v>4200</v>
      </c>
      <c r="Y231">
        <v>122.88539999999999</v>
      </c>
      <c r="Z231">
        <v>11233.081149999998</v>
      </c>
      <c r="AA231">
        <v>10.20725229441163</v>
      </c>
      <c r="AB231">
        <v>31321.831149999998</v>
      </c>
      <c r="AC231">
        <v>28.461454929577464</v>
      </c>
      <c r="AD231" t="s">
        <v>123</v>
      </c>
      <c r="AE231">
        <v>35583.081149999998</v>
      </c>
      <c r="AF231">
        <v>111.28099999999999</v>
      </c>
      <c r="AH231">
        <v>35694.362150000001</v>
      </c>
      <c r="AI231">
        <v>32.434677101317583</v>
      </c>
      <c r="AJ231">
        <v>60016</v>
      </c>
      <c r="AK231">
        <v>59.289324763396422</v>
      </c>
      <c r="AL231">
        <v>1634</v>
      </c>
      <c r="AM231" t="s">
        <v>370</v>
      </c>
    </row>
    <row r="232" spans="1:39">
      <c r="A232">
        <v>20</v>
      </c>
      <c r="B232">
        <v>46</v>
      </c>
      <c r="D232" t="s">
        <v>353</v>
      </c>
      <c r="E232" t="s">
        <v>359</v>
      </c>
      <c r="F232">
        <v>1.5</v>
      </c>
      <c r="G232">
        <v>44</v>
      </c>
      <c r="H232" s="7">
        <v>0.62847222222222221</v>
      </c>
      <c r="I232" s="7">
        <v>0.64236111111111116</v>
      </c>
      <c r="J232" s="22">
        <v>0.62847222222222221</v>
      </c>
      <c r="K232" s="22">
        <v>0.64236111111111105</v>
      </c>
      <c r="L232" s="22">
        <f t="shared" si="3"/>
        <v>1.388888888888884E-2</v>
      </c>
      <c r="N232">
        <v>9</v>
      </c>
      <c r="O232">
        <v>9</v>
      </c>
      <c r="P232">
        <v>0</v>
      </c>
      <c r="Q232" s="58">
        <v>0</v>
      </c>
      <c r="R232">
        <v>0</v>
      </c>
      <c r="T232">
        <v>0</v>
      </c>
      <c r="U232">
        <v>0</v>
      </c>
      <c r="V232">
        <v>0</v>
      </c>
      <c r="W232">
        <v>0</v>
      </c>
      <c r="Y232">
        <v>0</v>
      </c>
      <c r="Z232">
        <v>0</v>
      </c>
      <c r="AA232" t="e">
        <v>#DIV/0!</v>
      </c>
      <c r="AB232">
        <v>0</v>
      </c>
      <c r="AC232" t="e">
        <v>#DIV/0!</v>
      </c>
      <c r="AD232" t="e">
        <v>#DIV/0!</v>
      </c>
      <c r="AE232">
        <v>0</v>
      </c>
      <c r="AF232">
        <v>0</v>
      </c>
      <c r="AH232">
        <v>0</v>
      </c>
      <c r="AI232" t="e">
        <v>#DIV/0!</v>
      </c>
      <c r="AJ232">
        <v>0</v>
      </c>
      <c r="AK232" t="e">
        <v>#DIV/0!</v>
      </c>
      <c r="AL232">
        <v>0</v>
      </c>
      <c r="AM232" t="s">
        <v>370</v>
      </c>
    </row>
    <row r="233" spans="1:39">
      <c r="A233">
        <v>20</v>
      </c>
      <c r="B233">
        <v>46</v>
      </c>
      <c r="D233" t="s">
        <v>359</v>
      </c>
      <c r="E233" t="s">
        <v>353</v>
      </c>
      <c r="G233">
        <v>44</v>
      </c>
      <c r="H233" s="7">
        <v>0.64583333333333337</v>
      </c>
      <c r="I233" s="7" t="s">
        <v>103</v>
      </c>
      <c r="J233" s="22">
        <v>0.64583333333333337</v>
      </c>
      <c r="K233" s="22">
        <v>0.65972222222222221</v>
      </c>
      <c r="L233" s="22">
        <f t="shared" si="3"/>
        <v>1.388888888888884E-2</v>
      </c>
      <c r="N233">
        <v>9</v>
      </c>
      <c r="O233">
        <v>9</v>
      </c>
      <c r="P233">
        <v>0</v>
      </c>
      <c r="Q233" s="58">
        <v>0</v>
      </c>
      <c r="R233">
        <v>0</v>
      </c>
      <c r="T233">
        <v>0</v>
      </c>
      <c r="U233">
        <v>0</v>
      </c>
      <c r="V233">
        <v>0</v>
      </c>
      <c r="W233">
        <v>0</v>
      </c>
      <c r="Y233">
        <v>0</v>
      </c>
      <c r="Z233">
        <v>0</v>
      </c>
      <c r="AA233" t="e">
        <v>#DIV/0!</v>
      </c>
      <c r="AB233">
        <v>0</v>
      </c>
      <c r="AC233" t="e">
        <v>#DIV/0!</v>
      </c>
      <c r="AD233" t="e">
        <v>#DIV/0!</v>
      </c>
      <c r="AE233">
        <v>0</v>
      </c>
      <c r="AF233">
        <v>0</v>
      </c>
      <c r="AH233">
        <v>0</v>
      </c>
      <c r="AI233" t="e">
        <v>#DIV/0!</v>
      </c>
      <c r="AJ233">
        <v>0</v>
      </c>
      <c r="AK233" t="e">
        <v>#DIV/0!</v>
      </c>
      <c r="AL233">
        <v>0</v>
      </c>
      <c r="AM233" t="s">
        <v>370</v>
      </c>
    </row>
    <row r="234" spans="1:39">
      <c r="A234">
        <v>20</v>
      </c>
      <c r="B234">
        <v>46</v>
      </c>
      <c r="D234" t="s">
        <v>353</v>
      </c>
      <c r="E234" t="s">
        <v>163</v>
      </c>
      <c r="F234">
        <v>3</v>
      </c>
      <c r="G234">
        <v>44</v>
      </c>
      <c r="H234" s="7">
        <v>0.66666666666666663</v>
      </c>
      <c r="I234" s="7">
        <v>0.69791666666666663</v>
      </c>
      <c r="J234" s="22">
        <v>0.66666666666666663</v>
      </c>
      <c r="K234" s="22">
        <v>0.69791666666666663</v>
      </c>
      <c r="L234" s="22">
        <f t="shared" si="3"/>
        <v>3.125E-2</v>
      </c>
      <c r="N234">
        <v>17.2</v>
      </c>
      <c r="O234">
        <v>24</v>
      </c>
      <c r="P234">
        <v>31</v>
      </c>
      <c r="Q234" s="58">
        <v>533.19999999999993</v>
      </c>
      <c r="R234">
        <v>14727</v>
      </c>
      <c r="S234">
        <v>1700</v>
      </c>
      <c r="T234">
        <v>16427</v>
      </c>
      <c r="U234">
        <v>13552.275000000001</v>
      </c>
      <c r="V234">
        <v>3400</v>
      </c>
      <c r="W234">
        <v>1027.2818849999999</v>
      </c>
      <c r="X234">
        <v>2200</v>
      </c>
      <c r="Y234">
        <v>83.590451999999999</v>
      </c>
      <c r="Z234">
        <v>6710.8723370000007</v>
      </c>
      <c r="AA234">
        <v>12.58603213990998</v>
      </c>
      <c r="AB234">
        <v>20263.147337000002</v>
      </c>
      <c r="AC234">
        <v>38.002901982370602</v>
      </c>
      <c r="AD234" t="s">
        <v>123</v>
      </c>
      <c r="AE234">
        <v>23137.872337000001</v>
      </c>
      <c r="AF234">
        <v>75.69677999999999</v>
      </c>
      <c r="AH234">
        <v>23213.569116999999</v>
      </c>
      <c r="AI234">
        <v>43.536326175918987</v>
      </c>
      <c r="AJ234">
        <v>32736</v>
      </c>
      <c r="AK234">
        <v>70.680206308040084</v>
      </c>
      <c r="AL234">
        <v>1113</v>
      </c>
      <c r="AM234" t="s">
        <v>93</v>
      </c>
    </row>
    <row r="235" spans="1:39">
      <c r="A235">
        <v>20</v>
      </c>
      <c r="B235">
        <v>46</v>
      </c>
      <c r="D235" t="s">
        <v>163</v>
      </c>
      <c r="E235" t="s">
        <v>353</v>
      </c>
      <c r="G235">
        <v>44</v>
      </c>
      <c r="H235" s="7">
        <v>0.70138888888888884</v>
      </c>
      <c r="I235" s="7">
        <v>0.72916666666666674</v>
      </c>
      <c r="J235" s="22">
        <v>0.70138888888888884</v>
      </c>
      <c r="K235" s="22">
        <v>0.72916666666666663</v>
      </c>
      <c r="L235" s="22">
        <f t="shared" si="3"/>
        <v>2.777777777777779E-2</v>
      </c>
      <c r="N235">
        <v>17.2</v>
      </c>
      <c r="O235">
        <v>24</v>
      </c>
      <c r="P235">
        <v>31</v>
      </c>
      <c r="Q235" s="58">
        <v>533.19999999999993</v>
      </c>
      <c r="R235">
        <v>9738</v>
      </c>
      <c r="S235">
        <v>1900</v>
      </c>
      <c r="T235">
        <v>11638</v>
      </c>
      <c r="U235">
        <v>9601.35</v>
      </c>
      <c r="V235">
        <v>3800</v>
      </c>
      <c r="W235">
        <v>679.27418999999998</v>
      </c>
      <c r="X235">
        <v>3700</v>
      </c>
      <c r="Y235">
        <v>55.272887999999995</v>
      </c>
      <c r="Z235">
        <v>8234.5470779999996</v>
      </c>
      <c r="AA235">
        <v>15.443636680420106</v>
      </c>
      <c r="AB235">
        <v>17835.897078000002</v>
      </c>
      <c r="AC235">
        <v>33.450669688672178</v>
      </c>
      <c r="AD235" t="s">
        <v>123</v>
      </c>
      <c r="AE235">
        <v>19872.547078</v>
      </c>
      <c r="AF235">
        <v>50.053319999999999</v>
      </c>
      <c r="AH235">
        <v>19922.600397999999</v>
      </c>
      <c r="AI235">
        <v>37.364216800450116</v>
      </c>
      <c r="AJ235">
        <v>32736</v>
      </c>
      <c r="AK235">
        <v>60.705483498289347</v>
      </c>
      <c r="AL235">
        <v>710</v>
      </c>
      <c r="AM235" t="s">
        <v>99</v>
      </c>
    </row>
    <row r="236" spans="1:39">
      <c r="A236">
        <v>20</v>
      </c>
      <c r="B236">
        <v>46</v>
      </c>
      <c r="D236" t="s">
        <v>353</v>
      </c>
      <c r="E236" t="s">
        <v>128</v>
      </c>
      <c r="F236">
        <v>1</v>
      </c>
      <c r="G236">
        <v>44</v>
      </c>
      <c r="H236" s="7">
        <v>0.77777777777777779</v>
      </c>
      <c r="I236" s="7">
        <v>0.78472222222222221</v>
      </c>
      <c r="J236" s="22">
        <v>0.77777777777777779</v>
      </c>
      <c r="K236" s="22">
        <v>0.78472222222222221</v>
      </c>
      <c r="L236" s="22">
        <f t="shared" si="3"/>
        <v>6.9444444444444198E-3</v>
      </c>
      <c r="N236">
        <v>2.7</v>
      </c>
      <c r="O236">
        <v>9</v>
      </c>
      <c r="P236">
        <v>31</v>
      </c>
      <c r="Q236" s="58">
        <v>83.7</v>
      </c>
      <c r="R236">
        <v>661</v>
      </c>
      <c r="S236">
        <v>700</v>
      </c>
      <c r="T236">
        <v>1361</v>
      </c>
      <c r="U236">
        <v>1122.825</v>
      </c>
      <c r="V236">
        <v>1400</v>
      </c>
      <c r="W236">
        <v>46.108055</v>
      </c>
      <c r="Y236">
        <v>3.7518359999999999</v>
      </c>
      <c r="Z236">
        <v>1449.8598909999998</v>
      </c>
      <c r="AA236">
        <v>17.322101445639184</v>
      </c>
      <c r="AB236">
        <v>2572.6848909999999</v>
      </c>
      <c r="AC236">
        <v>30.736975997610511</v>
      </c>
      <c r="AD236" t="s">
        <v>123</v>
      </c>
      <c r="AE236">
        <v>2810.8598910000001</v>
      </c>
      <c r="AF236">
        <v>3.3975399999999998</v>
      </c>
      <c r="AH236">
        <v>2814.257431</v>
      </c>
      <c r="AI236">
        <v>33.623147323775385</v>
      </c>
      <c r="AJ236">
        <v>12276</v>
      </c>
      <c r="AK236">
        <v>22.897196896383186</v>
      </c>
      <c r="AL236">
        <v>83</v>
      </c>
      <c r="AM236" t="s">
        <v>93</v>
      </c>
    </row>
    <row r="237" spans="1:39">
      <c r="A237">
        <v>20</v>
      </c>
      <c r="B237">
        <v>46</v>
      </c>
      <c r="D237" t="s">
        <v>128</v>
      </c>
      <c r="E237" t="s">
        <v>356</v>
      </c>
      <c r="F237">
        <v>4.5</v>
      </c>
      <c r="G237">
        <v>44</v>
      </c>
      <c r="H237" s="7">
        <v>0.79166666666666663</v>
      </c>
      <c r="I237" s="7">
        <v>0.83333333333333337</v>
      </c>
      <c r="J237" s="22">
        <v>0.79166666666666663</v>
      </c>
      <c r="K237" s="22">
        <v>0.83333333333333337</v>
      </c>
      <c r="L237" s="22">
        <f t="shared" si="3"/>
        <v>4.1666666666666741E-2</v>
      </c>
      <c r="N237">
        <v>26.5</v>
      </c>
      <c r="O237">
        <v>34</v>
      </c>
      <c r="P237">
        <v>31</v>
      </c>
      <c r="Q237" s="58">
        <v>821.5</v>
      </c>
      <c r="R237">
        <v>22524</v>
      </c>
      <c r="T237">
        <v>22524</v>
      </c>
      <c r="U237">
        <v>18582.3</v>
      </c>
      <c r="V237">
        <v>0</v>
      </c>
      <c r="W237">
        <v>1571.1616199999999</v>
      </c>
      <c r="Y237">
        <v>127.84622399999999</v>
      </c>
      <c r="Z237">
        <v>1699.0078439999997</v>
      </c>
      <c r="AA237">
        <v>2.0681775337796711</v>
      </c>
      <c r="AB237">
        <v>20281.307843999999</v>
      </c>
      <c r="AC237">
        <v>24.688141015216068</v>
      </c>
      <c r="AD237" t="s">
        <v>123</v>
      </c>
      <c r="AE237">
        <v>24223.007844</v>
      </c>
      <c r="AF237">
        <v>115.77336</v>
      </c>
      <c r="AH237">
        <v>24338.781203999999</v>
      </c>
      <c r="AI237">
        <v>29.627244314059645</v>
      </c>
      <c r="AJ237">
        <v>46376</v>
      </c>
      <c r="AK237">
        <v>52.231774719682591</v>
      </c>
      <c r="AL237">
        <v>1377</v>
      </c>
      <c r="AM237" t="s">
        <v>93</v>
      </c>
    </row>
    <row r="238" spans="1:39">
      <c r="A238">
        <v>20</v>
      </c>
      <c r="B238">
        <v>47</v>
      </c>
      <c r="D238" t="s">
        <v>356</v>
      </c>
      <c r="E238" t="s">
        <v>128</v>
      </c>
      <c r="G238">
        <v>44</v>
      </c>
      <c r="H238" s="7">
        <v>0.23958333333333334</v>
      </c>
      <c r="I238" s="7">
        <v>0.28125</v>
      </c>
      <c r="J238" s="22">
        <v>0.23958333333333334</v>
      </c>
      <c r="K238" s="22">
        <v>0.28125</v>
      </c>
      <c r="L238" s="22">
        <f t="shared" si="3"/>
        <v>4.1666666666666657E-2</v>
      </c>
      <c r="N238">
        <v>26.5</v>
      </c>
      <c r="O238">
        <v>34</v>
      </c>
      <c r="P238">
        <v>31</v>
      </c>
      <c r="Q238" s="58">
        <v>821.5</v>
      </c>
      <c r="R238">
        <v>28160</v>
      </c>
      <c r="S238">
        <v>2800</v>
      </c>
      <c r="T238">
        <v>30960</v>
      </c>
      <c r="U238">
        <v>25542.000000000004</v>
      </c>
      <c r="V238">
        <v>5600</v>
      </c>
      <c r="W238">
        <v>1964.3008</v>
      </c>
      <c r="X238">
        <v>500</v>
      </c>
      <c r="Y238">
        <v>159.83615999999998</v>
      </c>
      <c r="Z238">
        <v>8224.1369599999998</v>
      </c>
      <c r="AA238">
        <v>10.011122288496653</v>
      </c>
      <c r="AB238">
        <v>33766.136960000003</v>
      </c>
      <c r="AC238">
        <v>41.103027340231286</v>
      </c>
      <c r="AD238" t="s">
        <v>123</v>
      </c>
      <c r="AE238">
        <v>39184.136960000003</v>
      </c>
      <c r="AF238">
        <v>144.74239999999998</v>
      </c>
      <c r="AH238">
        <v>39328.879360000006</v>
      </c>
      <c r="AI238">
        <v>47.874472744978704</v>
      </c>
      <c r="AJ238">
        <v>46376</v>
      </c>
      <c r="AK238">
        <v>84.492273934793872</v>
      </c>
      <c r="AL238">
        <v>1533</v>
      </c>
      <c r="AM238" t="s">
        <v>370</v>
      </c>
    </row>
    <row r="239" spans="1:39">
      <c r="A239">
        <v>20</v>
      </c>
      <c r="B239">
        <v>47</v>
      </c>
      <c r="D239" t="s">
        <v>128</v>
      </c>
      <c r="E239" t="s">
        <v>272</v>
      </c>
      <c r="F239">
        <v>4.5</v>
      </c>
      <c r="G239">
        <v>44</v>
      </c>
      <c r="H239" s="7">
        <v>0.30208333333333337</v>
      </c>
      <c r="I239" s="7">
        <v>0.33333333333333331</v>
      </c>
      <c r="J239" s="22">
        <v>0.30208333333333331</v>
      </c>
      <c r="K239" s="22">
        <v>0.33333333333333331</v>
      </c>
      <c r="L239" s="22">
        <f t="shared" si="3"/>
        <v>3.125E-2</v>
      </c>
      <c r="N239">
        <v>29.5</v>
      </c>
      <c r="O239">
        <v>34</v>
      </c>
      <c r="P239">
        <v>31</v>
      </c>
      <c r="Q239" s="58">
        <v>914.5</v>
      </c>
      <c r="R239">
        <v>6424</v>
      </c>
      <c r="S239">
        <v>5400</v>
      </c>
      <c r="T239">
        <v>11824</v>
      </c>
      <c r="U239">
        <v>9754.7999999999993</v>
      </c>
      <c r="V239">
        <v>10800</v>
      </c>
      <c r="W239">
        <v>448.10611999999998</v>
      </c>
      <c r="X239">
        <v>8400</v>
      </c>
      <c r="Y239">
        <v>36.462623999999998</v>
      </c>
      <c r="Z239">
        <v>19684.568744</v>
      </c>
      <c r="AA239">
        <v>21.524952153089121</v>
      </c>
      <c r="AB239">
        <v>29439.368743999999</v>
      </c>
      <c r="AC239">
        <v>32.191764618917439</v>
      </c>
      <c r="AD239" t="s">
        <v>123</v>
      </c>
      <c r="AE239">
        <v>31508.568744</v>
      </c>
      <c r="AF239">
        <v>33.019359999999999</v>
      </c>
      <c r="AH239">
        <v>31541.588103999999</v>
      </c>
      <c r="AI239">
        <v>34.490528271186442</v>
      </c>
      <c r="AJ239">
        <v>46376</v>
      </c>
      <c r="AK239">
        <v>67.9415403312058</v>
      </c>
      <c r="AL239">
        <v>515</v>
      </c>
      <c r="AM239" t="s">
        <v>370</v>
      </c>
    </row>
    <row r="240" spans="1:39">
      <c r="A240">
        <v>20</v>
      </c>
      <c r="B240">
        <v>47</v>
      </c>
      <c r="D240" t="s">
        <v>272</v>
      </c>
      <c r="E240" t="s">
        <v>353</v>
      </c>
      <c r="F240">
        <v>4</v>
      </c>
      <c r="G240">
        <v>44</v>
      </c>
      <c r="H240" s="7">
        <v>0.33680555555555552</v>
      </c>
      <c r="I240" s="7">
        <v>0.36805555555555552</v>
      </c>
      <c r="J240" s="22">
        <v>0.33680555555555558</v>
      </c>
      <c r="K240" s="22">
        <v>0.36805555555555558</v>
      </c>
      <c r="L240" s="22">
        <f t="shared" si="3"/>
        <v>3.125E-2</v>
      </c>
      <c r="N240">
        <v>26.8</v>
      </c>
      <c r="O240">
        <v>29</v>
      </c>
      <c r="P240">
        <v>31</v>
      </c>
      <c r="Q240" s="58">
        <v>830.80000000000007</v>
      </c>
      <c r="R240">
        <v>19619</v>
      </c>
      <c r="S240">
        <v>1200</v>
      </c>
      <c r="T240">
        <v>20819</v>
      </c>
      <c r="U240">
        <v>17175.674999999999</v>
      </c>
      <c r="V240">
        <v>2400</v>
      </c>
      <c r="W240">
        <v>1368.5233450000001</v>
      </c>
      <c r="X240">
        <v>3200</v>
      </c>
      <c r="Y240">
        <v>111.35744399999999</v>
      </c>
      <c r="Z240">
        <v>7079.8807889999998</v>
      </c>
      <c r="AA240">
        <v>8.5217631066441974</v>
      </c>
      <c r="AB240">
        <v>24255.555788999998</v>
      </c>
      <c r="AC240">
        <v>29.195421026721228</v>
      </c>
      <c r="AD240" t="s">
        <v>123</v>
      </c>
      <c r="AE240">
        <v>27898.880788999999</v>
      </c>
      <c r="AF240">
        <v>100.84165999999999</v>
      </c>
      <c r="AH240">
        <v>27999.722448999997</v>
      </c>
      <c r="AI240">
        <v>33.702121387818963</v>
      </c>
      <c r="AJ240">
        <v>39556</v>
      </c>
      <c r="AK240">
        <v>70.530085926281728</v>
      </c>
      <c r="AL240">
        <v>1302</v>
      </c>
      <c r="AM240" t="s">
        <v>370</v>
      </c>
    </row>
    <row r="241" spans="1:40">
      <c r="A241">
        <v>20</v>
      </c>
      <c r="B241">
        <v>47</v>
      </c>
      <c r="D241" t="s">
        <v>353</v>
      </c>
      <c r="E241" t="s">
        <v>362</v>
      </c>
      <c r="F241">
        <v>1.5</v>
      </c>
      <c r="G241">
        <v>44</v>
      </c>
      <c r="H241" s="7">
        <v>0.38541666666666669</v>
      </c>
      <c r="I241" s="7">
        <v>0.40625</v>
      </c>
      <c r="J241" s="22">
        <v>0.38541666666666669</v>
      </c>
      <c r="K241" s="22">
        <v>0.40625</v>
      </c>
      <c r="L241" s="22">
        <f t="shared" si="3"/>
        <v>2.0833333333333315E-2</v>
      </c>
      <c r="N241">
        <v>9</v>
      </c>
      <c r="O241">
        <v>9</v>
      </c>
      <c r="P241">
        <v>31</v>
      </c>
      <c r="Q241" s="58">
        <v>279</v>
      </c>
      <c r="R241">
        <v>2779</v>
      </c>
      <c r="S241">
        <v>200</v>
      </c>
      <c r="T241">
        <v>2979</v>
      </c>
      <c r="U241">
        <v>2457.6749999999997</v>
      </c>
      <c r="V241">
        <v>400</v>
      </c>
      <c r="W241">
        <v>193.84914499999999</v>
      </c>
      <c r="X241">
        <v>5600</v>
      </c>
      <c r="Y241">
        <v>15.773603999999999</v>
      </c>
      <c r="Z241">
        <v>6209.6227490000001</v>
      </c>
      <c r="AA241">
        <v>22.256712362007168</v>
      </c>
      <c r="AB241">
        <v>8667.2977489999994</v>
      </c>
      <c r="AC241">
        <v>31.065583329749103</v>
      </c>
      <c r="AD241" t="s">
        <v>123</v>
      </c>
      <c r="AE241">
        <v>9188.6227490000001</v>
      </c>
      <c r="AF241">
        <v>14.284059999999998</v>
      </c>
      <c r="AH241">
        <v>9202.9068090000001</v>
      </c>
      <c r="AI241">
        <v>32.985329064516129</v>
      </c>
      <c r="AJ241">
        <v>12276</v>
      </c>
      <c r="AK241">
        <v>74.850299356467914</v>
      </c>
      <c r="AL241">
        <v>344</v>
      </c>
      <c r="AM241" t="s">
        <v>370</v>
      </c>
    </row>
    <row r="242" spans="1:40">
      <c r="A242">
        <v>20</v>
      </c>
      <c r="B242">
        <v>47</v>
      </c>
      <c r="D242" t="s">
        <v>362</v>
      </c>
      <c r="E242" t="s">
        <v>128</v>
      </c>
      <c r="G242">
        <v>44</v>
      </c>
      <c r="H242" s="7">
        <v>0.40972222222222221</v>
      </c>
      <c r="I242" s="7">
        <v>0.4236111111111111</v>
      </c>
      <c r="J242" s="22">
        <v>0.40972222222222227</v>
      </c>
      <c r="K242" s="22">
        <v>0.4236111111111111</v>
      </c>
      <c r="L242" s="22">
        <f t="shared" si="3"/>
        <v>1.388888888888884E-2</v>
      </c>
      <c r="N242">
        <v>11.7</v>
      </c>
      <c r="O242">
        <v>14</v>
      </c>
      <c r="P242">
        <v>31</v>
      </c>
      <c r="Q242" s="58">
        <v>362.7</v>
      </c>
      <c r="R242">
        <v>9187</v>
      </c>
      <c r="S242">
        <v>700</v>
      </c>
      <c r="T242">
        <v>9887</v>
      </c>
      <c r="U242">
        <v>8156.7750000000005</v>
      </c>
      <c r="V242">
        <v>1400</v>
      </c>
      <c r="W242">
        <v>640.83918499999993</v>
      </c>
      <c r="Y242">
        <v>52.145411999999993</v>
      </c>
      <c r="Z242">
        <v>2092.9845969999997</v>
      </c>
      <c r="AA242">
        <v>5.7705668513923349</v>
      </c>
      <c r="AB242">
        <v>10249.759597</v>
      </c>
      <c r="AC242">
        <v>28.259607380755448</v>
      </c>
      <c r="AD242" t="s">
        <v>123</v>
      </c>
      <c r="AE242">
        <v>11979.984596999999</v>
      </c>
      <c r="AF242">
        <v>47.221179999999997</v>
      </c>
      <c r="AH242">
        <v>12027.205776999999</v>
      </c>
      <c r="AI242">
        <v>33.16020341053212</v>
      </c>
      <c r="AJ242">
        <v>19096</v>
      </c>
      <c r="AK242">
        <v>62.735570784457472</v>
      </c>
      <c r="AL242">
        <v>1152</v>
      </c>
      <c r="AM242" t="s">
        <v>370</v>
      </c>
    </row>
    <row r="243" spans="1:40">
      <c r="A243">
        <v>20</v>
      </c>
      <c r="B243">
        <v>47</v>
      </c>
      <c r="D243" t="s">
        <v>128</v>
      </c>
      <c r="E243" t="s">
        <v>127</v>
      </c>
      <c r="F243">
        <v>4</v>
      </c>
      <c r="G243">
        <v>44</v>
      </c>
      <c r="H243" s="7">
        <v>0.42708333333333337</v>
      </c>
      <c r="I243" s="7">
        <v>0.45833333333333331</v>
      </c>
      <c r="J243" s="22">
        <v>0.42708333333333331</v>
      </c>
      <c r="K243" s="22">
        <v>0.45833333333333331</v>
      </c>
      <c r="L243" s="22">
        <f t="shared" si="3"/>
        <v>3.125E-2</v>
      </c>
      <c r="N243">
        <v>23.8</v>
      </c>
      <c r="O243">
        <v>29</v>
      </c>
      <c r="P243">
        <v>31</v>
      </c>
      <c r="Q243" s="58">
        <v>737.80000000000007</v>
      </c>
      <c r="R243">
        <v>18462</v>
      </c>
      <c r="S243">
        <v>1200</v>
      </c>
      <c r="T243">
        <v>19662</v>
      </c>
      <c r="U243">
        <v>16221.15</v>
      </c>
      <c r="V243">
        <v>2400</v>
      </c>
      <c r="W243">
        <v>1287.81681</v>
      </c>
      <c r="X243">
        <v>7300</v>
      </c>
      <c r="Y243">
        <v>104.790312</v>
      </c>
      <c r="Z243">
        <v>11092.607121999999</v>
      </c>
      <c r="AA243">
        <v>15.034707403090266</v>
      </c>
      <c r="AB243">
        <v>27313.757121999999</v>
      </c>
      <c r="AC243">
        <v>37.02054367308213</v>
      </c>
      <c r="AD243" t="s">
        <v>123</v>
      </c>
      <c r="AE243">
        <v>30754.607122000001</v>
      </c>
      <c r="AF243">
        <v>94.894679999999994</v>
      </c>
      <c r="AH243">
        <v>30849.501802000002</v>
      </c>
      <c r="AI243">
        <v>41.812824345351046</v>
      </c>
      <c r="AJ243">
        <v>39556</v>
      </c>
      <c r="AK243">
        <v>77.749537673172213</v>
      </c>
      <c r="AL243">
        <v>1509</v>
      </c>
      <c r="AM243" t="s">
        <v>104</v>
      </c>
    </row>
    <row r="244" spans="1:40">
      <c r="A244">
        <v>20</v>
      </c>
      <c r="B244">
        <v>47</v>
      </c>
      <c r="D244" t="s">
        <v>127</v>
      </c>
      <c r="E244" t="s">
        <v>353</v>
      </c>
      <c r="F244">
        <v>3.5</v>
      </c>
      <c r="G244">
        <v>44</v>
      </c>
      <c r="H244" s="7">
        <v>0.46875</v>
      </c>
      <c r="I244" s="7">
        <v>0.5</v>
      </c>
      <c r="J244" s="22">
        <v>0.46875</v>
      </c>
      <c r="K244" s="22">
        <v>0.5</v>
      </c>
      <c r="L244" s="22">
        <f t="shared" si="3"/>
        <v>3.125E-2</v>
      </c>
      <c r="N244">
        <v>21.1</v>
      </c>
      <c r="O244">
        <v>24</v>
      </c>
      <c r="P244">
        <v>31</v>
      </c>
      <c r="Q244" s="58">
        <v>654.1</v>
      </c>
      <c r="R244">
        <v>18576</v>
      </c>
      <c r="S244">
        <v>1200</v>
      </c>
      <c r="T244">
        <v>19776</v>
      </c>
      <c r="U244">
        <v>16315.199999999999</v>
      </c>
      <c r="V244">
        <v>2400</v>
      </c>
      <c r="W244">
        <v>1295.7688799999999</v>
      </c>
      <c r="X244">
        <v>5200</v>
      </c>
      <c r="Y244">
        <v>105.43737599999999</v>
      </c>
      <c r="Z244">
        <v>9001.2062559999995</v>
      </c>
      <c r="AA244">
        <v>13.761208157774039</v>
      </c>
      <c r="AB244">
        <v>25316.406255999998</v>
      </c>
      <c r="AC244">
        <v>38.704183238036997</v>
      </c>
      <c r="AD244" t="s">
        <v>123</v>
      </c>
      <c r="AE244">
        <v>28777.206255999998</v>
      </c>
      <c r="AF244">
        <v>95.480639999999994</v>
      </c>
      <c r="AH244">
        <v>28872.686895999999</v>
      </c>
      <c r="AI244">
        <v>44.141089888396266</v>
      </c>
      <c r="AJ244">
        <v>32736</v>
      </c>
      <c r="AK244">
        <v>87.906910606060592</v>
      </c>
      <c r="AL244">
        <v>1604</v>
      </c>
      <c r="AM244" t="s">
        <v>104</v>
      </c>
    </row>
    <row r="245" spans="1:40">
      <c r="H245" s="6"/>
      <c r="I245" s="6"/>
    </row>
    <row r="246" spans="1:40">
      <c r="A246">
        <v>21</v>
      </c>
      <c r="B246">
        <v>48</v>
      </c>
      <c r="D246" t="s">
        <v>353</v>
      </c>
      <c r="E246" t="s">
        <v>154</v>
      </c>
      <c r="G246">
        <v>44</v>
      </c>
      <c r="H246" s="7">
        <v>0.5625</v>
      </c>
      <c r="I246" s="7">
        <v>0.69097222222222221</v>
      </c>
      <c r="J246" s="22">
        <v>0.5625</v>
      </c>
      <c r="K246" s="22">
        <v>0.69097222222222221</v>
      </c>
      <c r="L246" s="22">
        <f t="shared" si="3"/>
        <v>0.12847222222222221</v>
      </c>
      <c r="N246">
        <v>96.4</v>
      </c>
      <c r="O246">
        <v>129</v>
      </c>
      <c r="P246">
        <v>31</v>
      </c>
      <c r="Q246" s="58">
        <v>2988.4</v>
      </c>
      <c r="R246">
        <v>95061</v>
      </c>
      <c r="T246">
        <v>95061</v>
      </c>
      <c r="U246">
        <v>78425.324999999997</v>
      </c>
      <c r="V246">
        <v>0</v>
      </c>
      <c r="W246">
        <v>6543.0486300000002</v>
      </c>
      <c r="Y246">
        <v>589.85350499999993</v>
      </c>
      <c r="Z246">
        <v>7132.9021350000003</v>
      </c>
      <c r="AA246">
        <v>2.3868632495649846</v>
      </c>
      <c r="AB246">
        <v>85558.227134999994</v>
      </c>
      <c r="AC246">
        <v>28.63011214529514</v>
      </c>
      <c r="AD246" t="s">
        <v>123</v>
      </c>
      <c r="AE246">
        <v>102193.902135</v>
      </c>
      <c r="AF246">
        <v>65.211845999999994</v>
      </c>
      <c r="AH246">
        <v>102259.113981</v>
      </c>
      <c r="AI246">
        <v>34.218683570137863</v>
      </c>
      <c r="AJ246">
        <v>175956</v>
      </c>
      <c r="AK246">
        <v>58.079236931391939</v>
      </c>
      <c r="AL246">
        <v>1355</v>
      </c>
      <c r="AM246" t="s">
        <v>93</v>
      </c>
    </row>
    <row r="247" spans="1:40">
      <c r="A247">
        <v>21</v>
      </c>
      <c r="B247">
        <v>48</v>
      </c>
      <c r="D247" t="s">
        <v>154</v>
      </c>
      <c r="E247" t="s">
        <v>263</v>
      </c>
      <c r="G247">
        <v>44</v>
      </c>
      <c r="H247" s="7">
        <v>0.72916666666666674</v>
      </c>
      <c r="I247" s="7">
        <v>0.79166666666666663</v>
      </c>
      <c r="J247" s="22">
        <v>0.72916666666666663</v>
      </c>
      <c r="K247" s="22">
        <v>0.79166666666666663</v>
      </c>
      <c r="L247" s="22">
        <f t="shared" si="3"/>
        <v>6.25E-2</v>
      </c>
      <c r="N247">
        <v>66.7</v>
      </c>
      <c r="O247">
        <v>89</v>
      </c>
      <c r="P247">
        <v>31</v>
      </c>
      <c r="Q247" s="58">
        <v>2067.7000000000003</v>
      </c>
      <c r="R247">
        <v>99949</v>
      </c>
      <c r="T247">
        <v>99949</v>
      </c>
      <c r="U247">
        <v>82457.925000000003</v>
      </c>
      <c r="V247">
        <v>0</v>
      </c>
      <c r="W247">
        <v>6879.4896699999999</v>
      </c>
      <c r="Y247">
        <v>620.18354499999998</v>
      </c>
      <c r="Z247">
        <v>7499.6732149999998</v>
      </c>
      <c r="AA247">
        <v>3.6270606059873285</v>
      </c>
      <c r="AB247">
        <v>89957.598215000005</v>
      </c>
      <c r="AC247">
        <v>43.506117045509498</v>
      </c>
      <c r="AD247" t="s">
        <v>125</v>
      </c>
      <c r="AE247">
        <v>107448.673215</v>
      </c>
      <c r="AF247">
        <v>68.565013999999991</v>
      </c>
      <c r="AH247">
        <v>107517.23822900001</v>
      </c>
      <c r="AI247">
        <v>51.998470875368767</v>
      </c>
      <c r="AJ247">
        <v>121396</v>
      </c>
      <c r="AK247">
        <v>88.510884390754228</v>
      </c>
      <c r="AL247">
        <v>1310</v>
      </c>
      <c r="AM247" t="s">
        <v>99</v>
      </c>
    </row>
    <row r="248" spans="1:40">
      <c r="A248">
        <v>21</v>
      </c>
      <c r="B248">
        <v>48</v>
      </c>
      <c r="D248" t="s">
        <v>263</v>
      </c>
      <c r="E248" t="s">
        <v>235</v>
      </c>
      <c r="G248">
        <v>44</v>
      </c>
      <c r="H248" s="7">
        <v>0.8125</v>
      </c>
      <c r="I248" s="7">
        <v>0.84375</v>
      </c>
      <c r="J248" s="22">
        <v>0.8125</v>
      </c>
      <c r="K248" s="22">
        <v>0.84375</v>
      </c>
      <c r="L248" s="22">
        <f t="shared" si="3"/>
        <v>3.125E-2</v>
      </c>
      <c r="N248">
        <v>23.5</v>
      </c>
      <c r="O248">
        <v>24</v>
      </c>
      <c r="P248">
        <v>31</v>
      </c>
      <c r="Q248" s="58">
        <v>728.5</v>
      </c>
      <c r="R248">
        <v>24246</v>
      </c>
      <c r="T248">
        <v>24246</v>
      </c>
      <c r="U248">
        <v>20002.95</v>
      </c>
      <c r="V248">
        <v>0</v>
      </c>
      <c r="W248">
        <v>1668.8521800000001</v>
      </c>
      <c r="Y248">
        <v>150.44642999999999</v>
      </c>
      <c r="Z248">
        <v>1819.2986100000001</v>
      </c>
      <c r="AA248">
        <v>2.4973213589567607</v>
      </c>
      <c r="AB248">
        <v>21822.248610000002</v>
      </c>
      <c r="AC248">
        <v>29.955042704186688</v>
      </c>
      <c r="AD248" t="s">
        <v>123</v>
      </c>
      <c r="AE248">
        <v>26065.298610000002</v>
      </c>
      <c r="AF248">
        <v>16.632756000000001</v>
      </c>
      <c r="AH248">
        <v>26081.931366000001</v>
      </c>
      <c r="AI248">
        <v>35.802239349347978</v>
      </c>
      <c r="AJ248">
        <v>32736</v>
      </c>
      <c r="AK248">
        <v>79.622735245601177</v>
      </c>
      <c r="AL248">
        <v>1434</v>
      </c>
      <c r="AM248" t="s">
        <v>93</v>
      </c>
    </row>
    <row r="249" spans="1:40">
      <c r="A249">
        <v>21</v>
      </c>
      <c r="B249">
        <v>49</v>
      </c>
      <c r="D249" t="s">
        <v>235</v>
      </c>
      <c r="E249" t="s">
        <v>263</v>
      </c>
      <c r="G249">
        <v>44</v>
      </c>
      <c r="H249" s="7">
        <v>0.22916666666666669</v>
      </c>
      <c r="I249" s="7">
        <v>0.26041666666666669</v>
      </c>
      <c r="J249" s="22">
        <v>0.22916666666666666</v>
      </c>
      <c r="K249" s="22">
        <v>0.26041666666666669</v>
      </c>
      <c r="L249" s="22">
        <f t="shared" si="3"/>
        <v>3.1250000000000028E-2</v>
      </c>
      <c r="N249">
        <v>23.5</v>
      </c>
      <c r="O249">
        <v>24</v>
      </c>
      <c r="P249">
        <v>31</v>
      </c>
      <c r="Q249" s="58">
        <v>728.5</v>
      </c>
      <c r="R249">
        <v>15282</v>
      </c>
      <c r="S249">
        <v>1000</v>
      </c>
      <c r="T249">
        <v>16282</v>
      </c>
      <c r="U249">
        <v>13432.65</v>
      </c>
      <c r="V249">
        <v>2000</v>
      </c>
      <c r="W249">
        <v>1051.86006</v>
      </c>
      <c r="Y249">
        <v>94.824809999999999</v>
      </c>
      <c r="Z249">
        <v>3146.68487</v>
      </c>
      <c r="AA249">
        <v>4.3194027041866851</v>
      </c>
      <c r="AB249">
        <v>16579.334869999999</v>
      </c>
      <c r="AC249">
        <v>22.758181015785858</v>
      </c>
      <c r="AD249" t="s">
        <v>123</v>
      </c>
      <c r="AE249">
        <v>19428.684870000001</v>
      </c>
      <c r="AF249">
        <v>10.483452</v>
      </c>
      <c r="AH249">
        <v>19439.168322000001</v>
      </c>
      <c r="AI249">
        <v>26.683827483870971</v>
      </c>
      <c r="AJ249">
        <v>32736</v>
      </c>
      <c r="AK249">
        <v>59.349599431818191</v>
      </c>
      <c r="AL249">
        <v>1048</v>
      </c>
      <c r="AM249" t="s">
        <v>93</v>
      </c>
    </row>
    <row r="250" spans="1:40">
      <c r="A250">
        <v>21</v>
      </c>
      <c r="B250">
        <v>49</v>
      </c>
      <c r="D250" t="s">
        <v>263</v>
      </c>
      <c r="E250" t="s">
        <v>235</v>
      </c>
      <c r="G250">
        <v>44</v>
      </c>
      <c r="H250" s="7">
        <v>0.29166666666666669</v>
      </c>
      <c r="I250" s="7">
        <v>0.3125</v>
      </c>
      <c r="J250" s="22">
        <v>0.29166666666666669</v>
      </c>
      <c r="K250" s="22">
        <v>0.3125</v>
      </c>
      <c r="L250" s="22">
        <f t="shared" si="3"/>
        <v>2.0833333333333315E-2</v>
      </c>
      <c r="N250">
        <v>23.5</v>
      </c>
      <c r="O250">
        <v>24</v>
      </c>
      <c r="P250">
        <v>31</v>
      </c>
      <c r="Q250" s="58">
        <v>728.5</v>
      </c>
      <c r="R250">
        <v>5740</v>
      </c>
      <c r="T250">
        <v>5740</v>
      </c>
      <c r="U250">
        <v>4735.5</v>
      </c>
      <c r="V250">
        <v>0</v>
      </c>
      <c r="W250">
        <v>395.08420000000001</v>
      </c>
      <c r="Y250">
        <v>35.616699999999994</v>
      </c>
      <c r="Z250">
        <v>430.70089999999999</v>
      </c>
      <c r="AA250">
        <v>0.59121606039807828</v>
      </c>
      <c r="AB250">
        <v>5166.2008999999998</v>
      </c>
      <c r="AC250">
        <v>7.091559231297186</v>
      </c>
      <c r="AD250" t="s">
        <v>124</v>
      </c>
      <c r="AE250">
        <v>6170.7008999999998</v>
      </c>
      <c r="AF250">
        <v>3.93764</v>
      </c>
      <c r="AH250">
        <v>6174.6385399999999</v>
      </c>
      <c r="AI250">
        <v>8.4758250377487983</v>
      </c>
      <c r="AJ250">
        <v>32736</v>
      </c>
      <c r="AK250">
        <v>18.849892778592377</v>
      </c>
      <c r="AL250">
        <v>493</v>
      </c>
      <c r="AM250" t="s">
        <v>93</v>
      </c>
      <c r="AN250" t="s">
        <v>90</v>
      </c>
    </row>
    <row r="251" spans="1:40">
      <c r="A251">
        <v>21</v>
      </c>
      <c r="B251">
        <v>49</v>
      </c>
      <c r="D251" t="s">
        <v>235</v>
      </c>
      <c r="E251" t="s">
        <v>263</v>
      </c>
      <c r="G251">
        <v>44</v>
      </c>
      <c r="H251" s="7">
        <v>0.33333333333333331</v>
      </c>
      <c r="I251" s="7">
        <v>0.35416666666666663</v>
      </c>
      <c r="J251" s="22">
        <v>0.33333333333333331</v>
      </c>
      <c r="K251" s="22">
        <v>0.35416666666666669</v>
      </c>
      <c r="L251" s="22">
        <f t="shared" si="3"/>
        <v>2.083333333333337E-2</v>
      </c>
      <c r="N251">
        <v>23.5</v>
      </c>
      <c r="O251">
        <v>24</v>
      </c>
      <c r="P251">
        <v>30</v>
      </c>
      <c r="Q251" s="58">
        <v>705</v>
      </c>
      <c r="R251">
        <v>22877</v>
      </c>
      <c r="T251">
        <v>22877</v>
      </c>
      <c r="U251">
        <v>18873.525000000001</v>
      </c>
      <c r="V251">
        <v>0</v>
      </c>
      <c r="W251">
        <v>1574.62391</v>
      </c>
      <c r="X251">
        <v>6000</v>
      </c>
      <c r="Y251">
        <v>141.951785</v>
      </c>
      <c r="Z251">
        <v>7716.5756950000005</v>
      </c>
      <c r="AA251">
        <v>10.945497439716313</v>
      </c>
      <c r="AB251">
        <v>26590.100695000001</v>
      </c>
      <c r="AC251">
        <v>37.716454886524822</v>
      </c>
      <c r="AD251" t="s">
        <v>123</v>
      </c>
      <c r="AE251">
        <v>30593.575695</v>
      </c>
      <c r="AF251">
        <v>15.693622</v>
      </c>
      <c r="AH251">
        <v>30609.269316999998</v>
      </c>
      <c r="AI251">
        <v>43.417403286524824</v>
      </c>
      <c r="AJ251">
        <v>31680</v>
      </c>
      <c r="AK251">
        <v>96.570630350378778</v>
      </c>
      <c r="AL251">
        <v>1540</v>
      </c>
      <c r="AM251" t="s">
        <v>99</v>
      </c>
    </row>
    <row r="252" spans="1:40">
      <c r="A252">
        <v>21</v>
      </c>
      <c r="B252">
        <v>49</v>
      </c>
      <c r="D252" t="s">
        <v>263</v>
      </c>
      <c r="E252" t="s">
        <v>235</v>
      </c>
      <c r="G252">
        <v>44</v>
      </c>
      <c r="H252" s="7">
        <v>0.40625</v>
      </c>
      <c r="I252" s="7">
        <v>0.4375</v>
      </c>
      <c r="J252" s="22">
        <v>0.40625</v>
      </c>
      <c r="K252" s="22">
        <v>0.4375</v>
      </c>
      <c r="L252" s="22">
        <f t="shared" si="3"/>
        <v>3.125E-2</v>
      </c>
      <c r="N252">
        <v>23.5</v>
      </c>
      <c r="O252">
        <v>24</v>
      </c>
      <c r="P252">
        <v>30</v>
      </c>
      <c r="Q252" s="58">
        <v>705</v>
      </c>
      <c r="R252">
        <v>6890</v>
      </c>
      <c r="T252">
        <v>6890</v>
      </c>
      <c r="U252">
        <v>5684.2500000000009</v>
      </c>
      <c r="V252">
        <v>0</v>
      </c>
      <c r="W252">
        <v>474.23869999999999</v>
      </c>
      <c r="X252">
        <v>10000</v>
      </c>
      <c r="Y252">
        <v>42.752449999999996</v>
      </c>
      <c r="Z252">
        <v>10516.99115</v>
      </c>
      <c r="AA252">
        <v>14.917717943262412</v>
      </c>
      <c r="AB252">
        <v>16201.241150000002</v>
      </c>
      <c r="AC252">
        <v>22.980483900709221</v>
      </c>
      <c r="AD252" t="s">
        <v>123</v>
      </c>
      <c r="AE252">
        <v>17406.991150000002</v>
      </c>
      <c r="AF252">
        <v>4.72654</v>
      </c>
      <c r="AH252">
        <v>17411.717690000001</v>
      </c>
      <c r="AI252">
        <v>24.697471900709221</v>
      </c>
      <c r="AJ252">
        <v>31680</v>
      </c>
      <c r="AK252">
        <v>54.946310448232325</v>
      </c>
      <c r="AL252">
        <v>580</v>
      </c>
      <c r="AM252" t="s">
        <v>370</v>
      </c>
    </row>
    <row r="253" spans="1:40">
      <c r="A253">
        <v>21</v>
      </c>
      <c r="B253">
        <v>49</v>
      </c>
      <c r="D253" t="s">
        <v>235</v>
      </c>
      <c r="E253" t="s">
        <v>353</v>
      </c>
      <c r="G253">
        <v>44</v>
      </c>
      <c r="H253" s="7">
        <v>0.44444444444444448</v>
      </c>
      <c r="I253" s="7">
        <v>0.4826388888888889</v>
      </c>
      <c r="J253" s="22">
        <v>0.44444444444444442</v>
      </c>
      <c r="K253" s="22">
        <v>0.4826388888888889</v>
      </c>
      <c r="L253" s="22">
        <f t="shared" si="3"/>
        <v>3.8194444444444475E-2</v>
      </c>
      <c r="N253">
        <v>57.8</v>
      </c>
      <c r="O253">
        <v>69</v>
      </c>
      <c r="P253">
        <v>31</v>
      </c>
      <c r="Q253" s="58">
        <v>1791.8</v>
      </c>
      <c r="R253">
        <v>42812</v>
      </c>
      <c r="T253">
        <v>42812</v>
      </c>
      <c r="U253">
        <v>35319.9</v>
      </c>
      <c r="V253">
        <v>0</v>
      </c>
      <c r="W253">
        <v>2946.7499600000001</v>
      </c>
      <c r="X253">
        <v>6000</v>
      </c>
      <c r="Y253">
        <v>265.64846</v>
      </c>
      <c r="Z253">
        <v>9212.3984200000014</v>
      </c>
      <c r="AA253">
        <v>5.141421151914277</v>
      </c>
      <c r="AB253">
        <v>44532.298420000006</v>
      </c>
      <c r="AC253">
        <v>24.853386773077357</v>
      </c>
      <c r="AD253" t="s">
        <v>123</v>
      </c>
      <c r="AE253">
        <v>52024.398419999998</v>
      </c>
      <c r="AF253">
        <v>29.369032000000001</v>
      </c>
      <c r="AH253">
        <v>52053.767452</v>
      </c>
      <c r="AI253">
        <v>29.051103612010269</v>
      </c>
      <c r="AJ253">
        <v>94116</v>
      </c>
      <c r="AK253">
        <v>55.276890666836664</v>
      </c>
      <c r="AL253">
        <v>2125</v>
      </c>
      <c r="AM253" t="s">
        <v>370</v>
      </c>
    </row>
    <row r="254" spans="1:40">
      <c r="H254" s="6"/>
      <c r="I254" s="6"/>
    </row>
    <row r="255" spans="1:40">
      <c r="A255">
        <v>22</v>
      </c>
      <c r="B255">
        <v>50</v>
      </c>
      <c r="D255" t="s">
        <v>353</v>
      </c>
      <c r="E255" t="s">
        <v>144</v>
      </c>
      <c r="G255">
        <v>44</v>
      </c>
      <c r="H255" s="7">
        <v>0.55902777777777779</v>
      </c>
      <c r="I255" s="7">
        <v>0.61111111111111116</v>
      </c>
      <c r="J255" s="22">
        <v>0.55902777777777779</v>
      </c>
      <c r="K255" s="22">
        <v>0.61111111111111105</v>
      </c>
      <c r="L255" s="22">
        <f t="shared" si="3"/>
        <v>5.2083333333333259E-2</v>
      </c>
      <c r="N255">
        <v>44.8</v>
      </c>
      <c r="O255">
        <v>59</v>
      </c>
      <c r="P255">
        <v>31</v>
      </c>
      <c r="Q255" s="58">
        <v>1388.8</v>
      </c>
      <c r="R255">
        <v>24441</v>
      </c>
      <c r="T255">
        <v>24441</v>
      </c>
      <c r="U255">
        <v>20163.825000000001</v>
      </c>
      <c r="V255">
        <v>0</v>
      </c>
      <c r="W255">
        <v>1741.299045</v>
      </c>
      <c r="Y255">
        <v>133.69227000000001</v>
      </c>
      <c r="Z255">
        <v>1874.991315</v>
      </c>
      <c r="AA255">
        <v>1.3500801519297236</v>
      </c>
      <c r="AB255">
        <v>22038.816315</v>
      </c>
      <c r="AC255">
        <v>15.868963360455069</v>
      </c>
      <c r="AD255" t="s">
        <v>124</v>
      </c>
      <c r="AE255">
        <v>26315.991314999999</v>
      </c>
      <c r="AF255">
        <v>97.275180000000006</v>
      </c>
      <c r="AH255">
        <v>26413.266495</v>
      </c>
      <c r="AI255">
        <v>19.01876907762097</v>
      </c>
      <c r="AJ255">
        <v>80476</v>
      </c>
      <c r="AK255">
        <v>32.70042163502162</v>
      </c>
      <c r="AL255">
        <v>1344</v>
      </c>
      <c r="AM255" t="s">
        <v>370</v>
      </c>
      <c r="AN255" t="s">
        <v>100</v>
      </c>
    </row>
    <row r="256" spans="1:40">
      <c r="A256">
        <v>22</v>
      </c>
      <c r="B256">
        <v>50</v>
      </c>
      <c r="D256" t="s">
        <v>144</v>
      </c>
      <c r="E256" t="s">
        <v>353</v>
      </c>
      <c r="G256">
        <v>44</v>
      </c>
      <c r="H256" s="7">
        <v>0.625</v>
      </c>
      <c r="I256" s="7">
        <v>0.6875</v>
      </c>
      <c r="J256" s="22">
        <v>0.625</v>
      </c>
      <c r="K256" s="22">
        <v>0.6875</v>
      </c>
      <c r="L256" s="22">
        <f t="shared" si="3"/>
        <v>6.25E-2</v>
      </c>
      <c r="N256">
        <v>44.8</v>
      </c>
      <c r="O256">
        <v>59</v>
      </c>
      <c r="P256">
        <v>31</v>
      </c>
      <c r="Q256" s="58">
        <v>1388.8</v>
      </c>
      <c r="R256">
        <v>30958</v>
      </c>
      <c r="T256">
        <v>30958</v>
      </c>
      <c r="U256">
        <v>25540.35</v>
      </c>
      <c r="V256">
        <v>0</v>
      </c>
      <c r="W256">
        <v>2205.6027100000001</v>
      </c>
      <c r="Y256">
        <v>169.34026</v>
      </c>
      <c r="Z256">
        <v>2374.9429700000001</v>
      </c>
      <c r="AA256">
        <v>1.7100683827764978</v>
      </c>
      <c r="AB256">
        <v>27915.292969999999</v>
      </c>
      <c r="AC256">
        <v>20.100297357430875</v>
      </c>
      <c r="AD256" t="s">
        <v>124</v>
      </c>
      <c r="AE256">
        <v>33332.942970000004</v>
      </c>
      <c r="AF256">
        <v>123.21284</v>
      </c>
      <c r="AH256">
        <v>33456.155810000004</v>
      </c>
      <c r="AI256">
        <v>24.089973941532261</v>
      </c>
      <c r="AJ256">
        <v>80476</v>
      </c>
      <c r="AK256">
        <v>41.419731311198376</v>
      </c>
      <c r="AL256">
        <v>2058</v>
      </c>
      <c r="AM256" t="s">
        <v>370</v>
      </c>
      <c r="AN256" t="s">
        <v>100</v>
      </c>
    </row>
    <row r="257" spans="1:39">
      <c r="A257">
        <v>22</v>
      </c>
      <c r="B257">
        <v>50</v>
      </c>
      <c r="D257" t="s">
        <v>353</v>
      </c>
      <c r="E257" t="s">
        <v>185</v>
      </c>
      <c r="G257">
        <v>44</v>
      </c>
      <c r="H257" s="7">
        <v>0.72916666666666674</v>
      </c>
      <c r="I257" s="7">
        <v>0.78125</v>
      </c>
      <c r="J257" s="22">
        <v>0.72916666666666663</v>
      </c>
      <c r="K257" s="22">
        <v>0.78125</v>
      </c>
      <c r="L257" s="22">
        <f t="shared" si="3"/>
        <v>5.208333333333337E-2</v>
      </c>
      <c r="N257">
        <v>31.1</v>
      </c>
      <c r="O257">
        <v>44</v>
      </c>
      <c r="P257">
        <v>0</v>
      </c>
      <c r="Q257" s="58">
        <v>0</v>
      </c>
      <c r="R257">
        <v>0</v>
      </c>
      <c r="T257">
        <v>0</v>
      </c>
      <c r="U257">
        <v>0</v>
      </c>
      <c r="V257">
        <v>0</v>
      </c>
      <c r="W257">
        <v>0</v>
      </c>
      <c r="Y257">
        <v>0</v>
      </c>
      <c r="Z257">
        <v>0</v>
      </c>
      <c r="AA257" t="e">
        <v>#DIV/0!</v>
      </c>
      <c r="AB257">
        <v>0</v>
      </c>
      <c r="AC257" t="e">
        <v>#DIV/0!</v>
      </c>
      <c r="AD257" t="e">
        <v>#DIV/0!</v>
      </c>
      <c r="AE257">
        <v>0</v>
      </c>
      <c r="AF257">
        <v>0</v>
      </c>
      <c r="AH257">
        <v>0</v>
      </c>
      <c r="AI257" t="e">
        <v>#DIV/0!</v>
      </c>
      <c r="AJ257">
        <v>0</v>
      </c>
      <c r="AK257" t="e">
        <v>#DIV/0!</v>
      </c>
      <c r="AL257">
        <v>0</v>
      </c>
      <c r="AM257" t="s">
        <v>370</v>
      </c>
    </row>
    <row r="258" spans="1:39">
      <c r="A258">
        <v>22</v>
      </c>
      <c r="B258">
        <v>50</v>
      </c>
      <c r="D258" t="s">
        <v>185</v>
      </c>
      <c r="E258" t="s">
        <v>353</v>
      </c>
      <c r="G258">
        <v>44</v>
      </c>
      <c r="H258" s="7">
        <v>0.78819444444444442</v>
      </c>
      <c r="I258" s="7">
        <v>0.81944444444444442</v>
      </c>
      <c r="J258" s="22">
        <v>0.78819444444444453</v>
      </c>
      <c r="K258" s="22">
        <v>0.81944444444444453</v>
      </c>
      <c r="L258" s="22">
        <f t="shared" si="3"/>
        <v>3.125E-2</v>
      </c>
      <c r="N258">
        <v>31.1</v>
      </c>
      <c r="O258">
        <v>44</v>
      </c>
      <c r="P258">
        <v>0</v>
      </c>
      <c r="Q258" s="58">
        <v>0</v>
      </c>
      <c r="R258">
        <v>0</v>
      </c>
      <c r="T258">
        <v>0</v>
      </c>
      <c r="U258">
        <v>0</v>
      </c>
      <c r="V258">
        <v>0</v>
      </c>
      <c r="W258">
        <v>0</v>
      </c>
      <c r="Y258">
        <v>0</v>
      </c>
      <c r="Z258">
        <v>0</v>
      </c>
      <c r="AA258" t="e">
        <v>#DIV/0!</v>
      </c>
      <c r="AB258">
        <v>0</v>
      </c>
      <c r="AC258" t="e">
        <v>#DIV/0!</v>
      </c>
      <c r="AD258" t="e">
        <v>#DIV/0!</v>
      </c>
      <c r="AE258">
        <v>0</v>
      </c>
      <c r="AF258">
        <v>0</v>
      </c>
      <c r="AH258">
        <v>0</v>
      </c>
      <c r="AI258" t="e">
        <v>#DIV/0!</v>
      </c>
      <c r="AJ258">
        <v>0</v>
      </c>
      <c r="AK258" t="e">
        <v>#DIV/0!</v>
      </c>
      <c r="AL258">
        <v>0</v>
      </c>
      <c r="AM258" t="s">
        <v>370</v>
      </c>
    </row>
    <row r="259" spans="1:39">
      <c r="A259">
        <v>22</v>
      </c>
      <c r="B259">
        <v>50</v>
      </c>
      <c r="D259" t="s">
        <v>353</v>
      </c>
      <c r="E259" t="s">
        <v>150</v>
      </c>
      <c r="G259">
        <v>44</v>
      </c>
      <c r="H259" s="7">
        <v>0.83333333333333337</v>
      </c>
      <c r="I259" s="7">
        <v>0.875</v>
      </c>
      <c r="J259" s="22">
        <v>0.83333333333333337</v>
      </c>
      <c r="K259" s="22">
        <v>0.875</v>
      </c>
      <c r="L259" s="22">
        <f t="shared" si="3"/>
        <v>4.166666666666663E-2</v>
      </c>
      <c r="N259">
        <v>26.8</v>
      </c>
      <c r="O259">
        <v>29</v>
      </c>
      <c r="P259">
        <v>31</v>
      </c>
      <c r="Q259" s="58">
        <v>830.80000000000007</v>
      </c>
      <c r="R259">
        <v>15954</v>
      </c>
      <c r="S259">
        <v>1700</v>
      </c>
      <c r="T259">
        <v>17654</v>
      </c>
      <c r="U259">
        <v>14564.55</v>
      </c>
      <c r="V259">
        <v>3400</v>
      </c>
      <c r="W259">
        <v>1136.64273</v>
      </c>
      <c r="Y259">
        <v>87.268380000000008</v>
      </c>
      <c r="Z259">
        <v>4623.91111</v>
      </c>
      <c r="AA259">
        <v>5.5656127948964853</v>
      </c>
      <c r="AB259">
        <v>19188.46111</v>
      </c>
      <c r="AC259">
        <v>23.096366285507944</v>
      </c>
      <c r="AD259" t="s">
        <v>123</v>
      </c>
      <c r="AE259">
        <v>22277.911110000001</v>
      </c>
      <c r="AF259">
        <v>63.496920000000003</v>
      </c>
      <c r="AH259">
        <v>22341.408030000002</v>
      </c>
      <c r="AI259">
        <v>26.891439612421763</v>
      </c>
      <c r="AJ259">
        <v>39556</v>
      </c>
      <c r="AK259">
        <v>56.319928986752963</v>
      </c>
      <c r="AL259">
        <v>951</v>
      </c>
      <c r="AM259" t="s">
        <v>370</v>
      </c>
    </row>
    <row r="260" spans="1:39">
      <c r="A260">
        <v>22</v>
      </c>
      <c r="B260">
        <v>51</v>
      </c>
      <c r="D260" t="s">
        <v>150</v>
      </c>
      <c r="E260" t="s">
        <v>128</v>
      </c>
      <c r="G260">
        <v>44</v>
      </c>
      <c r="H260" s="7">
        <v>0.25</v>
      </c>
      <c r="I260" s="7">
        <v>0.2986111111111111</v>
      </c>
      <c r="J260" s="22">
        <v>0.25</v>
      </c>
      <c r="K260" s="22">
        <v>0.2986111111111111</v>
      </c>
      <c r="L260" s="22">
        <f t="shared" si="3"/>
        <v>4.8611111111111105E-2</v>
      </c>
      <c r="N260">
        <v>29.5</v>
      </c>
      <c r="O260">
        <v>34</v>
      </c>
      <c r="P260">
        <v>31</v>
      </c>
      <c r="Q260" s="58">
        <v>914.5</v>
      </c>
      <c r="R260">
        <v>19230</v>
      </c>
      <c r="S260">
        <v>1500</v>
      </c>
      <c r="T260">
        <v>20730</v>
      </c>
      <c r="U260">
        <v>17102.25</v>
      </c>
      <c r="V260">
        <v>3000</v>
      </c>
      <c r="W260">
        <v>1370.04135</v>
      </c>
      <c r="X260">
        <v>5200</v>
      </c>
      <c r="Y260">
        <v>105.18810000000001</v>
      </c>
      <c r="Z260">
        <v>9675.2294499999989</v>
      </c>
      <c r="AA260">
        <v>10.579802569710223</v>
      </c>
      <c r="AB260">
        <v>26777.479449999999</v>
      </c>
      <c r="AC260">
        <v>29.281005412793874</v>
      </c>
      <c r="AD260" t="s">
        <v>123</v>
      </c>
      <c r="AE260">
        <v>30405.229449999999</v>
      </c>
      <c r="AF260">
        <v>76.535399999999996</v>
      </c>
      <c r="AH260">
        <v>30481.76485</v>
      </c>
      <c r="AI260">
        <v>33.331618206670313</v>
      </c>
      <c r="AJ260">
        <v>46376</v>
      </c>
      <c r="AK260">
        <v>65.56242334397102</v>
      </c>
      <c r="AL260">
        <v>1078</v>
      </c>
      <c r="AM260" t="s">
        <v>93</v>
      </c>
    </row>
    <row r="261" spans="1:39">
      <c r="A261">
        <v>22</v>
      </c>
      <c r="B261">
        <v>51</v>
      </c>
      <c r="D261" t="s">
        <v>128</v>
      </c>
      <c r="E261" t="s">
        <v>198</v>
      </c>
      <c r="G261">
        <v>44</v>
      </c>
      <c r="H261" s="7">
        <v>0.30555555555555558</v>
      </c>
      <c r="I261" s="7">
        <v>0.3263888888888889</v>
      </c>
      <c r="J261" s="22">
        <v>0.30555555555555552</v>
      </c>
      <c r="K261" s="22">
        <v>0.3263888888888889</v>
      </c>
      <c r="L261" s="22">
        <f t="shared" si="3"/>
        <v>2.083333333333337E-2</v>
      </c>
      <c r="N261">
        <v>15.9</v>
      </c>
      <c r="O261">
        <v>19</v>
      </c>
      <c r="P261">
        <v>20</v>
      </c>
      <c r="Q261" s="58">
        <v>318</v>
      </c>
      <c r="R261">
        <v>1909</v>
      </c>
      <c r="S261">
        <v>2200</v>
      </c>
      <c r="T261">
        <v>4109</v>
      </c>
      <c r="U261">
        <v>3389.9250000000002</v>
      </c>
      <c r="V261">
        <v>4400</v>
      </c>
      <c r="W261">
        <v>136.00670500000001</v>
      </c>
      <c r="X261">
        <v>4300</v>
      </c>
      <c r="Y261">
        <v>10.44223</v>
      </c>
      <c r="Z261">
        <v>8846.4489350000003</v>
      </c>
      <c r="AA261">
        <v>27.819021808176103</v>
      </c>
      <c r="AB261">
        <v>12236.373935</v>
      </c>
      <c r="AC261">
        <v>38.479163317610059</v>
      </c>
      <c r="AD261" t="s">
        <v>123</v>
      </c>
      <c r="AE261">
        <v>12955.448935</v>
      </c>
      <c r="AF261">
        <v>7.5978200000000005</v>
      </c>
      <c r="AH261">
        <v>12963.046755000001</v>
      </c>
      <c r="AI261">
        <v>40.76429797169812</v>
      </c>
      <c r="AJ261">
        <v>16720</v>
      </c>
      <c r="AK261">
        <v>77.484742434210531</v>
      </c>
      <c r="AL261">
        <v>198</v>
      </c>
      <c r="AM261" t="s">
        <v>93</v>
      </c>
    </row>
    <row r="262" spans="1:39">
      <c r="A262">
        <v>22</v>
      </c>
      <c r="B262">
        <v>51</v>
      </c>
      <c r="D262" t="s">
        <v>198</v>
      </c>
      <c r="E262" t="s">
        <v>353</v>
      </c>
      <c r="G262">
        <v>44</v>
      </c>
      <c r="H262" s="7">
        <v>0.3298611111111111</v>
      </c>
      <c r="I262" s="7">
        <v>0.35069444444444442</v>
      </c>
      <c r="J262" s="22">
        <v>0.3298611111111111</v>
      </c>
      <c r="K262" s="22">
        <v>0.35069444444444442</v>
      </c>
      <c r="L262" s="22">
        <f t="shared" ref="L262:L325" si="4">K262-J262</f>
        <v>2.0833333333333315E-2</v>
      </c>
      <c r="N262">
        <v>13.2</v>
      </c>
      <c r="O262">
        <v>14</v>
      </c>
      <c r="P262">
        <v>20</v>
      </c>
      <c r="Q262" s="58">
        <v>264</v>
      </c>
      <c r="R262">
        <v>3764</v>
      </c>
      <c r="S262">
        <v>300</v>
      </c>
      <c r="T262">
        <v>4064</v>
      </c>
      <c r="U262">
        <v>3352.8</v>
      </c>
      <c r="V262">
        <v>600</v>
      </c>
      <c r="W262">
        <v>268.16618</v>
      </c>
      <c r="X262">
        <v>4300</v>
      </c>
      <c r="Y262">
        <v>20.589079999999999</v>
      </c>
      <c r="Z262">
        <v>5188.7552599999999</v>
      </c>
      <c r="AA262">
        <v>19.654375984848485</v>
      </c>
      <c r="AB262">
        <v>8541.555260000001</v>
      </c>
      <c r="AC262">
        <v>32.354375984848488</v>
      </c>
      <c r="AD262" t="s">
        <v>123</v>
      </c>
      <c r="AE262">
        <v>9252.7552599999999</v>
      </c>
      <c r="AF262">
        <v>14.98072</v>
      </c>
      <c r="AH262">
        <v>9267.7359799999995</v>
      </c>
      <c r="AI262">
        <v>35.105060530303028</v>
      </c>
      <c r="AJ262">
        <v>12320</v>
      </c>
      <c r="AK262">
        <v>75.103532954545443</v>
      </c>
      <c r="AL262">
        <v>388</v>
      </c>
      <c r="AM262" t="s">
        <v>99</v>
      </c>
    </row>
    <row r="263" spans="1:39">
      <c r="A263">
        <v>22</v>
      </c>
      <c r="B263">
        <v>51</v>
      </c>
      <c r="D263" t="s">
        <v>353</v>
      </c>
      <c r="E263" t="s">
        <v>127</v>
      </c>
      <c r="G263">
        <v>44</v>
      </c>
      <c r="H263" s="7">
        <v>0.375</v>
      </c>
      <c r="I263" s="7">
        <v>0.40277777777777779</v>
      </c>
      <c r="J263" s="22">
        <v>0.375</v>
      </c>
      <c r="K263" s="22">
        <v>0.40277777777777773</v>
      </c>
      <c r="L263" s="22">
        <f t="shared" si="4"/>
        <v>2.7777777777777735E-2</v>
      </c>
      <c r="N263">
        <v>20.8</v>
      </c>
      <c r="O263">
        <v>24</v>
      </c>
      <c r="P263">
        <v>31</v>
      </c>
      <c r="Q263" s="58">
        <v>644.80000000000007</v>
      </c>
      <c r="R263">
        <v>8680</v>
      </c>
      <c r="S263">
        <v>1700</v>
      </c>
      <c r="T263">
        <v>10380</v>
      </c>
      <c r="U263">
        <v>8563.5</v>
      </c>
      <c r="V263">
        <v>3400</v>
      </c>
      <c r="W263">
        <v>618.40660000000003</v>
      </c>
      <c r="X263">
        <v>3400</v>
      </c>
      <c r="Y263">
        <v>47.479599999999998</v>
      </c>
      <c r="Z263">
        <v>7465.8861999999999</v>
      </c>
      <c r="AA263">
        <v>11.578607630272952</v>
      </c>
      <c r="AB263">
        <v>16029.386200000001</v>
      </c>
      <c r="AC263">
        <v>24.859469913151365</v>
      </c>
      <c r="AD263" t="s">
        <v>123</v>
      </c>
      <c r="AE263">
        <v>17845.886200000001</v>
      </c>
      <c r="AF263">
        <v>34.546399999999998</v>
      </c>
      <c r="AH263">
        <v>17880.4326</v>
      </c>
      <c r="AI263">
        <v>27.730199441687343</v>
      </c>
      <c r="AJ263">
        <v>32736</v>
      </c>
      <c r="AK263">
        <v>54.514559506353862</v>
      </c>
      <c r="AL263">
        <v>698</v>
      </c>
      <c r="AM263" t="s">
        <v>370</v>
      </c>
    </row>
    <row r="264" spans="1:39">
      <c r="A264">
        <v>22</v>
      </c>
      <c r="B264">
        <v>51</v>
      </c>
      <c r="D264" t="s">
        <v>127</v>
      </c>
      <c r="E264" t="s">
        <v>128</v>
      </c>
      <c r="G264">
        <v>44</v>
      </c>
      <c r="H264" s="7">
        <v>0.40972222222222221</v>
      </c>
      <c r="I264" s="7">
        <v>0.44097222222222227</v>
      </c>
      <c r="J264" s="22">
        <v>0.40972222222222227</v>
      </c>
      <c r="K264" s="22">
        <v>0.44097222222222227</v>
      </c>
      <c r="L264" s="22">
        <f t="shared" si="4"/>
        <v>3.125E-2</v>
      </c>
      <c r="N264">
        <v>23.5</v>
      </c>
      <c r="O264">
        <v>29</v>
      </c>
      <c r="P264">
        <v>31</v>
      </c>
      <c r="Q264" s="58">
        <v>728.5</v>
      </c>
      <c r="R264">
        <v>28699</v>
      </c>
      <c r="S264">
        <v>700</v>
      </c>
      <c r="T264">
        <v>29399</v>
      </c>
      <c r="U264">
        <v>24254.174999999999</v>
      </c>
      <c r="V264">
        <v>1400</v>
      </c>
      <c r="W264">
        <v>2044.660255</v>
      </c>
      <c r="X264">
        <v>1800</v>
      </c>
      <c r="Y264">
        <v>156.98353</v>
      </c>
      <c r="Z264">
        <v>5401.6437850000002</v>
      </c>
      <c r="AA264">
        <v>7.4147478174330823</v>
      </c>
      <c r="AB264">
        <v>29655.818784999999</v>
      </c>
      <c r="AC264">
        <v>40.708055984900483</v>
      </c>
      <c r="AD264" t="s">
        <v>123</v>
      </c>
      <c r="AE264">
        <v>34800.643785</v>
      </c>
      <c r="AF264">
        <v>114.22202</v>
      </c>
      <c r="AH264">
        <v>34914.865805000001</v>
      </c>
      <c r="AI264">
        <v>47.927063562113936</v>
      </c>
      <c r="AJ264">
        <v>39556</v>
      </c>
      <c r="AK264">
        <v>87.978167117504299</v>
      </c>
      <c r="AL264">
        <v>2301</v>
      </c>
      <c r="AM264" t="s">
        <v>93</v>
      </c>
    </row>
    <row r="265" spans="1:39">
      <c r="A265">
        <v>22</v>
      </c>
      <c r="B265">
        <v>51</v>
      </c>
      <c r="D265" t="s">
        <v>128</v>
      </c>
      <c r="E265" t="s">
        <v>147</v>
      </c>
      <c r="G265">
        <v>44</v>
      </c>
      <c r="H265" s="7">
        <v>0.4513888888888889</v>
      </c>
      <c r="I265" s="7">
        <v>0.4826388888888889</v>
      </c>
      <c r="J265" s="22">
        <v>0.4513888888888889</v>
      </c>
      <c r="K265" s="22">
        <v>0.4826388888888889</v>
      </c>
      <c r="L265" s="22">
        <f t="shared" si="4"/>
        <v>3.125E-2</v>
      </c>
      <c r="N265">
        <v>17.899999999999999</v>
      </c>
      <c r="O265">
        <v>24</v>
      </c>
      <c r="P265">
        <v>31</v>
      </c>
      <c r="Q265" s="58">
        <v>554.9</v>
      </c>
      <c r="R265">
        <v>17849</v>
      </c>
      <c r="T265">
        <v>17849</v>
      </c>
      <c r="U265">
        <v>14725.425000000001</v>
      </c>
      <c r="V265">
        <v>0</v>
      </c>
      <c r="W265">
        <v>1271.6520050000001</v>
      </c>
      <c r="X265">
        <v>3700</v>
      </c>
      <c r="Y265">
        <v>97.634029999999996</v>
      </c>
      <c r="Z265">
        <v>5069.2860350000001</v>
      </c>
      <c r="AA265">
        <v>9.1354947468012266</v>
      </c>
      <c r="AB265">
        <v>19794.711035</v>
      </c>
      <c r="AC265">
        <v>35.67257349972968</v>
      </c>
      <c r="AD265" t="s">
        <v>123</v>
      </c>
      <c r="AE265">
        <v>22918.286035000001</v>
      </c>
      <c r="AF265">
        <v>71.039019999999994</v>
      </c>
      <c r="AH265">
        <v>22989.325055000001</v>
      </c>
      <c r="AI265">
        <v>41.42967211209227</v>
      </c>
      <c r="AJ265">
        <v>32736</v>
      </c>
      <c r="AK265">
        <v>70.009427037512211</v>
      </c>
      <c r="AL265">
        <v>1541</v>
      </c>
      <c r="AM265" t="s">
        <v>93</v>
      </c>
    </row>
    <row r="266" spans="1:39">
      <c r="A266">
        <v>22</v>
      </c>
      <c r="B266">
        <v>51</v>
      </c>
      <c r="D266" t="s">
        <v>147</v>
      </c>
      <c r="E266" t="s">
        <v>353</v>
      </c>
      <c r="G266">
        <v>44</v>
      </c>
      <c r="H266" s="7">
        <v>0.48958333333333331</v>
      </c>
      <c r="I266" s="7">
        <v>0.52083333333333337</v>
      </c>
      <c r="J266" s="22">
        <v>0.48958333333333331</v>
      </c>
      <c r="K266" s="22">
        <v>0.52083333333333337</v>
      </c>
      <c r="L266" s="22">
        <f t="shared" si="4"/>
        <v>3.1250000000000056E-2</v>
      </c>
      <c r="N266">
        <v>15.2</v>
      </c>
      <c r="O266">
        <v>19</v>
      </c>
      <c r="P266">
        <v>31</v>
      </c>
      <c r="Q266" s="58">
        <v>471.2</v>
      </c>
      <c r="R266">
        <v>10085</v>
      </c>
      <c r="S266">
        <v>900</v>
      </c>
      <c r="T266">
        <v>10985</v>
      </c>
      <c r="U266">
        <v>9062.625</v>
      </c>
      <c r="V266">
        <v>1800</v>
      </c>
      <c r="W266">
        <v>718.50582500000007</v>
      </c>
      <c r="X266">
        <v>3700</v>
      </c>
      <c r="Y266">
        <v>55.164949999999997</v>
      </c>
      <c r="Z266">
        <v>6273.6707750000005</v>
      </c>
      <c r="AA266">
        <v>13.314241882427845</v>
      </c>
      <c r="AB266">
        <v>15336.295775000001</v>
      </c>
      <c r="AC266">
        <v>32.54731700976231</v>
      </c>
      <c r="AD266" t="s">
        <v>123</v>
      </c>
      <c r="AE266">
        <v>17258.670774999999</v>
      </c>
      <c r="AF266">
        <v>40.138300000000001</v>
      </c>
      <c r="AH266">
        <v>17298.809074999997</v>
      </c>
      <c r="AI266">
        <v>36.712243367996599</v>
      </c>
      <c r="AJ266">
        <v>25916</v>
      </c>
      <c r="AK266">
        <v>66.594654942892419</v>
      </c>
      <c r="AL266">
        <v>821</v>
      </c>
      <c r="AM266" t="s">
        <v>93</v>
      </c>
    </row>
    <row r="267" spans="1:39">
      <c r="H267" s="6"/>
      <c r="I267" s="6"/>
    </row>
    <row r="268" spans="1:39">
      <c r="A268">
        <v>23</v>
      </c>
      <c r="B268">
        <v>52</v>
      </c>
      <c r="D268" t="s">
        <v>353</v>
      </c>
      <c r="E268" t="s">
        <v>127</v>
      </c>
      <c r="G268">
        <v>44</v>
      </c>
      <c r="H268" s="7">
        <v>0.5625</v>
      </c>
      <c r="I268" s="7">
        <v>0.59027777777777779</v>
      </c>
      <c r="J268" s="22">
        <v>0.5625</v>
      </c>
      <c r="K268" s="22">
        <v>0.59027777777777779</v>
      </c>
      <c r="L268" s="22">
        <f t="shared" si="4"/>
        <v>2.777777777777779E-2</v>
      </c>
      <c r="N268">
        <v>20.8</v>
      </c>
      <c r="O268">
        <v>24</v>
      </c>
      <c r="P268">
        <v>31</v>
      </c>
      <c r="Q268" s="58">
        <v>644.80000000000007</v>
      </c>
      <c r="R268">
        <v>18818</v>
      </c>
      <c r="S268">
        <v>1400</v>
      </c>
      <c r="T268">
        <v>20218</v>
      </c>
      <c r="U268">
        <v>16679.850000000002</v>
      </c>
      <c r="V268">
        <v>2800</v>
      </c>
      <c r="W268">
        <v>982.8076860000001</v>
      </c>
      <c r="X268">
        <v>6200</v>
      </c>
      <c r="Y268">
        <v>325.64549</v>
      </c>
      <c r="Z268">
        <v>10308.453176000001</v>
      </c>
      <c r="AA268">
        <v>15.98705517369727</v>
      </c>
      <c r="AB268">
        <v>26988.303176000001</v>
      </c>
      <c r="AC268">
        <v>41.855308895781633</v>
      </c>
      <c r="AD268" t="s">
        <v>123</v>
      </c>
      <c r="AE268">
        <v>30526.453176000003</v>
      </c>
      <c r="AF268">
        <v>113.47254</v>
      </c>
      <c r="AH268">
        <v>30639.925716000002</v>
      </c>
      <c r="AI268">
        <v>47.518495217121583</v>
      </c>
      <c r="AJ268">
        <v>32736</v>
      </c>
      <c r="AK268">
        <v>93.25040681818183</v>
      </c>
      <c r="AL268">
        <v>1594</v>
      </c>
      <c r="AM268" t="s">
        <v>371</v>
      </c>
    </row>
    <row r="269" spans="1:39">
      <c r="A269">
        <v>23</v>
      </c>
      <c r="B269">
        <v>52</v>
      </c>
      <c r="D269" t="s">
        <v>127</v>
      </c>
      <c r="E269" t="s">
        <v>128</v>
      </c>
      <c r="G269">
        <v>44</v>
      </c>
      <c r="H269" s="7">
        <v>0.59722222222222221</v>
      </c>
      <c r="I269" s="7">
        <v>0.62847222222222221</v>
      </c>
      <c r="J269" s="22">
        <v>0.59722222222222221</v>
      </c>
      <c r="K269" s="22">
        <v>0.62847222222222221</v>
      </c>
      <c r="L269" s="22">
        <f t="shared" si="4"/>
        <v>3.125E-2</v>
      </c>
      <c r="N269">
        <v>23.5</v>
      </c>
      <c r="O269">
        <v>24</v>
      </c>
      <c r="P269">
        <v>31</v>
      </c>
      <c r="Q269" s="58">
        <v>728.5</v>
      </c>
      <c r="R269">
        <v>14888</v>
      </c>
      <c r="S269">
        <v>1500</v>
      </c>
      <c r="T269">
        <v>16388</v>
      </c>
      <c r="U269">
        <v>13520.1</v>
      </c>
      <c r="V269">
        <v>3000</v>
      </c>
      <c r="W269">
        <v>777.55557600000009</v>
      </c>
      <c r="X269">
        <v>6200</v>
      </c>
      <c r="Y269">
        <v>257.63684000000001</v>
      </c>
      <c r="Z269">
        <v>10235.192416</v>
      </c>
      <c r="AA269">
        <v>14.049680735758407</v>
      </c>
      <c r="AB269">
        <v>23755.292416</v>
      </c>
      <c r="AC269">
        <v>32.608500227865477</v>
      </c>
      <c r="AD269" t="s">
        <v>123</v>
      </c>
      <c r="AE269">
        <v>26623.192415999998</v>
      </c>
      <c r="AF269">
        <v>89.774639999999991</v>
      </c>
      <c r="AH269">
        <v>26712.967055999998</v>
      </c>
      <c r="AI269">
        <v>36.668451689773505</v>
      </c>
      <c r="AJ269">
        <v>32736</v>
      </c>
      <c r="AK269">
        <v>81.32695630498533</v>
      </c>
      <c r="AL269">
        <v>1333</v>
      </c>
      <c r="AM269" t="s">
        <v>93</v>
      </c>
    </row>
    <row r="270" spans="1:39">
      <c r="A270">
        <v>23</v>
      </c>
      <c r="B270">
        <v>52</v>
      </c>
      <c r="D270" t="s">
        <v>128</v>
      </c>
      <c r="E270" t="s">
        <v>150</v>
      </c>
      <c r="F270">
        <v>5</v>
      </c>
      <c r="G270">
        <v>44</v>
      </c>
      <c r="H270" s="7">
        <v>0.66666666666666663</v>
      </c>
      <c r="I270" s="7">
        <v>0.71875</v>
      </c>
      <c r="J270" s="22">
        <v>0.66666666666666663</v>
      </c>
      <c r="K270" s="22">
        <v>0.71875</v>
      </c>
      <c r="L270" s="22">
        <f t="shared" si="4"/>
        <v>5.208333333333337E-2</v>
      </c>
      <c r="N270">
        <v>29.5</v>
      </c>
      <c r="O270">
        <v>39</v>
      </c>
      <c r="P270">
        <v>31</v>
      </c>
      <c r="Q270" s="58">
        <v>914.5</v>
      </c>
      <c r="R270">
        <v>20930</v>
      </c>
      <c r="S270">
        <v>1600</v>
      </c>
      <c r="T270">
        <v>22530</v>
      </c>
      <c r="U270">
        <v>18587.25</v>
      </c>
      <c r="V270">
        <v>3200</v>
      </c>
      <c r="W270">
        <v>1093.1111100000001</v>
      </c>
      <c r="X270">
        <v>5000</v>
      </c>
      <c r="Y270">
        <v>362.19365000000005</v>
      </c>
      <c r="Z270">
        <v>9655.3047599999991</v>
      </c>
      <c r="AA270">
        <v>10.558015046473482</v>
      </c>
      <c r="AB270">
        <v>28242.554759999999</v>
      </c>
      <c r="AC270">
        <v>30.883056052487696</v>
      </c>
      <c r="AD270" t="s">
        <v>123</v>
      </c>
      <c r="AE270">
        <v>32185.304759999999</v>
      </c>
      <c r="AF270">
        <v>126.2079</v>
      </c>
      <c r="AH270">
        <v>32311.51266</v>
      </c>
      <c r="AI270">
        <v>35.332435932203389</v>
      </c>
      <c r="AJ270">
        <v>53196</v>
      </c>
      <c r="AK270">
        <v>60.503242273855172</v>
      </c>
      <c r="AL270">
        <v>1458</v>
      </c>
      <c r="AM270" t="s">
        <v>370</v>
      </c>
    </row>
    <row r="271" spans="1:39">
      <c r="A271">
        <v>23</v>
      </c>
      <c r="B271">
        <v>52</v>
      </c>
      <c r="D271" t="s">
        <v>150</v>
      </c>
      <c r="E271" t="s">
        <v>128</v>
      </c>
      <c r="G271">
        <v>44</v>
      </c>
      <c r="H271" s="7">
        <v>0.72569444444444453</v>
      </c>
      <c r="I271" s="7">
        <v>0.77430555555555558</v>
      </c>
      <c r="J271" s="22">
        <v>0.72569444444444453</v>
      </c>
      <c r="K271" s="22">
        <v>0.77430555555555547</v>
      </c>
      <c r="L271" s="22">
        <f t="shared" si="4"/>
        <v>4.8611111111110938E-2</v>
      </c>
      <c r="N271">
        <v>29.5</v>
      </c>
      <c r="O271">
        <v>39</v>
      </c>
      <c r="P271">
        <v>31</v>
      </c>
      <c r="Q271" s="58">
        <v>914.5</v>
      </c>
      <c r="R271">
        <v>17289</v>
      </c>
      <c r="S271">
        <v>2300</v>
      </c>
      <c r="T271">
        <v>19589</v>
      </c>
      <c r="U271">
        <v>16160.924999999999</v>
      </c>
      <c r="V271">
        <v>4600</v>
      </c>
      <c r="W271">
        <v>902.95260300000007</v>
      </c>
      <c r="X271">
        <v>6000</v>
      </c>
      <c r="Y271">
        <v>299.18614500000001</v>
      </c>
      <c r="Z271">
        <v>11802.138747999999</v>
      </c>
      <c r="AA271">
        <v>12.905564513942045</v>
      </c>
      <c r="AB271">
        <v>27963.063748</v>
      </c>
      <c r="AC271">
        <v>30.577434388190269</v>
      </c>
      <c r="AD271" t="s">
        <v>123</v>
      </c>
      <c r="AE271">
        <v>31391.138747999998</v>
      </c>
      <c r="AF271">
        <v>104.25266999999999</v>
      </c>
      <c r="AH271">
        <v>31495.391417999999</v>
      </c>
      <c r="AI271">
        <v>34.440012485511204</v>
      </c>
      <c r="AJ271">
        <v>53196</v>
      </c>
      <c r="AK271">
        <v>59.010336769681928</v>
      </c>
      <c r="AL271">
        <v>984</v>
      </c>
      <c r="AM271" t="s">
        <v>99</v>
      </c>
    </row>
    <row r="272" spans="1:39">
      <c r="A272">
        <v>23</v>
      </c>
      <c r="B272">
        <v>52</v>
      </c>
      <c r="D272" t="s">
        <v>128</v>
      </c>
      <c r="E272" t="s">
        <v>69</v>
      </c>
      <c r="F272">
        <v>6</v>
      </c>
      <c r="G272">
        <v>44</v>
      </c>
      <c r="H272" s="7">
        <v>0.80555555555555547</v>
      </c>
      <c r="I272" s="7">
        <v>0.86111111111111116</v>
      </c>
      <c r="J272" s="22">
        <v>0.80555555555555547</v>
      </c>
      <c r="K272" s="22">
        <v>0.86111111111111116</v>
      </c>
      <c r="L272" s="22">
        <f t="shared" si="4"/>
        <v>5.5555555555555691E-2</v>
      </c>
      <c r="N272">
        <v>37.1</v>
      </c>
      <c r="O272">
        <v>44</v>
      </c>
      <c r="P272">
        <v>31</v>
      </c>
      <c r="Q272" s="58">
        <v>1150.1000000000001</v>
      </c>
      <c r="R272">
        <v>32031</v>
      </c>
      <c r="T272">
        <v>32031</v>
      </c>
      <c r="U272">
        <v>26425.575000000001</v>
      </c>
      <c r="V272">
        <v>0</v>
      </c>
      <c r="W272">
        <v>1672.8830370000001</v>
      </c>
      <c r="Y272">
        <v>554.29645500000004</v>
      </c>
      <c r="Z272">
        <v>2227.1794920000002</v>
      </c>
      <c r="AA272">
        <v>1.9365094270063472</v>
      </c>
      <c r="AB272">
        <v>28652.754492</v>
      </c>
      <c r="AC272">
        <v>24.913272317189808</v>
      </c>
      <c r="AD272" t="s">
        <v>123</v>
      </c>
      <c r="AE272">
        <v>34258.179492000003</v>
      </c>
      <c r="AF272">
        <v>193.14693</v>
      </c>
      <c r="AH272">
        <v>34451.326422000006</v>
      </c>
      <c r="AI272">
        <v>29.955070360838189</v>
      </c>
      <c r="AJ272">
        <v>60016</v>
      </c>
      <c r="AK272">
        <v>57.081744021594247</v>
      </c>
      <c r="AL272">
        <v>1956</v>
      </c>
      <c r="AM272" t="s">
        <v>93</v>
      </c>
    </row>
    <row r="273" spans="1:39">
      <c r="A273">
        <v>23</v>
      </c>
      <c r="B273">
        <v>53</v>
      </c>
      <c r="D273" t="s">
        <v>69</v>
      </c>
      <c r="E273" t="s">
        <v>128</v>
      </c>
      <c r="G273">
        <v>44</v>
      </c>
      <c r="H273" s="7">
        <v>0.25</v>
      </c>
      <c r="I273" s="7">
        <v>0.30208333333333337</v>
      </c>
      <c r="J273" s="22">
        <v>0.25</v>
      </c>
      <c r="K273" s="22">
        <v>0.30208333333333331</v>
      </c>
      <c r="L273" s="22">
        <f t="shared" si="4"/>
        <v>5.2083333333333315E-2</v>
      </c>
      <c r="N273">
        <v>37.1</v>
      </c>
      <c r="O273">
        <v>44</v>
      </c>
      <c r="P273">
        <v>31</v>
      </c>
      <c r="Q273" s="58">
        <v>1150.1000000000001</v>
      </c>
      <c r="R273">
        <v>23202</v>
      </c>
      <c r="S273">
        <v>2700</v>
      </c>
      <c r="T273">
        <v>25902</v>
      </c>
      <c r="U273">
        <v>21369.149999999998</v>
      </c>
      <c r="V273">
        <v>5400</v>
      </c>
      <c r="W273">
        <v>1211.7708540000001</v>
      </c>
      <c r="X273">
        <v>8000</v>
      </c>
      <c r="Y273">
        <v>401.51061000000004</v>
      </c>
      <c r="Z273">
        <v>15013.281464</v>
      </c>
      <c r="AA273">
        <v>13.053892238935743</v>
      </c>
      <c r="AB273">
        <v>36382.431463999994</v>
      </c>
      <c r="AC273">
        <v>31.63414612990174</v>
      </c>
      <c r="AD273" t="s">
        <v>123</v>
      </c>
      <c r="AE273">
        <v>40915.281464</v>
      </c>
      <c r="AF273">
        <v>139.90806000000001</v>
      </c>
      <c r="AH273">
        <v>41055.189524000001</v>
      </c>
      <c r="AI273">
        <v>35.6970607112425</v>
      </c>
      <c r="AJ273">
        <v>60016</v>
      </c>
      <c r="AK273">
        <v>68.173956051719543</v>
      </c>
      <c r="AL273">
        <v>2000</v>
      </c>
      <c r="AM273" t="s">
        <v>93</v>
      </c>
    </row>
    <row r="274" spans="1:39">
      <c r="A274">
        <v>23</v>
      </c>
      <c r="B274">
        <v>53</v>
      </c>
      <c r="D274" t="s">
        <v>128</v>
      </c>
      <c r="E274" t="s">
        <v>353</v>
      </c>
      <c r="G274">
        <v>44</v>
      </c>
      <c r="H274" s="7">
        <v>0.30902777777777779</v>
      </c>
      <c r="I274" s="7">
        <v>0.31597222222222227</v>
      </c>
      <c r="J274" s="22">
        <v>0.30902777777777779</v>
      </c>
      <c r="K274" s="22">
        <v>0.31597222222222221</v>
      </c>
      <c r="L274" s="22">
        <f t="shared" si="4"/>
        <v>6.9444444444444198E-3</v>
      </c>
      <c r="N274">
        <v>2.7</v>
      </c>
      <c r="O274">
        <v>9</v>
      </c>
      <c r="P274">
        <v>31</v>
      </c>
      <c r="Q274" s="58">
        <v>83.7</v>
      </c>
      <c r="R274">
        <v>468</v>
      </c>
      <c r="S274">
        <v>300</v>
      </c>
      <c r="T274">
        <v>768</v>
      </c>
      <c r="U274">
        <v>633.6</v>
      </c>
      <c r="V274">
        <v>600</v>
      </c>
      <c r="W274">
        <v>24.442236000000001</v>
      </c>
      <c r="X274">
        <v>1500</v>
      </c>
      <c r="Y274">
        <v>8.0987400000000012</v>
      </c>
      <c r="Z274">
        <v>2132.5409759999998</v>
      </c>
      <c r="AA274">
        <v>25.47838681003584</v>
      </c>
      <c r="AB274">
        <v>2766.1409759999997</v>
      </c>
      <c r="AC274">
        <v>33.048279283154116</v>
      </c>
      <c r="AD274" t="s">
        <v>123</v>
      </c>
      <c r="AE274">
        <v>2900.5409759999998</v>
      </c>
      <c r="AF274">
        <v>2.8220399999999999</v>
      </c>
      <c r="AH274">
        <v>2903.3630159999998</v>
      </c>
      <c r="AI274">
        <v>34.687730179211464</v>
      </c>
      <c r="AJ274">
        <v>12276</v>
      </c>
      <c r="AK274">
        <v>23.627736852394914</v>
      </c>
      <c r="AL274">
        <v>69</v>
      </c>
      <c r="AM274" t="s">
        <v>93</v>
      </c>
    </row>
    <row r="275" spans="1:39">
      <c r="A275">
        <v>23</v>
      </c>
      <c r="B275">
        <v>53</v>
      </c>
      <c r="D275" t="s">
        <v>353</v>
      </c>
      <c r="E275" t="s">
        <v>363</v>
      </c>
      <c r="F275">
        <v>7</v>
      </c>
      <c r="G275">
        <v>44</v>
      </c>
      <c r="H275" s="7">
        <v>0.36458333333333331</v>
      </c>
      <c r="I275" s="7">
        <v>0.41666666666666669</v>
      </c>
      <c r="J275" s="22">
        <v>0.36458333333333331</v>
      </c>
      <c r="K275" s="22">
        <v>0.41666666666666669</v>
      </c>
      <c r="L275" s="22">
        <f t="shared" si="4"/>
        <v>5.208333333333337E-2</v>
      </c>
      <c r="N275">
        <v>39</v>
      </c>
      <c r="O275">
        <v>54</v>
      </c>
      <c r="P275">
        <v>31</v>
      </c>
      <c r="Q275" s="58">
        <v>1209</v>
      </c>
      <c r="R275">
        <v>30477</v>
      </c>
      <c r="S275">
        <v>1500</v>
      </c>
      <c r="T275">
        <v>31977</v>
      </c>
      <c r="U275">
        <v>26381.024999999998</v>
      </c>
      <c r="V275">
        <v>3000</v>
      </c>
      <c r="W275">
        <v>1591.7222790000001</v>
      </c>
      <c r="X275">
        <v>6100</v>
      </c>
      <c r="Y275">
        <v>527.40448500000002</v>
      </c>
      <c r="Z275">
        <v>11219.126764000001</v>
      </c>
      <c r="AA275">
        <v>9.2796747427626141</v>
      </c>
      <c r="AB275">
        <v>37600.151763999995</v>
      </c>
      <c r="AC275">
        <v>31.100208241521916</v>
      </c>
      <c r="AD275" t="s">
        <v>123</v>
      </c>
      <c r="AE275">
        <v>43196.126764000001</v>
      </c>
      <c r="AF275">
        <v>183.77631</v>
      </c>
      <c r="AH275">
        <v>43379.903074000002</v>
      </c>
      <c r="AI275">
        <v>35.880813129859391</v>
      </c>
      <c r="AJ275">
        <v>73656</v>
      </c>
      <c r="AK275">
        <v>58.645767845117845</v>
      </c>
      <c r="AL275">
        <v>2231</v>
      </c>
      <c r="AM275" t="s">
        <v>370</v>
      </c>
    </row>
    <row r="276" spans="1:39">
      <c r="A276">
        <v>23</v>
      </c>
      <c r="B276">
        <v>53</v>
      </c>
      <c r="D276" t="s">
        <v>363</v>
      </c>
      <c r="E276" t="s">
        <v>353</v>
      </c>
      <c r="G276">
        <v>44</v>
      </c>
      <c r="H276" s="7">
        <v>0.4375</v>
      </c>
      <c r="I276" s="7">
        <v>0.5</v>
      </c>
      <c r="J276" s="22">
        <v>0.4375</v>
      </c>
      <c r="K276" s="22">
        <v>0.5</v>
      </c>
      <c r="L276" s="22">
        <f t="shared" si="4"/>
        <v>6.25E-2</v>
      </c>
      <c r="N276">
        <v>39</v>
      </c>
      <c r="O276">
        <v>54</v>
      </c>
      <c r="P276">
        <v>31</v>
      </c>
      <c r="Q276" s="58">
        <v>1209</v>
      </c>
      <c r="R276">
        <v>42418</v>
      </c>
      <c r="S276">
        <v>1500</v>
      </c>
      <c r="T276">
        <v>43918</v>
      </c>
      <c r="U276">
        <v>36232.35</v>
      </c>
      <c r="V276">
        <v>3000</v>
      </c>
      <c r="W276">
        <v>2215.3648860000003</v>
      </c>
      <c r="X276">
        <v>3200</v>
      </c>
      <c r="Y276">
        <v>734.04349000000002</v>
      </c>
      <c r="Z276">
        <v>9149.4083759999994</v>
      </c>
      <c r="AA276">
        <v>7.5677488635235726</v>
      </c>
      <c r="AB276">
        <v>45381.758375999998</v>
      </c>
      <c r="AC276">
        <v>37.536607424317616</v>
      </c>
      <c r="AD276" t="s">
        <v>123</v>
      </c>
      <c r="AE276">
        <v>53067.408375999999</v>
      </c>
      <c r="AF276">
        <v>255.78054</v>
      </c>
      <c r="AH276">
        <v>53323.188915999999</v>
      </c>
      <c r="AI276">
        <v>44.105201750206781</v>
      </c>
      <c r="AJ276">
        <v>73656</v>
      </c>
      <c r="AK276">
        <v>72.047638177473658</v>
      </c>
      <c r="AL276">
        <v>3070</v>
      </c>
      <c r="AM276" t="s">
        <v>370</v>
      </c>
    </row>
    <row r="277" spans="1:39">
      <c r="A277">
        <v>23</v>
      </c>
      <c r="B277">
        <v>53</v>
      </c>
      <c r="D277" t="s">
        <v>353</v>
      </c>
      <c r="E277" t="s">
        <v>11</v>
      </c>
      <c r="G277">
        <v>44</v>
      </c>
      <c r="H277" s="28">
        <v>8</v>
      </c>
      <c r="I277" s="28"/>
      <c r="J277" s="22">
        <v>8.3333333333333339</v>
      </c>
      <c r="K277" s="22">
        <f>J277+L385</f>
        <v>8.3541666666666679</v>
      </c>
      <c r="L277" s="22">
        <f t="shared" si="4"/>
        <v>2.0833333333333925E-2</v>
      </c>
      <c r="N277">
        <v>9</v>
      </c>
      <c r="O277">
        <v>9</v>
      </c>
      <c r="P277">
        <v>31</v>
      </c>
      <c r="Q277" s="58">
        <v>279</v>
      </c>
      <c r="R277">
        <v>3612</v>
      </c>
      <c r="S277">
        <v>1400</v>
      </c>
      <c r="T277">
        <v>5012</v>
      </c>
      <c r="U277">
        <v>4134.8999999999996</v>
      </c>
      <c r="V277">
        <v>2800</v>
      </c>
      <c r="W277">
        <v>188.643924</v>
      </c>
      <c r="Y277">
        <v>62.505660000000006</v>
      </c>
      <c r="Z277">
        <v>3051.1495839999998</v>
      </c>
      <c r="AA277">
        <v>10.936020014336917</v>
      </c>
      <c r="AB277">
        <v>7186.0495839999994</v>
      </c>
      <c r="AC277">
        <v>25.756450121863796</v>
      </c>
      <c r="AD277" t="s">
        <v>123</v>
      </c>
      <c r="AE277">
        <v>8063.1495839999998</v>
      </c>
      <c r="AF277">
        <v>21.780359999999998</v>
      </c>
      <c r="AH277">
        <v>8084.9299439999995</v>
      </c>
      <c r="AI277">
        <v>28.97824352688172</v>
      </c>
      <c r="AJ277">
        <v>12276</v>
      </c>
      <c r="AK277">
        <v>65.682222091886615</v>
      </c>
      <c r="AL277">
        <v>400</v>
      </c>
      <c r="AM277" t="s">
        <v>370</v>
      </c>
    </row>
    <row r="278" spans="1:39">
      <c r="A278">
        <v>23</v>
      </c>
      <c r="B278">
        <v>53</v>
      </c>
      <c r="D278" t="s">
        <v>11</v>
      </c>
      <c r="E278" t="s">
        <v>353</v>
      </c>
      <c r="G278">
        <v>44</v>
      </c>
      <c r="H278" s="28">
        <v>8.3000000000000007</v>
      </c>
      <c r="I278" s="28"/>
      <c r="J278" s="22">
        <v>0.35416666666666669</v>
      </c>
      <c r="K278" s="22">
        <v>0.375</v>
      </c>
      <c r="L278" s="22">
        <f t="shared" si="4"/>
        <v>2.0833333333333315E-2</v>
      </c>
      <c r="N278">
        <v>9</v>
      </c>
      <c r="O278">
        <v>9</v>
      </c>
      <c r="P278">
        <v>31</v>
      </c>
      <c r="Q278" s="58">
        <v>279</v>
      </c>
      <c r="R278">
        <v>9109</v>
      </c>
      <c r="T278">
        <v>9109</v>
      </c>
      <c r="U278">
        <v>7514.9250000000002</v>
      </c>
      <c r="V278">
        <v>0</v>
      </c>
      <c r="W278">
        <v>475.73574300000001</v>
      </c>
      <c r="X278">
        <v>100</v>
      </c>
      <c r="Y278">
        <v>157.63124500000001</v>
      </c>
      <c r="Z278">
        <v>733.36698799999999</v>
      </c>
      <c r="AA278">
        <v>2.628555512544803</v>
      </c>
      <c r="AB278">
        <v>8248.2919880000009</v>
      </c>
      <c r="AC278">
        <v>29.563770566308246</v>
      </c>
      <c r="AD278" t="s">
        <v>123</v>
      </c>
      <c r="AE278">
        <v>9842.3669879999998</v>
      </c>
      <c r="AF278">
        <v>54.92727</v>
      </c>
      <c r="AH278">
        <v>9897.2942579999999</v>
      </c>
      <c r="AI278">
        <v>35.474172967741936</v>
      </c>
      <c r="AJ278">
        <v>12276</v>
      </c>
      <c r="AK278">
        <v>80.175684164222872</v>
      </c>
      <c r="AL278">
        <v>1092</v>
      </c>
      <c r="AM278" t="s">
        <v>370</v>
      </c>
    </row>
    <row r="279" spans="1:39">
      <c r="H279" s="6"/>
      <c r="I279" s="6"/>
    </row>
    <row r="280" spans="1:39">
      <c r="A280">
        <v>24</v>
      </c>
      <c r="B280">
        <v>54</v>
      </c>
      <c r="D280" t="s">
        <v>353</v>
      </c>
      <c r="E280" t="s">
        <v>150</v>
      </c>
      <c r="G280">
        <v>44</v>
      </c>
      <c r="H280" s="7">
        <v>0.58333333333333337</v>
      </c>
      <c r="I280" s="7">
        <v>0.625</v>
      </c>
      <c r="J280" s="22">
        <v>0.58333333333333337</v>
      </c>
      <c r="K280" s="22">
        <v>0.625</v>
      </c>
      <c r="L280" s="22">
        <f t="shared" si="4"/>
        <v>4.166666666666663E-2</v>
      </c>
      <c r="N280">
        <v>26.8</v>
      </c>
      <c r="O280">
        <v>34</v>
      </c>
      <c r="P280">
        <v>30</v>
      </c>
      <c r="Q280" s="58">
        <v>804</v>
      </c>
      <c r="R280">
        <v>17308</v>
      </c>
      <c r="S280">
        <v>2000</v>
      </c>
      <c r="T280">
        <v>19308</v>
      </c>
      <c r="U280">
        <v>15929.1</v>
      </c>
      <c r="V280">
        <v>4000</v>
      </c>
      <c r="W280">
        <v>973.48846000000003</v>
      </c>
      <c r="X280">
        <v>4500</v>
      </c>
      <c r="Y280">
        <v>92.857420000000005</v>
      </c>
      <c r="Z280">
        <v>9566.3458800000008</v>
      </c>
      <c r="AA280">
        <v>11.898440149253732</v>
      </c>
      <c r="AB280">
        <v>25495.445879999999</v>
      </c>
      <c r="AC280">
        <v>31.710753582089552</v>
      </c>
      <c r="AD280" t="s">
        <v>123</v>
      </c>
      <c r="AE280">
        <v>28874.345880000001</v>
      </c>
      <c r="AF280">
        <v>49.673960000000001</v>
      </c>
      <c r="AH280">
        <v>28924.019840000001</v>
      </c>
      <c r="AI280">
        <v>35.975149054726366</v>
      </c>
      <c r="AJ280">
        <v>44880</v>
      </c>
      <c r="AK280">
        <v>64.336777807486641</v>
      </c>
      <c r="AL280">
        <v>1192</v>
      </c>
      <c r="AM280" t="s">
        <v>370</v>
      </c>
    </row>
    <row r="281" spans="1:39">
      <c r="A281">
        <v>24</v>
      </c>
      <c r="B281">
        <v>54</v>
      </c>
      <c r="D281" t="s">
        <v>150</v>
      </c>
      <c r="E281" t="s">
        <v>353</v>
      </c>
      <c r="G281">
        <v>44</v>
      </c>
      <c r="H281" s="7">
        <v>0.63194444444444442</v>
      </c>
      <c r="I281" s="7">
        <v>0.67361111111111105</v>
      </c>
      <c r="J281" s="22">
        <v>0.63194444444444442</v>
      </c>
      <c r="K281" s="22">
        <v>0.67361111111111116</v>
      </c>
      <c r="L281" s="22">
        <f t="shared" si="4"/>
        <v>4.1666666666666741E-2</v>
      </c>
      <c r="N281">
        <v>26.8</v>
      </c>
      <c r="O281">
        <v>34</v>
      </c>
      <c r="P281">
        <v>30</v>
      </c>
      <c r="Q281" s="58">
        <v>804</v>
      </c>
      <c r="R281">
        <v>18665</v>
      </c>
      <c r="S281">
        <v>2700</v>
      </c>
      <c r="T281">
        <v>21365</v>
      </c>
      <c r="U281">
        <v>17626.125</v>
      </c>
      <c r="V281">
        <v>5400</v>
      </c>
      <c r="W281">
        <v>1049.812925</v>
      </c>
      <c r="X281">
        <v>3200</v>
      </c>
      <c r="Y281">
        <v>100.137725</v>
      </c>
      <c r="Z281">
        <v>9749.9506500000007</v>
      </c>
      <c r="AA281">
        <v>12.126804291044778</v>
      </c>
      <c r="AB281">
        <v>27376.075649999999</v>
      </c>
      <c r="AC281">
        <v>34.049845335820891</v>
      </c>
      <c r="AD281" t="s">
        <v>123</v>
      </c>
      <c r="AE281">
        <v>31114.950649999999</v>
      </c>
      <c r="AF281">
        <v>53.568550000000002</v>
      </c>
      <c r="AH281">
        <v>31168.519199999999</v>
      </c>
      <c r="AI281">
        <v>38.766814925373133</v>
      </c>
      <c r="AJ281">
        <v>44880</v>
      </c>
      <c r="AK281">
        <v>69.329212678253114</v>
      </c>
      <c r="AL281">
        <v>1192</v>
      </c>
      <c r="AM281" t="s">
        <v>370</v>
      </c>
    </row>
    <row r="282" spans="1:39">
      <c r="A282">
        <v>24</v>
      </c>
      <c r="B282">
        <v>54</v>
      </c>
      <c r="D282" t="s">
        <v>353</v>
      </c>
      <c r="E282" t="s">
        <v>289</v>
      </c>
      <c r="G282">
        <v>44</v>
      </c>
      <c r="H282" s="7">
        <v>0.67708333333333326</v>
      </c>
      <c r="I282" s="7">
        <v>0.68402777777777779</v>
      </c>
      <c r="J282" s="22">
        <v>0.67708333333333337</v>
      </c>
      <c r="K282" s="22">
        <v>0.68402777777777779</v>
      </c>
      <c r="L282" s="22">
        <f t="shared" si="4"/>
        <v>6.9444444444444198E-3</v>
      </c>
      <c r="N282">
        <v>6</v>
      </c>
      <c r="O282">
        <v>9</v>
      </c>
      <c r="P282">
        <v>0</v>
      </c>
      <c r="Q282" s="58">
        <v>0</v>
      </c>
      <c r="R282">
        <v>0</v>
      </c>
      <c r="S282">
        <v>100</v>
      </c>
      <c r="T282">
        <v>100</v>
      </c>
      <c r="U282">
        <v>82.5</v>
      </c>
      <c r="V282">
        <v>200</v>
      </c>
      <c r="W282">
        <v>0</v>
      </c>
      <c r="Y282">
        <v>0</v>
      </c>
      <c r="Z282">
        <v>200</v>
      </c>
      <c r="AA282" t="e">
        <v>#DIV/0!</v>
      </c>
      <c r="AB282">
        <v>282.5</v>
      </c>
      <c r="AC282" t="e">
        <v>#DIV/0!</v>
      </c>
      <c r="AD282" t="e">
        <v>#DIV/0!</v>
      </c>
      <c r="AE282">
        <v>300</v>
      </c>
      <c r="AF282">
        <v>0</v>
      </c>
      <c r="AH282">
        <v>300</v>
      </c>
      <c r="AI282" t="e">
        <v>#DIV/0!</v>
      </c>
      <c r="AJ282">
        <v>0</v>
      </c>
      <c r="AK282" t="e">
        <v>#DIV/0!</v>
      </c>
      <c r="AL282">
        <v>0</v>
      </c>
      <c r="AM282" t="s">
        <v>370</v>
      </c>
    </row>
    <row r="283" spans="1:39">
      <c r="A283">
        <v>24</v>
      </c>
      <c r="B283">
        <v>54</v>
      </c>
      <c r="D283" t="s">
        <v>289</v>
      </c>
      <c r="E283" t="s">
        <v>353</v>
      </c>
      <c r="G283">
        <v>44</v>
      </c>
      <c r="H283" s="7">
        <v>0.6875</v>
      </c>
      <c r="I283" s="7">
        <v>0.69444444444444442</v>
      </c>
      <c r="J283" s="22">
        <v>0.6875</v>
      </c>
      <c r="K283" s="22">
        <v>0.69444444444444453</v>
      </c>
      <c r="L283" s="22">
        <f t="shared" si="4"/>
        <v>6.9444444444445308E-3</v>
      </c>
      <c r="N283">
        <v>6</v>
      </c>
      <c r="O283">
        <v>9</v>
      </c>
      <c r="P283">
        <v>0</v>
      </c>
      <c r="Q283" s="58">
        <v>0</v>
      </c>
      <c r="R283">
        <v>0</v>
      </c>
      <c r="T283">
        <v>0</v>
      </c>
      <c r="U283">
        <v>0</v>
      </c>
      <c r="V283">
        <v>0</v>
      </c>
      <c r="W283">
        <v>0</v>
      </c>
      <c r="Y283">
        <v>0</v>
      </c>
      <c r="Z283">
        <v>0</v>
      </c>
      <c r="AA283" t="e">
        <v>#DIV/0!</v>
      </c>
      <c r="AB283">
        <v>0</v>
      </c>
      <c r="AC283" t="e">
        <v>#DIV/0!</v>
      </c>
      <c r="AD283" t="e">
        <v>#DIV/0!</v>
      </c>
      <c r="AE283">
        <v>0</v>
      </c>
      <c r="AF283">
        <v>0</v>
      </c>
      <c r="AH283">
        <v>0</v>
      </c>
      <c r="AI283" t="e">
        <v>#DIV/0!</v>
      </c>
      <c r="AJ283">
        <v>0</v>
      </c>
      <c r="AK283" t="e">
        <v>#DIV/0!</v>
      </c>
      <c r="AL283">
        <v>0</v>
      </c>
      <c r="AM283" t="s">
        <v>370</v>
      </c>
    </row>
    <row r="284" spans="1:39">
      <c r="A284">
        <v>24</v>
      </c>
      <c r="B284">
        <v>54</v>
      </c>
      <c r="D284" t="s">
        <v>353</v>
      </c>
      <c r="E284" t="s">
        <v>247</v>
      </c>
      <c r="G284">
        <v>44</v>
      </c>
      <c r="H284" s="7">
        <v>0.70138888888888884</v>
      </c>
      <c r="I284" s="7">
        <v>0.75</v>
      </c>
      <c r="J284" s="22">
        <v>0.70138888888888884</v>
      </c>
      <c r="K284" s="22">
        <v>0.75</v>
      </c>
      <c r="L284" s="22">
        <f t="shared" si="4"/>
        <v>4.861111111111116E-2</v>
      </c>
      <c r="N284">
        <v>28.8</v>
      </c>
      <c r="O284">
        <v>34</v>
      </c>
      <c r="P284">
        <v>31</v>
      </c>
      <c r="Q284" s="58">
        <v>892.80000000000007</v>
      </c>
      <c r="R284">
        <v>21896</v>
      </c>
      <c r="S284">
        <v>1600</v>
      </c>
      <c r="T284">
        <v>23496</v>
      </c>
      <c r="U284">
        <v>19384.2</v>
      </c>
      <c r="V284">
        <v>3200</v>
      </c>
      <c r="W284">
        <v>1231.54052</v>
      </c>
      <c r="X284">
        <v>6100</v>
      </c>
      <c r="Y284">
        <v>117.47203999999999</v>
      </c>
      <c r="Z284">
        <v>10649.012560000001</v>
      </c>
      <c r="AA284">
        <v>11.927657437275986</v>
      </c>
      <c r="AB284">
        <v>30033.21256</v>
      </c>
      <c r="AC284">
        <v>33.639350985663079</v>
      </c>
      <c r="AD284" t="s">
        <v>123</v>
      </c>
      <c r="AE284">
        <v>34145.012560000003</v>
      </c>
      <c r="AF284">
        <v>62.841520000000003</v>
      </c>
      <c r="AH284">
        <v>34207.854080000005</v>
      </c>
      <c r="AI284">
        <v>38.315248745519717</v>
      </c>
      <c r="AJ284">
        <v>46376</v>
      </c>
      <c r="AK284">
        <v>73.62647179575643</v>
      </c>
      <c r="AL284">
        <v>1575</v>
      </c>
      <c r="AM284" t="s">
        <v>370</v>
      </c>
    </row>
    <row r="285" spans="1:39">
      <c r="A285">
        <v>24</v>
      </c>
      <c r="B285">
        <v>54</v>
      </c>
      <c r="D285" t="s">
        <v>247</v>
      </c>
      <c r="E285" t="s">
        <v>128</v>
      </c>
      <c r="G285">
        <v>44</v>
      </c>
      <c r="H285" s="7">
        <v>0.75347222222222221</v>
      </c>
      <c r="I285" s="7">
        <v>0.82291666666666663</v>
      </c>
      <c r="J285" s="22">
        <v>0.75347222222222221</v>
      </c>
      <c r="K285" s="22">
        <v>0.82291666666666663</v>
      </c>
      <c r="L285" s="22">
        <f t="shared" si="4"/>
        <v>6.944444444444442E-2</v>
      </c>
      <c r="N285">
        <v>31.5</v>
      </c>
      <c r="O285">
        <v>34</v>
      </c>
      <c r="P285">
        <v>31</v>
      </c>
      <c r="Q285" s="58">
        <v>976.5</v>
      </c>
      <c r="R285">
        <v>10127</v>
      </c>
      <c r="S285">
        <v>3100</v>
      </c>
      <c r="T285">
        <v>13227</v>
      </c>
      <c r="U285">
        <v>10912.275000000001</v>
      </c>
      <c r="V285">
        <v>6200</v>
      </c>
      <c r="W285">
        <v>569.59311500000001</v>
      </c>
      <c r="X285">
        <v>9000</v>
      </c>
      <c r="Y285">
        <v>54.331355000000002</v>
      </c>
      <c r="Z285">
        <v>15823.92447</v>
      </c>
      <c r="AA285">
        <v>16.204735760368663</v>
      </c>
      <c r="AB285">
        <v>26736.19947</v>
      </c>
      <c r="AC285">
        <v>27.379620552995391</v>
      </c>
      <c r="AD285" t="s">
        <v>123</v>
      </c>
      <c r="AE285">
        <v>29050.924469999998</v>
      </c>
      <c r="AF285">
        <v>29.064490000000003</v>
      </c>
      <c r="AH285">
        <v>29079.988959999999</v>
      </c>
      <c r="AI285">
        <v>29.779814603174604</v>
      </c>
      <c r="AJ285">
        <v>46376</v>
      </c>
      <c r="AK285">
        <v>62.642152126099703</v>
      </c>
      <c r="AL285">
        <v>777</v>
      </c>
      <c r="AM285" t="s">
        <v>370</v>
      </c>
    </row>
    <row r="286" spans="1:39">
      <c r="A286">
        <v>24</v>
      </c>
      <c r="B286">
        <v>54</v>
      </c>
      <c r="D286" t="s">
        <v>128</v>
      </c>
      <c r="E286" t="s">
        <v>163</v>
      </c>
      <c r="G286">
        <v>44</v>
      </c>
      <c r="H286" s="7">
        <v>0.83333333333333337</v>
      </c>
      <c r="I286" s="7">
        <v>0.86458333333333337</v>
      </c>
      <c r="J286" s="22">
        <v>0.83333333333333337</v>
      </c>
      <c r="K286" s="22">
        <v>0.86458333333333337</v>
      </c>
      <c r="L286" s="22">
        <f t="shared" si="4"/>
        <v>3.125E-2</v>
      </c>
      <c r="N286">
        <v>19.2</v>
      </c>
      <c r="O286">
        <v>24</v>
      </c>
      <c r="P286">
        <v>31</v>
      </c>
      <c r="Q286" s="58">
        <v>595.19999999999993</v>
      </c>
      <c r="R286">
        <v>22988</v>
      </c>
      <c r="T286">
        <v>22988</v>
      </c>
      <c r="U286">
        <v>18965.099999999999</v>
      </c>
      <c r="V286">
        <v>0</v>
      </c>
      <c r="W286">
        <v>1292.9600600000001</v>
      </c>
      <c r="Y286">
        <v>123.33062</v>
      </c>
      <c r="Z286">
        <v>1416.2906800000001</v>
      </c>
      <c r="AA286">
        <v>2.3795206317204305</v>
      </c>
      <c r="AB286">
        <v>20381.390679999997</v>
      </c>
      <c r="AC286">
        <v>34.242927889784944</v>
      </c>
      <c r="AD286" t="s">
        <v>123</v>
      </c>
      <c r="AE286">
        <v>24404.290679999998</v>
      </c>
      <c r="AF286">
        <v>65.975560000000002</v>
      </c>
      <c r="AH286">
        <v>24470.266239999997</v>
      </c>
      <c r="AI286">
        <v>41.112678494623658</v>
      </c>
      <c r="AJ286">
        <v>32736</v>
      </c>
      <c r="AK286">
        <v>74.548786290322582</v>
      </c>
      <c r="AL286">
        <v>1667</v>
      </c>
      <c r="AM286" t="s">
        <v>93</v>
      </c>
    </row>
    <row r="287" spans="1:39">
      <c r="A287">
        <v>24</v>
      </c>
      <c r="B287">
        <v>55</v>
      </c>
      <c r="D287" t="s">
        <v>163</v>
      </c>
      <c r="E287" t="s">
        <v>128</v>
      </c>
      <c r="G287">
        <v>44</v>
      </c>
      <c r="H287" s="7">
        <v>0.26041666666666669</v>
      </c>
      <c r="I287" s="7">
        <v>0.29166666666666669</v>
      </c>
      <c r="J287" s="22">
        <v>0.26041666666666669</v>
      </c>
      <c r="K287" s="22">
        <v>0.29166666666666669</v>
      </c>
      <c r="L287" s="22">
        <f t="shared" si="4"/>
        <v>3.125E-2</v>
      </c>
      <c r="N287">
        <v>19.2</v>
      </c>
      <c r="O287">
        <v>24</v>
      </c>
      <c r="P287">
        <v>31</v>
      </c>
      <c r="Q287" s="58">
        <v>595.19999999999993</v>
      </c>
      <c r="R287">
        <v>15274</v>
      </c>
      <c r="S287">
        <v>1600</v>
      </c>
      <c r="T287">
        <v>16874</v>
      </c>
      <c r="U287">
        <v>13921.050000000001</v>
      </c>
      <c r="V287">
        <v>3200</v>
      </c>
      <c r="W287">
        <v>859.08613000000003</v>
      </c>
      <c r="X287">
        <v>6500</v>
      </c>
      <c r="Y287">
        <v>81.945009999999996</v>
      </c>
      <c r="Z287">
        <v>10641.031139999999</v>
      </c>
      <c r="AA287">
        <v>17.878076512096776</v>
      </c>
      <c r="AB287">
        <v>24562.081140000002</v>
      </c>
      <c r="AC287">
        <v>41.266937399193559</v>
      </c>
      <c r="AD287" t="s">
        <v>123</v>
      </c>
      <c r="AE287">
        <v>27515.031139999999</v>
      </c>
      <c r="AF287">
        <v>43.836380000000005</v>
      </c>
      <c r="AH287">
        <v>27558.86752</v>
      </c>
      <c r="AI287">
        <v>46.301860752688178</v>
      </c>
      <c r="AJ287">
        <v>32736</v>
      </c>
      <c r="AK287">
        <v>84.051292583088951</v>
      </c>
      <c r="AL287">
        <v>1018</v>
      </c>
      <c r="AM287" t="s">
        <v>93</v>
      </c>
    </row>
    <row r="288" spans="1:39">
      <c r="A288">
        <v>24</v>
      </c>
      <c r="B288">
        <v>55</v>
      </c>
      <c r="D288" t="s">
        <v>128</v>
      </c>
      <c r="E288" t="s">
        <v>28</v>
      </c>
      <c r="G288">
        <v>44</v>
      </c>
      <c r="H288" s="7">
        <v>0.30208333333333337</v>
      </c>
      <c r="I288" s="7">
        <v>0.34375</v>
      </c>
      <c r="J288" s="22">
        <v>0.30208333333333331</v>
      </c>
      <c r="K288" s="22">
        <v>0.34375</v>
      </c>
      <c r="L288" s="22">
        <f t="shared" si="4"/>
        <v>4.1666666666666685E-2</v>
      </c>
      <c r="N288">
        <v>26.2</v>
      </c>
      <c r="O288">
        <v>34</v>
      </c>
      <c r="P288">
        <v>31</v>
      </c>
      <c r="Q288" s="58">
        <v>812.19999999999993</v>
      </c>
      <c r="R288">
        <v>7953</v>
      </c>
      <c r="S288">
        <v>1500</v>
      </c>
      <c r="T288">
        <v>9453</v>
      </c>
      <c r="U288">
        <v>7798.7250000000004</v>
      </c>
      <c r="V288">
        <v>3000</v>
      </c>
      <c r="W288">
        <v>447.316485</v>
      </c>
      <c r="X288">
        <v>9300</v>
      </c>
      <c r="Y288">
        <v>42.667845</v>
      </c>
      <c r="Z288">
        <v>12789.984329999999</v>
      </c>
      <c r="AA288">
        <v>15.747333575474022</v>
      </c>
      <c r="AB288">
        <v>20588.709329999998</v>
      </c>
      <c r="AC288">
        <v>25.349309689731594</v>
      </c>
      <c r="AD288" t="s">
        <v>123</v>
      </c>
      <c r="AE288">
        <v>22242.984329999999</v>
      </c>
      <c r="AF288">
        <v>22.825110000000002</v>
      </c>
      <c r="AH288">
        <v>22265.809440000001</v>
      </c>
      <c r="AI288">
        <v>27.414195321349425</v>
      </c>
      <c r="AJ288">
        <v>46376</v>
      </c>
      <c r="AK288">
        <v>47.962274301362775</v>
      </c>
      <c r="AL288">
        <v>484</v>
      </c>
      <c r="AM288" t="s">
        <v>93</v>
      </c>
    </row>
    <row r="289" spans="1:40">
      <c r="A289">
        <v>24</v>
      </c>
      <c r="B289">
        <v>55</v>
      </c>
      <c r="D289" t="s">
        <v>28</v>
      </c>
      <c r="E289" t="s">
        <v>128</v>
      </c>
      <c r="G289">
        <v>44</v>
      </c>
      <c r="H289" s="7">
        <v>0.35069444444444442</v>
      </c>
      <c r="I289" s="7">
        <v>0.3923611111111111</v>
      </c>
      <c r="J289" s="22">
        <v>0.35069444444444442</v>
      </c>
      <c r="K289" s="22">
        <v>0.3923611111111111</v>
      </c>
      <c r="L289" s="22">
        <f t="shared" si="4"/>
        <v>4.1666666666666685E-2</v>
      </c>
      <c r="N289">
        <v>26.2</v>
      </c>
      <c r="O289">
        <v>34</v>
      </c>
      <c r="P289">
        <v>31</v>
      </c>
      <c r="Q289" s="58">
        <v>812.19999999999993</v>
      </c>
      <c r="R289">
        <v>29536</v>
      </c>
      <c r="T289">
        <v>29536</v>
      </c>
      <c r="U289">
        <v>24367.200000000001</v>
      </c>
      <c r="V289">
        <v>0</v>
      </c>
      <c r="W289">
        <v>1661.2523200000001</v>
      </c>
      <c r="Y289">
        <v>158.46064000000001</v>
      </c>
      <c r="Z289">
        <v>1819.7129600000001</v>
      </c>
      <c r="AA289">
        <v>2.2404739719280968</v>
      </c>
      <c r="AB289">
        <v>26186.912960000001</v>
      </c>
      <c r="AC289">
        <v>32.241951440531892</v>
      </c>
      <c r="AD289" t="s">
        <v>123</v>
      </c>
      <c r="AE289">
        <v>31355.712960000001</v>
      </c>
      <c r="AF289">
        <v>84.768320000000003</v>
      </c>
      <c r="AH289">
        <v>31440.48128</v>
      </c>
      <c r="AI289">
        <v>38.710269982762867</v>
      </c>
      <c r="AJ289">
        <v>46376</v>
      </c>
      <c r="AK289">
        <v>67.611939278937385</v>
      </c>
      <c r="AL289">
        <v>1701</v>
      </c>
      <c r="AM289" t="s">
        <v>93</v>
      </c>
    </row>
    <row r="290" spans="1:40">
      <c r="A290">
        <v>24</v>
      </c>
      <c r="B290">
        <v>55</v>
      </c>
      <c r="D290" t="s">
        <v>128</v>
      </c>
      <c r="E290" t="s">
        <v>244</v>
      </c>
      <c r="G290">
        <v>44</v>
      </c>
      <c r="H290" s="7">
        <v>0.41319444444444442</v>
      </c>
      <c r="I290" s="7">
        <v>0.46875</v>
      </c>
      <c r="J290" s="22">
        <v>0.41319444444444442</v>
      </c>
      <c r="K290" s="22">
        <v>0.46875</v>
      </c>
      <c r="L290" s="22">
        <f t="shared" si="4"/>
        <v>5.555555555555558E-2</v>
      </c>
      <c r="N290">
        <v>41.8</v>
      </c>
      <c r="O290">
        <v>54</v>
      </c>
      <c r="P290">
        <v>31</v>
      </c>
      <c r="Q290" s="58">
        <v>1295.8</v>
      </c>
      <c r="R290">
        <v>43204</v>
      </c>
      <c r="S290">
        <v>900</v>
      </c>
      <c r="T290">
        <v>44104</v>
      </c>
      <c r="U290">
        <v>36385.800000000003</v>
      </c>
      <c r="V290">
        <v>1800</v>
      </c>
      <c r="W290">
        <v>2430.0089800000001</v>
      </c>
      <c r="X290">
        <v>6500</v>
      </c>
      <c r="Y290">
        <v>231.78945999999999</v>
      </c>
      <c r="Z290">
        <v>10961.79844</v>
      </c>
      <c r="AA290">
        <v>8.4594832844574785</v>
      </c>
      <c r="AB290">
        <v>47347.598440000002</v>
      </c>
      <c r="AC290">
        <v>36.539279549313171</v>
      </c>
      <c r="AD290" t="s">
        <v>123</v>
      </c>
      <c r="AE290">
        <v>55065.798439999999</v>
      </c>
      <c r="AF290">
        <v>123.99548</v>
      </c>
      <c r="AH290">
        <v>55189.793919999996</v>
      </c>
      <c r="AI290">
        <v>42.591290260842719</v>
      </c>
      <c r="AJ290">
        <v>73656</v>
      </c>
      <c r="AK290">
        <v>74.760777723471278</v>
      </c>
      <c r="AL290">
        <v>3134</v>
      </c>
      <c r="AM290" t="s">
        <v>370</v>
      </c>
    </row>
    <row r="291" spans="1:40">
      <c r="A291">
        <v>24</v>
      </c>
      <c r="B291">
        <v>55</v>
      </c>
      <c r="D291" t="s">
        <v>244</v>
      </c>
      <c r="E291" t="s">
        <v>353</v>
      </c>
      <c r="G291">
        <v>44</v>
      </c>
      <c r="H291" s="7">
        <v>0.47222222222222221</v>
      </c>
      <c r="I291" s="7">
        <v>0.52083333333333337</v>
      </c>
      <c r="J291" s="22">
        <v>0.47222222222222227</v>
      </c>
      <c r="K291" s="22">
        <v>0.52083333333333337</v>
      </c>
      <c r="L291" s="22">
        <f t="shared" si="4"/>
        <v>4.8611111111111105E-2</v>
      </c>
      <c r="N291">
        <v>39.1</v>
      </c>
      <c r="O291">
        <v>54</v>
      </c>
      <c r="P291">
        <v>31</v>
      </c>
      <c r="Q291" s="58">
        <v>1212.1000000000001</v>
      </c>
      <c r="R291">
        <v>25221</v>
      </c>
      <c r="S291">
        <v>2000</v>
      </c>
      <c r="T291">
        <v>27221</v>
      </c>
      <c r="U291">
        <v>22457.324999999997</v>
      </c>
      <c r="V291">
        <v>4000</v>
      </c>
      <c r="W291">
        <v>1418.555145</v>
      </c>
      <c r="X291">
        <v>6500</v>
      </c>
      <c r="Y291">
        <v>135.310665</v>
      </c>
      <c r="Z291">
        <v>12053.865810000001</v>
      </c>
      <c r="AA291">
        <v>9.9446133239831696</v>
      </c>
      <c r="AB291">
        <v>34511.19081</v>
      </c>
      <c r="AC291">
        <v>28.472230682286938</v>
      </c>
      <c r="AD291" t="s">
        <v>123</v>
      </c>
      <c r="AE291">
        <v>39274.865810000003</v>
      </c>
      <c r="AF291">
        <v>72.384270000000001</v>
      </c>
      <c r="AH291">
        <v>39347.250080000005</v>
      </c>
      <c r="AI291">
        <v>32.462049401864533</v>
      </c>
      <c r="AJ291">
        <v>73656</v>
      </c>
      <c r="AK291">
        <v>53.322018314869126</v>
      </c>
      <c r="AL291">
        <v>1855</v>
      </c>
      <c r="AM291" t="s">
        <v>370</v>
      </c>
    </row>
    <row r="292" spans="1:40">
      <c r="H292" s="6"/>
      <c r="I292" s="6"/>
    </row>
    <row r="293" spans="1:40">
      <c r="A293">
        <v>25</v>
      </c>
      <c r="B293">
        <v>58</v>
      </c>
      <c r="D293" t="s">
        <v>353</v>
      </c>
      <c r="E293" t="s">
        <v>227</v>
      </c>
      <c r="G293">
        <v>44</v>
      </c>
      <c r="H293" s="7">
        <v>0.63888888888888884</v>
      </c>
      <c r="I293" s="7">
        <v>0.65277777777777779</v>
      </c>
      <c r="J293" s="22">
        <v>0.63888888888888895</v>
      </c>
      <c r="K293" s="22">
        <v>0.65277777777777779</v>
      </c>
      <c r="L293" s="22">
        <f t="shared" si="4"/>
        <v>1.388888888888884E-2</v>
      </c>
      <c r="N293">
        <v>7.3</v>
      </c>
      <c r="O293">
        <v>9</v>
      </c>
      <c r="P293">
        <v>10</v>
      </c>
      <c r="Q293" s="58">
        <v>73</v>
      </c>
      <c r="R293">
        <v>681</v>
      </c>
      <c r="S293">
        <v>700</v>
      </c>
      <c r="T293">
        <v>1381</v>
      </c>
      <c r="U293">
        <v>1139.325</v>
      </c>
      <c r="V293">
        <v>1400</v>
      </c>
      <c r="W293">
        <v>43.897260000000003</v>
      </c>
      <c r="Y293">
        <v>4.2256049999999998</v>
      </c>
      <c r="Z293">
        <v>1448.122865</v>
      </c>
      <c r="AA293">
        <v>19.837299520547944</v>
      </c>
      <c r="AB293">
        <v>2587.4478650000001</v>
      </c>
      <c r="AC293">
        <v>35.444491301369865</v>
      </c>
      <c r="AD293" t="s">
        <v>123</v>
      </c>
      <c r="AE293">
        <v>2829.1228650000003</v>
      </c>
      <c r="AF293">
        <v>1.869345</v>
      </c>
      <c r="AH293">
        <v>2830.9922100000003</v>
      </c>
      <c r="AI293">
        <v>38.78071520547946</v>
      </c>
      <c r="AJ293">
        <v>3960</v>
      </c>
      <c r="AK293">
        <v>71.442496590909101</v>
      </c>
      <c r="AL293">
        <v>87</v>
      </c>
      <c r="AM293" t="s">
        <v>370</v>
      </c>
    </row>
    <row r="294" spans="1:40">
      <c r="A294">
        <v>25</v>
      </c>
      <c r="B294">
        <v>58</v>
      </c>
      <c r="D294" t="s">
        <v>227</v>
      </c>
      <c r="E294" t="s">
        <v>128</v>
      </c>
      <c r="G294">
        <v>44</v>
      </c>
      <c r="H294" s="7">
        <v>0.65625</v>
      </c>
      <c r="I294" s="7">
        <v>0.66319444444444442</v>
      </c>
      <c r="J294" s="22">
        <v>0.65625</v>
      </c>
      <c r="K294" s="22">
        <v>0.66319444444444442</v>
      </c>
      <c r="L294" s="22">
        <f t="shared" si="4"/>
        <v>6.9444444444444198E-3</v>
      </c>
      <c r="N294">
        <v>4.5999999999999996</v>
      </c>
      <c r="O294">
        <v>9</v>
      </c>
      <c r="P294">
        <v>10</v>
      </c>
      <c r="Q294" s="58">
        <v>46</v>
      </c>
      <c r="R294">
        <v>103</v>
      </c>
      <c r="T294">
        <v>103</v>
      </c>
      <c r="U294">
        <v>84.975000000000009</v>
      </c>
      <c r="V294">
        <v>0</v>
      </c>
      <c r="W294">
        <v>6.6393800000000001</v>
      </c>
      <c r="Y294">
        <v>0.63911499999999999</v>
      </c>
      <c r="Z294">
        <v>7.2784950000000004</v>
      </c>
      <c r="AA294">
        <v>0.15822815217391306</v>
      </c>
      <c r="AB294">
        <v>92.253495000000015</v>
      </c>
      <c r="AC294">
        <v>2.0055107608695657</v>
      </c>
      <c r="AD294" t="s">
        <v>124</v>
      </c>
      <c r="AE294">
        <v>110.27849500000001</v>
      </c>
      <c r="AF294">
        <v>0.28273500000000001</v>
      </c>
      <c r="AH294">
        <v>110.56123000000001</v>
      </c>
      <c r="AI294">
        <v>2.403505</v>
      </c>
      <c r="AJ294">
        <v>3960</v>
      </c>
      <c r="AK294">
        <v>2.7848104797979798</v>
      </c>
      <c r="AL294">
        <v>18</v>
      </c>
      <c r="AM294" t="s">
        <v>370</v>
      </c>
      <c r="AN294" t="s">
        <v>90</v>
      </c>
    </row>
    <row r="295" spans="1:40">
      <c r="A295">
        <v>25</v>
      </c>
      <c r="B295">
        <v>58</v>
      </c>
      <c r="D295" t="s">
        <v>128</v>
      </c>
      <c r="E295" t="s">
        <v>244</v>
      </c>
      <c r="G295">
        <v>44</v>
      </c>
      <c r="H295" s="7">
        <v>0.66666666666666663</v>
      </c>
      <c r="I295" s="7">
        <v>0.72222222222222221</v>
      </c>
      <c r="J295" s="22">
        <v>0.66666666666666663</v>
      </c>
      <c r="K295" s="22">
        <v>0.72222222222222221</v>
      </c>
      <c r="L295" s="22">
        <f t="shared" si="4"/>
        <v>5.555555555555558E-2</v>
      </c>
      <c r="N295">
        <v>41.8</v>
      </c>
      <c r="O295">
        <v>54</v>
      </c>
      <c r="P295">
        <v>31</v>
      </c>
      <c r="Q295" s="58">
        <v>1295.8</v>
      </c>
      <c r="R295">
        <v>38072</v>
      </c>
      <c r="S295">
        <v>1200</v>
      </c>
      <c r="T295">
        <v>39272</v>
      </c>
      <c r="U295">
        <v>32399.4</v>
      </c>
      <c r="V295">
        <v>2400</v>
      </c>
      <c r="W295">
        <v>2454.1211200000002</v>
      </c>
      <c r="X295">
        <v>8300</v>
      </c>
      <c r="Y295">
        <v>236.23675999999998</v>
      </c>
      <c r="Z295">
        <v>13390.35788</v>
      </c>
      <c r="AA295">
        <v>10.333660966198487</v>
      </c>
      <c r="AB295">
        <v>45789.757880000005</v>
      </c>
      <c r="AC295">
        <v>35.337056551937032</v>
      </c>
      <c r="AD295" t="s">
        <v>123</v>
      </c>
      <c r="AE295">
        <v>52662.357879999996</v>
      </c>
      <c r="AF295">
        <v>104.50763999999999</v>
      </c>
      <c r="AH295">
        <v>52766.865519999999</v>
      </c>
      <c r="AI295">
        <v>40.721458187991978</v>
      </c>
      <c r="AJ295">
        <v>73656</v>
      </c>
      <c r="AK295">
        <v>71.497716248506578</v>
      </c>
      <c r="AL295">
        <v>2674</v>
      </c>
      <c r="AM295" t="s">
        <v>93</v>
      </c>
    </row>
    <row r="296" spans="1:40">
      <c r="A296">
        <v>25</v>
      </c>
      <c r="B296">
        <v>58</v>
      </c>
      <c r="D296" t="s">
        <v>244</v>
      </c>
      <c r="E296" t="s">
        <v>128</v>
      </c>
      <c r="G296">
        <v>44</v>
      </c>
      <c r="H296" s="7">
        <v>0.73958333333333337</v>
      </c>
      <c r="I296" s="7">
        <v>0.80208333333333326</v>
      </c>
      <c r="J296" s="22">
        <v>0.73958333333333337</v>
      </c>
      <c r="K296" s="22">
        <v>0.80208333333333337</v>
      </c>
      <c r="L296" s="22">
        <f t="shared" si="4"/>
        <v>6.25E-2</v>
      </c>
      <c r="N296">
        <v>41.8</v>
      </c>
      <c r="O296">
        <v>54</v>
      </c>
      <c r="P296">
        <v>31</v>
      </c>
      <c r="Q296" s="58">
        <v>1295.8</v>
      </c>
      <c r="R296">
        <v>22577</v>
      </c>
      <c r="S296">
        <v>2300</v>
      </c>
      <c r="T296">
        <v>24877</v>
      </c>
      <c r="U296">
        <v>20523.525000000001</v>
      </c>
      <c r="V296">
        <v>4600</v>
      </c>
      <c r="W296">
        <v>1455.3134200000002</v>
      </c>
      <c r="X296">
        <v>11600</v>
      </c>
      <c r="Y296">
        <v>140.09028499999999</v>
      </c>
      <c r="Z296">
        <v>17795.403704999997</v>
      </c>
      <c r="AA296">
        <v>13.733140689149558</v>
      </c>
      <c r="AB296">
        <v>38318.928704999998</v>
      </c>
      <c r="AC296">
        <v>29.571638142460255</v>
      </c>
      <c r="AD296" t="s">
        <v>123</v>
      </c>
      <c r="AE296">
        <v>42672.403704999997</v>
      </c>
      <c r="AF296">
        <v>61.973865000000004</v>
      </c>
      <c r="AH296">
        <v>42734.377569999997</v>
      </c>
      <c r="AI296">
        <v>32.979146141379843</v>
      </c>
      <c r="AJ296">
        <v>73656</v>
      </c>
      <c r="AK296">
        <v>57.934728610024976</v>
      </c>
      <c r="AL296">
        <v>1414</v>
      </c>
      <c r="AM296" t="s">
        <v>99</v>
      </c>
    </row>
    <row r="297" spans="1:40">
      <c r="A297">
        <v>25</v>
      </c>
      <c r="B297">
        <v>58</v>
      </c>
      <c r="D297" t="s">
        <v>128</v>
      </c>
      <c r="E297" t="s">
        <v>244</v>
      </c>
      <c r="G297">
        <v>44</v>
      </c>
      <c r="H297" s="7">
        <v>0.85069444444444453</v>
      </c>
      <c r="I297" s="7">
        <v>0.90625</v>
      </c>
      <c r="J297" s="22">
        <v>0.85069444444444453</v>
      </c>
      <c r="K297" s="22">
        <v>0.90625</v>
      </c>
      <c r="L297" s="22">
        <f t="shared" si="4"/>
        <v>5.5555555555555469E-2</v>
      </c>
      <c r="N297">
        <v>41.8</v>
      </c>
      <c r="O297">
        <v>54</v>
      </c>
      <c r="P297">
        <v>31</v>
      </c>
      <c r="Q297" s="58">
        <v>1295.8</v>
      </c>
      <c r="R297">
        <v>32642</v>
      </c>
      <c r="T297">
        <v>32642</v>
      </c>
      <c r="U297">
        <v>26929.65</v>
      </c>
      <c r="V297">
        <v>0</v>
      </c>
      <c r="W297">
        <v>2104.1033200000002</v>
      </c>
      <c r="Y297">
        <v>202.54360999999997</v>
      </c>
      <c r="Z297">
        <v>2306.6469300000003</v>
      </c>
      <c r="AA297">
        <v>1.7800948680351909</v>
      </c>
      <c r="AB297">
        <v>29236.29693</v>
      </c>
      <c r="AC297">
        <v>22.56235293255132</v>
      </c>
      <c r="AD297" t="s">
        <v>123</v>
      </c>
      <c r="AE297">
        <v>34948.646930000003</v>
      </c>
      <c r="AF297">
        <v>89.602289999999996</v>
      </c>
      <c r="AH297">
        <v>35038.249220000005</v>
      </c>
      <c r="AI297">
        <v>27.03985894428153</v>
      </c>
      <c r="AJ297">
        <v>73656</v>
      </c>
      <c r="AK297">
        <v>47.448472534484637</v>
      </c>
      <c r="AL297">
        <v>1996</v>
      </c>
      <c r="AM297" t="s">
        <v>93</v>
      </c>
    </row>
    <row r="298" spans="1:40">
      <c r="A298">
        <v>25</v>
      </c>
      <c r="B298">
        <v>59</v>
      </c>
      <c r="D298" t="s">
        <v>244</v>
      </c>
      <c r="E298" t="s">
        <v>128</v>
      </c>
      <c r="G298">
        <v>44</v>
      </c>
      <c r="H298" s="7">
        <v>0.30208333333333337</v>
      </c>
      <c r="I298" s="7">
        <v>0.36458333333333331</v>
      </c>
      <c r="J298" s="22">
        <v>0.30208333333333331</v>
      </c>
      <c r="K298" s="22">
        <v>0.36458333333333331</v>
      </c>
      <c r="L298" s="22">
        <f t="shared" si="4"/>
        <v>6.25E-2</v>
      </c>
      <c r="N298">
        <v>41.8</v>
      </c>
      <c r="O298">
        <v>54</v>
      </c>
      <c r="P298">
        <v>31</v>
      </c>
      <c r="Q298" s="58">
        <v>1295.8</v>
      </c>
      <c r="R298">
        <v>35175</v>
      </c>
      <c r="S298">
        <v>1500</v>
      </c>
      <c r="T298">
        <v>36675</v>
      </c>
      <c r="U298">
        <v>30256.875</v>
      </c>
      <c r="V298">
        <v>3000</v>
      </c>
      <c r="W298">
        <v>2267.3805000000002</v>
      </c>
      <c r="X298">
        <v>7800</v>
      </c>
      <c r="Y298">
        <v>218.260875</v>
      </c>
      <c r="Z298">
        <v>13285.641374999999</v>
      </c>
      <c r="AA298">
        <v>10.252848722796728</v>
      </c>
      <c r="AB298">
        <v>43542.516374999999</v>
      </c>
      <c r="AC298">
        <v>33.602806277974999</v>
      </c>
      <c r="AD298" t="s">
        <v>123</v>
      </c>
      <c r="AE298">
        <v>49960.641374999999</v>
      </c>
      <c r="AF298">
        <v>96.555374999999998</v>
      </c>
      <c r="AH298">
        <v>50057.196750000003</v>
      </c>
      <c r="AI298">
        <v>38.630341680814944</v>
      </c>
      <c r="AJ298">
        <v>73656</v>
      </c>
      <c r="AK298">
        <v>67.829696664222865</v>
      </c>
      <c r="AL298">
        <v>2444</v>
      </c>
      <c r="AM298" t="s">
        <v>93</v>
      </c>
    </row>
    <row r="299" spans="1:40">
      <c r="A299">
        <v>25</v>
      </c>
      <c r="B299">
        <v>59</v>
      </c>
      <c r="D299" t="s">
        <v>128</v>
      </c>
      <c r="E299" t="s">
        <v>227</v>
      </c>
      <c r="G299">
        <v>44</v>
      </c>
      <c r="H299" s="7">
        <v>0.37152777777777773</v>
      </c>
      <c r="I299" s="7">
        <v>0.37847222222222221</v>
      </c>
      <c r="J299" s="22">
        <v>0.37152777777777773</v>
      </c>
      <c r="K299" s="22">
        <v>0.37847222222222227</v>
      </c>
      <c r="L299" s="22">
        <f t="shared" si="4"/>
        <v>6.9444444444445308E-3</v>
      </c>
      <c r="N299">
        <v>4.5999999999999996</v>
      </c>
      <c r="O299">
        <v>9</v>
      </c>
      <c r="P299">
        <v>7</v>
      </c>
      <c r="Q299" s="58">
        <v>32.199999999999996</v>
      </c>
      <c r="R299">
        <v>0</v>
      </c>
      <c r="T299">
        <v>0</v>
      </c>
      <c r="U299">
        <v>0</v>
      </c>
      <c r="V299">
        <v>0</v>
      </c>
      <c r="W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 t="s">
        <v>124</v>
      </c>
      <c r="AE299">
        <v>0</v>
      </c>
      <c r="AF299">
        <v>0</v>
      </c>
      <c r="AH299">
        <v>0</v>
      </c>
      <c r="AI299">
        <v>0</v>
      </c>
      <c r="AJ299">
        <v>2772</v>
      </c>
      <c r="AK299">
        <v>0</v>
      </c>
      <c r="AL299">
        <v>0</v>
      </c>
      <c r="AM299" t="s">
        <v>93</v>
      </c>
      <c r="AN299" t="s">
        <v>97</v>
      </c>
    </row>
    <row r="300" spans="1:40">
      <c r="A300">
        <v>25</v>
      </c>
      <c r="B300">
        <v>59</v>
      </c>
      <c r="D300" t="s">
        <v>227</v>
      </c>
      <c r="E300" t="s">
        <v>353</v>
      </c>
      <c r="G300">
        <v>44</v>
      </c>
      <c r="H300" s="7">
        <v>0.38541666666666669</v>
      </c>
      <c r="I300" s="7">
        <v>0.39930555555555558</v>
      </c>
      <c r="J300" s="22">
        <v>0.38541666666666669</v>
      </c>
      <c r="K300" s="22">
        <v>0.39930555555555558</v>
      </c>
      <c r="L300" s="22">
        <f t="shared" si="4"/>
        <v>1.3888888888888895E-2</v>
      </c>
      <c r="N300">
        <v>7.3</v>
      </c>
      <c r="O300">
        <v>9</v>
      </c>
      <c r="P300">
        <v>7</v>
      </c>
      <c r="Q300" s="58">
        <v>51.1</v>
      </c>
      <c r="R300">
        <v>524</v>
      </c>
      <c r="S300">
        <v>100</v>
      </c>
      <c r="T300">
        <v>624</v>
      </c>
      <c r="U300">
        <v>514.80000000000007</v>
      </c>
      <c r="V300">
        <v>200</v>
      </c>
      <c r="W300">
        <v>33.77704</v>
      </c>
      <c r="X300">
        <v>1000</v>
      </c>
      <c r="Y300">
        <v>3.25142</v>
      </c>
      <c r="Z300">
        <v>1237.02846</v>
      </c>
      <c r="AA300">
        <v>24.207993346379649</v>
      </c>
      <c r="AB300">
        <v>1751.8284600000002</v>
      </c>
      <c r="AC300">
        <v>34.282357338551861</v>
      </c>
      <c r="AD300" t="s">
        <v>123</v>
      </c>
      <c r="AE300">
        <v>1861.02846</v>
      </c>
      <c r="AF300">
        <v>1.43838</v>
      </c>
      <c r="AH300">
        <v>1862.46684</v>
      </c>
      <c r="AI300">
        <v>36.447491976516631</v>
      </c>
      <c r="AJ300">
        <v>2772</v>
      </c>
      <c r="AK300">
        <v>67.136668831168834</v>
      </c>
      <c r="AL300">
        <v>64</v>
      </c>
      <c r="AM300" t="s">
        <v>93</v>
      </c>
    </row>
    <row r="301" spans="1:40">
      <c r="A301">
        <v>25</v>
      </c>
      <c r="B301">
        <v>59</v>
      </c>
      <c r="D301" t="s">
        <v>353</v>
      </c>
      <c r="E301" t="s">
        <v>198</v>
      </c>
      <c r="G301">
        <v>44</v>
      </c>
      <c r="H301" s="7">
        <v>0.40277777777777779</v>
      </c>
      <c r="I301" s="7">
        <v>0.4201388888888889</v>
      </c>
      <c r="J301" s="22">
        <v>0.40277777777777773</v>
      </c>
      <c r="K301" s="22">
        <v>0.4201388888888889</v>
      </c>
      <c r="L301" s="22">
        <f t="shared" si="4"/>
        <v>1.736111111111116E-2</v>
      </c>
      <c r="N301">
        <v>13.2</v>
      </c>
      <c r="O301">
        <v>14</v>
      </c>
      <c r="P301">
        <v>30</v>
      </c>
      <c r="Q301" s="58">
        <v>396</v>
      </c>
      <c r="R301">
        <v>4558</v>
      </c>
      <c r="S301">
        <v>2300</v>
      </c>
      <c r="T301">
        <v>6858</v>
      </c>
      <c r="U301">
        <v>5657.8499999999995</v>
      </c>
      <c r="V301">
        <v>4600</v>
      </c>
      <c r="W301">
        <v>293.80868000000004</v>
      </c>
      <c r="X301">
        <v>3100</v>
      </c>
      <c r="Y301">
        <v>28.282389999999999</v>
      </c>
      <c r="Z301">
        <v>8022.0910700000004</v>
      </c>
      <c r="AA301">
        <v>20.257805732323234</v>
      </c>
      <c r="AB301">
        <v>13679.941070000001</v>
      </c>
      <c r="AC301">
        <v>34.545305732323236</v>
      </c>
      <c r="AD301" t="s">
        <v>123</v>
      </c>
      <c r="AE301">
        <v>14880.09107</v>
      </c>
      <c r="AF301">
        <v>12.511710000000001</v>
      </c>
      <c r="AH301">
        <v>14892.602780000001</v>
      </c>
      <c r="AI301">
        <v>37.607582777777779</v>
      </c>
      <c r="AJ301">
        <v>18480</v>
      </c>
      <c r="AK301">
        <v>80.519973322510836</v>
      </c>
      <c r="AL301">
        <v>412</v>
      </c>
      <c r="AM301" t="s">
        <v>370</v>
      </c>
    </row>
    <row r="302" spans="1:40">
      <c r="A302">
        <v>25</v>
      </c>
      <c r="B302">
        <v>59</v>
      </c>
      <c r="D302" t="s">
        <v>198</v>
      </c>
      <c r="E302" t="s">
        <v>128</v>
      </c>
      <c r="G302">
        <v>44</v>
      </c>
      <c r="H302" s="7">
        <v>0.4236111111111111</v>
      </c>
      <c r="I302" s="7">
        <v>0.44444444444444448</v>
      </c>
      <c r="J302" s="22">
        <v>0.4236111111111111</v>
      </c>
      <c r="K302" s="22">
        <v>0.44444444444444442</v>
      </c>
      <c r="L302" s="22">
        <f t="shared" si="4"/>
        <v>2.0833333333333315E-2</v>
      </c>
      <c r="N302">
        <v>15.9</v>
      </c>
      <c r="O302">
        <v>19</v>
      </c>
      <c r="P302">
        <v>30</v>
      </c>
      <c r="Q302" s="58">
        <v>477</v>
      </c>
      <c r="R302">
        <v>9468</v>
      </c>
      <c r="S302">
        <v>2300</v>
      </c>
      <c r="T302">
        <v>11768</v>
      </c>
      <c r="U302">
        <v>9708.6</v>
      </c>
      <c r="V302">
        <v>4600</v>
      </c>
      <c r="W302">
        <v>610.30727999999999</v>
      </c>
      <c r="X302">
        <v>3700</v>
      </c>
      <c r="Y302">
        <v>58.748939999999997</v>
      </c>
      <c r="Z302">
        <v>8969.0562200000004</v>
      </c>
      <c r="AA302">
        <v>18.803052872117402</v>
      </c>
      <c r="AB302">
        <v>18677.656220000001</v>
      </c>
      <c r="AC302">
        <v>39.156511991614259</v>
      </c>
      <c r="AD302" t="s">
        <v>123</v>
      </c>
      <c r="AE302">
        <v>20737.056219999999</v>
      </c>
      <c r="AF302">
        <v>25.989660000000001</v>
      </c>
      <c r="AH302">
        <v>20763.045879999998</v>
      </c>
      <c r="AI302">
        <v>43.528398071278822</v>
      </c>
      <c r="AJ302">
        <v>25080</v>
      </c>
      <c r="AK302">
        <v>82.683637240829341</v>
      </c>
      <c r="AL302">
        <v>892</v>
      </c>
      <c r="AM302" t="s">
        <v>93</v>
      </c>
    </row>
    <row r="303" spans="1:40">
      <c r="A303">
        <v>25</v>
      </c>
      <c r="B303">
        <v>59</v>
      </c>
      <c r="D303" t="s">
        <v>128</v>
      </c>
      <c r="E303" t="s">
        <v>244</v>
      </c>
      <c r="G303">
        <v>44</v>
      </c>
      <c r="H303" s="7">
        <v>0.46875</v>
      </c>
      <c r="I303" s="7">
        <v>0.52430555555555558</v>
      </c>
      <c r="J303" s="22">
        <v>0.46875</v>
      </c>
      <c r="K303" s="22">
        <v>0.52430555555555558</v>
      </c>
      <c r="L303" s="22">
        <f t="shared" si="4"/>
        <v>5.555555555555558E-2</v>
      </c>
      <c r="N303">
        <v>41.8</v>
      </c>
      <c r="O303">
        <v>54</v>
      </c>
      <c r="P303">
        <v>31</v>
      </c>
      <c r="Q303" s="58">
        <v>1295.8</v>
      </c>
      <c r="R303">
        <v>36033</v>
      </c>
      <c r="S303">
        <v>1600</v>
      </c>
      <c r="T303">
        <v>37633</v>
      </c>
      <c r="U303">
        <v>31047.224999999999</v>
      </c>
      <c r="V303">
        <v>3200</v>
      </c>
      <c r="W303">
        <v>2322.6871799999999</v>
      </c>
      <c r="X303">
        <v>6400</v>
      </c>
      <c r="Y303">
        <v>223.58476499999998</v>
      </c>
      <c r="Z303">
        <v>12146.271945</v>
      </c>
      <c r="AA303">
        <v>9.373569952924834</v>
      </c>
      <c r="AB303">
        <v>43193.496944999999</v>
      </c>
      <c r="AC303">
        <v>33.33345959638833</v>
      </c>
      <c r="AD303" t="s">
        <v>123</v>
      </c>
      <c r="AE303">
        <v>49779.271945</v>
      </c>
      <c r="AF303">
        <v>98.910584999999998</v>
      </c>
      <c r="AH303">
        <v>49878.182529999998</v>
      </c>
      <c r="AI303">
        <v>38.492192105263157</v>
      </c>
      <c r="AJ303">
        <v>73656</v>
      </c>
      <c r="AK303">
        <v>67.583458163625494</v>
      </c>
      <c r="AL303">
        <v>2609</v>
      </c>
      <c r="AM303" t="s">
        <v>93</v>
      </c>
    </row>
    <row r="304" spans="1:40">
      <c r="A304">
        <v>25</v>
      </c>
      <c r="B304">
        <v>59</v>
      </c>
      <c r="D304" t="s">
        <v>244</v>
      </c>
      <c r="E304" t="s">
        <v>353</v>
      </c>
      <c r="G304">
        <v>44</v>
      </c>
      <c r="H304" s="7">
        <v>0.52777777777777779</v>
      </c>
      <c r="I304" s="7">
        <v>0.57638888888888884</v>
      </c>
      <c r="J304" s="22">
        <v>0.52777777777777779</v>
      </c>
      <c r="K304" s="22">
        <v>0.57638888888888895</v>
      </c>
      <c r="L304" s="22">
        <f t="shared" si="4"/>
        <v>4.861111111111116E-2</v>
      </c>
      <c r="N304">
        <v>39.1</v>
      </c>
      <c r="O304">
        <v>54</v>
      </c>
      <c r="P304">
        <v>31</v>
      </c>
      <c r="Q304" s="58">
        <v>1212.1000000000001</v>
      </c>
      <c r="R304">
        <v>32102</v>
      </c>
      <c r="S304">
        <v>1600</v>
      </c>
      <c r="T304">
        <v>33702</v>
      </c>
      <c r="U304">
        <v>27804.149999999998</v>
      </c>
      <c r="V304">
        <v>3200</v>
      </c>
      <c r="W304">
        <v>2069.2949200000003</v>
      </c>
      <c r="X304">
        <v>6400</v>
      </c>
      <c r="Y304">
        <v>199.19290999999998</v>
      </c>
      <c r="Z304">
        <v>11868.48783</v>
      </c>
      <c r="AA304">
        <v>9.7916738140417454</v>
      </c>
      <c r="AB304">
        <v>39672.63783</v>
      </c>
      <c r="AC304">
        <v>32.730498993482385</v>
      </c>
      <c r="AD304" t="s">
        <v>123</v>
      </c>
      <c r="AE304">
        <v>45570.487829999998</v>
      </c>
      <c r="AF304">
        <v>88.119990000000001</v>
      </c>
      <c r="AH304">
        <v>45658.607819999997</v>
      </c>
      <c r="AI304">
        <v>37.669010659186526</v>
      </c>
      <c r="AJ304">
        <v>73656</v>
      </c>
      <c r="AK304">
        <v>61.869349177256424</v>
      </c>
      <c r="AL304">
        <v>2218</v>
      </c>
      <c r="AM304" t="s">
        <v>370</v>
      </c>
    </row>
    <row r="305" spans="1:40">
      <c r="H305" s="5"/>
      <c r="I305" s="5"/>
    </row>
    <row r="306" spans="1:40">
      <c r="A306">
        <v>26</v>
      </c>
      <c r="B306">
        <v>60</v>
      </c>
      <c r="D306" t="s">
        <v>353</v>
      </c>
      <c r="E306" t="s">
        <v>185</v>
      </c>
      <c r="F306">
        <v>6</v>
      </c>
      <c r="G306">
        <v>44</v>
      </c>
      <c r="H306" s="7">
        <v>0.59375</v>
      </c>
      <c r="I306" s="7">
        <v>0.625</v>
      </c>
      <c r="J306" s="22">
        <v>0.59375</v>
      </c>
      <c r="K306" s="22">
        <v>0.625</v>
      </c>
      <c r="L306" s="22">
        <f t="shared" si="4"/>
        <v>3.125E-2</v>
      </c>
      <c r="N306">
        <v>31.1</v>
      </c>
      <c r="O306">
        <v>44</v>
      </c>
      <c r="P306">
        <v>11</v>
      </c>
      <c r="Q306" s="58">
        <v>342.1</v>
      </c>
      <c r="R306">
        <v>8855</v>
      </c>
      <c r="S306">
        <v>600</v>
      </c>
      <c r="T306">
        <v>9455</v>
      </c>
      <c r="U306">
        <v>7800.375</v>
      </c>
      <c r="V306">
        <v>1200</v>
      </c>
      <c r="W306">
        <v>349.37402499999996</v>
      </c>
      <c r="Y306">
        <v>47.772724999999994</v>
      </c>
      <c r="Z306">
        <v>1597.1467500000001</v>
      </c>
      <c r="AA306">
        <v>4.6686546331482024</v>
      </c>
      <c r="AB306">
        <v>9397.5217499999999</v>
      </c>
      <c r="AC306">
        <v>27.470101578485821</v>
      </c>
      <c r="AD306" t="s">
        <v>123</v>
      </c>
      <c r="AE306">
        <v>11052.14675</v>
      </c>
      <c r="AF306">
        <v>18.197025</v>
      </c>
      <c r="AH306">
        <v>11070.343774999999</v>
      </c>
      <c r="AI306">
        <v>32.359964264834836</v>
      </c>
      <c r="AJ306">
        <v>21296</v>
      </c>
      <c r="AK306">
        <v>51.89775896882044</v>
      </c>
      <c r="AL306">
        <v>576</v>
      </c>
      <c r="AM306" t="s">
        <v>370</v>
      </c>
    </row>
    <row r="307" spans="1:40">
      <c r="A307">
        <v>26</v>
      </c>
      <c r="B307">
        <v>60</v>
      </c>
      <c r="D307" t="s">
        <v>185</v>
      </c>
      <c r="E307" t="s">
        <v>353</v>
      </c>
      <c r="G307">
        <v>44</v>
      </c>
      <c r="H307" s="7">
        <v>0.62847222222222221</v>
      </c>
      <c r="I307" s="7">
        <v>0.66319444444444442</v>
      </c>
      <c r="J307" s="22">
        <v>0.62847222222222221</v>
      </c>
      <c r="K307" s="22">
        <v>0.66319444444444442</v>
      </c>
      <c r="L307" s="22">
        <f t="shared" si="4"/>
        <v>3.472222222222221E-2</v>
      </c>
      <c r="N307">
        <v>31.1</v>
      </c>
      <c r="O307">
        <v>44</v>
      </c>
      <c r="P307">
        <v>11</v>
      </c>
      <c r="Q307" s="58">
        <v>342.1</v>
      </c>
      <c r="R307">
        <v>6977</v>
      </c>
      <c r="S307">
        <v>700</v>
      </c>
      <c r="T307">
        <v>7677</v>
      </c>
      <c r="U307">
        <v>6333.5249999999996</v>
      </c>
      <c r="V307">
        <v>1400</v>
      </c>
      <c r="W307">
        <v>275.277535</v>
      </c>
      <c r="Y307">
        <v>37.640915</v>
      </c>
      <c r="Z307">
        <v>1712.9184499999999</v>
      </c>
      <c r="AA307">
        <v>5.0070694241449862</v>
      </c>
      <c r="AB307">
        <v>8046.4434499999998</v>
      </c>
      <c r="AC307">
        <v>23.520735019000291</v>
      </c>
      <c r="AD307" t="s">
        <v>123</v>
      </c>
      <c r="AE307">
        <v>9389.9184499999992</v>
      </c>
      <c r="AF307">
        <v>14.337735</v>
      </c>
      <c r="AH307">
        <v>9404.2561849999984</v>
      </c>
      <c r="AI307">
        <v>27.48978715287927</v>
      </c>
      <c r="AJ307">
        <v>21296</v>
      </c>
      <c r="AK307">
        <v>44.092404442148755</v>
      </c>
      <c r="AL307">
        <v>537</v>
      </c>
      <c r="AM307" t="s">
        <v>370</v>
      </c>
    </row>
    <row r="308" spans="1:40">
      <c r="A308">
        <v>26</v>
      </c>
      <c r="B308">
        <v>60</v>
      </c>
      <c r="D308" t="s">
        <v>353</v>
      </c>
      <c r="E308" t="s">
        <v>147</v>
      </c>
      <c r="G308">
        <v>44</v>
      </c>
      <c r="H308" s="7">
        <v>0.66666666666666663</v>
      </c>
      <c r="I308" s="7">
        <v>0.69791666666666663</v>
      </c>
      <c r="J308" s="22">
        <v>0.66666666666666663</v>
      </c>
      <c r="K308" s="22">
        <v>0.69791666666666663</v>
      </c>
      <c r="L308" s="22">
        <f t="shared" si="4"/>
        <v>3.125E-2</v>
      </c>
      <c r="N308">
        <v>14.2</v>
      </c>
      <c r="O308">
        <v>19</v>
      </c>
      <c r="P308">
        <v>31</v>
      </c>
      <c r="Q308" s="58">
        <v>440.2</v>
      </c>
      <c r="R308">
        <v>11031</v>
      </c>
      <c r="S308">
        <v>1200</v>
      </c>
      <c r="T308">
        <v>12231</v>
      </c>
      <c r="U308">
        <v>10090.575000000001</v>
      </c>
      <c r="V308">
        <v>2400</v>
      </c>
      <c r="W308">
        <v>435.22810499999997</v>
      </c>
      <c r="X308">
        <v>3800</v>
      </c>
      <c r="Y308">
        <v>59.512244999999993</v>
      </c>
      <c r="Z308">
        <v>6694.74035</v>
      </c>
      <c r="AA308">
        <v>15.208406065424807</v>
      </c>
      <c r="AB308">
        <v>16785.315350000001</v>
      </c>
      <c r="AC308">
        <v>38.131111653793731</v>
      </c>
      <c r="AD308" t="s">
        <v>123</v>
      </c>
      <c r="AE308">
        <v>18925.74035</v>
      </c>
      <c r="AF308">
        <v>22.668704999999999</v>
      </c>
      <c r="AH308">
        <v>18948.409055</v>
      </c>
      <c r="AI308">
        <v>43.045000124943208</v>
      </c>
      <c r="AJ308">
        <v>25916</v>
      </c>
      <c r="AK308">
        <v>73.027243208828523</v>
      </c>
      <c r="AL308">
        <v>981</v>
      </c>
      <c r="AM308" t="s">
        <v>370</v>
      </c>
    </row>
    <row r="309" spans="1:40">
      <c r="A309">
        <v>26</v>
      </c>
      <c r="B309">
        <v>60</v>
      </c>
      <c r="D309" t="s">
        <v>147</v>
      </c>
      <c r="E309" t="s">
        <v>353</v>
      </c>
      <c r="G309">
        <v>44</v>
      </c>
      <c r="H309" s="7">
        <v>0.70138888888888884</v>
      </c>
      <c r="I309" s="7">
        <v>0.73263888888888895</v>
      </c>
      <c r="J309" s="22">
        <v>0.70138888888888884</v>
      </c>
      <c r="K309" s="22">
        <v>0.73263888888888884</v>
      </c>
      <c r="L309" s="22">
        <f t="shared" si="4"/>
        <v>3.125E-2</v>
      </c>
      <c r="N309">
        <v>14.2</v>
      </c>
      <c r="O309">
        <v>19</v>
      </c>
      <c r="P309">
        <v>31</v>
      </c>
      <c r="Q309" s="58">
        <v>440.2</v>
      </c>
      <c r="R309">
        <v>7243</v>
      </c>
      <c r="S309">
        <v>1200</v>
      </c>
      <c r="T309">
        <v>8443</v>
      </c>
      <c r="U309">
        <v>6965.4750000000004</v>
      </c>
      <c r="V309">
        <v>2400</v>
      </c>
      <c r="W309">
        <v>285.77256499999999</v>
      </c>
      <c r="X309">
        <v>5600</v>
      </c>
      <c r="Y309">
        <v>39.075984999999996</v>
      </c>
      <c r="Z309">
        <v>8324.8485499999988</v>
      </c>
      <c r="AA309">
        <v>18.911514198091773</v>
      </c>
      <c r="AB309">
        <v>15290.323549999999</v>
      </c>
      <c r="AC309">
        <v>34.734946728759653</v>
      </c>
      <c r="AD309" t="s">
        <v>123</v>
      </c>
      <c r="AE309">
        <v>16767.848549999999</v>
      </c>
      <c r="AF309">
        <v>14.884364999999999</v>
      </c>
      <c r="AH309">
        <v>16782.732915000001</v>
      </c>
      <c r="AI309">
        <v>38.12524514993185</v>
      </c>
      <c r="AJ309">
        <v>25916</v>
      </c>
      <c r="AK309">
        <v>64.700758411791938</v>
      </c>
      <c r="AL309">
        <v>616</v>
      </c>
      <c r="AM309" t="s">
        <v>370</v>
      </c>
    </row>
    <row r="310" spans="1:40">
      <c r="A310">
        <v>26</v>
      </c>
      <c r="B310">
        <v>60</v>
      </c>
      <c r="D310" t="s">
        <v>353</v>
      </c>
      <c r="E310" t="s">
        <v>362</v>
      </c>
      <c r="G310">
        <v>44</v>
      </c>
      <c r="H310" s="7">
        <v>0.73611111111111116</v>
      </c>
      <c r="I310" s="7">
        <v>0.75694444444444442</v>
      </c>
      <c r="J310" s="22">
        <v>0.73611111111111116</v>
      </c>
      <c r="K310" s="22">
        <v>0.75694444444444453</v>
      </c>
      <c r="L310" s="22">
        <f t="shared" si="4"/>
        <v>2.083333333333337E-2</v>
      </c>
      <c r="N310">
        <v>9</v>
      </c>
      <c r="O310">
        <v>9</v>
      </c>
      <c r="P310">
        <v>31</v>
      </c>
      <c r="Q310" s="58">
        <v>279</v>
      </c>
      <c r="R310">
        <v>10996</v>
      </c>
      <c r="S310">
        <v>300</v>
      </c>
      <c r="T310">
        <v>11296</v>
      </c>
      <c r="U310">
        <v>9319.1999999999989</v>
      </c>
      <c r="V310">
        <v>600</v>
      </c>
      <c r="W310">
        <v>433.84717999999998</v>
      </c>
      <c r="X310">
        <v>1200</v>
      </c>
      <c r="Y310">
        <v>59.323419999999999</v>
      </c>
      <c r="Z310">
        <v>2293.1705999999999</v>
      </c>
      <c r="AA310">
        <v>8.2192494623655907</v>
      </c>
      <c r="AB310">
        <v>11612.370599999998</v>
      </c>
      <c r="AC310">
        <v>41.621399999999994</v>
      </c>
      <c r="AD310" t="s">
        <v>123</v>
      </c>
      <c r="AE310">
        <v>13589.170599999999</v>
      </c>
      <c r="AF310">
        <v>22.596779999999999</v>
      </c>
      <c r="AH310">
        <v>13611.767379999999</v>
      </c>
      <c r="AI310">
        <v>48.78769670250896</v>
      </c>
      <c r="AJ310">
        <v>12276</v>
      </c>
      <c r="AK310">
        <v>110.6970560443141</v>
      </c>
      <c r="AL310">
        <v>1404</v>
      </c>
      <c r="AM310" t="s">
        <v>370</v>
      </c>
    </row>
    <row r="311" spans="1:40">
      <c r="A311">
        <v>26</v>
      </c>
      <c r="B311">
        <v>60</v>
      </c>
      <c r="D311" t="s">
        <v>362</v>
      </c>
      <c r="E311" t="s">
        <v>128</v>
      </c>
      <c r="G311">
        <v>44</v>
      </c>
      <c r="H311" s="7">
        <v>0.76041666666666663</v>
      </c>
      <c r="I311" s="7">
        <v>0.78125</v>
      </c>
      <c r="J311" s="22">
        <v>0.76041666666666663</v>
      </c>
      <c r="K311" s="22">
        <v>0.78125</v>
      </c>
      <c r="L311" s="22">
        <f t="shared" si="4"/>
        <v>2.083333333333337E-2</v>
      </c>
      <c r="N311">
        <v>11.7</v>
      </c>
      <c r="O311">
        <v>14</v>
      </c>
      <c r="P311">
        <v>31</v>
      </c>
      <c r="Q311" s="58">
        <v>362.7</v>
      </c>
      <c r="R311">
        <v>4241</v>
      </c>
      <c r="T311">
        <v>4241</v>
      </c>
      <c r="U311">
        <v>3498.8249999999998</v>
      </c>
      <c r="V311">
        <v>0</v>
      </c>
      <c r="W311">
        <v>167.328655</v>
      </c>
      <c r="Y311">
        <v>22.880194999999997</v>
      </c>
      <c r="Z311">
        <v>190.20884999999998</v>
      </c>
      <c r="AA311">
        <v>0.52442473118279564</v>
      </c>
      <c r="AB311">
        <v>3689.0338499999998</v>
      </c>
      <c r="AC311">
        <v>10.171033498759305</v>
      </c>
      <c r="AD311" t="s">
        <v>124</v>
      </c>
      <c r="AE311">
        <v>4431.20885</v>
      </c>
      <c r="AF311">
        <v>8.7152549999999991</v>
      </c>
      <c r="AH311">
        <v>4439.9241050000001</v>
      </c>
      <c r="AI311">
        <v>12.241312668872347</v>
      </c>
      <c r="AJ311">
        <v>19096</v>
      </c>
      <c r="AK311">
        <v>23.204906001256809</v>
      </c>
      <c r="AL311">
        <v>499</v>
      </c>
      <c r="AM311" t="s">
        <v>93</v>
      </c>
      <c r="AN311" t="s">
        <v>90</v>
      </c>
    </row>
    <row r="312" spans="1:40">
      <c r="A312">
        <v>26</v>
      </c>
      <c r="B312">
        <v>60</v>
      </c>
      <c r="D312" t="s">
        <v>128</v>
      </c>
      <c r="E312" t="s">
        <v>362</v>
      </c>
      <c r="G312">
        <v>44</v>
      </c>
      <c r="H312" s="7">
        <v>0.78472222222222221</v>
      </c>
      <c r="I312" s="7">
        <v>0.80555555555555547</v>
      </c>
      <c r="J312" s="22">
        <v>0.78472222222222221</v>
      </c>
      <c r="K312" s="22">
        <v>0.80555555555555547</v>
      </c>
      <c r="L312" s="22">
        <f t="shared" si="4"/>
        <v>2.0833333333333259E-2</v>
      </c>
      <c r="N312">
        <v>11.7</v>
      </c>
      <c r="O312">
        <v>14</v>
      </c>
      <c r="P312">
        <v>31</v>
      </c>
      <c r="Q312" s="58">
        <v>362.7</v>
      </c>
      <c r="R312">
        <v>9979</v>
      </c>
      <c r="T312">
        <v>9979</v>
      </c>
      <c r="U312">
        <v>8232.6750000000011</v>
      </c>
      <c r="V312">
        <v>0</v>
      </c>
      <c r="W312">
        <v>393.72144499999996</v>
      </c>
      <c r="Y312">
        <v>53.836704999999995</v>
      </c>
      <c r="Z312">
        <v>447.55814999999996</v>
      </c>
      <c r="AA312">
        <v>1.2339623655913978</v>
      </c>
      <c r="AB312">
        <v>8680.2331500000018</v>
      </c>
      <c r="AC312">
        <v>23.932266749379657</v>
      </c>
      <c r="AD312" t="s">
        <v>123</v>
      </c>
      <c r="AE312">
        <v>10426.558150000001</v>
      </c>
      <c r="AF312">
        <v>20.506844999999998</v>
      </c>
      <c r="AH312">
        <v>10447.064995000001</v>
      </c>
      <c r="AI312">
        <v>28.803598001102841</v>
      </c>
      <c r="AJ312">
        <v>19096</v>
      </c>
      <c r="AK312">
        <v>54.600744396732303</v>
      </c>
      <c r="AL312">
        <v>1151</v>
      </c>
      <c r="AM312" t="s">
        <v>93</v>
      </c>
    </row>
    <row r="313" spans="1:40">
      <c r="A313">
        <v>26</v>
      </c>
      <c r="B313">
        <v>60</v>
      </c>
      <c r="D313" t="s">
        <v>362</v>
      </c>
      <c r="E313" t="s">
        <v>128</v>
      </c>
      <c r="G313">
        <v>44</v>
      </c>
      <c r="H313" s="7">
        <v>0.80902777777777779</v>
      </c>
      <c r="I313" s="7">
        <v>0.82986111111111105</v>
      </c>
      <c r="J313" s="22">
        <v>0.80902777777777779</v>
      </c>
      <c r="K313" s="22">
        <v>0.82986111111111116</v>
      </c>
      <c r="L313" s="22">
        <f t="shared" si="4"/>
        <v>2.083333333333337E-2</v>
      </c>
      <c r="N313">
        <v>11.7</v>
      </c>
      <c r="O313">
        <v>14</v>
      </c>
      <c r="P313">
        <v>31</v>
      </c>
      <c r="Q313" s="58">
        <v>362.7</v>
      </c>
      <c r="R313">
        <v>1035</v>
      </c>
      <c r="T313">
        <v>1035</v>
      </c>
      <c r="U313">
        <v>853.875</v>
      </c>
      <c r="V313">
        <v>0</v>
      </c>
      <c r="W313">
        <v>40.835924999999996</v>
      </c>
      <c r="Y313">
        <v>5.583825</v>
      </c>
      <c r="Z313">
        <v>46.419749999999993</v>
      </c>
      <c r="AA313">
        <v>0.12798387096774191</v>
      </c>
      <c r="AB313">
        <v>900.29475000000002</v>
      </c>
      <c r="AC313">
        <v>2.4822022332506206</v>
      </c>
      <c r="AD313" t="s">
        <v>124</v>
      </c>
      <c r="AE313">
        <v>1081.41975</v>
      </c>
      <c r="AF313">
        <v>2.126925</v>
      </c>
      <c r="AH313">
        <v>1083.5466750000001</v>
      </c>
      <c r="AI313">
        <v>2.9874460297766752</v>
      </c>
      <c r="AJ313">
        <v>19096</v>
      </c>
      <c r="AK313">
        <v>5.6630694909928785</v>
      </c>
      <c r="AL313">
        <v>129</v>
      </c>
      <c r="AM313" t="s">
        <v>99</v>
      </c>
      <c r="AN313" t="s">
        <v>90</v>
      </c>
    </row>
    <row r="314" spans="1:40">
      <c r="A314">
        <v>26</v>
      </c>
      <c r="B314">
        <v>60</v>
      </c>
      <c r="D314" t="s">
        <v>128</v>
      </c>
      <c r="E314" t="s">
        <v>195</v>
      </c>
      <c r="G314">
        <v>44</v>
      </c>
      <c r="H314" s="7">
        <v>0.85416666666666674</v>
      </c>
      <c r="I314" s="7">
        <v>0.89583333333333337</v>
      </c>
      <c r="J314" s="22">
        <v>0.85416666666666663</v>
      </c>
      <c r="K314" s="22">
        <v>0.89583333333333337</v>
      </c>
      <c r="L314" s="22">
        <f t="shared" si="4"/>
        <v>4.1666666666666741E-2</v>
      </c>
      <c r="N314">
        <v>25.5</v>
      </c>
      <c r="O314">
        <v>29</v>
      </c>
      <c r="P314">
        <v>31</v>
      </c>
      <c r="Q314" s="58">
        <v>790.5</v>
      </c>
      <c r="R314">
        <v>17637</v>
      </c>
      <c r="T314">
        <v>17637</v>
      </c>
      <c r="U314">
        <v>14550.525</v>
      </c>
      <c r="V314">
        <v>0</v>
      </c>
      <c r="W314">
        <v>695.8678349999999</v>
      </c>
      <c r="Y314">
        <v>95.151614999999993</v>
      </c>
      <c r="Z314">
        <v>791.01944999999989</v>
      </c>
      <c r="AA314">
        <v>1.0006571157495254</v>
      </c>
      <c r="AB314">
        <v>15341.544449999999</v>
      </c>
      <c r="AC314">
        <v>19.407393358633776</v>
      </c>
      <c r="AD314" t="s">
        <v>124</v>
      </c>
      <c r="AE314">
        <v>18428.01945</v>
      </c>
      <c r="AF314">
        <v>36.244034999999997</v>
      </c>
      <c r="AH314">
        <v>18464.263484999999</v>
      </c>
      <c r="AI314">
        <v>23.357702068311195</v>
      </c>
      <c r="AJ314">
        <v>39556</v>
      </c>
      <c r="AK314">
        <v>46.587166169481243</v>
      </c>
      <c r="AL314">
        <v>1037</v>
      </c>
      <c r="AM314" t="s">
        <v>93</v>
      </c>
      <c r="AN314" t="s">
        <v>100</v>
      </c>
    </row>
    <row r="315" spans="1:40">
      <c r="A315">
        <v>26</v>
      </c>
      <c r="B315">
        <v>60</v>
      </c>
      <c r="D315" t="s">
        <v>195</v>
      </c>
      <c r="E315" t="s">
        <v>28</v>
      </c>
      <c r="G315">
        <v>44</v>
      </c>
      <c r="H315" s="7">
        <v>0.28125</v>
      </c>
      <c r="I315" s="7">
        <v>0.28819444444444442</v>
      </c>
      <c r="J315" s="22">
        <v>0.28125</v>
      </c>
      <c r="K315" s="22">
        <v>0.28819444444444448</v>
      </c>
      <c r="L315" s="22">
        <f t="shared" si="4"/>
        <v>6.9444444444444753E-3</v>
      </c>
      <c r="N315">
        <v>5.3</v>
      </c>
      <c r="O315">
        <v>9</v>
      </c>
      <c r="P315">
        <v>31</v>
      </c>
      <c r="Q315" s="58">
        <v>164.29999999999998</v>
      </c>
      <c r="R315">
        <v>378</v>
      </c>
      <c r="T315">
        <v>378</v>
      </c>
      <c r="U315">
        <v>311.84999999999997</v>
      </c>
      <c r="V315">
        <v>0</v>
      </c>
      <c r="W315">
        <v>14.913989999999998</v>
      </c>
      <c r="Y315">
        <v>2.03931</v>
      </c>
      <c r="Z315">
        <v>16.953299999999999</v>
      </c>
      <c r="AA315">
        <v>0.10318502738892271</v>
      </c>
      <c r="AB315">
        <v>328.80329999999998</v>
      </c>
      <c r="AC315">
        <v>2.0012373706634206</v>
      </c>
      <c r="AD315" t="s">
        <v>124</v>
      </c>
      <c r="AE315">
        <v>394.95330000000001</v>
      </c>
      <c r="AF315">
        <v>0.77678999999999998</v>
      </c>
      <c r="AH315">
        <v>395.73009000000002</v>
      </c>
      <c r="AI315">
        <v>2.4085824102251983</v>
      </c>
      <c r="AJ315">
        <v>12276</v>
      </c>
      <c r="AK315">
        <v>3.2172800586510264</v>
      </c>
      <c r="AL315">
        <v>47</v>
      </c>
      <c r="AM315" t="s">
        <v>370</v>
      </c>
      <c r="AN315" t="s">
        <v>100</v>
      </c>
    </row>
    <row r="316" spans="1:40">
      <c r="A316">
        <v>26</v>
      </c>
      <c r="B316">
        <v>61</v>
      </c>
      <c r="D316" t="s">
        <v>28</v>
      </c>
      <c r="E316" t="s">
        <v>128</v>
      </c>
      <c r="G316">
        <v>44</v>
      </c>
      <c r="H316" s="7">
        <v>0.2951388888888889</v>
      </c>
      <c r="I316" s="7">
        <v>0.33680555555555552</v>
      </c>
      <c r="J316" s="22">
        <v>0.2951388888888889</v>
      </c>
      <c r="K316" s="22">
        <v>0.33680555555555558</v>
      </c>
      <c r="L316" s="22">
        <f t="shared" si="4"/>
        <v>4.1666666666666685E-2</v>
      </c>
      <c r="N316">
        <v>30.8</v>
      </c>
      <c r="O316">
        <v>34</v>
      </c>
      <c r="P316">
        <v>31</v>
      </c>
      <c r="Q316" s="58">
        <v>954.80000000000007</v>
      </c>
      <c r="R316">
        <v>45398</v>
      </c>
      <c r="S316">
        <v>300</v>
      </c>
      <c r="T316">
        <v>45698</v>
      </c>
      <c r="U316">
        <v>37700.85</v>
      </c>
      <c r="V316">
        <v>600</v>
      </c>
      <c r="W316">
        <v>1791.1780899999999</v>
      </c>
      <c r="Y316">
        <v>244.92220999999998</v>
      </c>
      <c r="Z316">
        <v>2636.1003000000001</v>
      </c>
      <c r="AA316">
        <v>2.7608926476749054</v>
      </c>
      <c r="AB316">
        <v>40336.950299999997</v>
      </c>
      <c r="AC316">
        <v>42.246491726015911</v>
      </c>
      <c r="AD316" t="s">
        <v>123</v>
      </c>
      <c r="AE316">
        <v>48334.100299999998</v>
      </c>
      <c r="AF316">
        <v>93.29289</v>
      </c>
      <c r="AH316">
        <v>48427.393189999995</v>
      </c>
      <c r="AI316">
        <v>50.719934216589856</v>
      </c>
      <c r="AJ316">
        <v>46376</v>
      </c>
      <c r="AK316">
        <v>104.22222766085906</v>
      </c>
      <c r="AL316">
        <v>2429</v>
      </c>
      <c r="AM316" t="s">
        <v>370</v>
      </c>
    </row>
    <row r="317" spans="1:40">
      <c r="A317">
        <v>26</v>
      </c>
      <c r="B317">
        <v>61</v>
      </c>
      <c r="D317" t="s">
        <v>128</v>
      </c>
      <c r="E317" t="s">
        <v>353</v>
      </c>
      <c r="G317">
        <v>44</v>
      </c>
      <c r="H317" s="7">
        <v>0.34722222222222221</v>
      </c>
      <c r="I317" s="7">
        <v>0.35416666666666663</v>
      </c>
      <c r="J317" s="22">
        <v>0.34722222222222227</v>
      </c>
      <c r="K317" s="22">
        <v>0.35416666666666669</v>
      </c>
      <c r="L317" s="22">
        <f t="shared" si="4"/>
        <v>6.9444444444444198E-3</v>
      </c>
      <c r="N317">
        <v>2.7</v>
      </c>
      <c r="O317">
        <v>9</v>
      </c>
      <c r="P317">
        <v>31</v>
      </c>
      <c r="Q317" s="58">
        <v>83.7</v>
      </c>
      <c r="R317">
        <v>1330</v>
      </c>
      <c r="S317">
        <v>300</v>
      </c>
      <c r="T317">
        <v>1630</v>
      </c>
      <c r="U317">
        <v>1344.75</v>
      </c>
      <c r="V317">
        <v>600</v>
      </c>
      <c r="W317">
        <v>52.475149999999999</v>
      </c>
      <c r="X317">
        <v>1500</v>
      </c>
      <c r="Y317">
        <v>7.1753499999999999</v>
      </c>
      <c r="Z317">
        <v>2159.6505000000002</v>
      </c>
      <c r="AA317">
        <v>25.802275985663083</v>
      </c>
      <c r="AB317">
        <v>3504.4005000000002</v>
      </c>
      <c r="AC317">
        <v>41.868584229390684</v>
      </c>
      <c r="AD317" t="s">
        <v>123</v>
      </c>
      <c r="AE317">
        <v>3789.6505000000002</v>
      </c>
      <c r="AF317">
        <v>2.7331499999999997</v>
      </c>
      <c r="AH317">
        <v>3792.3836500000002</v>
      </c>
      <c r="AI317">
        <v>45.309243130227003</v>
      </c>
      <c r="AJ317">
        <v>12276</v>
      </c>
      <c r="AK317">
        <v>30.870401596611273</v>
      </c>
      <c r="AL317">
        <v>187</v>
      </c>
      <c r="AM317" t="s">
        <v>370</v>
      </c>
    </row>
    <row r="318" spans="1:40">
      <c r="A318">
        <v>26</v>
      </c>
      <c r="B318">
        <v>61</v>
      </c>
      <c r="D318" t="s">
        <v>353</v>
      </c>
      <c r="E318" t="s">
        <v>122</v>
      </c>
      <c r="G318">
        <v>44</v>
      </c>
      <c r="H318" s="7">
        <v>0.375</v>
      </c>
      <c r="I318" s="7">
        <v>0.44791666666666669</v>
      </c>
      <c r="J318" s="22">
        <v>0.375</v>
      </c>
      <c r="K318" s="22">
        <v>0.44791666666666669</v>
      </c>
      <c r="L318" s="22">
        <f t="shared" si="4"/>
        <v>7.2916666666666685E-2</v>
      </c>
      <c r="N318">
        <v>57.8</v>
      </c>
      <c r="O318">
        <v>74</v>
      </c>
      <c r="P318">
        <v>31</v>
      </c>
      <c r="Q318" s="58">
        <v>1791.8</v>
      </c>
      <c r="R318">
        <v>73409</v>
      </c>
      <c r="T318">
        <v>73409</v>
      </c>
      <c r="U318">
        <v>60562.425000000003</v>
      </c>
      <c r="V318">
        <v>0</v>
      </c>
      <c r="W318">
        <v>2896.3520949999997</v>
      </c>
      <c r="Y318">
        <v>396.04155499999996</v>
      </c>
      <c r="Z318">
        <v>3292.3936499999995</v>
      </c>
      <c r="AA318">
        <v>1.8374783178926217</v>
      </c>
      <c r="AB318">
        <v>63854.818650000001</v>
      </c>
      <c r="AC318">
        <v>35.637246707221792</v>
      </c>
      <c r="AD318" t="s">
        <v>123</v>
      </c>
      <c r="AE318">
        <v>76701.393649999998</v>
      </c>
      <c r="AF318">
        <v>150.85549499999999</v>
      </c>
      <c r="AH318">
        <v>76852.249144999994</v>
      </c>
      <c r="AI318">
        <v>42.891086697734117</v>
      </c>
      <c r="AJ318">
        <v>100936</v>
      </c>
      <c r="AK318">
        <v>75.990126069984939</v>
      </c>
      <c r="AL318">
        <v>2696</v>
      </c>
      <c r="AM318" t="s">
        <v>370</v>
      </c>
    </row>
    <row r="319" spans="1:40">
      <c r="A319">
        <v>26</v>
      </c>
      <c r="B319">
        <v>61</v>
      </c>
      <c r="D319" t="s">
        <v>122</v>
      </c>
      <c r="E319" t="s">
        <v>353</v>
      </c>
      <c r="G319">
        <v>44</v>
      </c>
      <c r="H319" s="7">
        <v>0.45833333333333331</v>
      </c>
      <c r="I319" s="7">
        <v>0.53125</v>
      </c>
      <c r="J319" s="22">
        <v>0.45833333333333331</v>
      </c>
      <c r="K319" s="22">
        <v>0.53125</v>
      </c>
      <c r="L319" s="22">
        <f t="shared" si="4"/>
        <v>7.2916666666666685E-2</v>
      </c>
      <c r="N319">
        <v>57.8</v>
      </c>
      <c r="O319">
        <v>74</v>
      </c>
      <c r="P319">
        <v>31</v>
      </c>
      <c r="Q319" s="58">
        <v>1791.8</v>
      </c>
      <c r="R319">
        <v>30196</v>
      </c>
      <c r="T319">
        <v>30196</v>
      </c>
      <c r="U319">
        <v>24911.699999999997</v>
      </c>
      <c r="V319">
        <v>0</v>
      </c>
      <c r="W319">
        <v>1191.3831799999998</v>
      </c>
      <c r="Y319">
        <v>162.90742</v>
      </c>
      <c r="Z319">
        <v>1354.2905999999998</v>
      </c>
      <c r="AA319">
        <v>0.75582687799977666</v>
      </c>
      <c r="AB319">
        <v>26265.990599999997</v>
      </c>
      <c r="AC319">
        <v>14.658996874651187</v>
      </c>
      <c r="AD319" t="s">
        <v>124</v>
      </c>
      <c r="AE319">
        <v>31550.2906</v>
      </c>
      <c r="AF319">
        <v>62.052779999999998</v>
      </c>
      <c r="AH319">
        <v>31612.343380000002</v>
      </c>
      <c r="AI319">
        <v>17.642785679205272</v>
      </c>
      <c r="AJ319">
        <v>100936</v>
      </c>
      <c r="AK319">
        <v>31.2577183561861</v>
      </c>
      <c r="AL319">
        <v>1220</v>
      </c>
      <c r="AM319" t="s">
        <v>104</v>
      </c>
      <c r="AN319" t="s">
        <v>98</v>
      </c>
    </row>
    <row r="321" spans="1:40">
      <c r="A321">
        <v>27</v>
      </c>
      <c r="B321">
        <v>63</v>
      </c>
      <c r="D321" t="s">
        <v>353</v>
      </c>
      <c r="E321" t="s">
        <v>294</v>
      </c>
      <c r="F321">
        <v>2</v>
      </c>
      <c r="G321">
        <v>44</v>
      </c>
      <c r="H321" s="7">
        <v>0.52083333333333337</v>
      </c>
      <c r="I321" s="7">
        <v>0.54861111111111105</v>
      </c>
      <c r="J321" s="22">
        <v>0.52083333333333337</v>
      </c>
      <c r="K321" s="22">
        <v>0.54861111111111105</v>
      </c>
      <c r="L321" s="22">
        <f t="shared" si="4"/>
        <v>2.7777777777777679E-2</v>
      </c>
      <c r="N321">
        <v>12</v>
      </c>
      <c r="O321">
        <v>14</v>
      </c>
      <c r="P321">
        <v>29</v>
      </c>
      <c r="Q321" s="58">
        <v>348</v>
      </c>
      <c r="R321">
        <v>2651</v>
      </c>
      <c r="S321">
        <v>900</v>
      </c>
      <c r="T321">
        <v>3551</v>
      </c>
      <c r="U321">
        <v>2929.5749999999998</v>
      </c>
      <c r="V321">
        <v>1800</v>
      </c>
      <c r="W321">
        <v>88.185515000000009</v>
      </c>
      <c r="X321">
        <v>4100</v>
      </c>
      <c r="Y321">
        <v>6.0442799999999997</v>
      </c>
      <c r="Z321">
        <v>5994.2297950000002</v>
      </c>
      <c r="AA321">
        <v>17.224798261494254</v>
      </c>
      <c r="AB321">
        <v>8923.804795</v>
      </c>
      <c r="AC321">
        <v>25.643117227011494</v>
      </c>
      <c r="AD321" t="s">
        <v>123</v>
      </c>
      <c r="AE321">
        <v>9545.2297949999993</v>
      </c>
      <c r="AF321">
        <v>19.378809999999998</v>
      </c>
      <c r="AH321">
        <v>9564.6086049999994</v>
      </c>
      <c r="AI321">
        <v>27.484507485632182</v>
      </c>
      <c r="AJ321">
        <v>17864</v>
      </c>
      <c r="AK321">
        <v>53.432768668831166</v>
      </c>
      <c r="AL321">
        <v>339</v>
      </c>
      <c r="AM321" t="s">
        <v>370</v>
      </c>
    </row>
    <row r="322" spans="1:40">
      <c r="A322">
        <v>27</v>
      </c>
      <c r="B322">
        <v>63</v>
      </c>
      <c r="D322" t="s">
        <v>294</v>
      </c>
      <c r="E322" t="s">
        <v>353</v>
      </c>
      <c r="G322">
        <v>44</v>
      </c>
      <c r="H322" s="7">
        <v>0.55208333333333326</v>
      </c>
      <c r="I322" s="7">
        <v>0.57986111111111105</v>
      </c>
      <c r="J322" s="22">
        <v>0.55208333333333337</v>
      </c>
      <c r="K322" s="22">
        <v>0.57986111111111105</v>
      </c>
      <c r="L322" s="22">
        <f t="shared" si="4"/>
        <v>2.7777777777777679E-2</v>
      </c>
      <c r="N322">
        <v>12</v>
      </c>
      <c r="O322">
        <v>14</v>
      </c>
      <c r="P322">
        <v>29</v>
      </c>
      <c r="Q322" s="58">
        <v>348</v>
      </c>
      <c r="R322">
        <v>1578</v>
      </c>
      <c r="T322">
        <v>1578</v>
      </c>
      <c r="U322">
        <v>1301.8499999999999</v>
      </c>
      <c r="V322">
        <v>0</v>
      </c>
      <c r="W322">
        <v>52.492170000000002</v>
      </c>
      <c r="Y322">
        <v>3.5978399999999997</v>
      </c>
      <c r="Z322">
        <v>56.090009999999999</v>
      </c>
      <c r="AA322">
        <v>0.16117818965517242</v>
      </c>
      <c r="AB322">
        <v>1357.9400099999998</v>
      </c>
      <c r="AC322">
        <v>3.9021264655172407</v>
      </c>
      <c r="AD322" t="s">
        <v>124</v>
      </c>
      <c r="AE322">
        <v>1634.0900099999999</v>
      </c>
      <c r="AF322">
        <v>11.535179999999999</v>
      </c>
      <c r="AH322">
        <v>1645.62519</v>
      </c>
      <c r="AI322">
        <v>4.7288080172413789</v>
      </c>
      <c r="AJ322">
        <v>17864</v>
      </c>
      <c r="AK322">
        <v>9.14739145768025</v>
      </c>
      <c r="AL322">
        <v>167</v>
      </c>
      <c r="AM322" t="s">
        <v>370</v>
      </c>
      <c r="AN322" t="s">
        <v>90</v>
      </c>
    </row>
    <row r="323" spans="1:40">
      <c r="A323">
        <v>27</v>
      </c>
      <c r="B323">
        <v>63</v>
      </c>
      <c r="D323" t="s">
        <v>353</v>
      </c>
      <c r="E323" t="s">
        <v>254</v>
      </c>
      <c r="F323">
        <v>4</v>
      </c>
      <c r="G323">
        <v>44</v>
      </c>
      <c r="H323" s="7">
        <v>0.58680555555555558</v>
      </c>
      <c r="I323" s="7">
        <v>0.62152777777777779</v>
      </c>
      <c r="J323" s="22">
        <v>0.58680555555555558</v>
      </c>
      <c r="K323" s="22">
        <v>0.62152777777777779</v>
      </c>
      <c r="L323" s="22">
        <f t="shared" si="4"/>
        <v>3.472222222222221E-2</v>
      </c>
      <c r="N323">
        <v>25.3</v>
      </c>
      <c r="O323">
        <v>29</v>
      </c>
      <c r="P323">
        <v>31</v>
      </c>
      <c r="Q323" s="58">
        <v>784.30000000000007</v>
      </c>
      <c r="R323">
        <v>16397</v>
      </c>
      <c r="T323">
        <v>16397</v>
      </c>
      <c r="U323">
        <v>13527.525</v>
      </c>
      <c r="V323">
        <v>0</v>
      </c>
      <c r="W323">
        <v>545.44620500000008</v>
      </c>
      <c r="X323">
        <v>7000</v>
      </c>
      <c r="Y323">
        <v>37.385159999999999</v>
      </c>
      <c r="Z323">
        <v>7582.831365</v>
      </c>
      <c r="AA323">
        <v>9.6682791852607419</v>
      </c>
      <c r="AB323">
        <v>21110.356365</v>
      </c>
      <c r="AC323">
        <v>26.916175398444469</v>
      </c>
      <c r="AD323" t="s">
        <v>123</v>
      </c>
      <c r="AE323">
        <v>23979.831364999998</v>
      </c>
      <c r="AF323">
        <v>119.86206999999999</v>
      </c>
      <c r="AH323">
        <v>24099.693434999997</v>
      </c>
      <c r="AI323">
        <v>30.727646863445106</v>
      </c>
      <c r="AJ323">
        <v>39556</v>
      </c>
      <c r="AK323">
        <v>60.622488029628876</v>
      </c>
      <c r="AL323">
        <v>1165</v>
      </c>
      <c r="AM323" t="s">
        <v>371</v>
      </c>
    </row>
    <row r="324" spans="1:40">
      <c r="A324">
        <v>27</v>
      </c>
      <c r="B324">
        <v>63</v>
      </c>
      <c r="D324" t="s">
        <v>254</v>
      </c>
      <c r="E324" t="s">
        <v>353</v>
      </c>
      <c r="G324">
        <v>44</v>
      </c>
      <c r="H324" s="7">
        <v>0.62847222222222221</v>
      </c>
      <c r="I324" s="7">
        <v>0.66319444444444442</v>
      </c>
      <c r="J324" s="22">
        <v>0.62847222222222221</v>
      </c>
      <c r="K324" s="22">
        <v>0.66319444444444442</v>
      </c>
      <c r="L324" s="22">
        <f t="shared" si="4"/>
        <v>3.472222222222221E-2</v>
      </c>
      <c r="N324">
        <v>25.3</v>
      </c>
      <c r="O324">
        <v>29</v>
      </c>
      <c r="P324">
        <v>31</v>
      </c>
      <c r="Q324" s="58">
        <v>784.30000000000007</v>
      </c>
      <c r="R324">
        <v>8963</v>
      </c>
      <c r="S324">
        <v>2000</v>
      </c>
      <c r="T324">
        <v>10963</v>
      </c>
      <c r="U324">
        <v>9044.4750000000004</v>
      </c>
      <c r="V324">
        <v>4000</v>
      </c>
      <c r="W324">
        <v>298.15419500000002</v>
      </c>
      <c r="X324">
        <v>5100</v>
      </c>
      <c r="Y324">
        <v>20.435639999999999</v>
      </c>
      <c r="Z324">
        <v>9418.5898349999989</v>
      </c>
      <c r="AA324">
        <v>12.008912195588421</v>
      </c>
      <c r="AB324">
        <v>18463.064834999997</v>
      </c>
      <c r="AC324">
        <v>23.540819628968503</v>
      </c>
      <c r="AD324" t="s">
        <v>123</v>
      </c>
      <c r="AE324">
        <v>20381.589834999999</v>
      </c>
      <c r="AF324">
        <v>65.519530000000003</v>
      </c>
      <c r="AH324">
        <v>20447.109365</v>
      </c>
      <c r="AI324">
        <v>26.070520674486801</v>
      </c>
      <c r="AJ324">
        <v>39556</v>
      </c>
      <c r="AK324">
        <v>51.52591221306502</v>
      </c>
      <c r="AL324">
        <v>646</v>
      </c>
      <c r="AM324" t="s">
        <v>371</v>
      </c>
    </row>
    <row r="325" spans="1:40">
      <c r="A325">
        <v>27</v>
      </c>
      <c r="B325">
        <v>63</v>
      </c>
      <c r="D325" t="s">
        <v>353</v>
      </c>
      <c r="E325" t="s">
        <v>221</v>
      </c>
      <c r="F325">
        <v>4</v>
      </c>
      <c r="G325">
        <v>44</v>
      </c>
      <c r="H325" s="7">
        <v>0.67708333333333326</v>
      </c>
      <c r="I325" s="7">
        <v>0.71180555555555558</v>
      </c>
      <c r="J325" s="22">
        <v>0.67708333333333337</v>
      </c>
      <c r="K325" s="22">
        <v>0.71180555555555547</v>
      </c>
      <c r="L325" s="22">
        <f t="shared" si="4"/>
        <v>3.4722222222222099E-2</v>
      </c>
      <c r="N325">
        <v>24.6</v>
      </c>
      <c r="O325">
        <v>29</v>
      </c>
      <c r="P325">
        <v>31</v>
      </c>
      <c r="Q325" s="58">
        <v>762.6</v>
      </c>
      <c r="R325">
        <v>22062</v>
      </c>
      <c r="S325">
        <v>1600</v>
      </c>
      <c r="T325">
        <v>23662</v>
      </c>
      <c r="U325">
        <v>19521.150000000001</v>
      </c>
      <c r="V325">
        <v>3200</v>
      </c>
      <c r="W325">
        <v>733.8924300000001</v>
      </c>
      <c r="X325">
        <v>4300</v>
      </c>
      <c r="Y325">
        <v>50.301359999999995</v>
      </c>
      <c r="Z325">
        <v>8284.1937899999994</v>
      </c>
      <c r="AA325">
        <v>10.863091778127458</v>
      </c>
      <c r="AB325">
        <v>27805.343789999999</v>
      </c>
      <c r="AC325">
        <v>36.461242840283241</v>
      </c>
      <c r="AD325" t="s">
        <v>123</v>
      </c>
      <c r="AE325">
        <v>31946.193789999998</v>
      </c>
      <c r="AF325">
        <v>161.27321999999998</v>
      </c>
      <c r="AH325">
        <v>32107.467009999997</v>
      </c>
      <c r="AI325">
        <v>42.102631799108309</v>
      </c>
      <c r="AJ325">
        <v>39556</v>
      </c>
      <c r="AK325">
        <v>80.761942031550205</v>
      </c>
      <c r="AL325">
        <v>1440</v>
      </c>
      <c r="AM325" t="s">
        <v>370</v>
      </c>
    </row>
    <row r="326" spans="1:40">
      <c r="A326">
        <v>27</v>
      </c>
      <c r="B326">
        <v>63</v>
      </c>
      <c r="D326" t="s">
        <v>221</v>
      </c>
      <c r="E326" t="s">
        <v>128</v>
      </c>
      <c r="F326">
        <v>4.5</v>
      </c>
      <c r="G326">
        <v>44</v>
      </c>
      <c r="H326" s="7">
        <v>0.71527777777777779</v>
      </c>
      <c r="I326" s="7">
        <v>0.75694444444444442</v>
      </c>
      <c r="J326" s="22">
        <v>0.71527777777777779</v>
      </c>
      <c r="K326" s="22">
        <v>0.75694444444444453</v>
      </c>
      <c r="L326" s="22">
        <f t="shared" ref="L326:L389" si="5">K326-J326</f>
        <v>4.1666666666666741E-2</v>
      </c>
      <c r="N326">
        <v>27.3</v>
      </c>
      <c r="O326">
        <v>34</v>
      </c>
      <c r="P326">
        <v>31</v>
      </c>
      <c r="Q326" s="58">
        <v>846.30000000000007</v>
      </c>
      <c r="R326">
        <v>14351</v>
      </c>
      <c r="S326">
        <v>500</v>
      </c>
      <c r="T326">
        <v>14851</v>
      </c>
      <c r="U326">
        <v>12252.074999999999</v>
      </c>
      <c r="V326">
        <v>1000</v>
      </c>
      <c r="W326">
        <v>477.38601500000004</v>
      </c>
      <c r="X326">
        <v>6900</v>
      </c>
      <c r="Y326">
        <v>32.720279999999995</v>
      </c>
      <c r="Z326">
        <v>8410.1062949999996</v>
      </c>
      <c r="AA326">
        <v>9.9375000531726325</v>
      </c>
      <c r="AB326">
        <v>20662.181294999998</v>
      </c>
      <c r="AC326">
        <v>24.414724441687341</v>
      </c>
      <c r="AD326" t="s">
        <v>123</v>
      </c>
      <c r="AE326">
        <v>23261.106294999998</v>
      </c>
      <c r="AF326">
        <v>104.90580999999999</v>
      </c>
      <c r="AH326">
        <v>23366.012104999998</v>
      </c>
      <c r="AI326">
        <v>27.609609009807393</v>
      </c>
      <c r="AJ326">
        <v>46376</v>
      </c>
      <c r="AK326">
        <v>50.157638207262366</v>
      </c>
      <c r="AL326">
        <v>946</v>
      </c>
      <c r="AM326" t="s">
        <v>99</v>
      </c>
    </row>
    <row r="327" spans="1:40">
      <c r="A327">
        <v>27</v>
      </c>
      <c r="B327">
        <v>63</v>
      </c>
      <c r="D327" t="s">
        <v>128</v>
      </c>
      <c r="E327" t="s">
        <v>247</v>
      </c>
      <c r="F327">
        <v>4.5</v>
      </c>
      <c r="G327">
        <v>44</v>
      </c>
      <c r="H327" s="7">
        <v>0.80555555555555547</v>
      </c>
      <c r="I327" s="7">
        <v>0.85416666666666674</v>
      </c>
      <c r="J327" s="22">
        <v>0.80555555555555547</v>
      </c>
      <c r="K327" s="22">
        <v>0.85416666666666663</v>
      </c>
      <c r="L327" s="22">
        <f t="shared" si="5"/>
        <v>4.861111111111116E-2</v>
      </c>
      <c r="N327">
        <v>28.8</v>
      </c>
      <c r="O327">
        <v>34</v>
      </c>
      <c r="P327">
        <v>31</v>
      </c>
      <c r="Q327" s="58">
        <v>892.80000000000007</v>
      </c>
      <c r="R327">
        <v>31500</v>
      </c>
      <c r="T327">
        <v>31500</v>
      </c>
      <c r="U327">
        <v>25987.5</v>
      </c>
      <c r="V327">
        <v>0</v>
      </c>
      <c r="W327">
        <v>1047.8475000000001</v>
      </c>
      <c r="Y327">
        <v>71.819999999999993</v>
      </c>
      <c r="Z327">
        <v>1119.6675</v>
      </c>
      <c r="AA327">
        <v>1.2541078629032256</v>
      </c>
      <c r="AB327">
        <v>27107.1675</v>
      </c>
      <c r="AC327">
        <v>30.36197076612903</v>
      </c>
      <c r="AD327" t="s">
        <v>123</v>
      </c>
      <c r="AE327">
        <v>32619.6675</v>
      </c>
      <c r="AF327">
        <v>230.26499999999999</v>
      </c>
      <c r="AH327">
        <v>32849.932500000003</v>
      </c>
      <c r="AI327">
        <v>36.794279233870967</v>
      </c>
      <c r="AJ327">
        <v>46376</v>
      </c>
      <c r="AK327">
        <v>70.337388951181651</v>
      </c>
      <c r="AL327">
        <v>1606</v>
      </c>
      <c r="AM327" t="s">
        <v>371</v>
      </c>
    </row>
    <row r="328" spans="1:40">
      <c r="A328">
        <v>27</v>
      </c>
      <c r="B328">
        <v>64</v>
      </c>
      <c r="D328" t="s">
        <v>247</v>
      </c>
      <c r="E328" t="s">
        <v>128</v>
      </c>
      <c r="F328">
        <v>4.5</v>
      </c>
      <c r="G328">
        <v>44</v>
      </c>
      <c r="H328" s="7">
        <v>0.25</v>
      </c>
      <c r="I328" s="7">
        <v>0.2986111111111111</v>
      </c>
      <c r="J328" s="22">
        <v>0.25</v>
      </c>
      <c r="K328" s="22">
        <v>0.2986111111111111</v>
      </c>
      <c r="L328" s="22">
        <f t="shared" si="5"/>
        <v>4.8611111111111105E-2</v>
      </c>
      <c r="N328">
        <v>28.8</v>
      </c>
      <c r="O328">
        <v>34</v>
      </c>
      <c r="P328">
        <v>31</v>
      </c>
      <c r="Q328" s="58">
        <v>892.80000000000007</v>
      </c>
      <c r="R328">
        <v>16226</v>
      </c>
      <c r="S328">
        <v>600</v>
      </c>
      <c r="T328">
        <v>16826</v>
      </c>
      <c r="U328">
        <v>13881.449999999999</v>
      </c>
      <c r="V328">
        <v>1200</v>
      </c>
      <c r="W328">
        <v>539.75789000000009</v>
      </c>
      <c r="X328">
        <v>5700</v>
      </c>
      <c r="Y328">
        <v>36.995280000000001</v>
      </c>
      <c r="Z328">
        <v>7476.75317</v>
      </c>
      <c r="AA328">
        <v>8.3744995183691753</v>
      </c>
      <c r="AB328">
        <v>21358.203170000001</v>
      </c>
      <c r="AC328">
        <v>23.922718604390681</v>
      </c>
      <c r="AD328" t="s">
        <v>123</v>
      </c>
      <c r="AE328">
        <v>24302.75317</v>
      </c>
      <c r="AF328">
        <v>118.61206</v>
      </c>
      <c r="AH328">
        <v>24421.365229999999</v>
      </c>
      <c r="AI328">
        <v>27.353679693100357</v>
      </c>
      <c r="AJ328">
        <v>46376</v>
      </c>
      <c r="AK328">
        <v>52.403728588062791</v>
      </c>
      <c r="AL328">
        <v>1034</v>
      </c>
      <c r="AM328" t="s">
        <v>371</v>
      </c>
    </row>
    <row r="329" spans="1:40">
      <c r="A329">
        <v>27</v>
      </c>
      <c r="B329">
        <v>64</v>
      </c>
      <c r="D329" t="s">
        <v>128</v>
      </c>
      <c r="E329" t="s">
        <v>221</v>
      </c>
      <c r="F329">
        <v>4.5</v>
      </c>
      <c r="G329">
        <v>44</v>
      </c>
      <c r="H329" s="7">
        <v>0.30902777777777779</v>
      </c>
      <c r="I329" s="7">
        <v>0.35069444444444442</v>
      </c>
      <c r="J329" s="22">
        <v>0.30902777777777779</v>
      </c>
      <c r="K329" s="22">
        <v>0.35069444444444442</v>
      </c>
      <c r="L329" s="22">
        <f t="shared" si="5"/>
        <v>4.166666666666663E-2</v>
      </c>
      <c r="N329">
        <v>27.3</v>
      </c>
      <c r="O329">
        <v>34</v>
      </c>
      <c r="P329">
        <v>30</v>
      </c>
      <c r="Q329" s="58">
        <v>819</v>
      </c>
      <c r="R329">
        <v>3948</v>
      </c>
      <c r="S329">
        <v>2800</v>
      </c>
      <c r="T329">
        <v>6748</v>
      </c>
      <c r="U329">
        <v>5567.1</v>
      </c>
      <c r="V329">
        <v>5600</v>
      </c>
      <c r="W329">
        <v>131.33022000000003</v>
      </c>
      <c r="X329">
        <v>7500</v>
      </c>
      <c r="Y329">
        <v>9.0014399999999988</v>
      </c>
      <c r="Z329">
        <v>13240.33166</v>
      </c>
      <c r="AA329">
        <v>16.166461123321124</v>
      </c>
      <c r="AB329">
        <v>18807.431660000002</v>
      </c>
      <c r="AC329">
        <v>22.963897020757024</v>
      </c>
      <c r="AD329" t="s">
        <v>123</v>
      </c>
      <c r="AE329">
        <v>19988.33166</v>
      </c>
      <c r="AF329">
        <v>28.85988</v>
      </c>
      <c r="AH329">
        <v>20017.19154</v>
      </c>
      <c r="AI329">
        <v>24.441015311355311</v>
      </c>
      <c r="AJ329">
        <v>44880</v>
      </c>
      <c r="AK329">
        <v>44.537280882352945</v>
      </c>
      <c r="AL329">
        <v>272</v>
      </c>
      <c r="AM329" t="s">
        <v>93</v>
      </c>
    </row>
    <row r="330" spans="1:40">
      <c r="A330">
        <v>27</v>
      </c>
      <c r="B330">
        <v>64</v>
      </c>
      <c r="D330" t="s">
        <v>221</v>
      </c>
      <c r="E330" t="s">
        <v>353</v>
      </c>
      <c r="F330">
        <v>4</v>
      </c>
      <c r="G330">
        <v>44</v>
      </c>
      <c r="H330" s="7">
        <v>0.3576388888888889</v>
      </c>
      <c r="I330" s="7">
        <v>0.3923611111111111</v>
      </c>
      <c r="J330" s="22">
        <v>0.3576388888888889</v>
      </c>
      <c r="K330" s="22">
        <v>0.3923611111111111</v>
      </c>
      <c r="L330" s="22">
        <f t="shared" si="5"/>
        <v>3.472222222222221E-2</v>
      </c>
      <c r="N330">
        <v>24.6</v>
      </c>
      <c r="O330">
        <v>29</v>
      </c>
      <c r="P330">
        <v>30</v>
      </c>
      <c r="Q330" s="58">
        <v>738</v>
      </c>
      <c r="R330">
        <v>24935</v>
      </c>
      <c r="T330">
        <v>24935</v>
      </c>
      <c r="U330">
        <v>20571.375</v>
      </c>
      <c r="V330">
        <v>0</v>
      </c>
      <c r="W330">
        <v>829.46277500000008</v>
      </c>
      <c r="Y330">
        <v>56.851799999999997</v>
      </c>
      <c r="Z330">
        <v>886.3145750000001</v>
      </c>
      <c r="AA330">
        <v>1.2009682588075883</v>
      </c>
      <c r="AB330">
        <v>21457.689575</v>
      </c>
      <c r="AC330">
        <v>29.075460128726288</v>
      </c>
      <c r="AD330" t="s">
        <v>123</v>
      </c>
      <c r="AE330">
        <v>25821.314575</v>
      </c>
      <c r="AF330">
        <v>182.27484999999999</v>
      </c>
      <c r="AH330">
        <v>26003.589425000002</v>
      </c>
      <c r="AI330">
        <v>35.235216023035235</v>
      </c>
      <c r="AJ330">
        <v>38280</v>
      </c>
      <c r="AK330">
        <v>67.453799830198534</v>
      </c>
      <c r="AL330">
        <v>1650</v>
      </c>
      <c r="AM330" t="s">
        <v>99</v>
      </c>
    </row>
    <row r="331" spans="1:40">
      <c r="A331">
        <v>27</v>
      </c>
      <c r="B331">
        <v>64</v>
      </c>
      <c r="D331" t="s">
        <v>353</v>
      </c>
      <c r="E331" t="s">
        <v>335</v>
      </c>
      <c r="F331">
        <v>4.5</v>
      </c>
      <c r="G331">
        <v>44</v>
      </c>
      <c r="H331" s="7">
        <v>0.41666666666666669</v>
      </c>
      <c r="I331" s="7">
        <v>0.45833333333333331</v>
      </c>
      <c r="J331" s="22">
        <v>0.41666666666666669</v>
      </c>
      <c r="K331" s="22">
        <v>0.45833333333333331</v>
      </c>
      <c r="L331" s="22">
        <f t="shared" si="5"/>
        <v>4.166666666666663E-2</v>
      </c>
      <c r="N331">
        <v>26.1</v>
      </c>
      <c r="O331">
        <v>34</v>
      </c>
      <c r="P331">
        <v>31</v>
      </c>
      <c r="Q331" s="58">
        <v>809.1</v>
      </c>
      <c r="R331">
        <v>21241</v>
      </c>
      <c r="S331">
        <v>900</v>
      </c>
      <c r="T331">
        <v>22141</v>
      </c>
      <c r="U331">
        <v>18266.325000000001</v>
      </c>
      <c r="V331">
        <v>1800</v>
      </c>
      <c r="W331">
        <v>706.58186500000011</v>
      </c>
      <c r="X331">
        <v>5900</v>
      </c>
      <c r="Y331">
        <v>48.429479999999998</v>
      </c>
      <c r="Z331">
        <v>8455.0113450000008</v>
      </c>
      <c r="AA331">
        <v>10.449896607341492</v>
      </c>
      <c r="AB331">
        <v>26721.336345000003</v>
      </c>
      <c r="AC331">
        <v>33.025999684835007</v>
      </c>
      <c r="AD331" t="s">
        <v>123</v>
      </c>
      <c r="AE331">
        <v>30596.011344999999</v>
      </c>
      <c r="AF331">
        <v>155.27170999999998</v>
      </c>
      <c r="AH331">
        <v>30751.283055</v>
      </c>
      <c r="AI331">
        <v>38.006776733407492</v>
      </c>
      <c r="AJ331">
        <v>46376</v>
      </c>
      <c r="AK331">
        <v>65.973804004226324</v>
      </c>
      <c r="AL331">
        <v>1415</v>
      </c>
      <c r="AM331" t="s">
        <v>104</v>
      </c>
    </row>
    <row r="332" spans="1:40">
      <c r="A332">
        <v>27</v>
      </c>
      <c r="B332">
        <v>64</v>
      </c>
      <c r="D332" t="s">
        <v>335</v>
      </c>
      <c r="E332" t="s">
        <v>353</v>
      </c>
      <c r="F332">
        <v>4.5</v>
      </c>
      <c r="G332">
        <v>44</v>
      </c>
      <c r="H332" s="7">
        <v>0.46527777777777773</v>
      </c>
      <c r="I332" s="7">
        <v>0.51388888888888884</v>
      </c>
      <c r="J332" s="22">
        <v>0.46527777777777773</v>
      </c>
      <c r="K332" s="22">
        <v>0.51388888888888895</v>
      </c>
      <c r="L332" s="22">
        <f t="shared" si="5"/>
        <v>4.8611111111111216E-2</v>
      </c>
      <c r="N332">
        <v>26.1</v>
      </c>
      <c r="O332">
        <v>34</v>
      </c>
      <c r="P332">
        <v>31</v>
      </c>
      <c r="Q332" s="58">
        <v>809.1</v>
      </c>
      <c r="R332">
        <v>39933</v>
      </c>
      <c r="T332">
        <v>39933</v>
      </c>
      <c r="U332">
        <v>32944.724999999999</v>
      </c>
      <c r="V332">
        <v>0</v>
      </c>
      <c r="W332">
        <v>1328.371245</v>
      </c>
      <c r="Y332">
        <v>91.047240000000002</v>
      </c>
      <c r="Z332">
        <v>1419.4184850000001</v>
      </c>
      <c r="AA332">
        <v>1.7543177419354841</v>
      </c>
      <c r="AB332">
        <v>34364.143485000001</v>
      </c>
      <c r="AC332">
        <v>42.472059677419352</v>
      </c>
      <c r="AD332" t="s">
        <v>123</v>
      </c>
      <c r="AE332">
        <v>41352.418485000002</v>
      </c>
      <c r="AF332">
        <v>291.91023000000001</v>
      </c>
      <c r="AH332">
        <v>41644.328715000003</v>
      </c>
      <c r="AI332">
        <v>51.469940322580648</v>
      </c>
      <c r="AJ332">
        <v>46376</v>
      </c>
      <c r="AK332">
        <v>89.167712793255134</v>
      </c>
      <c r="AL332">
        <v>2353</v>
      </c>
      <c r="AM332" t="s">
        <v>104</v>
      </c>
    </row>
    <row r="334" spans="1:40">
      <c r="A334">
        <v>28</v>
      </c>
      <c r="B334">
        <v>66</v>
      </c>
      <c r="D334" t="s">
        <v>353</v>
      </c>
      <c r="E334" t="s">
        <v>198</v>
      </c>
      <c r="G334">
        <v>44</v>
      </c>
      <c r="H334" s="7">
        <v>0.23958333333333334</v>
      </c>
      <c r="I334" s="7">
        <v>0.25694444444444442</v>
      </c>
      <c r="J334" s="22">
        <v>0.23958333333333334</v>
      </c>
      <c r="K334" s="22">
        <v>0.25694444444444448</v>
      </c>
      <c r="L334" s="22">
        <f t="shared" si="5"/>
        <v>1.7361111111111133E-2</v>
      </c>
      <c r="N334">
        <v>13.2</v>
      </c>
      <c r="O334">
        <v>14</v>
      </c>
      <c r="P334">
        <v>30</v>
      </c>
      <c r="Q334" s="58">
        <v>396</v>
      </c>
      <c r="R334">
        <v>676</v>
      </c>
      <c r="T334">
        <v>676</v>
      </c>
      <c r="U334">
        <v>557.69999999999993</v>
      </c>
      <c r="V334">
        <v>0</v>
      </c>
      <c r="W334">
        <v>41.48612</v>
      </c>
      <c r="Y334">
        <v>5.9826000000000006</v>
      </c>
      <c r="Z334">
        <v>47.468719999999998</v>
      </c>
      <c r="AA334">
        <v>0.11987050505050505</v>
      </c>
      <c r="AB334">
        <v>605.16871999999989</v>
      </c>
      <c r="AC334">
        <v>1.5282038383838381</v>
      </c>
      <c r="AD334" t="s">
        <v>124</v>
      </c>
      <c r="AE334">
        <v>723.46871999999996</v>
      </c>
      <c r="AF334">
        <v>3.9207999999999998</v>
      </c>
      <c r="AH334">
        <v>727.38951999999995</v>
      </c>
      <c r="AI334">
        <v>1.836842222222222</v>
      </c>
      <c r="AJ334">
        <v>18480</v>
      </c>
      <c r="AK334">
        <v>3.9148740259740258</v>
      </c>
      <c r="AL334">
        <v>56</v>
      </c>
      <c r="AM334" t="s">
        <v>93</v>
      </c>
      <c r="AN334" t="s">
        <v>97</v>
      </c>
    </row>
    <row r="335" spans="1:40">
      <c r="A335">
        <v>28</v>
      </c>
      <c r="B335">
        <v>66</v>
      </c>
      <c r="D335" t="s">
        <v>198</v>
      </c>
      <c r="E335" t="s">
        <v>128</v>
      </c>
      <c r="G335">
        <v>44</v>
      </c>
      <c r="H335" s="7">
        <v>0.2638888888888889</v>
      </c>
      <c r="I335" s="7">
        <v>0.28472222222222221</v>
      </c>
      <c r="J335" s="22">
        <v>0.2638888888888889</v>
      </c>
      <c r="K335" s="22">
        <v>0.28472222222222221</v>
      </c>
      <c r="L335" s="22">
        <f t="shared" si="5"/>
        <v>2.0833333333333315E-2</v>
      </c>
      <c r="N335">
        <v>15.9</v>
      </c>
      <c r="O335">
        <v>19</v>
      </c>
      <c r="P335">
        <v>30</v>
      </c>
      <c r="Q335" s="58">
        <v>477</v>
      </c>
      <c r="R335">
        <v>6192</v>
      </c>
      <c r="S335">
        <v>900</v>
      </c>
      <c r="T335">
        <v>7092</v>
      </c>
      <c r="U335">
        <v>5850.9000000000005</v>
      </c>
      <c r="V335">
        <v>1800</v>
      </c>
      <c r="W335">
        <v>380.00304</v>
      </c>
      <c r="X335">
        <v>4000</v>
      </c>
      <c r="Y335">
        <v>54.799199999999999</v>
      </c>
      <c r="Z335">
        <v>6234.80224</v>
      </c>
      <c r="AA335">
        <v>13.070864234800839</v>
      </c>
      <c r="AB335">
        <v>12085.702240000001</v>
      </c>
      <c r="AC335">
        <v>25.336901970649897</v>
      </c>
      <c r="AD335" t="s">
        <v>123</v>
      </c>
      <c r="AE335">
        <v>13326.802240000001</v>
      </c>
      <c r="AF335">
        <v>35.913599999999995</v>
      </c>
      <c r="AH335">
        <v>13362.715840000001</v>
      </c>
      <c r="AI335">
        <v>28.014079329140461</v>
      </c>
      <c r="AJ335">
        <v>25080</v>
      </c>
      <c r="AK335">
        <v>53.137170015948968</v>
      </c>
      <c r="AL335">
        <v>536</v>
      </c>
      <c r="AM335" t="s">
        <v>93</v>
      </c>
    </row>
    <row r="336" spans="1:40">
      <c r="A336">
        <v>28</v>
      </c>
      <c r="B336">
        <v>66</v>
      </c>
      <c r="D336" t="s">
        <v>128</v>
      </c>
      <c r="E336" t="s">
        <v>227</v>
      </c>
      <c r="G336">
        <v>44</v>
      </c>
      <c r="H336" s="7">
        <v>0.30902777777777779</v>
      </c>
      <c r="I336" s="7">
        <v>0.31944444444444448</v>
      </c>
      <c r="J336" s="22">
        <v>0.30902777777777779</v>
      </c>
      <c r="K336" s="22">
        <v>0.31944444444444448</v>
      </c>
      <c r="L336" s="22">
        <f t="shared" si="5"/>
        <v>1.0416666666666685E-2</v>
      </c>
      <c r="N336">
        <v>4.5999999999999996</v>
      </c>
      <c r="O336">
        <v>9</v>
      </c>
      <c r="P336">
        <v>0</v>
      </c>
      <c r="Q336" s="58">
        <v>0</v>
      </c>
      <c r="R336">
        <v>0</v>
      </c>
      <c r="T336">
        <v>0</v>
      </c>
      <c r="U336">
        <v>0</v>
      </c>
      <c r="V336">
        <v>0</v>
      </c>
      <c r="W336">
        <v>0</v>
      </c>
      <c r="Y336">
        <v>0</v>
      </c>
      <c r="Z336">
        <v>0</v>
      </c>
      <c r="AA336" t="e">
        <v>#DIV/0!</v>
      </c>
      <c r="AB336">
        <v>0</v>
      </c>
      <c r="AC336" t="e">
        <v>#DIV/0!</v>
      </c>
      <c r="AD336" t="e">
        <v>#DIV/0!</v>
      </c>
      <c r="AE336">
        <v>0</v>
      </c>
      <c r="AF336">
        <v>0</v>
      </c>
      <c r="AH336">
        <v>0</v>
      </c>
      <c r="AI336" t="e">
        <v>#DIV/0!</v>
      </c>
      <c r="AJ336">
        <v>0</v>
      </c>
      <c r="AK336" t="e">
        <v>#DIV/0!</v>
      </c>
      <c r="AL336">
        <v>0</v>
      </c>
      <c r="AM336" t="s">
        <v>93</v>
      </c>
    </row>
    <row r="337" spans="1:40">
      <c r="A337">
        <v>28</v>
      </c>
      <c r="B337">
        <v>66</v>
      </c>
      <c r="D337" t="s">
        <v>227</v>
      </c>
      <c r="E337" t="s">
        <v>353</v>
      </c>
      <c r="G337">
        <v>44</v>
      </c>
      <c r="H337" s="7">
        <v>0.32291666666666669</v>
      </c>
      <c r="I337" s="7">
        <v>0.34375</v>
      </c>
      <c r="J337" s="22">
        <v>0.32291666666666669</v>
      </c>
      <c r="K337" s="22">
        <v>0.34375</v>
      </c>
      <c r="L337" s="22">
        <f t="shared" si="5"/>
        <v>2.0833333333333315E-2</v>
      </c>
      <c r="N337">
        <v>7.3</v>
      </c>
      <c r="O337">
        <v>9</v>
      </c>
      <c r="P337">
        <v>0</v>
      </c>
      <c r="Q337" s="58">
        <v>0</v>
      </c>
      <c r="R337">
        <v>0</v>
      </c>
      <c r="T337">
        <v>0</v>
      </c>
      <c r="U337">
        <v>0</v>
      </c>
      <c r="V337">
        <v>0</v>
      </c>
      <c r="W337">
        <v>0</v>
      </c>
      <c r="Y337">
        <v>0</v>
      </c>
      <c r="Z337">
        <v>0</v>
      </c>
      <c r="AA337" t="e">
        <v>#DIV/0!</v>
      </c>
      <c r="AB337">
        <v>0</v>
      </c>
      <c r="AC337" t="e">
        <v>#DIV/0!</v>
      </c>
      <c r="AD337" t="e">
        <v>#DIV/0!</v>
      </c>
      <c r="AE337">
        <v>0</v>
      </c>
      <c r="AF337">
        <v>0</v>
      </c>
      <c r="AH337">
        <v>0</v>
      </c>
      <c r="AI337" t="e">
        <v>#DIV/0!</v>
      </c>
      <c r="AJ337">
        <v>0</v>
      </c>
      <c r="AK337" t="e">
        <v>#DIV/0!</v>
      </c>
      <c r="AL337">
        <v>0</v>
      </c>
      <c r="AM337" t="s">
        <v>93</v>
      </c>
    </row>
    <row r="338" spans="1:40">
      <c r="A338">
        <v>28</v>
      </c>
      <c r="B338">
        <v>66</v>
      </c>
      <c r="D338" t="s">
        <v>353</v>
      </c>
      <c r="E338" t="s">
        <v>150</v>
      </c>
      <c r="G338">
        <v>44</v>
      </c>
      <c r="H338" s="7">
        <v>0.36458333333333331</v>
      </c>
      <c r="I338" s="7">
        <v>0.40625</v>
      </c>
      <c r="J338" s="22">
        <v>0.36458333333333331</v>
      </c>
      <c r="K338" s="22">
        <v>0.40625</v>
      </c>
      <c r="L338" s="22">
        <f t="shared" si="5"/>
        <v>4.1666666666666685E-2</v>
      </c>
      <c r="N338">
        <v>26.8</v>
      </c>
      <c r="O338">
        <v>34</v>
      </c>
      <c r="P338">
        <v>31</v>
      </c>
      <c r="Q338" s="58">
        <v>830.80000000000007</v>
      </c>
      <c r="R338">
        <v>21806</v>
      </c>
      <c r="S338">
        <v>2200</v>
      </c>
      <c r="T338">
        <v>24006</v>
      </c>
      <c r="U338">
        <v>19804.95</v>
      </c>
      <c r="V338">
        <v>4400</v>
      </c>
      <c r="W338">
        <v>1338.2342200000001</v>
      </c>
      <c r="X338">
        <v>5200</v>
      </c>
      <c r="Y338">
        <v>192.98310000000001</v>
      </c>
      <c r="Z338">
        <v>11131.21732</v>
      </c>
      <c r="AA338">
        <v>13.398191285507943</v>
      </c>
      <c r="AB338">
        <v>30936.16732</v>
      </c>
      <c r="AC338">
        <v>37.236600048146364</v>
      </c>
      <c r="AD338" t="s">
        <v>123</v>
      </c>
      <c r="AE338">
        <v>35137.217319999996</v>
      </c>
      <c r="AF338">
        <v>126.47479999999999</v>
      </c>
      <c r="AH338">
        <v>35263.69212</v>
      </c>
      <c r="AI338">
        <v>42.445464756860851</v>
      </c>
      <c r="AJ338">
        <v>46376</v>
      </c>
      <c r="AK338">
        <v>75.765950750388129</v>
      </c>
      <c r="AL338">
        <v>851</v>
      </c>
      <c r="AM338" t="s">
        <v>371</v>
      </c>
    </row>
    <row r="339" spans="1:40">
      <c r="A339">
        <v>28</v>
      </c>
      <c r="B339">
        <v>66</v>
      </c>
      <c r="D339" t="s">
        <v>150</v>
      </c>
      <c r="E339" t="s">
        <v>353</v>
      </c>
      <c r="G339">
        <v>44</v>
      </c>
      <c r="H339" s="7">
        <v>0.4236111111111111</v>
      </c>
      <c r="I339" s="7">
        <v>0.46527777777777773</v>
      </c>
      <c r="J339" s="22">
        <v>0.4236111111111111</v>
      </c>
      <c r="K339" s="22">
        <v>0.46527777777777773</v>
      </c>
      <c r="L339" s="22">
        <f t="shared" si="5"/>
        <v>4.166666666666663E-2</v>
      </c>
      <c r="N339">
        <v>26.8</v>
      </c>
      <c r="O339">
        <v>34</v>
      </c>
      <c r="P339">
        <v>31</v>
      </c>
      <c r="Q339" s="58">
        <v>830.80000000000007</v>
      </c>
      <c r="R339">
        <v>11325</v>
      </c>
      <c r="S339">
        <v>1500</v>
      </c>
      <c r="T339">
        <v>12825</v>
      </c>
      <c r="U339">
        <v>10580.625</v>
      </c>
      <c r="V339">
        <v>3000</v>
      </c>
      <c r="W339">
        <v>695.01525000000004</v>
      </c>
      <c r="X339">
        <v>4500</v>
      </c>
      <c r="Y339">
        <v>100.22625000000001</v>
      </c>
      <c r="Z339">
        <v>8295.2415000000001</v>
      </c>
      <c r="AA339">
        <v>9.9846431150698116</v>
      </c>
      <c r="AB339">
        <v>18875.8665</v>
      </c>
      <c r="AC339">
        <v>22.720108931150698</v>
      </c>
      <c r="AD339" t="s">
        <v>123</v>
      </c>
      <c r="AE339">
        <v>21120.2415</v>
      </c>
      <c r="AF339">
        <v>65.685000000000002</v>
      </c>
      <c r="AH339">
        <v>21185.926500000001</v>
      </c>
      <c r="AI339">
        <v>25.500633726528648</v>
      </c>
      <c r="AJ339">
        <v>46376</v>
      </c>
      <c r="AK339">
        <v>45.541317707434878</v>
      </c>
      <c r="AL339">
        <v>488</v>
      </c>
      <c r="AM339" t="s">
        <v>371</v>
      </c>
    </row>
    <row r="340" spans="1:40">
      <c r="A340">
        <v>28</v>
      </c>
      <c r="B340">
        <v>66</v>
      </c>
      <c r="D340" t="s">
        <v>353</v>
      </c>
      <c r="E340" t="s">
        <v>150</v>
      </c>
      <c r="G340">
        <v>44</v>
      </c>
      <c r="H340" s="7">
        <v>0.47916666666666663</v>
      </c>
      <c r="I340" s="7">
        <v>0.52083333333333337</v>
      </c>
      <c r="J340" s="22">
        <v>0.47916666666666669</v>
      </c>
      <c r="K340" s="22">
        <v>0.52083333333333337</v>
      </c>
      <c r="L340" s="22">
        <f t="shared" si="5"/>
        <v>4.1666666666666685E-2</v>
      </c>
      <c r="N340">
        <v>26.8</v>
      </c>
      <c r="O340">
        <v>34</v>
      </c>
      <c r="P340">
        <v>30</v>
      </c>
      <c r="Q340" s="58">
        <v>804</v>
      </c>
      <c r="R340">
        <v>22070</v>
      </c>
      <c r="S340">
        <v>1500</v>
      </c>
      <c r="T340">
        <v>23570</v>
      </c>
      <c r="U340">
        <v>19445.25</v>
      </c>
      <c r="V340">
        <v>3000</v>
      </c>
      <c r="W340">
        <v>1354.4358999999999</v>
      </c>
      <c r="X340">
        <v>4500</v>
      </c>
      <c r="Y340">
        <v>195.31950000000001</v>
      </c>
      <c r="Z340">
        <v>9049.7554</v>
      </c>
      <c r="AA340">
        <v>11.255914676616916</v>
      </c>
      <c r="AB340">
        <v>28495.005400000002</v>
      </c>
      <c r="AC340">
        <v>35.44154900497513</v>
      </c>
      <c r="AD340" t="s">
        <v>123</v>
      </c>
      <c r="AE340">
        <v>32619.755400000002</v>
      </c>
      <c r="AF340">
        <v>128.006</v>
      </c>
      <c r="AH340">
        <v>32747.761400000003</v>
      </c>
      <c r="AI340">
        <v>40.731046517412942</v>
      </c>
      <c r="AJ340">
        <v>44880</v>
      </c>
      <c r="AK340">
        <v>72.682164438502681</v>
      </c>
      <c r="AL340">
        <v>1624</v>
      </c>
      <c r="AM340" t="s">
        <v>370</v>
      </c>
    </row>
    <row r="341" spans="1:40">
      <c r="A341">
        <v>28</v>
      </c>
      <c r="B341">
        <v>66</v>
      </c>
      <c r="D341" t="s">
        <v>150</v>
      </c>
      <c r="E341" t="s">
        <v>353</v>
      </c>
      <c r="G341">
        <v>44</v>
      </c>
      <c r="H341" s="7">
        <v>0.52777777777777779</v>
      </c>
      <c r="I341" s="7">
        <v>0.56944444444444442</v>
      </c>
      <c r="J341" s="22">
        <v>0.52777777777777779</v>
      </c>
      <c r="K341" s="22">
        <v>0.56944444444444442</v>
      </c>
      <c r="L341" s="22">
        <f t="shared" si="5"/>
        <v>4.166666666666663E-2</v>
      </c>
      <c r="N341">
        <v>26.8</v>
      </c>
      <c r="O341">
        <v>34</v>
      </c>
      <c r="P341">
        <v>30</v>
      </c>
      <c r="Q341" s="58">
        <v>804</v>
      </c>
      <c r="R341">
        <v>14463</v>
      </c>
      <c r="S341">
        <v>1500</v>
      </c>
      <c r="T341">
        <v>15963</v>
      </c>
      <c r="U341">
        <v>13169.475</v>
      </c>
      <c r="V341">
        <v>3000</v>
      </c>
      <c r="W341">
        <v>887.59431000000006</v>
      </c>
      <c r="X341">
        <v>5500</v>
      </c>
      <c r="Y341">
        <v>127.99755</v>
      </c>
      <c r="Z341">
        <v>9515.5918600000005</v>
      </c>
      <c r="AA341">
        <v>11.835313258706469</v>
      </c>
      <c r="AB341">
        <v>22685.066859999999</v>
      </c>
      <c r="AC341">
        <v>28.215257288557211</v>
      </c>
      <c r="AD341" t="s">
        <v>123</v>
      </c>
      <c r="AE341">
        <v>25478.59186</v>
      </c>
      <c r="AF341">
        <v>83.88539999999999</v>
      </c>
      <c r="AH341">
        <v>25562.47726</v>
      </c>
      <c r="AI341">
        <v>31.794125945273631</v>
      </c>
      <c r="AJ341">
        <v>44880</v>
      </c>
      <c r="AK341">
        <v>56.7704809714795</v>
      </c>
      <c r="AL341">
        <v>989</v>
      </c>
      <c r="AM341" t="s">
        <v>370</v>
      </c>
    </row>
    <row r="343" spans="1:40">
      <c r="A343">
        <v>28</v>
      </c>
      <c r="B343">
        <v>69</v>
      </c>
      <c r="D343" t="s">
        <v>353</v>
      </c>
      <c r="E343" t="s">
        <v>128</v>
      </c>
      <c r="G343">
        <v>44</v>
      </c>
      <c r="H343" s="9">
        <v>0.76041666666666663</v>
      </c>
      <c r="I343" s="9">
        <v>0.76736111111111116</v>
      </c>
      <c r="J343" s="22">
        <v>0.76041666666666663</v>
      </c>
      <c r="K343" s="22">
        <v>0.76736111111111116</v>
      </c>
      <c r="L343" s="22">
        <f t="shared" si="5"/>
        <v>6.9444444444445308E-3</v>
      </c>
      <c r="N343">
        <v>2.7</v>
      </c>
      <c r="O343">
        <v>9</v>
      </c>
      <c r="P343">
        <v>31</v>
      </c>
      <c r="Q343" s="58">
        <v>83.7</v>
      </c>
      <c r="R343">
        <v>27</v>
      </c>
      <c r="S343">
        <v>900</v>
      </c>
      <c r="T343">
        <v>927</v>
      </c>
      <c r="U343">
        <v>764.77499999999998</v>
      </c>
      <c r="V343">
        <v>1800</v>
      </c>
      <c r="W343">
        <v>0.62451000000000001</v>
      </c>
      <c r="Y343">
        <v>9.4500000000000001E-2</v>
      </c>
      <c r="Z343">
        <v>1800.71901</v>
      </c>
      <c r="AA343">
        <v>21.513966666666665</v>
      </c>
      <c r="AB343">
        <v>2565.4940099999999</v>
      </c>
      <c r="AC343">
        <v>30.651063440860213</v>
      </c>
      <c r="AD343" t="s">
        <v>123</v>
      </c>
      <c r="AE343">
        <v>2727.7190099999998</v>
      </c>
      <c r="AF343">
        <v>0.1188</v>
      </c>
      <c r="AH343">
        <v>2727.83781</v>
      </c>
      <c r="AI343">
        <v>32.590654838709675</v>
      </c>
      <c r="AJ343">
        <v>12276</v>
      </c>
      <c r="AK343">
        <v>22.219933284457476</v>
      </c>
      <c r="AL343">
        <v>45</v>
      </c>
      <c r="AM343" t="s">
        <v>370</v>
      </c>
    </row>
    <row r="344" spans="1:40">
      <c r="A344">
        <v>28</v>
      </c>
      <c r="B344">
        <v>69</v>
      </c>
      <c r="D344" t="s">
        <v>128</v>
      </c>
      <c r="E344" t="s">
        <v>147</v>
      </c>
      <c r="G344">
        <v>44</v>
      </c>
      <c r="H344" s="7">
        <v>0.77083333333333337</v>
      </c>
      <c r="I344" s="7">
        <v>0.80208333333333326</v>
      </c>
      <c r="J344" s="22">
        <v>0.77083333333333337</v>
      </c>
      <c r="K344" s="22">
        <v>0.80208333333333337</v>
      </c>
      <c r="L344" s="22">
        <f t="shared" si="5"/>
        <v>3.125E-2</v>
      </c>
      <c r="N344">
        <v>16.899999999999999</v>
      </c>
      <c r="O344">
        <v>24</v>
      </c>
      <c r="P344">
        <v>31</v>
      </c>
      <c r="Q344" s="58">
        <v>523.9</v>
      </c>
      <c r="R344">
        <v>11002</v>
      </c>
      <c r="S344">
        <v>1200</v>
      </c>
      <c r="T344">
        <v>12202</v>
      </c>
      <c r="U344">
        <v>10066.65</v>
      </c>
      <c r="V344">
        <v>2400</v>
      </c>
      <c r="W344">
        <v>254.47626000000002</v>
      </c>
      <c r="X344">
        <v>4800</v>
      </c>
      <c r="Y344">
        <v>38.506999999999998</v>
      </c>
      <c r="Z344">
        <v>7492.9832599999991</v>
      </c>
      <c r="AA344">
        <v>14.302315823630463</v>
      </c>
      <c r="AB344">
        <v>17559.633259999999</v>
      </c>
      <c r="AC344">
        <v>33.517146898263029</v>
      </c>
      <c r="AD344" t="s">
        <v>123</v>
      </c>
      <c r="AE344">
        <v>19694.983260000001</v>
      </c>
      <c r="AF344">
        <v>48.408799999999999</v>
      </c>
      <c r="AH344">
        <v>19743.392060000002</v>
      </c>
      <c r="AI344">
        <v>37.68542099637336</v>
      </c>
      <c r="AJ344">
        <v>32736</v>
      </c>
      <c r="AK344">
        <v>60.163072030791788</v>
      </c>
      <c r="AL344">
        <v>1005</v>
      </c>
      <c r="AM344" t="s">
        <v>93</v>
      </c>
    </row>
    <row r="345" spans="1:40">
      <c r="A345">
        <v>28</v>
      </c>
      <c r="B345">
        <v>69</v>
      </c>
      <c r="D345" t="s">
        <v>147</v>
      </c>
      <c r="E345" t="s">
        <v>353</v>
      </c>
      <c r="G345">
        <v>44</v>
      </c>
      <c r="H345" s="7">
        <v>0.80555555555555547</v>
      </c>
      <c r="I345" s="7">
        <v>0.83680555555555558</v>
      </c>
      <c r="J345" s="22">
        <v>0.80555555555555547</v>
      </c>
      <c r="K345" s="22">
        <v>0.83680555555555547</v>
      </c>
      <c r="L345" s="22">
        <f t="shared" si="5"/>
        <v>3.125E-2</v>
      </c>
      <c r="N345">
        <v>14.2</v>
      </c>
      <c r="O345">
        <v>19</v>
      </c>
      <c r="P345">
        <v>31</v>
      </c>
      <c r="Q345" s="58">
        <v>440.2</v>
      </c>
      <c r="R345">
        <v>2210</v>
      </c>
      <c r="T345">
        <v>2210</v>
      </c>
      <c r="U345">
        <v>1823.2500000000002</v>
      </c>
      <c r="V345">
        <v>0</v>
      </c>
      <c r="W345">
        <v>51.1173</v>
      </c>
      <c r="Y345">
        <v>7.7350000000000003</v>
      </c>
      <c r="Z345">
        <v>58.8523</v>
      </c>
      <c r="AA345">
        <v>0.13369445706497046</v>
      </c>
      <c r="AB345">
        <v>1882.1023000000002</v>
      </c>
      <c r="AC345">
        <v>4.2755617900954119</v>
      </c>
      <c r="AD345" t="s">
        <v>124</v>
      </c>
      <c r="AE345">
        <v>2268.8523</v>
      </c>
      <c r="AF345">
        <v>9.7240000000000002</v>
      </c>
      <c r="AH345">
        <v>2278.5763000000002</v>
      </c>
      <c r="AI345">
        <v>5.176229668332577</v>
      </c>
      <c r="AJ345">
        <v>25916</v>
      </c>
      <c r="AK345">
        <v>8.7546392190152797</v>
      </c>
      <c r="AL345">
        <v>175</v>
      </c>
      <c r="AM345" t="s">
        <v>93</v>
      </c>
      <c r="AN345" t="s">
        <v>90</v>
      </c>
    </row>
    <row r="346" spans="1:40">
      <c r="A346">
        <v>28</v>
      </c>
      <c r="B346">
        <v>69</v>
      </c>
      <c r="D346" t="s">
        <v>353</v>
      </c>
      <c r="E346" t="s">
        <v>198</v>
      </c>
      <c r="G346">
        <v>44</v>
      </c>
      <c r="H346" s="7">
        <v>0.85416666666666674</v>
      </c>
      <c r="I346" s="7">
        <v>0.87152777777777779</v>
      </c>
      <c r="J346" s="22">
        <v>0.85416666666666663</v>
      </c>
      <c r="K346" s="22">
        <v>0.87152777777777779</v>
      </c>
      <c r="L346" s="22">
        <f t="shared" si="5"/>
        <v>1.736111111111116E-2</v>
      </c>
      <c r="N346">
        <v>13.2</v>
      </c>
      <c r="O346">
        <v>14</v>
      </c>
      <c r="P346">
        <v>31</v>
      </c>
      <c r="Q346" s="58">
        <v>409.2</v>
      </c>
      <c r="R346">
        <v>4752</v>
      </c>
      <c r="T346">
        <v>4752</v>
      </c>
      <c r="U346">
        <v>3920.4</v>
      </c>
      <c r="V346">
        <v>0</v>
      </c>
      <c r="W346">
        <v>109.91376000000001</v>
      </c>
      <c r="Y346">
        <v>16.632000000000001</v>
      </c>
      <c r="Z346">
        <v>126.54576000000002</v>
      </c>
      <c r="AA346">
        <v>0.30925161290322584</v>
      </c>
      <c r="AB346">
        <v>4046.9457600000001</v>
      </c>
      <c r="AC346">
        <v>9.8898967741935486</v>
      </c>
      <c r="AD346" t="s">
        <v>124</v>
      </c>
      <c r="AE346">
        <v>4878.54576</v>
      </c>
      <c r="AF346">
        <v>20.908800000000003</v>
      </c>
      <c r="AH346">
        <v>4899.4545600000001</v>
      </c>
      <c r="AI346">
        <v>11.973251612903226</v>
      </c>
      <c r="AJ346">
        <v>19096</v>
      </c>
      <c r="AK346">
        <v>25.547474654377879</v>
      </c>
      <c r="AL346">
        <v>457</v>
      </c>
      <c r="AM346" t="s">
        <v>370</v>
      </c>
      <c r="AN346" t="s">
        <v>100</v>
      </c>
    </row>
    <row r="347" spans="1:40">
      <c r="A347">
        <v>28</v>
      </c>
      <c r="B347">
        <v>69</v>
      </c>
      <c r="D347" t="s">
        <v>198</v>
      </c>
      <c r="E347" t="s">
        <v>128</v>
      </c>
      <c r="G347">
        <v>44</v>
      </c>
      <c r="H347" s="7">
        <v>0.87847222222222221</v>
      </c>
      <c r="I347" s="7">
        <v>0.89583333333333337</v>
      </c>
      <c r="J347" s="22">
        <v>0.87847222222222221</v>
      </c>
      <c r="K347" s="22">
        <v>0.89583333333333337</v>
      </c>
      <c r="L347" s="22">
        <f t="shared" si="5"/>
        <v>1.736111111111116E-2</v>
      </c>
      <c r="N347">
        <v>15.9</v>
      </c>
      <c r="O347">
        <v>14</v>
      </c>
      <c r="P347">
        <v>31</v>
      </c>
      <c r="Q347" s="58">
        <v>492.90000000000003</v>
      </c>
      <c r="R347">
        <v>565</v>
      </c>
      <c r="T347">
        <v>565</v>
      </c>
      <c r="U347">
        <v>466.12500000000006</v>
      </c>
      <c r="V347">
        <v>0</v>
      </c>
      <c r="W347">
        <v>13.06845</v>
      </c>
      <c r="Y347">
        <v>1.9775</v>
      </c>
      <c r="Z347">
        <v>15.045950000000001</v>
      </c>
      <c r="AA347">
        <v>3.0525360113613311E-2</v>
      </c>
      <c r="AB347">
        <v>481.17095000000006</v>
      </c>
      <c r="AC347">
        <v>0.97620399675390557</v>
      </c>
      <c r="AD347" t="s">
        <v>124</v>
      </c>
      <c r="AE347">
        <v>580.04594999999995</v>
      </c>
      <c r="AF347">
        <v>2.4860000000000002</v>
      </c>
      <c r="AH347">
        <v>582.53194999999994</v>
      </c>
      <c r="AI347">
        <v>1.1818461148305943</v>
      </c>
      <c r="AJ347">
        <v>19096</v>
      </c>
      <c r="AK347">
        <v>3.0375259216589861</v>
      </c>
      <c r="AL347">
        <v>94</v>
      </c>
      <c r="AM347" t="s">
        <v>370</v>
      </c>
      <c r="AN347" t="s">
        <v>100</v>
      </c>
    </row>
    <row r="348" spans="1:40">
      <c r="A348">
        <v>28</v>
      </c>
      <c r="B348">
        <v>69</v>
      </c>
      <c r="D348" t="s">
        <v>128</v>
      </c>
      <c r="E348" t="s">
        <v>353</v>
      </c>
      <c r="G348">
        <v>44</v>
      </c>
      <c r="H348" s="7">
        <v>0.90625</v>
      </c>
      <c r="I348" s="7">
        <v>0.91319444444444442</v>
      </c>
      <c r="J348" s="22">
        <v>0.90625</v>
      </c>
      <c r="K348" s="22">
        <v>0.91319444444444453</v>
      </c>
      <c r="L348" s="22">
        <f t="shared" si="5"/>
        <v>6.9444444444445308E-3</v>
      </c>
      <c r="N348">
        <v>2.7</v>
      </c>
      <c r="O348">
        <v>9</v>
      </c>
      <c r="P348">
        <v>31</v>
      </c>
      <c r="Q348" s="58">
        <v>83.7</v>
      </c>
      <c r="R348">
        <v>4</v>
      </c>
      <c r="T348">
        <v>4</v>
      </c>
      <c r="U348">
        <v>3.3000000000000003</v>
      </c>
      <c r="V348">
        <v>0</v>
      </c>
      <c r="W348">
        <v>9.2520000000000005E-2</v>
      </c>
      <c r="Y348">
        <v>1.4E-2</v>
      </c>
      <c r="Z348">
        <v>0.10652</v>
      </c>
      <c r="AA348">
        <v>1.2726403823178018E-3</v>
      </c>
      <c r="AB348">
        <v>3.4065200000000004</v>
      </c>
      <c r="AC348">
        <v>4.0699163679808845E-2</v>
      </c>
      <c r="AD348" t="s">
        <v>124</v>
      </c>
      <c r="AE348">
        <v>4.1065199999999997</v>
      </c>
      <c r="AF348">
        <v>1.7600000000000001E-2</v>
      </c>
      <c r="AH348">
        <v>4.1241199999999996</v>
      </c>
      <c r="AI348">
        <v>4.9272640382317795E-2</v>
      </c>
      <c r="AJ348">
        <v>12276</v>
      </c>
      <c r="AK348">
        <v>3.3451612903225805E-2</v>
      </c>
      <c r="AL348">
        <v>40</v>
      </c>
      <c r="AM348" t="s">
        <v>93</v>
      </c>
      <c r="AN348" t="s">
        <v>97</v>
      </c>
    </row>
    <row r="349" spans="1:40">
      <c r="A349">
        <v>28</v>
      </c>
      <c r="B349">
        <v>69</v>
      </c>
      <c r="D349" t="s">
        <v>353</v>
      </c>
      <c r="E349" t="s">
        <v>128</v>
      </c>
      <c r="G349">
        <v>44</v>
      </c>
      <c r="H349" s="7">
        <v>0.93402777777777779</v>
      </c>
      <c r="I349" s="7">
        <v>0.94097222222222221</v>
      </c>
      <c r="J349" s="22">
        <v>0.93402777777777779</v>
      </c>
      <c r="K349" s="22">
        <v>0.94097222222222221</v>
      </c>
      <c r="L349" s="22">
        <f t="shared" si="5"/>
        <v>6.9444444444444198E-3</v>
      </c>
      <c r="N349">
        <v>2.7</v>
      </c>
      <c r="O349">
        <v>9</v>
      </c>
      <c r="P349">
        <v>31</v>
      </c>
      <c r="Q349" s="58">
        <v>83.7</v>
      </c>
      <c r="R349">
        <v>189</v>
      </c>
      <c r="T349">
        <v>189</v>
      </c>
      <c r="U349">
        <v>155.92499999999998</v>
      </c>
      <c r="V349">
        <v>0</v>
      </c>
      <c r="W349">
        <v>4.3715700000000002</v>
      </c>
      <c r="Y349">
        <v>0.66149999999999998</v>
      </c>
      <c r="Z349">
        <v>5.0330700000000004</v>
      </c>
      <c r="AA349">
        <v>6.0132258064516129E-2</v>
      </c>
      <c r="AB349">
        <v>160.95806999999999</v>
      </c>
      <c r="AC349">
        <v>1.9230354838709676</v>
      </c>
      <c r="AD349" t="s">
        <v>124</v>
      </c>
      <c r="AE349">
        <v>194.03307000000001</v>
      </c>
      <c r="AF349">
        <v>0.83160000000000001</v>
      </c>
      <c r="AH349">
        <v>194.86467000000002</v>
      </c>
      <c r="AI349">
        <v>2.3281322580645161</v>
      </c>
      <c r="AJ349">
        <v>12276</v>
      </c>
      <c r="AK349">
        <v>1.5805887096774194</v>
      </c>
      <c r="AL349">
        <v>35</v>
      </c>
      <c r="AM349" t="s">
        <v>93</v>
      </c>
      <c r="AN349" t="s">
        <v>97</v>
      </c>
    </row>
    <row r="350" spans="1:40">
      <c r="A350">
        <v>28</v>
      </c>
      <c r="B350">
        <v>69</v>
      </c>
      <c r="D350" t="s">
        <v>128</v>
      </c>
      <c r="E350" t="s">
        <v>195</v>
      </c>
      <c r="G350">
        <v>44</v>
      </c>
      <c r="H350" s="7">
        <v>0.94791666666666663</v>
      </c>
      <c r="I350" s="7">
        <v>0.98958333333333337</v>
      </c>
      <c r="J350" s="22">
        <v>0.94791666666666663</v>
      </c>
      <c r="K350" s="22">
        <v>0.98958333333333337</v>
      </c>
      <c r="L350" s="22">
        <f t="shared" si="5"/>
        <v>4.1666666666666741E-2</v>
      </c>
      <c r="N350">
        <v>25.5</v>
      </c>
      <c r="O350">
        <v>29</v>
      </c>
      <c r="P350">
        <v>31</v>
      </c>
      <c r="Q350" s="58">
        <v>790.5</v>
      </c>
      <c r="R350">
        <v>17246</v>
      </c>
      <c r="S350">
        <v>1100</v>
      </c>
      <c r="T350">
        <v>18346</v>
      </c>
      <c r="U350">
        <v>15135.45</v>
      </c>
      <c r="V350">
        <v>2200</v>
      </c>
      <c r="W350">
        <v>398.89998000000003</v>
      </c>
      <c r="Y350">
        <v>60.361000000000004</v>
      </c>
      <c r="Z350">
        <v>2659.26098</v>
      </c>
      <c r="AA350">
        <v>3.3640240101201773</v>
      </c>
      <c r="AB350">
        <v>17794.71098</v>
      </c>
      <c r="AC350">
        <v>22.510703327008223</v>
      </c>
      <c r="AD350" t="s">
        <v>123</v>
      </c>
      <c r="AE350">
        <v>21005.260979999999</v>
      </c>
      <c r="AF350">
        <v>75.882400000000004</v>
      </c>
      <c r="AH350">
        <v>21081.143379999998</v>
      </c>
      <c r="AI350">
        <v>26.668113067678682</v>
      </c>
      <c r="AJ350">
        <v>39556</v>
      </c>
      <c r="AK350">
        <v>53.102591212458286</v>
      </c>
      <c r="AL350">
        <v>1059</v>
      </c>
      <c r="AM350" t="s">
        <v>93</v>
      </c>
    </row>
    <row r="351" spans="1:40">
      <c r="A351">
        <v>28</v>
      </c>
      <c r="B351">
        <v>69</v>
      </c>
      <c r="D351" t="s">
        <v>195</v>
      </c>
      <c r="E351" t="s">
        <v>128</v>
      </c>
      <c r="G351">
        <v>44</v>
      </c>
      <c r="H351" s="7">
        <v>0.16666666666666666</v>
      </c>
      <c r="I351" s="7">
        <v>0.2048611111111111</v>
      </c>
      <c r="J351" s="22">
        <v>0.16666666666666666</v>
      </c>
      <c r="K351" s="22">
        <v>0.20486111111111113</v>
      </c>
      <c r="L351" s="22">
        <f t="shared" si="5"/>
        <v>3.8194444444444475E-2</v>
      </c>
      <c r="N351">
        <v>25.5</v>
      </c>
      <c r="O351">
        <v>29</v>
      </c>
      <c r="P351">
        <v>31</v>
      </c>
      <c r="Q351" s="58">
        <v>790.5</v>
      </c>
      <c r="R351">
        <v>32435</v>
      </c>
      <c r="S351">
        <v>1200</v>
      </c>
      <c r="T351">
        <v>33635</v>
      </c>
      <c r="U351">
        <v>27748.875000000004</v>
      </c>
      <c r="V351">
        <v>2400</v>
      </c>
      <c r="W351">
        <v>750.22155000000009</v>
      </c>
      <c r="X351">
        <v>1800</v>
      </c>
      <c r="Y351">
        <v>113.52250000000001</v>
      </c>
      <c r="Z351">
        <v>5063.7440500000002</v>
      </c>
      <c r="AA351">
        <v>6.4057483238456676</v>
      </c>
      <c r="AB351">
        <v>32812.619050000001</v>
      </c>
      <c r="AC351">
        <v>41.508689500316258</v>
      </c>
      <c r="AD351" t="s">
        <v>123</v>
      </c>
      <c r="AE351">
        <v>38698.744050000001</v>
      </c>
      <c r="AF351">
        <v>142.714</v>
      </c>
      <c r="AH351">
        <v>38841.458050000001</v>
      </c>
      <c r="AI351">
        <v>49.135304301075273</v>
      </c>
      <c r="AJ351">
        <v>39556</v>
      </c>
      <c r="AK351">
        <v>97.832804252199409</v>
      </c>
      <c r="AL351">
        <v>1628</v>
      </c>
      <c r="AM351" t="s">
        <v>93</v>
      </c>
    </row>
    <row r="352" spans="1:40">
      <c r="A352">
        <v>28</v>
      </c>
      <c r="B352">
        <v>69</v>
      </c>
      <c r="D352" t="s">
        <v>128</v>
      </c>
      <c r="E352" t="s">
        <v>353</v>
      </c>
      <c r="G352">
        <v>44</v>
      </c>
      <c r="H352" s="7">
        <v>0.21180555555555555</v>
      </c>
      <c r="I352" s="7">
        <v>0.21875</v>
      </c>
      <c r="J352" s="22">
        <v>0.21180555555555555</v>
      </c>
      <c r="K352" s="22">
        <v>0.21875</v>
      </c>
      <c r="L352" s="22">
        <f t="shared" si="5"/>
        <v>6.9444444444444475E-3</v>
      </c>
      <c r="N352">
        <v>2.7</v>
      </c>
      <c r="O352">
        <v>9</v>
      </c>
      <c r="P352">
        <v>31</v>
      </c>
      <c r="Q352" s="58">
        <v>83.7</v>
      </c>
      <c r="R352">
        <v>45</v>
      </c>
      <c r="T352">
        <v>45</v>
      </c>
      <c r="U352">
        <v>37.125</v>
      </c>
      <c r="V352">
        <v>0</v>
      </c>
      <c r="W352">
        <v>1.0408500000000001</v>
      </c>
      <c r="Y352">
        <v>0.1575</v>
      </c>
      <c r="Z352">
        <v>1.19835</v>
      </c>
      <c r="AA352">
        <v>1.4317204301075269E-2</v>
      </c>
      <c r="AB352">
        <v>38.323349999999998</v>
      </c>
      <c r="AC352">
        <v>0.45786559139784944</v>
      </c>
      <c r="AD352" t="s">
        <v>124</v>
      </c>
      <c r="AE352">
        <v>46.198349999999998</v>
      </c>
      <c r="AF352">
        <v>0.19800000000000001</v>
      </c>
      <c r="AH352">
        <v>46.396349999999998</v>
      </c>
      <c r="AI352">
        <v>0.55431720430107523</v>
      </c>
      <c r="AJ352">
        <v>12276</v>
      </c>
      <c r="AK352">
        <v>0.37633064516129028</v>
      </c>
      <c r="AL352">
        <v>19</v>
      </c>
      <c r="AM352" t="s">
        <v>93</v>
      </c>
      <c r="AN352" t="s">
        <v>97</v>
      </c>
    </row>
    <row r="354" spans="1:40">
      <c r="A354">
        <v>29</v>
      </c>
      <c r="B354">
        <v>70</v>
      </c>
      <c r="D354" t="s">
        <v>353</v>
      </c>
      <c r="E354" t="s">
        <v>227</v>
      </c>
      <c r="G354">
        <v>44</v>
      </c>
      <c r="H354" s="7">
        <v>0.25</v>
      </c>
      <c r="I354" s="7">
        <v>0.2638888888888889</v>
      </c>
      <c r="J354" s="22">
        <v>0.25</v>
      </c>
      <c r="K354" s="22">
        <v>0.2638888888888889</v>
      </c>
      <c r="L354" s="22">
        <f t="shared" si="5"/>
        <v>1.3888888888888895E-2</v>
      </c>
      <c r="N354">
        <v>7.3</v>
      </c>
      <c r="O354">
        <v>9</v>
      </c>
      <c r="P354">
        <v>0</v>
      </c>
      <c r="Q354" s="58">
        <v>0</v>
      </c>
      <c r="R354">
        <v>0</v>
      </c>
      <c r="T354">
        <v>0</v>
      </c>
      <c r="U354">
        <v>0</v>
      </c>
      <c r="V354">
        <v>0</v>
      </c>
      <c r="W354">
        <v>0</v>
      </c>
      <c r="Y354">
        <v>0</v>
      </c>
      <c r="Z354">
        <v>0</v>
      </c>
      <c r="AA354" t="e">
        <v>#DIV/0!</v>
      </c>
      <c r="AB354">
        <v>0</v>
      </c>
      <c r="AC354" t="e">
        <v>#DIV/0!</v>
      </c>
      <c r="AD354" t="e">
        <v>#DIV/0!</v>
      </c>
      <c r="AE354">
        <v>0</v>
      </c>
      <c r="AF354">
        <v>0</v>
      </c>
      <c r="AH354">
        <v>0</v>
      </c>
      <c r="AI354" t="e">
        <v>#DIV/0!</v>
      </c>
      <c r="AJ354">
        <v>0</v>
      </c>
      <c r="AK354" t="e">
        <v>#DIV/0!</v>
      </c>
      <c r="AL354">
        <v>0</v>
      </c>
      <c r="AM354" t="s">
        <v>371</v>
      </c>
    </row>
    <row r="355" spans="1:40">
      <c r="A355">
        <v>29</v>
      </c>
      <c r="B355">
        <v>70</v>
      </c>
      <c r="D355" t="s">
        <v>227</v>
      </c>
      <c r="E355" t="s">
        <v>353</v>
      </c>
      <c r="G355">
        <v>44</v>
      </c>
      <c r="H355" s="7">
        <v>0.2673611111111111</v>
      </c>
      <c r="I355" s="7">
        <v>0.28125</v>
      </c>
      <c r="J355" s="22">
        <v>0.2673611111111111</v>
      </c>
      <c r="K355" s="22">
        <v>0.28125</v>
      </c>
      <c r="L355" s="22">
        <f t="shared" si="5"/>
        <v>1.3888888888888895E-2</v>
      </c>
      <c r="N355">
        <v>7.3</v>
      </c>
      <c r="O355">
        <v>9</v>
      </c>
      <c r="P355">
        <v>0</v>
      </c>
      <c r="Q355" s="58">
        <v>0</v>
      </c>
      <c r="R355">
        <v>0</v>
      </c>
      <c r="T355">
        <v>0</v>
      </c>
      <c r="U355">
        <v>0</v>
      </c>
      <c r="V355">
        <v>0</v>
      </c>
      <c r="W355">
        <v>0</v>
      </c>
      <c r="Y355">
        <v>0</v>
      </c>
      <c r="Z355">
        <v>0</v>
      </c>
      <c r="AA355" t="e">
        <v>#DIV/0!</v>
      </c>
      <c r="AB355">
        <v>0</v>
      </c>
      <c r="AC355" t="e">
        <v>#DIV/0!</v>
      </c>
      <c r="AD355" t="e">
        <v>#DIV/0!</v>
      </c>
      <c r="AE355">
        <v>0</v>
      </c>
      <c r="AF355">
        <v>0</v>
      </c>
      <c r="AH355">
        <v>0</v>
      </c>
      <c r="AI355" t="e">
        <v>#DIV/0!</v>
      </c>
      <c r="AJ355">
        <v>0</v>
      </c>
      <c r="AK355" t="e">
        <v>#DIV/0!</v>
      </c>
      <c r="AL355">
        <v>0</v>
      </c>
      <c r="AM355" t="s">
        <v>371</v>
      </c>
    </row>
    <row r="356" spans="1:40">
      <c r="A356">
        <v>29</v>
      </c>
      <c r="B356">
        <v>70</v>
      </c>
      <c r="D356" t="s">
        <v>353</v>
      </c>
      <c r="E356" t="s">
        <v>147</v>
      </c>
      <c r="G356">
        <v>44</v>
      </c>
      <c r="H356" s="7">
        <v>0.29166666666666669</v>
      </c>
      <c r="I356" s="7">
        <v>0.30902777777777779</v>
      </c>
      <c r="J356" s="22">
        <v>0.29166666666666669</v>
      </c>
      <c r="K356" s="22">
        <f>J356+L309</f>
        <v>0.32291666666666669</v>
      </c>
      <c r="L356" s="22">
        <f t="shared" si="5"/>
        <v>3.125E-2</v>
      </c>
      <c r="N356">
        <v>14.2</v>
      </c>
      <c r="O356">
        <v>19</v>
      </c>
      <c r="P356">
        <v>27</v>
      </c>
      <c r="Q356" s="58">
        <v>383.4</v>
      </c>
      <c r="R356">
        <v>1718</v>
      </c>
      <c r="S356">
        <v>2100</v>
      </c>
      <c r="T356">
        <v>3818</v>
      </c>
      <c r="U356">
        <v>3149.85</v>
      </c>
      <c r="V356">
        <v>4200</v>
      </c>
      <c r="W356">
        <v>140.34342000000001</v>
      </c>
      <c r="X356">
        <v>5500</v>
      </c>
      <c r="Y356">
        <v>3.0924</v>
      </c>
      <c r="Z356">
        <v>9843.4358200000006</v>
      </c>
      <c r="AA356">
        <v>25.674063171622329</v>
      </c>
      <c r="AB356">
        <v>12993.285820000001</v>
      </c>
      <c r="AC356">
        <v>33.889634376630156</v>
      </c>
      <c r="AD356" t="s">
        <v>123</v>
      </c>
      <c r="AE356">
        <v>13661.435820000001</v>
      </c>
      <c r="AF356">
        <v>6.1504399999999997</v>
      </c>
      <c r="AH356">
        <v>13667.58626</v>
      </c>
      <c r="AI356">
        <v>35.648373135106937</v>
      </c>
      <c r="AJ356">
        <v>22572</v>
      </c>
      <c r="AK356">
        <v>60.523816321105798</v>
      </c>
      <c r="AL356">
        <v>173</v>
      </c>
      <c r="AM356" t="s">
        <v>370</v>
      </c>
    </row>
    <row r="357" spans="1:40">
      <c r="A357">
        <v>29</v>
      </c>
      <c r="B357">
        <v>70</v>
      </c>
      <c r="D357" t="s">
        <v>147</v>
      </c>
      <c r="E357" t="s">
        <v>128</v>
      </c>
      <c r="G357">
        <v>44</v>
      </c>
      <c r="H357" s="7">
        <v>0.31597222222222227</v>
      </c>
      <c r="I357" s="7">
        <v>0.34375</v>
      </c>
      <c r="J357" s="22">
        <v>0.31597222222222221</v>
      </c>
      <c r="K357" s="22">
        <v>0.34375</v>
      </c>
      <c r="L357" s="22">
        <f t="shared" si="5"/>
        <v>2.777777777777779E-2</v>
      </c>
      <c r="N357">
        <v>16.899999999999999</v>
      </c>
      <c r="O357">
        <v>24</v>
      </c>
      <c r="P357">
        <v>27</v>
      </c>
      <c r="Q357" s="58">
        <v>456.29999999999995</v>
      </c>
      <c r="R357">
        <v>5854</v>
      </c>
      <c r="S357">
        <v>1600</v>
      </c>
      <c r="T357">
        <v>7454</v>
      </c>
      <c r="U357">
        <v>6149.55</v>
      </c>
      <c r="V357">
        <v>3200</v>
      </c>
      <c r="W357">
        <v>478.21325999999999</v>
      </c>
      <c r="X357">
        <v>5500</v>
      </c>
      <c r="Y357">
        <v>10.5372</v>
      </c>
      <c r="Z357">
        <v>9188.7504600000011</v>
      </c>
      <c r="AA357">
        <v>20.137520184089418</v>
      </c>
      <c r="AB357">
        <v>15338.300460000002</v>
      </c>
      <c r="AC357">
        <v>33.614509007232094</v>
      </c>
      <c r="AD357" t="s">
        <v>123</v>
      </c>
      <c r="AE357">
        <v>16642.750460000003</v>
      </c>
      <c r="AF357">
        <v>20.957319999999999</v>
      </c>
      <c r="AH357">
        <v>16663.707780000004</v>
      </c>
      <c r="AI357">
        <v>36.519193030900738</v>
      </c>
      <c r="AJ357">
        <v>28512</v>
      </c>
      <c r="AK357">
        <v>58.371038369809213</v>
      </c>
      <c r="AL357">
        <v>716</v>
      </c>
      <c r="AM357" t="s">
        <v>93</v>
      </c>
    </row>
    <row r="358" spans="1:40">
      <c r="A358">
        <v>29</v>
      </c>
      <c r="B358">
        <v>70</v>
      </c>
      <c r="D358" t="s">
        <v>128</v>
      </c>
      <c r="E358" t="s">
        <v>147</v>
      </c>
      <c r="G358">
        <v>44</v>
      </c>
      <c r="H358" s="25">
        <v>0.34722222222222221</v>
      </c>
      <c r="I358" s="29">
        <v>0.3576388888888889</v>
      </c>
      <c r="J358" s="22">
        <v>0.34722222222222227</v>
      </c>
      <c r="K358" s="22">
        <v>0.3576388888888889</v>
      </c>
      <c r="L358" s="22">
        <f t="shared" si="5"/>
        <v>1.041666666666663E-2</v>
      </c>
      <c r="N358">
        <v>16.899999999999999</v>
      </c>
      <c r="O358">
        <v>24</v>
      </c>
      <c r="P358">
        <v>30</v>
      </c>
      <c r="Q358" s="58">
        <v>506.99999999999994</v>
      </c>
      <c r="R358">
        <v>7824</v>
      </c>
      <c r="S358">
        <v>1600</v>
      </c>
      <c r="T358">
        <v>9424</v>
      </c>
      <c r="U358">
        <v>7774.7999999999993</v>
      </c>
      <c r="V358">
        <v>3200</v>
      </c>
      <c r="W358">
        <v>639.14256</v>
      </c>
      <c r="X358">
        <v>3900</v>
      </c>
      <c r="Y358">
        <v>14.0832</v>
      </c>
      <c r="Z358">
        <v>7753.2257600000003</v>
      </c>
      <c r="AA358">
        <v>15.292358500986195</v>
      </c>
      <c r="AB358">
        <v>15528.02576</v>
      </c>
      <c r="AC358">
        <v>30.627269743589746</v>
      </c>
      <c r="AD358" t="s">
        <v>123</v>
      </c>
      <c r="AE358">
        <v>17177.225760000001</v>
      </c>
      <c r="AF358">
        <v>28.009919999999997</v>
      </c>
      <c r="AH358">
        <v>17205.235680000002</v>
      </c>
      <c r="AI358">
        <v>33.935376094674567</v>
      </c>
      <c r="AJ358">
        <v>31680</v>
      </c>
      <c r="AK358">
        <v>54.22104090909091</v>
      </c>
      <c r="AL358">
        <v>666</v>
      </c>
      <c r="AM358" t="s">
        <v>370</v>
      </c>
    </row>
    <row r="359" spans="1:40">
      <c r="A359">
        <v>29</v>
      </c>
      <c r="B359">
        <v>70</v>
      </c>
      <c r="D359" t="s">
        <v>147</v>
      </c>
      <c r="E359" t="s">
        <v>353</v>
      </c>
      <c r="G359">
        <v>44</v>
      </c>
      <c r="H359" s="7">
        <v>0.375</v>
      </c>
      <c r="I359" s="7">
        <v>0.3888888888888889</v>
      </c>
      <c r="J359" s="22">
        <v>0.375</v>
      </c>
      <c r="K359" s="22">
        <f>J359+L345</f>
        <v>0.40625</v>
      </c>
      <c r="L359" s="22">
        <f t="shared" si="5"/>
        <v>3.125E-2</v>
      </c>
      <c r="N359">
        <v>14.2</v>
      </c>
      <c r="O359">
        <v>19</v>
      </c>
      <c r="P359">
        <v>30</v>
      </c>
      <c r="Q359" s="58">
        <v>426</v>
      </c>
      <c r="R359">
        <v>12550</v>
      </c>
      <c r="S359">
        <v>800</v>
      </c>
      <c r="T359">
        <v>13350</v>
      </c>
      <c r="U359">
        <v>11013.75</v>
      </c>
      <c r="V359">
        <v>1600</v>
      </c>
      <c r="W359">
        <v>1025.2094999999999</v>
      </c>
      <c r="Y359">
        <v>22.59</v>
      </c>
      <c r="Z359">
        <v>2647.7995000000001</v>
      </c>
      <c r="AA359">
        <v>6.2154917840375585</v>
      </c>
      <c r="AB359">
        <v>13661.549500000001</v>
      </c>
      <c r="AC359">
        <v>32.069365023474184</v>
      </c>
      <c r="AD359" t="s">
        <v>123</v>
      </c>
      <c r="AE359">
        <v>15997.799500000001</v>
      </c>
      <c r="AF359">
        <v>44.928999999999995</v>
      </c>
      <c r="AH359">
        <v>16042.728500000001</v>
      </c>
      <c r="AI359">
        <v>37.658987089201879</v>
      </c>
      <c r="AJ359">
        <v>25080</v>
      </c>
      <c r="AK359">
        <v>63.787079346092511</v>
      </c>
      <c r="AL359">
        <v>1046</v>
      </c>
      <c r="AM359" t="s">
        <v>99</v>
      </c>
    </row>
    <row r="360" spans="1:40">
      <c r="A360">
        <v>29</v>
      </c>
      <c r="B360">
        <v>70</v>
      </c>
      <c r="D360" t="s">
        <v>353</v>
      </c>
      <c r="E360" t="s">
        <v>363</v>
      </c>
      <c r="G360">
        <v>44</v>
      </c>
      <c r="H360" s="7">
        <v>0.44444444444444448</v>
      </c>
      <c r="I360" s="7">
        <v>0.50694444444444442</v>
      </c>
      <c r="J360" s="22">
        <v>0.44444444444444442</v>
      </c>
      <c r="K360" s="22">
        <v>0.50694444444444442</v>
      </c>
      <c r="L360" s="22">
        <f t="shared" si="5"/>
        <v>6.25E-2</v>
      </c>
      <c r="N360">
        <v>43.9</v>
      </c>
      <c r="O360">
        <v>59</v>
      </c>
      <c r="P360">
        <v>21</v>
      </c>
      <c r="Q360" s="58">
        <v>921.9</v>
      </c>
      <c r="R360">
        <v>22495</v>
      </c>
      <c r="S360">
        <v>2000</v>
      </c>
      <c r="T360">
        <v>24495</v>
      </c>
      <c r="U360">
        <v>20208.375</v>
      </c>
      <c r="V360">
        <v>4000</v>
      </c>
      <c r="W360">
        <v>1837.61655</v>
      </c>
      <c r="X360">
        <v>9100</v>
      </c>
      <c r="Y360">
        <v>40.491</v>
      </c>
      <c r="Z360">
        <v>14978.107549999999</v>
      </c>
      <c r="AA360">
        <v>16.246998101746392</v>
      </c>
      <c r="AB360">
        <v>35186.482550000001</v>
      </c>
      <c r="AC360">
        <v>38.167352803991754</v>
      </c>
      <c r="AD360" t="s">
        <v>123</v>
      </c>
      <c r="AE360">
        <v>39473.107550000001</v>
      </c>
      <c r="AF360">
        <v>80.5321</v>
      </c>
      <c r="AH360">
        <v>39553.639649999997</v>
      </c>
      <c r="AI360">
        <v>42.904479498861043</v>
      </c>
      <c r="AJ360">
        <v>54516</v>
      </c>
      <c r="AK360">
        <v>72.406463331865879</v>
      </c>
      <c r="AL360">
        <v>1578</v>
      </c>
      <c r="AM360" t="s">
        <v>370</v>
      </c>
    </row>
    <row r="361" spans="1:40">
      <c r="A361">
        <v>29</v>
      </c>
      <c r="B361">
        <v>70</v>
      </c>
      <c r="D361" t="s">
        <v>363</v>
      </c>
      <c r="E361" t="s">
        <v>353</v>
      </c>
      <c r="G361">
        <v>44</v>
      </c>
      <c r="H361" s="7">
        <v>0.51041666666666663</v>
      </c>
      <c r="I361" s="7">
        <v>0.5625</v>
      </c>
      <c r="J361" s="22">
        <v>0.51041666666666663</v>
      </c>
      <c r="K361" s="22">
        <v>0.5625</v>
      </c>
      <c r="L361" s="22">
        <f t="shared" si="5"/>
        <v>5.208333333333337E-2</v>
      </c>
      <c r="N361">
        <v>43.9</v>
      </c>
      <c r="O361">
        <v>59</v>
      </c>
      <c r="P361">
        <v>21</v>
      </c>
      <c r="Q361" s="58">
        <v>921.9</v>
      </c>
      <c r="R361">
        <v>16342</v>
      </c>
      <c r="S361">
        <v>3500</v>
      </c>
      <c r="T361">
        <v>19842</v>
      </c>
      <c r="U361">
        <v>16369.65</v>
      </c>
      <c r="V361">
        <v>7000</v>
      </c>
      <c r="W361">
        <v>1334.9779799999999</v>
      </c>
      <c r="X361">
        <v>9100</v>
      </c>
      <c r="Y361">
        <v>29.415599999999998</v>
      </c>
      <c r="Z361">
        <v>17464.39358</v>
      </c>
      <c r="AA361">
        <v>18.94391320099794</v>
      </c>
      <c r="AB361">
        <v>33834.043579999998</v>
      </c>
      <c r="AC361">
        <v>36.700340145351987</v>
      </c>
      <c r="AD361" t="s">
        <v>123</v>
      </c>
      <c r="AE361">
        <v>37306.393580000004</v>
      </c>
      <c r="AF361">
        <v>58.504359999999998</v>
      </c>
      <c r="AH361">
        <v>37364.897940000003</v>
      </c>
      <c r="AI361">
        <v>40.530315587373906</v>
      </c>
      <c r="AJ361">
        <v>54516</v>
      </c>
      <c r="AK361">
        <v>68.432008181084456</v>
      </c>
      <c r="AL361">
        <v>1118</v>
      </c>
      <c r="AM361" t="s">
        <v>96</v>
      </c>
    </row>
    <row r="363" spans="1:40">
      <c r="A363">
        <v>29</v>
      </c>
      <c r="B363">
        <v>72</v>
      </c>
      <c r="D363" t="s">
        <v>353</v>
      </c>
      <c r="E363" t="s">
        <v>294</v>
      </c>
      <c r="G363">
        <v>44</v>
      </c>
      <c r="H363" s="7">
        <v>0.22916666666666669</v>
      </c>
      <c r="I363" s="7">
        <v>0.25</v>
      </c>
      <c r="J363" s="22">
        <v>0.22916666666666666</v>
      </c>
      <c r="K363" s="22">
        <v>0.25</v>
      </c>
      <c r="L363" s="22">
        <f t="shared" si="5"/>
        <v>2.0833333333333343E-2</v>
      </c>
      <c r="N363">
        <v>12</v>
      </c>
      <c r="O363">
        <v>14</v>
      </c>
      <c r="P363">
        <v>29</v>
      </c>
      <c r="Q363" s="58">
        <v>348</v>
      </c>
      <c r="R363">
        <v>297</v>
      </c>
      <c r="T363">
        <v>297</v>
      </c>
      <c r="U363">
        <v>245.02500000000001</v>
      </c>
      <c r="V363">
        <v>0</v>
      </c>
      <c r="W363">
        <v>18.936719999999998</v>
      </c>
      <c r="Y363">
        <v>1.0543500000000001</v>
      </c>
      <c r="Z363">
        <v>19.991069999999997</v>
      </c>
      <c r="AA363">
        <v>5.7445603448275852E-2</v>
      </c>
      <c r="AB363">
        <v>265.01607000000001</v>
      </c>
      <c r="AC363">
        <v>0.76154043103448277</v>
      </c>
      <c r="AD363" t="s">
        <v>124</v>
      </c>
      <c r="AE363">
        <v>316.99106999999998</v>
      </c>
      <c r="AF363">
        <v>0.73358999999999996</v>
      </c>
      <c r="AH363">
        <v>317.72465999999997</v>
      </c>
      <c r="AI363">
        <v>0.91300189655172403</v>
      </c>
      <c r="AJ363">
        <v>17864</v>
      </c>
      <c r="AK363">
        <v>1.7744685960591131</v>
      </c>
      <c r="AL363">
        <v>40</v>
      </c>
      <c r="AM363" t="s">
        <v>104</v>
      </c>
      <c r="AN363" t="s">
        <v>98</v>
      </c>
    </row>
    <row r="364" spans="1:40">
      <c r="A364">
        <v>29</v>
      </c>
      <c r="B364">
        <v>72</v>
      </c>
      <c r="D364" t="s">
        <v>294</v>
      </c>
      <c r="E364" t="s">
        <v>353</v>
      </c>
      <c r="G364">
        <v>44</v>
      </c>
      <c r="H364" s="7">
        <v>0.25347222222222221</v>
      </c>
      <c r="I364" s="7">
        <v>0.27430555555555558</v>
      </c>
      <c r="J364" s="22">
        <v>0.25347222222222221</v>
      </c>
      <c r="K364" s="22">
        <v>0.27430555555555552</v>
      </c>
      <c r="L364" s="22">
        <f t="shared" si="5"/>
        <v>2.0833333333333315E-2</v>
      </c>
      <c r="N364">
        <v>12</v>
      </c>
      <c r="O364">
        <v>14</v>
      </c>
      <c r="P364">
        <v>29</v>
      </c>
      <c r="Q364" s="58">
        <v>348</v>
      </c>
      <c r="R364">
        <v>3550</v>
      </c>
      <c r="S364">
        <v>1200</v>
      </c>
      <c r="T364">
        <v>4750</v>
      </c>
      <c r="U364">
        <v>3918.75</v>
      </c>
      <c r="V364">
        <v>2400</v>
      </c>
      <c r="W364">
        <v>226.34799999999998</v>
      </c>
      <c r="X364">
        <v>4900</v>
      </c>
      <c r="Y364">
        <v>12.602500000000001</v>
      </c>
      <c r="Z364">
        <v>7538.9504999999999</v>
      </c>
      <c r="AA364">
        <v>21.663650862068966</v>
      </c>
      <c r="AB364">
        <v>11457.700499999999</v>
      </c>
      <c r="AC364">
        <v>32.92442672413793</v>
      </c>
      <c r="AD364" t="s">
        <v>123</v>
      </c>
      <c r="AE364">
        <v>12288.950499999999</v>
      </c>
      <c r="AF364">
        <v>8.7684999999999995</v>
      </c>
      <c r="AH364">
        <v>12297.718999999999</v>
      </c>
      <c r="AI364">
        <v>35.338272988505743</v>
      </c>
      <c r="AJ364">
        <v>17864</v>
      </c>
      <c r="AK364">
        <v>68.791706784594709</v>
      </c>
      <c r="AL364">
        <v>635</v>
      </c>
      <c r="AM364" t="s">
        <v>93</v>
      </c>
    </row>
    <row r="365" spans="1:40">
      <c r="A365">
        <v>29</v>
      </c>
      <c r="B365">
        <v>72</v>
      </c>
      <c r="D365" t="s">
        <v>353</v>
      </c>
      <c r="E365" t="s">
        <v>230</v>
      </c>
      <c r="G365">
        <v>44</v>
      </c>
      <c r="H365" s="7">
        <v>0.28819444444444442</v>
      </c>
      <c r="I365" s="7">
        <v>0.32291666666666669</v>
      </c>
      <c r="J365" s="22">
        <v>0.28819444444444448</v>
      </c>
      <c r="K365" s="22">
        <v>0.32291666666666669</v>
      </c>
      <c r="L365" s="22">
        <f t="shared" si="5"/>
        <v>3.472222222222221E-2</v>
      </c>
      <c r="N365">
        <v>24.1</v>
      </c>
      <c r="O365">
        <v>29</v>
      </c>
      <c r="P365">
        <v>31</v>
      </c>
      <c r="Q365" s="58">
        <v>747.1</v>
      </c>
      <c r="R365">
        <v>4862</v>
      </c>
      <c r="S365">
        <v>4300</v>
      </c>
      <c r="T365">
        <v>9162</v>
      </c>
      <c r="U365">
        <v>7558.6500000000005</v>
      </c>
      <c r="V365">
        <v>8600</v>
      </c>
      <c r="W365">
        <v>310.00112000000001</v>
      </c>
      <c r="X365">
        <v>5700</v>
      </c>
      <c r="Y365">
        <v>17.260100000000001</v>
      </c>
      <c r="Z365">
        <v>14627.26122</v>
      </c>
      <c r="AA365">
        <v>19.57871934145362</v>
      </c>
      <c r="AB365">
        <v>22185.911220000002</v>
      </c>
      <c r="AC365">
        <v>29.69603964663365</v>
      </c>
      <c r="AD365" t="s">
        <v>123</v>
      </c>
      <c r="AE365">
        <v>23789.26122</v>
      </c>
      <c r="AF365">
        <v>12.00914</v>
      </c>
      <c r="AH365">
        <v>23801.270359999999</v>
      </c>
      <c r="AI365">
        <v>31.858212233971354</v>
      </c>
      <c r="AJ365">
        <v>39556</v>
      </c>
      <c r="AK365">
        <v>60.140714986348463</v>
      </c>
      <c r="AL365">
        <v>913</v>
      </c>
      <c r="AM365" t="s">
        <v>371</v>
      </c>
    </row>
    <row r="366" spans="1:40">
      <c r="A366">
        <v>29</v>
      </c>
      <c r="B366">
        <v>72</v>
      </c>
      <c r="D366" t="s">
        <v>230</v>
      </c>
      <c r="E366" t="s">
        <v>128</v>
      </c>
      <c r="G366">
        <v>44</v>
      </c>
      <c r="H366" s="7">
        <v>0.3298611111111111</v>
      </c>
      <c r="I366" s="7">
        <v>0.36458333333333331</v>
      </c>
      <c r="J366" s="22">
        <v>0.3298611111111111</v>
      </c>
      <c r="K366" s="22">
        <v>0.36458333333333331</v>
      </c>
      <c r="L366" s="22">
        <f t="shared" si="5"/>
        <v>3.472222222222221E-2</v>
      </c>
      <c r="N366">
        <v>26.8</v>
      </c>
      <c r="O366">
        <v>34</v>
      </c>
      <c r="P366">
        <v>31</v>
      </c>
      <c r="Q366" s="58">
        <v>830.80000000000007</v>
      </c>
      <c r="R366">
        <v>7088</v>
      </c>
      <c r="S366">
        <v>1800</v>
      </c>
      <c r="T366">
        <v>8888</v>
      </c>
      <c r="U366">
        <v>7332.5999999999995</v>
      </c>
      <c r="V366">
        <v>3600</v>
      </c>
      <c r="W366">
        <v>451.93088</v>
      </c>
      <c r="X366">
        <v>7400</v>
      </c>
      <c r="Y366">
        <v>25.162400000000002</v>
      </c>
      <c r="Z366">
        <v>11477.093279999999</v>
      </c>
      <c r="AA366">
        <v>13.814508040442945</v>
      </c>
      <c r="AB366">
        <v>18809.69328</v>
      </c>
      <c r="AC366">
        <v>22.640458931150697</v>
      </c>
      <c r="AD366" t="s">
        <v>123</v>
      </c>
      <c r="AE366">
        <v>20365.093280000001</v>
      </c>
      <c r="AF366">
        <v>17.507359999999998</v>
      </c>
      <c r="AH366">
        <v>20382.600640000001</v>
      </c>
      <c r="AI366">
        <v>24.533703225806452</v>
      </c>
      <c r="AJ366">
        <v>46376</v>
      </c>
      <c r="AK366">
        <v>43.913000862515098</v>
      </c>
      <c r="AL366">
        <v>1045</v>
      </c>
      <c r="AM366" t="s">
        <v>371</v>
      </c>
    </row>
    <row r="367" spans="1:40">
      <c r="A367">
        <v>29</v>
      </c>
      <c r="B367">
        <v>72</v>
      </c>
      <c r="D367" t="s">
        <v>128</v>
      </c>
      <c r="E367" t="s">
        <v>69</v>
      </c>
      <c r="G367">
        <v>44</v>
      </c>
      <c r="H367" s="7">
        <v>0.3888888888888889</v>
      </c>
      <c r="I367" s="7">
        <v>0.4513888888888889</v>
      </c>
      <c r="J367" s="22">
        <v>0.3888888888888889</v>
      </c>
      <c r="K367" s="22">
        <v>0.4513888888888889</v>
      </c>
      <c r="L367" s="22">
        <f t="shared" si="5"/>
        <v>6.25E-2</v>
      </c>
      <c r="N367">
        <v>37.1</v>
      </c>
      <c r="O367">
        <v>44</v>
      </c>
      <c r="P367">
        <v>31</v>
      </c>
      <c r="Q367" s="58">
        <v>1150.1000000000001</v>
      </c>
      <c r="R367">
        <v>35578</v>
      </c>
      <c r="S367">
        <v>1900</v>
      </c>
      <c r="T367">
        <v>37478</v>
      </c>
      <c r="U367">
        <v>30919.35</v>
      </c>
      <c r="V367">
        <v>3800</v>
      </c>
      <c r="W367">
        <v>2268.4532799999997</v>
      </c>
      <c r="X367">
        <v>5600</v>
      </c>
      <c r="Y367">
        <v>126.3019</v>
      </c>
      <c r="Z367">
        <v>11794.75518</v>
      </c>
      <c r="AA367">
        <v>10.255417076775931</v>
      </c>
      <c r="AB367">
        <v>42714.105179999999</v>
      </c>
      <c r="AC367">
        <v>37.139470637335876</v>
      </c>
      <c r="AD367" t="s">
        <v>123</v>
      </c>
      <c r="AE367">
        <v>49272.75518</v>
      </c>
      <c r="AF367">
        <v>87.877660000000006</v>
      </c>
      <c r="AH367">
        <v>49360.632839999998</v>
      </c>
      <c r="AI367">
        <v>42.918557377619329</v>
      </c>
      <c r="AJ367">
        <v>60016</v>
      </c>
      <c r="AK367">
        <v>82.099365469208209</v>
      </c>
      <c r="AL367">
        <v>3097</v>
      </c>
      <c r="AM367" t="s">
        <v>93</v>
      </c>
    </row>
    <row r="368" spans="1:40">
      <c r="A368">
        <v>29</v>
      </c>
      <c r="B368">
        <v>72</v>
      </c>
      <c r="D368" t="s">
        <v>69</v>
      </c>
      <c r="E368" t="s">
        <v>128</v>
      </c>
      <c r="G368">
        <v>44</v>
      </c>
      <c r="H368" s="9">
        <v>0.45833333333333331</v>
      </c>
      <c r="I368" s="9">
        <v>0.51388888888888884</v>
      </c>
      <c r="J368" s="22">
        <v>0.45833333333333331</v>
      </c>
      <c r="K368" s="22">
        <v>0.51388888888888895</v>
      </c>
      <c r="L368" s="22">
        <f t="shared" si="5"/>
        <v>5.5555555555555636E-2</v>
      </c>
      <c r="N368">
        <v>37.1</v>
      </c>
      <c r="O368">
        <v>44</v>
      </c>
      <c r="P368">
        <v>31</v>
      </c>
      <c r="Q368" s="58">
        <v>1150.1000000000001</v>
      </c>
      <c r="R368">
        <v>31979</v>
      </c>
      <c r="S368">
        <v>1900</v>
      </c>
      <c r="T368">
        <v>33879</v>
      </c>
      <c r="U368">
        <v>27950.175000000003</v>
      </c>
      <c r="V368">
        <v>3800</v>
      </c>
      <c r="W368">
        <v>2038.9810399999999</v>
      </c>
      <c r="X368">
        <v>5600</v>
      </c>
      <c r="Y368">
        <v>113.52545000000001</v>
      </c>
      <c r="Z368">
        <v>11552.506489999998</v>
      </c>
      <c r="AA368">
        <v>10.04478435788192</v>
      </c>
      <c r="AB368">
        <v>39502.681490000003</v>
      </c>
      <c r="AC368">
        <v>34.347171106860273</v>
      </c>
      <c r="AD368" t="s">
        <v>123</v>
      </c>
      <c r="AE368">
        <v>45431.50649</v>
      </c>
      <c r="AF368">
        <v>78.988129999999998</v>
      </c>
      <c r="AH368">
        <v>45510.494619999998</v>
      </c>
      <c r="AI368">
        <v>39.570902199808707</v>
      </c>
      <c r="AJ368">
        <v>60016</v>
      </c>
      <c r="AK368">
        <v>75.698991085710475</v>
      </c>
      <c r="AL368">
        <v>2867</v>
      </c>
      <c r="AM368" t="s">
        <v>370</v>
      </c>
    </row>
    <row r="369" spans="1:40">
      <c r="A369">
        <v>29</v>
      </c>
      <c r="B369">
        <v>72</v>
      </c>
      <c r="D369" t="s">
        <v>128</v>
      </c>
      <c r="E369" t="s">
        <v>353</v>
      </c>
      <c r="G369">
        <v>44</v>
      </c>
      <c r="H369" s="10">
        <v>0.51736111111111116</v>
      </c>
      <c r="I369" s="10">
        <v>0.52430555555555558</v>
      </c>
      <c r="J369" s="22">
        <v>0.51736111111111105</v>
      </c>
      <c r="K369" s="22">
        <v>0.52430555555555558</v>
      </c>
      <c r="L369" s="22">
        <f t="shared" si="5"/>
        <v>6.9444444444445308E-3</v>
      </c>
      <c r="N369">
        <v>2.7</v>
      </c>
      <c r="O369">
        <v>9</v>
      </c>
      <c r="P369">
        <v>31</v>
      </c>
      <c r="Q369" s="58">
        <v>83.7</v>
      </c>
      <c r="R369">
        <v>58</v>
      </c>
      <c r="S369">
        <v>700</v>
      </c>
      <c r="T369">
        <v>758</v>
      </c>
      <c r="U369">
        <v>625.35</v>
      </c>
      <c r="V369">
        <v>1400</v>
      </c>
      <c r="W369">
        <v>3.69808</v>
      </c>
      <c r="Y369">
        <v>0.2059</v>
      </c>
      <c r="Z369">
        <v>1403.9039799999998</v>
      </c>
      <c r="AA369">
        <v>16.773046356033451</v>
      </c>
      <c r="AB369">
        <v>2029.25398</v>
      </c>
      <c r="AC369">
        <v>24.244372520908005</v>
      </c>
      <c r="AD369" t="s">
        <v>123</v>
      </c>
      <c r="AE369">
        <v>2161.90398</v>
      </c>
      <c r="AF369">
        <v>0.14326</v>
      </c>
      <c r="AH369">
        <v>2162.0472399999999</v>
      </c>
      <c r="AI369">
        <v>25.830910872162484</v>
      </c>
      <c r="AJ369">
        <v>12276</v>
      </c>
      <c r="AK369">
        <v>17.61081769305963</v>
      </c>
      <c r="AL369">
        <v>27</v>
      </c>
      <c r="AM369" t="s">
        <v>370</v>
      </c>
    </row>
    <row r="371" spans="1:40">
      <c r="A371">
        <v>30</v>
      </c>
      <c r="B371">
        <v>74</v>
      </c>
      <c r="D371" t="s">
        <v>353</v>
      </c>
      <c r="E371" t="s">
        <v>244</v>
      </c>
      <c r="G371">
        <v>44</v>
      </c>
      <c r="H371" s="7">
        <v>0.5625</v>
      </c>
      <c r="I371" s="7">
        <v>0.61458333333333337</v>
      </c>
      <c r="J371" s="22">
        <v>0.5625</v>
      </c>
      <c r="K371" s="22">
        <v>0.61458333333333337</v>
      </c>
      <c r="L371" s="22">
        <f t="shared" si="5"/>
        <v>5.208333333333337E-2</v>
      </c>
      <c r="N371">
        <v>39.1</v>
      </c>
      <c r="O371">
        <v>54</v>
      </c>
      <c r="P371">
        <v>31</v>
      </c>
      <c r="Q371" s="58">
        <v>1212.1000000000001</v>
      </c>
      <c r="R371">
        <v>27889</v>
      </c>
      <c r="S371">
        <v>3500</v>
      </c>
      <c r="T371">
        <v>31389</v>
      </c>
      <c r="U371">
        <v>25895.924999999999</v>
      </c>
      <c r="V371">
        <v>7000</v>
      </c>
      <c r="W371">
        <v>1782.9437700000001</v>
      </c>
      <c r="X371">
        <v>7000</v>
      </c>
      <c r="Y371">
        <v>134.14609000000002</v>
      </c>
      <c r="Z371">
        <v>15917.08986</v>
      </c>
      <c r="AA371">
        <v>13.131828941506475</v>
      </c>
      <c r="AB371">
        <v>41813.014859999996</v>
      </c>
      <c r="AC371">
        <v>34.496340945466535</v>
      </c>
      <c r="AD371" t="s">
        <v>123</v>
      </c>
      <c r="AE371">
        <v>47306.08986</v>
      </c>
      <c r="AF371">
        <v>137.91110499999999</v>
      </c>
      <c r="AH371">
        <v>47444.000964999999</v>
      </c>
      <c r="AI371">
        <v>39.141985780876162</v>
      </c>
      <c r="AJ371">
        <v>73656</v>
      </c>
      <c r="AK371">
        <v>64.225711225154768</v>
      </c>
      <c r="AL371">
        <v>1953</v>
      </c>
      <c r="AM371" t="s">
        <v>370</v>
      </c>
    </row>
    <row r="372" spans="1:40">
      <c r="A372">
        <v>30</v>
      </c>
      <c r="B372">
        <v>74</v>
      </c>
      <c r="D372" t="s">
        <v>244</v>
      </c>
      <c r="E372" t="s">
        <v>353</v>
      </c>
      <c r="G372">
        <v>44</v>
      </c>
      <c r="H372" s="7">
        <v>0.625</v>
      </c>
      <c r="I372" s="7">
        <v>0.67708333333333326</v>
      </c>
      <c r="J372" s="22">
        <v>0.625</v>
      </c>
      <c r="K372" s="22">
        <v>0.67708333333333337</v>
      </c>
      <c r="L372" s="22">
        <f t="shared" si="5"/>
        <v>5.208333333333337E-2</v>
      </c>
      <c r="N372">
        <v>39.1</v>
      </c>
      <c r="O372">
        <v>54</v>
      </c>
      <c r="P372">
        <v>31</v>
      </c>
      <c r="Q372" s="58">
        <v>1212.1000000000001</v>
      </c>
      <c r="R372">
        <v>26029</v>
      </c>
      <c r="S372">
        <v>3500</v>
      </c>
      <c r="T372">
        <v>29529</v>
      </c>
      <c r="U372">
        <v>24361.425000000003</v>
      </c>
      <c r="V372">
        <v>7000</v>
      </c>
      <c r="W372">
        <v>1664.03397</v>
      </c>
      <c r="X372">
        <v>7000</v>
      </c>
      <c r="Y372">
        <v>125.19949</v>
      </c>
      <c r="Z372">
        <v>15789.233460000001</v>
      </c>
      <c r="AA372">
        <v>13.026345565547397</v>
      </c>
      <c r="AB372">
        <v>40150.658460000006</v>
      </c>
      <c r="AC372">
        <v>33.124872914776013</v>
      </c>
      <c r="AD372" t="s">
        <v>123</v>
      </c>
      <c r="AE372">
        <v>45318.233460000003</v>
      </c>
      <c r="AF372">
        <v>128.71340499999999</v>
      </c>
      <c r="AH372">
        <v>45446.946865000005</v>
      </c>
      <c r="AI372">
        <v>37.494387315403017</v>
      </c>
      <c r="AJ372">
        <v>73656</v>
      </c>
      <c r="AK372">
        <v>61.52687284131639</v>
      </c>
      <c r="AL372">
        <v>1639</v>
      </c>
      <c r="AM372" t="s">
        <v>370</v>
      </c>
    </row>
    <row r="373" spans="1:40">
      <c r="A373">
        <v>30</v>
      </c>
      <c r="B373">
        <v>74</v>
      </c>
      <c r="D373" t="s">
        <v>353</v>
      </c>
      <c r="E373" t="s">
        <v>294</v>
      </c>
      <c r="G373">
        <v>44</v>
      </c>
      <c r="H373" s="3">
        <v>16.3</v>
      </c>
      <c r="I373" s="3">
        <v>17</v>
      </c>
      <c r="J373" s="22">
        <v>0.6875</v>
      </c>
      <c r="K373" s="22">
        <v>0.70833333333333337</v>
      </c>
      <c r="L373" s="22">
        <f t="shared" si="5"/>
        <v>2.083333333333337E-2</v>
      </c>
      <c r="N373">
        <v>12</v>
      </c>
      <c r="O373">
        <v>14</v>
      </c>
      <c r="P373">
        <v>21</v>
      </c>
      <c r="Q373" s="58">
        <v>252</v>
      </c>
      <c r="R373">
        <v>967</v>
      </c>
      <c r="S373">
        <v>800</v>
      </c>
      <c r="T373">
        <v>1767</v>
      </c>
      <c r="U373">
        <v>1457.7750000000001</v>
      </c>
      <c r="V373">
        <v>1600</v>
      </c>
      <c r="W373">
        <v>61.820309999999999</v>
      </c>
      <c r="X373">
        <v>3700</v>
      </c>
      <c r="Y373">
        <v>4.6512700000000002</v>
      </c>
      <c r="Z373">
        <v>5366.4715800000004</v>
      </c>
      <c r="AA373">
        <v>21.295522142857145</v>
      </c>
      <c r="AB373">
        <v>6824.2465800000009</v>
      </c>
      <c r="AC373">
        <v>27.080343571428575</v>
      </c>
      <c r="AD373" t="s">
        <v>123</v>
      </c>
      <c r="AE373">
        <v>7133.4715800000004</v>
      </c>
      <c r="AF373">
        <v>4.7818149999999999</v>
      </c>
      <c r="AH373">
        <v>7138.2533950000006</v>
      </c>
      <c r="AI373">
        <v>28.326402361111114</v>
      </c>
      <c r="AJ373">
        <v>12936</v>
      </c>
      <c r="AK373">
        <v>55.144338126159553</v>
      </c>
      <c r="AL373">
        <v>133</v>
      </c>
      <c r="AM373" t="s">
        <v>370</v>
      </c>
    </row>
    <row r="374" spans="1:40">
      <c r="A374">
        <v>30</v>
      </c>
      <c r="B374">
        <v>74</v>
      </c>
      <c r="D374" t="s">
        <v>294</v>
      </c>
      <c r="E374" t="s">
        <v>353</v>
      </c>
      <c r="G374">
        <v>44</v>
      </c>
      <c r="H374" s="7">
        <v>0.71180555555555558</v>
      </c>
      <c r="I374" s="7">
        <v>0.73263888888888895</v>
      </c>
      <c r="J374" s="22">
        <v>0.71180555555555547</v>
      </c>
      <c r="K374" s="22">
        <v>0.73263888888888884</v>
      </c>
      <c r="L374" s="22">
        <f t="shared" si="5"/>
        <v>2.083333333333337E-2</v>
      </c>
      <c r="N374">
        <v>12</v>
      </c>
      <c r="O374">
        <v>14</v>
      </c>
      <c r="P374">
        <v>21</v>
      </c>
      <c r="Q374" s="58">
        <v>252</v>
      </c>
      <c r="R374">
        <v>1458</v>
      </c>
      <c r="S374">
        <v>1300</v>
      </c>
      <c r="T374">
        <v>2758</v>
      </c>
      <c r="U374">
        <v>2275.35</v>
      </c>
      <c r="V374">
        <v>2600</v>
      </c>
      <c r="W374">
        <v>93.209940000000003</v>
      </c>
      <c r="X374">
        <v>1200</v>
      </c>
      <c r="Y374">
        <v>7.0129799999999998</v>
      </c>
      <c r="Z374">
        <v>3900.2229200000002</v>
      </c>
      <c r="AA374">
        <v>15.477075079365081</v>
      </c>
      <c r="AB374">
        <v>6175.5729200000005</v>
      </c>
      <c r="AC374">
        <v>24.506241746031748</v>
      </c>
      <c r="AD374" t="s">
        <v>123</v>
      </c>
      <c r="AE374">
        <v>6658.2229200000002</v>
      </c>
      <c r="AF374">
        <v>7.2098100000000001</v>
      </c>
      <c r="AH374">
        <v>6665.4327300000004</v>
      </c>
      <c r="AI374">
        <v>26.450129880952382</v>
      </c>
      <c r="AJ374">
        <v>12936</v>
      </c>
      <c r="AK374">
        <v>51.470492578849722</v>
      </c>
      <c r="AL374">
        <v>161</v>
      </c>
      <c r="AM374" t="s">
        <v>370</v>
      </c>
    </row>
    <row r="375" spans="1:40">
      <c r="A375">
        <v>30</v>
      </c>
      <c r="B375">
        <v>74</v>
      </c>
      <c r="D375" t="s">
        <v>353</v>
      </c>
      <c r="E375" t="s">
        <v>198</v>
      </c>
      <c r="G375">
        <v>44</v>
      </c>
      <c r="H375" s="7">
        <v>0.75</v>
      </c>
      <c r="I375" s="7">
        <v>0.77083333333333337</v>
      </c>
      <c r="J375" s="22">
        <v>0.75</v>
      </c>
      <c r="K375" s="22">
        <v>0.77083333333333337</v>
      </c>
      <c r="L375" s="22">
        <f t="shared" si="5"/>
        <v>2.083333333333337E-2</v>
      </c>
      <c r="N375">
        <v>13.2</v>
      </c>
      <c r="O375">
        <v>14</v>
      </c>
      <c r="P375">
        <v>31</v>
      </c>
      <c r="Q375" s="58">
        <v>409.2</v>
      </c>
      <c r="R375">
        <v>14200</v>
      </c>
      <c r="S375">
        <v>300</v>
      </c>
      <c r="T375">
        <v>14500</v>
      </c>
      <c r="U375">
        <v>11962.5</v>
      </c>
      <c r="V375">
        <v>600</v>
      </c>
      <c r="W375">
        <v>907.80600000000004</v>
      </c>
      <c r="X375">
        <v>2300</v>
      </c>
      <c r="Y375">
        <v>68.302000000000007</v>
      </c>
      <c r="Z375">
        <v>3876.1080000000002</v>
      </c>
      <c r="AA375">
        <v>9.4724046920821117</v>
      </c>
      <c r="AB375">
        <v>15838.608</v>
      </c>
      <c r="AC375">
        <v>38.706275659824051</v>
      </c>
      <c r="AD375" t="s">
        <v>123</v>
      </c>
      <c r="AE375">
        <v>18376.108</v>
      </c>
      <c r="AF375">
        <v>70.218999999999994</v>
      </c>
      <c r="AH375">
        <v>18446.327000000001</v>
      </c>
      <c r="AI375">
        <v>45.07900048875856</v>
      </c>
      <c r="AJ375">
        <v>19096</v>
      </c>
      <c r="AK375">
        <v>96.230142438206954</v>
      </c>
      <c r="AL375">
        <v>1344</v>
      </c>
      <c r="AM375" t="s">
        <v>370</v>
      </c>
    </row>
    <row r="376" spans="1:40">
      <c r="A376">
        <v>30</v>
      </c>
      <c r="B376">
        <v>74</v>
      </c>
      <c r="D376" t="s">
        <v>198</v>
      </c>
      <c r="E376" t="s">
        <v>353</v>
      </c>
      <c r="G376">
        <v>44</v>
      </c>
      <c r="H376" s="7">
        <v>0.77430555555555558</v>
      </c>
      <c r="I376" s="7">
        <v>0.79513888888888884</v>
      </c>
      <c r="J376" s="22">
        <v>0.77430555555555547</v>
      </c>
      <c r="K376" s="22">
        <v>0.79513888888888884</v>
      </c>
      <c r="L376" s="22">
        <f t="shared" si="5"/>
        <v>2.083333333333337E-2</v>
      </c>
      <c r="N376">
        <v>13.2</v>
      </c>
      <c r="O376">
        <v>14</v>
      </c>
      <c r="P376">
        <v>31</v>
      </c>
      <c r="Q376" s="58">
        <v>409.2</v>
      </c>
      <c r="R376">
        <v>2977</v>
      </c>
      <c r="T376">
        <v>2977</v>
      </c>
      <c r="U376">
        <v>2456.0250000000001</v>
      </c>
      <c r="V376">
        <v>0</v>
      </c>
      <c r="W376">
        <v>190.31961000000001</v>
      </c>
      <c r="Y376">
        <v>14.319369999999999</v>
      </c>
      <c r="Z376">
        <v>204.63898</v>
      </c>
      <c r="AA376">
        <v>0.50009525904203322</v>
      </c>
      <c r="AB376">
        <v>2660.6639800000003</v>
      </c>
      <c r="AC376">
        <v>6.502111388074292</v>
      </c>
      <c r="AD376" t="s">
        <v>124</v>
      </c>
      <c r="AE376">
        <v>3181.6389800000002</v>
      </c>
      <c r="AF376">
        <v>14.721264999999999</v>
      </c>
      <c r="AH376">
        <v>3196.3602450000003</v>
      </c>
      <c r="AI376">
        <v>7.8112420454545468</v>
      </c>
      <c r="AJ376">
        <v>19096</v>
      </c>
      <c r="AK376">
        <v>16.661284981147887</v>
      </c>
      <c r="AL376">
        <v>306</v>
      </c>
      <c r="AM376" t="s">
        <v>370</v>
      </c>
      <c r="AN376" t="s">
        <v>90</v>
      </c>
    </row>
    <row r="377" spans="1:40">
      <c r="A377">
        <v>30</v>
      </c>
      <c r="B377">
        <v>74</v>
      </c>
      <c r="D377" t="s">
        <v>353</v>
      </c>
      <c r="E377" t="s">
        <v>244</v>
      </c>
      <c r="G377">
        <v>44</v>
      </c>
      <c r="H377" s="7">
        <v>0.80208333333333326</v>
      </c>
      <c r="I377" s="7">
        <v>0.85416666666666674</v>
      </c>
      <c r="J377" s="22">
        <v>0.80208333333333337</v>
      </c>
      <c r="K377" s="22">
        <v>0.85416666666666663</v>
      </c>
      <c r="L377" s="22">
        <f t="shared" si="5"/>
        <v>5.2083333333333259E-2</v>
      </c>
      <c r="N377">
        <v>39.1</v>
      </c>
      <c r="O377">
        <v>54</v>
      </c>
      <c r="P377">
        <v>31</v>
      </c>
      <c r="Q377" s="58">
        <v>1212.1000000000001</v>
      </c>
      <c r="R377">
        <v>33425</v>
      </c>
      <c r="T377">
        <v>33425</v>
      </c>
      <c r="U377">
        <v>27575.625</v>
      </c>
      <c r="V377">
        <v>0</v>
      </c>
      <c r="W377">
        <v>2136.8602500000002</v>
      </c>
      <c r="Y377">
        <v>160.77424999999999</v>
      </c>
      <c r="Z377">
        <v>2297.6345000000001</v>
      </c>
      <c r="AA377">
        <v>1.8955816351786154</v>
      </c>
      <c r="AB377">
        <v>29873.2595</v>
      </c>
      <c r="AC377">
        <v>24.645870390231828</v>
      </c>
      <c r="AD377" t="s">
        <v>123</v>
      </c>
      <c r="AE377">
        <v>35722.6345</v>
      </c>
      <c r="AF377">
        <v>165.28662499999999</v>
      </c>
      <c r="AH377">
        <v>35887.921125000001</v>
      </c>
      <c r="AI377">
        <v>29.608053069053707</v>
      </c>
      <c r="AJ377">
        <v>73656</v>
      </c>
      <c r="AK377">
        <v>48.499286548278484</v>
      </c>
      <c r="AL377">
        <v>1898</v>
      </c>
      <c r="AM377" t="s">
        <v>370</v>
      </c>
    </row>
    <row r="378" spans="1:40">
      <c r="A378">
        <v>30</v>
      </c>
      <c r="B378">
        <v>75</v>
      </c>
      <c r="D378" t="s">
        <v>244</v>
      </c>
      <c r="E378" t="s">
        <v>128</v>
      </c>
      <c r="G378">
        <v>44</v>
      </c>
      <c r="H378" s="7">
        <v>0.21875</v>
      </c>
      <c r="I378" s="7">
        <v>0.27083333333333331</v>
      </c>
      <c r="J378" s="22">
        <v>0.21875</v>
      </c>
      <c r="K378" s="22">
        <v>0.27083333333333331</v>
      </c>
      <c r="L378" s="22">
        <f t="shared" si="5"/>
        <v>5.2083333333333315E-2</v>
      </c>
      <c r="N378">
        <v>41.8</v>
      </c>
      <c r="O378">
        <v>54</v>
      </c>
      <c r="P378">
        <v>31</v>
      </c>
      <c r="Q378" s="58">
        <v>1295.8</v>
      </c>
      <c r="R378">
        <v>17067</v>
      </c>
      <c r="S378">
        <v>4100</v>
      </c>
      <c r="T378">
        <v>21167</v>
      </c>
      <c r="U378">
        <v>17462.774999999998</v>
      </c>
      <c r="V378">
        <v>8200</v>
      </c>
      <c r="W378">
        <v>1091.09331</v>
      </c>
      <c r="X378">
        <v>7900</v>
      </c>
      <c r="Y378">
        <v>82.092269999999999</v>
      </c>
      <c r="Z378">
        <v>17273.185580000001</v>
      </c>
      <c r="AA378">
        <v>13.330132412409323</v>
      </c>
      <c r="AB378">
        <v>34735.960579999999</v>
      </c>
      <c r="AC378">
        <v>26.806575536348202</v>
      </c>
      <c r="AD378" t="s">
        <v>123</v>
      </c>
      <c r="AE378">
        <v>38440.185580000005</v>
      </c>
      <c r="AF378">
        <v>84.396315000000001</v>
      </c>
      <c r="AH378">
        <v>38524.581895000003</v>
      </c>
      <c r="AI378">
        <v>29.730345651335085</v>
      </c>
      <c r="AJ378">
        <v>73656</v>
      </c>
      <c r="AK378">
        <v>52.18880414358641</v>
      </c>
      <c r="AL378">
        <v>867</v>
      </c>
      <c r="AM378" t="s">
        <v>370</v>
      </c>
    </row>
    <row r="379" spans="1:40">
      <c r="A379">
        <v>30</v>
      </c>
      <c r="B379">
        <v>75</v>
      </c>
      <c r="D379" t="s">
        <v>128</v>
      </c>
      <c r="E379" t="s">
        <v>185</v>
      </c>
      <c r="G379">
        <v>44</v>
      </c>
      <c r="H379" s="7">
        <v>0.29166666666666669</v>
      </c>
      <c r="I379" s="7">
        <v>0.33333333333333331</v>
      </c>
      <c r="J379" s="22">
        <v>0.29166666666666669</v>
      </c>
      <c r="K379" s="22">
        <v>0.33333333333333331</v>
      </c>
      <c r="L379" s="22">
        <f t="shared" si="5"/>
        <v>4.166666666666663E-2</v>
      </c>
      <c r="N379">
        <v>33.799999999999997</v>
      </c>
      <c r="O379">
        <v>44</v>
      </c>
      <c r="P379">
        <v>31</v>
      </c>
      <c r="Q379" s="58">
        <v>1047.8</v>
      </c>
      <c r="R379">
        <v>13243</v>
      </c>
      <c r="S379">
        <v>3700</v>
      </c>
      <c r="T379">
        <v>16943</v>
      </c>
      <c r="U379">
        <v>13977.975</v>
      </c>
      <c r="V379">
        <v>7400</v>
      </c>
      <c r="W379">
        <v>846.62499000000003</v>
      </c>
      <c r="X379">
        <v>7000</v>
      </c>
      <c r="Y379">
        <v>63.698830000000001</v>
      </c>
      <c r="Z379">
        <v>15310.32382</v>
      </c>
      <c r="AA379">
        <v>14.611876140484826</v>
      </c>
      <c r="AB379">
        <v>29288.29882</v>
      </c>
      <c r="AC379">
        <v>27.952184405420883</v>
      </c>
      <c r="AD379" t="s">
        <v>123</v>
      </c>
      <c r="AE379">
        <v>32253.323819999998</v>
      </c>
      <c r="AF379">
        <v>65.486634999999993</v>
      </c>
      <c r="AH379">
        <v>32318.810454999999</v>
      </c>
      <c r="AI379">
        <v>30.844445939110518</v>
      </c>
      <c r="AJ379">
        <v>60016</v>
      </c>
      <c r="AK379">
        <v>53.741208711010394</v>
      </c>
      <c r="AL379">
        <v>1012</v>
      </c>
      <c r="AM379" t="s">
        <v>370</v>
      </c>
    </row>
    <row r="380" spans="1:40">
      <c r="A380">
        <v>30</v>
      </c>
      <c r="B380">
        <v>75</v>
      </c>
      <c r="D380" t="s">
        <v>185</v>
      </c>
      <c r="E380" t="s">
        <v>353</v>
      </c>
      <c r="G380">
        <v>44</v>
      </c>
      <c r="H380" s="7">
        <v>0.33680555555555552</v>
      </c>
      <c r="I380" s="7">
        <v>0.37152777777777773</v>
      </c>
      <c r="J380" s="22">
        <v>0.33680555555555558</v>
      </c>
      <c r="K380" s="22">
        <v>0.37152777777777773</v>
      </c>
      <c r="L380" s="22">
        <f t="shared" si="5"/>
        <v>3.4722222222222154E-2</v>
      </c>
      <c r="N380">
        <v>31.1</v>
      </c>
      <c r="O380">
        <v>44</v>
      </c>
      <c r="P380">
        <v>31</v>
      </c>
      <c r="Q380" s="58">
        <v>964.1</v>
      </c>
      <c r="R380">
        <v>13115</v>
      </c>
      <c r="S380">
        <v>2300</v>
      </c>
      <c r="T380">
        <v>15415</v>
      </c>
      <c r="U380">
        <v>12717.375</v>
      </c>
      <c r="V380">
        <v>4600</v>
      </c>
      <c r="W380">
        <v>838.44195000000002</v>
      </c>
      <c r="X380">
        <v>8800</v>
      </c>
      <c r="Y380">
        <v>63.083150000000003</v>
      </c>
      <c r="Z380">
        <v>14301.525100000001</v>
      </c>
      <c r="AA380">
        <v>14.834068146457836</v>
      </c>
      <c r="AB380">
        <v>27018.900099999999</v>
      </c>
      <c r="AC380">
        <v>28.024997510631675</v>
      </c>
      <c r="AD380" t="s">
        <v>123</v>
      </c>
      <c r="AE380">
        <v>29716.525099999999</v>
      </c>
      <c r="AF380">
        <v>64.853674999999996</v>
      </c>
      <c r="AH380">
        <v>29781.378774999997</v>
      </c>
      <c r="AI380">
        <v>30.890342054766101</v>
      </c>
      <c r="AJ380">
        <v>60016</v>
      </c>
      <c r="AK380">
        <v>49.514338009864034</v>
      </c>
      <c r="AL380">
        <v>1968.8</v>
      </c>
      <c r="AM380" t="s">
        <v>370</v>
      </c>
    </row>
    <row r="381" spans="1:40">
      <c r="A381">
        <v>30</v>
      </c>
      <c r="B381">
        <v>75</v>
      </c>
      <c r="D381" t="s">
        <v>353</v>
      </c>
      <c r="E381" t="s">
        <v>150</v>
      </c>
      <c r="G381">
        <v>44</v>
      </c>
      <c r="H381" s="7">
        <v>0.37847222222222221</v>
      </c>
      <c r="I381" s="7">
        <v>0.41666666666666669</v>
      </c>
      <c r="J381" s="22">
        <v>0.37847222222222227</v>
      </c>
      <c r="K381" s="22">
        <v>0.41666666666666669</v>
      </c>
      <c r="L381" s="22">
        <f t="shared" si="5"/>
        <v>3.819444444444442E-2</v>
      </c>
      <c r="N381">
        <v>26.8</v>
      </c>
      <c r="O381">
        <v>34</v>
      </c>
      <c r="P381">
        <v>31</v>
      </c>
      <c r="Q381" s="58">
        <v>830.80000000000007</v>
      </c>
      <c r="R381">
        <v>20654</v>
      </c>
      <c r="S381">
        <v>1600</v>
      </c>
      <c r="T381">
        <v>22254</v>
      </c>
      <c r="U381">
        <v>18359.55</v>
      </c>
      <c r="V381">
        <v>3200</v>
      </c>
      <c r="W381">
        <v>1320.41022</v>
      </c>
      <c r="X381">
        <v>7400</v>
      </c>
      <c r="Y381">
        <v>99.345740000000006</v>
      </c>
      <c r="Z381">
        <v>12019.75596</v>
      </c>
      <c r="AA381">
        <v>14.467688926336061</v>
      </c>
      <c r="AB381">
        <v>30379.305959999998</v>
      </c>
      <c r="AC381">
        <v>36.566328791526232</v>
      </c>
      <c r="AD381" t="s">
        <v>123</v>
      </c>
      <c r="AE381">
        <v>34273.755960000002</v>
      </c>
      <c r="AF381">
        <v>102.13403</v>
      </c>
      <c r="AH381">
        <v>34375.889990000003</v>
      </c>
      <c r="AI381">
        <v>41.376853623013965</v>
      </c>
      <c r="AJ381">
        <v>46376</v>
      </c>
      <c r="AK381">
        <v>73.904079610143185</v>
      </c>
      <c r="AL381">
        <v>1121</v>
      </c>
      <c r="AM381" t="s">
        <v>370</v>
      </c>
    </row>
    <row r="382" spans="1:40">
      <c r="A382">
        <v>30</v>
      </c>
      <c r="B382">
        <v>75</v>
      </c>
      <c r="D382" t="s">
        <v>150</v>
      </c>
      <c r="E382" t="s">
        <v>128</v>
      </c>
      <c r="G382">
        <v>44</v>
      </c>
      <c r="H382" s="7">
        <v>0.4201388888888889</v>
      </c>
      <c r="I382" s="7">
        <v>0.46527777777777773</v>
      </c>
      <c r="J382" s="22">
        <v>0.4201388888888889</v>
      </c>
      <c r="K382" s="22">
        <v>0.46527777777777773</v>
      </c>
      <c r="L382" s="22">
        <f t="shared" si="5"/>
        <v>4.513888888888884E-2</v>
      </c>
      <c r="N382">
        <v>29.5</v>
      </c>
      <c r="O382">
        <v>39</v>
      </c>
      <c r="P382">
        <v>31</v>
      </c>
      <c r="Q382" s="58">
        <v>914.5</v>
      </c>
      <c r="R382">
        <v>28888</v>
      </c>
      <c r="S382">
        <v>700</v>
      </c>
      <c r="T382">
        <v>29588</v>
      </c>
      <c r="U382">
        <v>24410.1</v>
      </c>
      <c r="V382">
        <v>1400</v>
      </c>
      <c r="W382">
        <v>1846.8098400000001</v>
      </c>
      <c r="X382">
        <v>7200</v>
      </c>
      <c r="Y382">
        <v>138.95128</v>
      </c>
      <c r="Z382">
        <v>10585.761119999999</v>
      </c>
      <c r="AA382">
        <v>11.57546322580645</v>
      </c>
      <c r="AB382">
        <v>34995.861120000001</v>
      </c>
      <c r="AC382">
        <v>38.267754095133952</v>
      </c>
      <c r="AD382" t="s">
        <v>123</v>
      </c>
      <c r="AE382">
        <v>40173.761119999996</v>
      </c>
      <c r="AF382">
        <v>142.85115999999999</v>
      </c>
      <c r="AH382">
        <v>40316.612279999994</v>
      </c>
      <c r="AI382">
        <v>44.085962033898298</v>
      </c>
      <c r="AJ382">
        <v>53196</v>
      </c>
      <c r="AK382">
        <v>75.52026678697645</v>
      </c>
      <c r="AL382">
        <v>2070</v>
      </c>
      <c r="AM382" t="s">
        <v>370</v>
      </c>
    </row>
    <row r="383" spans="1:40">
      <c r="A383">
        <v>30</v>
      </c>
      <c r="B383">
        <v>75</v>
      </c>
      <c r="D383" t="s">
        <v>128</v>
      </c>
      <c r="E383" t="s">
        <v>353</v>
      </c>
      <c r="G383">
        <v>44</v>
      </c>
      <c r="H383" s="7">
        <v>0.47222222222222221</v>
      </c>
      <c r="I383" s="7">
        <v>0.47916666666666663</v>
      </c>
      <c r="J383" s="22">
        <v>0.47222222222222227</v>
      </c>
      <c r="K383" s="22">
        <v>0.47916666666666669</v>
      </c>
      <c r="L383" s="22">
        <f t="shared" si="5"/>
        <v>6.9444444444444198E-3</v>
      </c>
      <c r="N383">
        <v>2.7</v>
      </c>
      <c r="O383">
        <v>9</v>
      </c>
      <c r="P383">
        <v>31</v>
      </c>
      <c r="Q383" s="58">
        <v>83.7</v>
      </c>
      <c r="R383">
        <v>9</v>
      </c>
      <c r="S383">
        <v>800</v>
      </c>
      <c r="T383">
        <v>809</v>
      </c>
      <c r="U383">
        <v>667.42499999999995</v>
      </c>
      <c r="V383">
        <v>1600</v>
      </c>
      <c r="W383">
        <v>0.57537000000000005</v>
      </c>
      <c r="Y383">
        <v>4.3290000000000002E-2</v>
      </c>
      <c r="Z383">
        <v>1600.6186600000001</v>
      </c>
      <c r="AA383">
        <v>19.123281481481481</v>
      </c>
      <c r="AB383">
        <v>2268.0436600000003</v>
      </c>
      <c r="AC383">
        <v>27.097295818399047</v>
      </c>
      <c r="AD383" t="s">
        <v>123</v>
      </c>
      <c r="AE383">
        <v>2409.6186600000001</v>
      </c>
      <c r="AF383">
        <v>4.4504999999999996E-2</v>
      </c>
      <c r="AH383">
        <v>2409.6631649999999</v>
      </c>
      <c r="AI383">
        <v>28.789285125448028</v>
      </c>
      <c r="AJ383">
        <v>12276</v>
      </c>
      <c r="AK383">
        <v>19.628695503421312</v>
      </c>
      <c r="AL383">
        <v>17</v>
      </c>
      <c r="AM383" t="s">
        <v>370</v>
      </c>
    </row>
    <row r="385" spans="1:40">
      <c r="A385">
        <v>30</v>
      </c>
      <c r="B385">
        <v>76</v>
      </c>
      <c r="D385" t="s">
        <v>353</v>
      </c>
      <c r="E385" t="s">
        <v>11</v>
      </c>
      <c r="G385">
        <v>44</v>
      </c>
      <c r="H385" s="2">
        <v>6.25</v>
      </c>
      <c r="I385" s="2">
        <v>6.55</v>
      </c>
      <c r="J385" s="22">
        <v>0.2673611111111111</v>
      </c>
      <c r="K385" s="22">
        <v>0.28819444444444448</v>
      </c>
      <c r="L385" s="22">
        <f t="shared" si="5"/>
        <v>2.083333333333337E-2</v>
      </c>
      <c r="N385">
        <v>9</v>
      </c>
      <c r="O385">
        <v>9</v>
      </c>
      <c r="P385">
        <v>31</v>
      </c>
      <c r="Q385" s="58">
        <v>279</v>
      </c>
      <c r="R385">
        <v>310</v>
      </c>
      <c r="T385">
        <v>310</v>
      </c>
      <c r="U385">
        <v>255.75</v>
      </c>
      <c r="V385">
        <v>0</v>
      </c>
      <c r="W385">
        <v>10.0998</v>
      </c>
      <c r="Y385">
        <v>0.60449999999999993</v>
      </c>
      <c r="Z385">
        <v>10.7043</v>
      </c>
      <c r="AA385">
        <v>3.8366666666666667E-2</v>
      </c>
      <c r="AB385">
        <v>266.45429999999999</v>
      </c>
      <c r="AC385">
        <v>0.95503333333333329</v>
      </c>
      <c r="AD385" t="s">
        <v>124</v>
      </c>
      <c r="AE385">
        <v>320.70429999999999</v>
      </c>
      <c r="AF385">
        <v>1.4895500000000002</v>
      </c>
      <c r="AH385">
        <v>322.19385</v>
      </c>
      <c r="AI385">
        <v>1.1548166666666666</v>
      </c>
      <c r="AJ385">
        <v>12276</v>
      </c>
      <c r="AK385">
        <v>2.612449494949495</v>
      </c>
      <c r="AL385">
        <v>43</v>
      </c>
      <c r="AM385" t="s">
        <v>372</v>
      </c>
      <c r="AN385" t="s">
        <v>101</v>
      </c>
    </row>
    <row r="386" spans="1:40">
      <c r="A386">
        <v>30</v>
      </c>
      <c r="B386">
        <v>76</v>
      </c>
      <c r="D386" t="s">
        <v>11</v>
      </c>
      <c r="E386" t="s">
        <v>353</v>
      </c>
      <c r="G386">
        <v>44</v>
      </c>
      <c r="H386" s="3">
        <v>7</v>
      </c>
      <c r="I386" s="3">
        <v>7.3</v>
      </c>
      <c r="J386" s="22">
        <v>0.29166666666666669</v>
      </c>
      <c r="K386" s="22">
        <v>0.3125</v>
      </c>
      <c r="L386" s="22">
        <f t="shared" si="5"/>
        <v>2.0833333333333315E-2</v>
      </c>
      <c r="N386">
        <v>9</v>
      </c>
      <c r="O386">
        <v>9</v>
      </c>
      <c r="P386">
        <v>31</v>
      </c>
      <c r="Q386" s="58">
        <v>279</v>
      </c>
      <c r="R386">
        <v>5356</v>
      </c>
      <c r="S386">
        <v>400</v>
      </c>
      <c r="T386">
        <v>5756</v>
      </c>
      <c r="U386">
        <v>4748.7</v>
      </c>
      <c r="V386">
        <v>800</v>
      </c>
      <c r="W386">
        <v>174.49848</v>
      </c>
      <c r="X386">
        <v>2800</v>
      </c>
      <c r="Y386">
        <v>10.4442</v>
      </c>
      <c r="Z386">
        <v>3784.9426800000001</v>
      </c>
      <c r="AA386">
        <v>13.566102795698924</v>
      </c>
      <c r="AB386">
        <v>8533.6426800000008</v>
      </c>
      <c r="AC386">
        <v>30.586532903225809</v>
      </c>
      <c r="AD386" t="s">
        <v>123</v>
      </c>
      <c r="AE386">
        <v>9540.9426800000001</v>
      </c>
      <c r="AF386">
        <v>25.735580000000002</v>
      </c>
      <c r="AH386">
        <v>9566.6782600000006</v>
      </c>
      <c r="AI386">
        <v>34.289169390681003</v>
      </c>
      <c r="AJ386">
        <v>12276</v>
      </c>
      <c r="AK386">
        <v>77.720289019224509</v>
      </c>
      <c r="AL386">
        <v>814</v>
      </c>
      <c r="AM386" t="s">
        <v>371</v>
      </c>
    </row>
    <row r="387" spans="1:40">
      <c r="A387">
        <v>30</v>
      </c>
      <c r="B387">
        <v>76</v>
      </c>
      <c r="D387" t="s">
        <v>353</v>
      </c>
      <c r="E387" t="s">
        <v>294</v>
      </c>
      <c r="G387">
        <v>44</v>
      </c>
      <c r="H387" s="3">
        <v>8</v>
      </c>
      <c r="I387" s="3">
        <v>8.3000000000000007</v>
      </c>
      <c r="J387" s="22">
        <v>0.33333333333333331</v>
      </c>
      <c r="K387" s="22">
        <v>0.35416666666666669</v>
      </c>
      <c r="L387" s="22">
        <f t="shared" si="5"/>
        <v>2.083333333333337E-2</v>
      </c>
      <c r="N387">
        <v>12</v>
      </c>
      <c r="O387">
        <v>14</v>
      </c>
      <c r="P387">
        <v>31</v>
      </c>
      <c r="Q387" s="58">
        <v>372</v>
      </c>
      <c r="R387">
        <v>990</v>
      </c>
      <c r="T387">
        <v>990</v>
      </c>
      <c r="U387">
        <v>816.75</v>
      </c>
      <c r="V387">
        <v>0</v>
      </c>
      <c r="W387">
        <v>32.254199999999997</v>
      </c>
      <c r="Y387">
        <v>1.9304999999999999</v>
      </c>
      <c r="Z387">
        <v>34.184699999999999</v>
      </c>
      <c r="AA387">
        <v>9.1894354838709683E-2</v>
      </c>
      <c r="AB387">
        <v>850.93470000000002</v>
      </c>
      <c r="AC387">
        <v>2.2874588709677419</v>
      </c>
      <c r="AD387" t="s">
        <v>124</v>
      </c>
      <c r="AE387">
        <v>1024.1847</v>
      </c>
      <c r="AF387">
        <v>4.7569500000000007</v>
      </c>
      <c r="AH387">
        <v>1028.94165</v>
      </c>
      <c r="AI387">
        <v>2.7659721774193549</v>
      </c>
      <c r="AJ387">
        <v>19096</v>
      </c>
      <c r="AK387">
        <v>5.3633467741935483</v>
      </c>
      <c r="AL387">
        <v>108</v>
      </c>
      <c r="AM387" t="s">
        <v>371</v>
      </c>
      <c r="AN387" t="s">
        <v>92</v>
      </c>
    </row>
    <row r="388" spans="1:40">
      <c r="A388">
        <v>30</v>
      </c>
      <c r="B388">
        <v>76</v>
      </c>
      <c r="D388" t="s">
        <v>294</v>
      </c>
      <c r="E388" t="s">
        <v>353</v>
      </c>
      <c r="G388">
        <v>44</v>
      </c>
      <c r="H388" s="3">
        <v>8.35</v>
      </c>
      <c r="I388" s="3">
        <v>9.0500000000000007</v>
      </c>
      <c r="J388" s="22">
        <v>0.3576388888888889</v>
      </c>
      <c r="K388" s="22">
        <v>0.37847222222222227</v>
      </c>
      <c r="L388" s="22">
        <f t="shared" si="5"/>
        <v>2.083333333333337E-2</v>
      </c>
      <c r="N388">
        <v>12</v>
      </c>
      <c r="O388">
        <v>14</v>
      </c>
      <c r="P388">
        <v>31</v>
      </c>
      <c r="Q388" s="58">
        <v>372</v>
      </c>
      <c r="R388">
        <v>4682</v>
      </c>
      <c r="S388">
        <v>700</v>
      </c>
      <c r="T388">
        <v>5382</v>
      </c>
      <c r="U388">
        <v>4440.1499999999996</v>
      </c>
      <c r="V388">
        <v>1400</v>
      </c>
      <c r="W388">
        <v>152.53955999999999</v>
      </c>
      <c r="X388">
        <v>3700</v>
      </c>
      <c r="Y388">
        <v>9.1298999999999992</v>
      </c>
      <c r="Z388">
        <v>5261.6694600000001</v>
      </c>
      <c r="AA388">
        <v>14.144272741935485</v>
      </c>
      <c r="AB388">
        <v>9701.8194599999988</v>
      </c>
      <c r="AC388">
        <v>26.080159838709672</v>
      </c>
      <c r="AD388" t="s">
        <v>123</v>
      </c>
      <c r="AE388">
        <v>10643.669460000001</v>
      </c>
      <c r="AF388">
        <v>22.49701</v>
      </c>
      <c r="AH388">
        <v>10666.16647</v>
      </c>
      <c r="AI388">
        <v>28.672490510752688</v>
      </c>
      <c r="AJ388">
        <v>19096</v>
      </c>
      <c r="AK388">
        <v>55.737690930037708</v>
      </c>
      <c r="AL388">
        <v>565</v>
      </c>
      <c r="AM388" t="s">
        <v>370</v>
      </c>
    </row>
    <row r="389" spans="1:40">
      <c r="A389">
        <v>30</v>
      </c>
      <c r="B389">
        <v>76</v>
      </c>
      <c r="D389" t="s">
        <v>353</v>
      </c>
      <c r="E389" t="s">
        <v>294</v>
      </c>
      <c r="G389">
        <v>44</v>
      </c>
      <c r="H389" s="3">
        <v>9</v>
      </c>
      <c r="I389" s="3">
        <v>10.050000000000001</v>
      </c>
      <c r="J389" s="22">
        <v>0.375</v>
      </c>
      <c r="K389" s="22">
        <v>0.4201388888888889</v>
      </c>
      <c r="L389" s="22">
        <f t="shared" si="5"/>
        <v>4.5138888888888895E-2</v>
      </c>
      <c r="N389">
        <v>12</v>
      </c>
      <c r="O389">
        <v>14</v>
      </c>
      <c r="P389">
        <v>31</v>
      </c>
      <c r="Q389" s="58">
        <v>372</v>
      </c>
      <c r="R389">
        <v>1851</v>
      </c>
      <c r="S389">
        <v>1200</v>
      </c>
      <c r="T389">
        <v>3051</v>
      </c>
      <c r="U389">
        <v>2517.0750000000003</v>
      </c>
      <c r="V389">
        <v>2400</v>
      </c>
      <c r="W389">
        <v>60.305579999999999</v>
      </c>
      <c r="Y389">
        <v>3.6094499999999998</v>
      </c>
      <c r="Z389">
        <v>2463.9150300000001</v>
      </c>
      <c r="AA389">
        <v>6.6234275</v>
      </c>
      <c r="AB389">
        <v>4980.9900300000008</v>
      </c>
      <c r="AC389">
        <v>13.389758145161293</v>
      </c>
      <c r="AD389" t="s">
        <v>124</v>
      </c>
      <c r="AE389">
        <v>5514.9150300000001</v>
      </c>
      <c r="AF389">
        <v>8.8940549999999998</v>
      </c>
      <c r="AH389">
        <v>5523.8090849999999</v>
      </c>
      <c r="AI389">
        <v>14.848949153225806</v>
      </c>
      <c r="AJ389">
        <v>19096</v>
      </c>
      <c r="AK389">
        <v>28.879948837452869</v>
      </c>
      <c r="AL389">
        <v>200</v>
      </c>
      <c r="AM389" t="s">
        <v>371</v>
      </c>
      <c r="AN389" t="s">
        <v>92</v>
      </c>
    </row>
    <row r="390" spans="1:40">
      <c r="A390">
        <v>30</v>
      </c>
      <c r="B390">
        <v>76</v>
      </c>
      <c r="D390" t="s">
        <v>294</v>
      </c>
      <c r="E390" t="s">
        <v>353</v>
      </c>
      <c r="G390">
        <v>44</v>
      </c>
      <c r="H390" s="3">
        <v>10.45</v>
      </c>
      <c r="I390" s="3">
        <v>11.15</v>
      </c>
      <c r="J390" s="22">
        <v>0.44791666666666669</v>
      </c>
      <c r="K390" s="22">
        <v>0.46875</v>
      </c>
      <c r="L390" s="22">
        <f t="shared" ref="L390:L445" si="6">K390-J390</f>
        <v>2.0833333333333315E-2</v>
      </c>
      <c r="N390">
        <v>12</v>
      </c>
      <c r="O390">
        <v>14</v>
      </c>
      <c r="P390">
        <v>31</v>
      </c>
      <c r="Q390" s="58">
        <v>372</v>
      </c>
      <c r="R390">
        <v>3128</v>
      </c>
      <c r="S390">
        <v>900</v>
      </c>
      <c r="T390">
        <v>4028</v>
      </c>
      <c r="U390">
        <v>3323.1</v>
      </c>
      <c r="V390">
        <v>1800</v>
      </c>
      <c r="W390">
        <v>101.91023999999999</v>
      </c>
      <c r="X390">
        <v>3200</v>
      </c>
      <c r="Y390">
        <v>6.0995999999999997</v>
      </c>
      <c r="Z390">
        <v>5108.0098399999997</v>
      </c>
      <c r="AA390">
        <v>13.731209247311828</v>
      </c>
      <c r="AB390">
        <v>8431.1098399999992</v>
      </c>
      <c r="AC390">
        <v>22.664273763440857</v>
      </c>
      <c r="AD390" t="s">
        <v>123</v>
      </c>
      <c r="AE390">
        <v>9136.0098399999988</v>
      </c>
      <c r="AF390">
        <v>15.030040000000001</v>
      </c>
      <c r="AH390">
        <v>9151.0398799999984</v>
      </c>
      <c r="AI390">
        <v>24.59956956989247</v>
      </c>
      <c r="AJ390">
        <v>19096</v>
      </c>
      <c r="AK390">
        <v>47.842531629660655</v>
      </c>
      <c r="AL390">
        <v>384</v>
      </c>
      <c r="AM390" t="s">
        <v>370</v>
      </c>
    </row>
    <row r="391" spans="1:40">
      <c r="A391">
        <v>30</v>
      </c>
      <c r="B391">
        <v>76</v>
      </c>
      <c r="D391" t="s">
        <v>353</v>
      </c>
      <c r="E391" t="s">
        <v>294</v>
      </c>
      <c r="G391">
        <v>44</v>
      </c>
      <c r="H391" s="3">
        <v>11.2</v>
      </c>
      <c r="I391" s="3">
        <v>11.5</v>
      </c>
      <c r="J391" s="22">
        <v>0.47222222222222227</v>
      </c>
      <c r="K391" s="22">
        <v>0.49305555555555558</v>
      </c>
      <c r="L391" s="22">
        <f t="shared" si="6"/>
        <v>2.0833333333333315E-2</v>
      </c>
      <c r="N391">
        <v>12</v>
      </c>
      <c r="O391">
        <v>14</v>
      </c>
      <c r="P391">
        <v>31</v>
      </c>
      <c r="Q391" s="58">
        <v>372</v>
      </c>
      <c r="R391">
        <v>2930</v>
      </c>
      <c r="S391">
        <v>500</v>
      </c>
      <c r="T391">
        <v>3430</v>
      </c>
      <c r="U391">
        <v>2829.7499999999995</v>
      </c>
      <c r="V391">
        <v>1000</v>
      </c>
      <c r="W391">
        <v>95.459399999999988</v>
      </c>
      <c r="X391">
        <v>5500</v>
      </c>
      <c r="Y391">
        <v>5.7134999999999998</v>
      </c>
      <c r="Z391">
        <v>6601.1728999999996</v>
      </c>
      <c r="AA391">
        <v>17.745088440860215</v>
      </c>
      <c r="AB391">
        <v>9430.9228999999996</v>
      </c>
      <c r="AC391">
        <v>25.351943279569891</v>
      </c>
      <c r="AD391" t="s">
        <v>123</v>
      </c>
      <c r="AE391">
        <v>10031.1729</v>
      </c>
      <c r="AF391">
        <v>14.078650000000001</v>
      </c>
      <c r="AH391">
        <v>10045.251549999999</v>
      </c>
      <c r="AI391">
        <v>27.003364381720427</v>
      </c>
      <c r="AJ391">
        <v>19096</v>
      </c>
      <c r="AK391">
        <v>52.530230938416423</v>
      </c>
      <c r="AL391">
        <v>445</v>
      </c>
      <c r="AM391" t="s">
        <v>370</v>
      </c>
    </row>
    <row r="392" spans="1:40">
      <c r="A392">
        <v>30</v>
      </c>
      <c r="B392">
        <v>76</v>
      </c>
      <c r="D392" t="s">
        <v>294</v>
      </c>
      <c r="E392" t="s">
        <v>353</v>
      </c>
      <c r="G392">
        <v>44</v>
      </c>
      <c r="H392" s="3">
        <v>12</v>
      </c>
      <c r="I392" s="3">
        <v>12.3</v>
      </c>
      <c r="J392" s="22">
        <v>0.5</v>
      </c>
      <c r="K392" s="22">
        <v>0.52083333333333337</v>
      </c>
      <c r="L392" s="22">
        <f t="shared" si="6"/>
        <v>2.083333333333337E-2</v>
      </c>
      <c r="N392">
        <v>12</v>
      </c>
      <c r="O392">
        <v>14</v>
      </c>
      <c r="P392">
        <v>31</v>
      </c>
      <c r="Q392" s="58">
        <v>372</v>
      </c>
      <c r="R392">
        <v>7909</v>
      </c>
      <c r="S392">
        <v>300</v>
      </c>
      <c r="T392">
        <v>8209</v>
      </c>
      <c r="U392">
        <v>6772.4250000000002</v>
      </c>
      <c r="V392">
        <v>600</v>
      </c>
      <c r="W392">
        <v>257.67521999999997</v>
      </c>
      <c r="X392">
        <v>2000</v>
      </c>
      <c r="Y392">
        <v>15.422549999999999</v>
      </c>
      <c r="Z392">
        <v>2873.0977699999999</v>
      </c>
      <c r="AA392">
        <v>7.7233811021505376</v>
      </c>
      <c r="AB392">
        <v>9645.5227699999996</v>
      </c>
      <c r="AC392">
        <v>25.928824650537635</v>
      </c>
      <c r="AD392" t="s">
        <v>123</v>
      </c>
      <c r="AE392">
        <v>11082.09777</v>
      </c>
      <c r="AF392">
        <v>38.002745000000004</v>
      </c>
      <c r="AH392">
        <v>11120.100515</v>
      </c>
      <c r="AI392">
        <v>29.892743319892475</v>
      </c>
      <c r="AJ392">
        <v>19096</v>
      </c>
      <c r="AK392">
        <v>58.03360792836196</v>
      </c>
      <c r="AL392">
        <v>945</v>
      </c>
      <c r="AM392" t="s">
        <v>371</v>
      </c>
    </row>
    <row r="393" spans="1:40">
      <c r="A393">
        <v>30</v>
      </c>
      <c r="B393">
        <v>76</v>
      </c>
      <c r="D393" t="s">
        <v>353</v>
      </c>
      <c r="E393" t="s">
        <v>11</v>
      </c>
      <c r="G393">
        <v>44</v>
      </c>
      <c r="H393" s="3">
        <v>12.35</v>
      </c>
      <c r="I393" s="3">
        <v>13.05</v>
      </c>
      <c r="J393" s="22">
        <v>0.52430555555555558</v>
      </c>
      <c r="K393" s="22">
        <v>0.54513888888888895</v>
      </c>
      <c r="L393" s="22">
        <f t="shared" si="6"/>
        <v>2.083333333333337E-2</v>
      </c>
      <c r="N393">
        <v>9</v>
      </c>
      <c r="O393">
        <v>9</v>
      </c>
      <c r="P393">
        <v>31</v>
      </c>
      <c r="Q393" s="58">
        <v>279</v>
      </c>
      <c r="R393">
        <v>12345</v>
      </c>
      <c r="S393">
        <v>300</v>
      </c>
      <c r="T393">
        <v>12645</v>
      </c>
      <c r="U393">
        <v>10432.125</v>
      </c>
      <c r="V393">
        <v>600</v>
      </c>
      <c r="W393">
        <v>402.20009999999996</v>
      </c>
      <c r="Y393">
        <v>24.072749999999999</v>
      </c>
      <c r="Z393">
        <v>1026.2728500000001</v>
      </c>
      <c r="AA393">
        <v>3.6783973118279572</v>
      </c>
      <c r="AB393">
        <v>11458.397849999999</v>
      </c>
      <c r="AC393">
        <v>41.069526344086022</v>
      </c>
      <c r="AD393" t="s">
        <v>123</v>
      </c>
      <c r="AE393">
        <v>13671.272849999999</v>
      </c>
      <c r="AF393">
        <v>59.317725000000003</v>
      </c>
      <c r="AH393">
        <v>13730.590575</v>
      </c>
      <c r="AI393">
        <v>49.213586290322581</v>
      </c>
      <c r="AJ393">
        <v>12276</v>
      </c>
      <c r="AK393">
        <v>111.36585899315739</v>
      </c>
      <c r="AL393">
        <v>1490</v>
      </c>
      <c r="AM393" t="s">
        <v>370</v>
      </c>
    </row>
    <row r="394" spans="1:40">
      <c r="A394">
        <v>30</v>
      </c>
      <c r="B394">
        <v>76</v>
      </c>
      <c r="D394" t="s">
        <v>11</v>
      </c>
      <c r="E394" t="s">
        <v>353</v>
      </c>
      <c r="G394">
        <v>44</v>
      </c>
      <c r="H394" s="3">
        <v>13.1</v>
      </c>
      <c r="I394" s="3">
        <v>13.4</v>
      </c>
      <c r="J394" s="22">
        <v>0.54861111111111105</v>
      </c>
      <c r="K394" s="22">
        <v>0.56944444444444442</v>
      </c>
      <c r="L394" s="22">
        <f t="shared" si="6"/>
        <v>2.083333333333337E-2</v>
      </c>
      <c r="N394">
        <v>9</v>
      </c>
      <c r="O394">
        <v>9</v>
      </c>
      <c r="P394">
        <v>31</v>
      </c>
      <c r="Q394" s="58">
        <v>279</v>
      </c>
      <c r="R394">
        <v>6015</v>
      </c>
      <c r="T394">
        <v>6015</v>
      </c>
      <c r="U394">
        <v>4962.375</v>
      </c>
      <c r="V394">
        <v>0</v>
      </c>
      <c r="W394">
        <v>195.96869999999998</v>
      </c>
      <c r="X394">
        <v>1700</v>
      </c>
      <c r="Y394">
        <v>11.729249999999999</v>
      </c>
      <c r="Z394">
        <v>1907.69795</v>
      </c>
      <c r="AA394">
        <v>6.8376270609318999</v>
      </c>
      <c r="AB394">
        <v>6870.0729499999998</v>
      </c>
      <c r="AC394">
        <v>24.623917383512545</v>
      </c>
      <c r="AD394" t="s">
        <v>123</v>
      </c>
      <c r="AE394">
        <v>7922.6979499999998</v>
      </c>
      <c r="AF394">
        <v>28.902075</v>
      </c>
      <c r="AH394">
        <v>7951.6000249999997</v>
      </c>
      <c r="AI394">
        <v>28.500358512544803</v>
      </c>
      <c r="AJ394">
        <v>12276</v>
      </c>
      <c r="AK394">
        <v>64.538106467904854</v>
      </c>
      <c r="AL394">
        <v>702</v>
      </c>
      <c r="AM394" t="s">
        <v>370</v>
      </c>
    </row>
    <row r="395" spans="1:40">
      <c r="A395">
        <v>30</v>
      </c>
      <c r="B395">
        <v>76</v>
      </c>
      <c r="D395" t="s">
        <v>353</v>
      </c>
      <c r="E395" t="s">
        <v>221</v>
      </c>
      <c r="G395">
        <v>44</v>
      </c>
      <c r="H395" s="3">
        <v>10.45</v>
      </c>
      <c r="I395" s="3">
        <v>14.45</v>
      </c>
      <c r="J395" s="22">
        <v>0.44791666666666669</v>
      </c>
      <c r="K395" s="22">
        <v>0.61458333333333337</v>
      </c>
      <c r="L395" s="22">
        <f t="shared" si="6"/>
        <v>0.16666666666666669</v>
      </c>
      <c r="N395">
        <v>24.6</v>
      </c>
      <c r="O395">
        <v>29</v>
      </c>
      <c r="P395">
        <v>18</v>
      </c>
      <c r="Q395" s="58">
        <v>442.8</v>
      </c>
      <c r="R395">
        <v>4896</v>
      </c>
      <c r="S395">
        <v>1300</v>
      </c>
      <c r="T395">
        <v>6196</v>
      </c>
      <c r="U395">
        <v>5111.7</v>
      </c>
      <c r="V395">
        <v>2600</v>
      </c>
      <c r="W395">
        <v>159.51167999999998</v>
      </c>
      <c r="X395">
        <v>2200</v>
      </c>
      <c r="Y395">
        <v>9.5472000000000001</v>
      </c>
      <c r="Z395">
        <v>4969.0588799999996</v>
      </c>
      <c r="AA395">
        <v>11.221903523035229</v>
      </c>
      <c r="AB395">
        <v>10080.758879999999</v>
      </c>
      <c r="AC395">
        <v>22.765941463414631</v>
      </c>
      <c r="AD395" t="s">
        <v>123</v>
      </c>
      <c r="AE395">
        <v>11165.05888</v>
      </c>
      <c r="AF395">
        <v>23.525280000000002</v>
      </c>
      <c r="AH395">
        <v>11188.58416</v>
      </c>
      <c r="AI395">
        <v>25.267805239385726</v>
      </c>
      <c r="AJ395">
        <v>22968</v>
      </c>
      <c r="AK395">
        <v>48.611367467781264</v>
      </c>
      <c r="AL395">
        <v>428</v>
      </c>
      <c r="AM395" t="s">
        <v>370</v>
      </c>
    </row>
    <row r="396" spans="1:40">
      <c r="A396">
        <v>30</v>
      </c>
      <c r="B396">
        <v>76</v>
      </c>
      <c r="D396" t="s">
        <v>221</v>
      </c>
      <c r="E396" t="s">
        <v>353</v>
      </c>
      <c r="G396">
        <v>44</v>
      </c>
      <c r="H396" s="3">
        <v>11.4</v>
      </c>
      <c r="I396" s="3">
        <v>15.2</v>
      </c>
      <c r="J396" s="22">
        <v>0.4861111111111111</v>
      </c>
      <c r="K396" s="22">
        <v>0.63888888888888895</v>
      </c>
      <c r="L396" s="22">
        <f t="shared" si="6"/>
        <v>0.15277777777777785</v>
      </c>
      <c r="N396">
        <v>24.6</v>
      </c>
      <c r="O396">
        <v>29</v>
      </c>
      <c r="P396">
        <v>18</v>
      </c>
      <c r="Q396" s="58">
        <v>442.8</v>
      </c>
      <c r="R396">
        <v>12745</v>
      </c>
      <c r="T396">
        <v>12745</v>
      </c>
      <c r="U396">
        <v>10514.625</v>
      </c>
      <c r="V396">
        <v>0</v>
      </c>
      <c r="W396">
        <v>415.23209999999995</v>
      </c>
      <c r="Y396">
        <v>24.85275</v>
      </c>
      <c r="Z396">
        <v>440.08484999999996</v>
      </c>
      <c r="AA396">
        <v>0.99386822493224924</v>
      </c>
      <c r="AB396">
        <v>10954.709849999999</v>
      </c>
      <c r="AC396">
        <v>24.739633807588074</v>
      </c>
      <c r="AD396" t="s">
        <v>123</v>
      </c>
      <c r="AE396">
        <v>13185.084849999999</v>
      </c>
      <c r="AF396">
        <v>61.239725</v>
      </c>
      <c r="AH396">
        <v>13246.324574999999</v>
      </c>
      <c r="AI396">
        <v>29.914915481029805</v>
      </c>
      <c r="AJ396">
        <v>22968</v>
      </c>
      <c r="AK396">
        <v>57.406325539881578</v>
      </c>
      <c r="AL396">
        <v>984</v>
      </c>
      <c r="AM396" t="s">
        <v>370</v>
      </c>
    </row>
    <row r="397" spans="1:40">
      <c r="A397">
        <v>31</v>
      </c>
      <c r="B397">
        <v>77</v>
      </c>
      <c r="D397" t="s">
        <v>353</v>
      </c>
      <c r="E397" t="s">
        <v>11</v>
      </c>
      <c r="G397">
        <v>44</v>
      </c>
      <c r="H397" s="3">
        <v>15.3</v>
      </c>
      <c r="I397" s="3">
        <v>16</v>
      </c>
      <c r="J397" s="22">
        <v>0.64583333333333337</v>
      </c>
      <c r="K397" s="22">
        <v>0.66666666666666663</v>
      </c>
      <c r="L397" s="22">
        <f t="shared" si="6"/>
        <v>2.0833333333333259E-2</v>
      </c>
      <c r="N397">
        <v>9</v>
      </c>
      <c r="O397">
        <v>9</v>
      </c>
      <c r="P397">
        <v>30</v>
      </c>
      <c r="Q397" s="58">
        <v>270</v>
      </c>
      <c r="R397">
        <v>8003</v>
      </c>
      <c r="S397">
        <v>300</v>
      </c>
      <c r="T397">
        <v>8303</v>
      </c>
      <c r="U397">
        <v>6849.9750000000004</v>
      </c>
      <c r="V397">
        <v>600</v>
      </c>
      <c r="W397">
        <v>260.73773999999997</v>
      </c>
      <c r="X397">
        <v>1600</v>
      </c>
      <c r="Y397">
        <v>15.605849999999998</v>
      </c>
      <c r="Z397">
        <v>2476.3435899999999</v>
      </c>
      <c r="AA397">
        <v>9.1716429259259264</v>
      </c>
      <c r="AB397">
        <v>9326.3185900000008</v>
      </c>
      <c r="AC397">
        <v>34.54192070370371</v>
      </c>
      <c r="AD397" t="s">
        <v>123</v>
      </c>
      <c r="AE397">
        <v>10779.34359</v>
      </c>
      <c r="AF397">
        <v>38.454415000000004</v>
      </c>
      <c r="AH397">
        <v>10817.798005000001</v>
      </c>
      <c r="AI397">
        <v>40.065918537037042</v>
      </c>
      <c r="AJ397">
        <v>11880</v>
      </c>
      <c r="AK397">
        <v>90.735215404040403</v>
      </c>
      <c r="AL397">
        <v>950</v>
      </c>
      <c r="AM397" t="s">
        <v>370</v>
      </c>
    </row>
    <row r="398" spans="1:40">
      <c r="A398">
        <v>31</v>
      </c>
      <c r="B398">
        <v>77</v>
      </c>
      <c r="D398" t="s">
        <v>11</v>
      </c>
      <c r="E398" t="s">
        <v>353</v>
      </c>
      <c r="G398">
        <v>44</v>
      </c>
      <c r="H398" s="3">
        <v>16.05</v>
      </c>
      <c r="I398" s="3">
        <v>16.350000000000001</v>
      </c>
      <c r="J398" s="22">
        <v>0.67013888888888884</v>
      </c>
      <c r="K398" s="22">
        <v>0.69097222222222221</v>
      </c>
      <c r="L398" s="22">
        <f t="shared" si="6"/>
        <v>2.083333333333337E-2</v>
      </c>
      <c r="N398">
        <v>9</v>
      </c>
      <c r="O398">
        <v>9</v>
      </c>
      <c r="P398">
        <v>30</v>
      </c>
      <c r="Q398" s="58">
        <v>270</v>
      </c>
      <c r="R398">
        <v>4273</v>
      </c>
      <c r="S398">
        <v>300</v>
      </c>
      <c r="T398">
        <v>4573</v>
      </c>
      <c r="U398">
        <v>3772.7249999999999</v>
      </c>
      <c r="V398">
        <v>600</v>
      </c>
      <c r="W398">
        <v>139.21433999999999</v>
      </c>
      <c r="X398">
        <v>3500</v>
      </c>
      <c r="Y398">
        <v>8.3323499999999999</v>
      </c>
      <c r="Z398">
        <v>4247.5466900000001</v>
      </c>
      <c r="AA398">
        <v>15.731654407407408</v>
      </c>
      <c r="AB398">
        <v>8020.2716899999996</v>
      </c>
      <c r="AC398">
        <v>29.704709962962962</v>
      </c>
      <c r="AD398" t="s">
        <v>123</v>
      </c>
      <c r="AE398">
        <v>8820.5466899999992</v>
      </c>
      <c r="AF398">
        <v>20.531765</v>
      </c>
      <c r="AH398">
        <v>8841.0784549999989</v>
      </c>
      <c r="AI398">
        <v>32.744735018518512</v>
      </c>
      <c r="AJ398">
        <v>11880</v>
      </c>
      <c r="AK398">
        <v>74.247026010100996</v>
      </c>
      <c r="AL398">
        <v>482</v>
      </c>
      <c r="AM398" t="s">
        <v>370</v>
      </c>
    </row>
    <row r="399" spans="1:40">
      <c r="A399">
        <v>31</v>
      </c>
      <c r="B399">
        <v>77</v>
      </c>
      <c r="D399" t="s">
        <v>353</v>
      </c>
      <c r="E399" t="s">
        <v>11</v>
      </c>
      <c r="G399">
        <v>44</v>
      </c>
      <c r="H399" s="3">
        <v>17</v>
      </c>
      <c r="I399" s="3">
        <v>17.3</v>
      </c>
      <c r="J399" s="22">
        <v>0.70833333333333337</v>
      </c>
      <c r="K399" s="22">
        <v>0.72916666666666663</v>
      </c>
      <c r="L399" s="22">
        <f t="shared" si="6"/>
        <v>2.0833333333333259E-2</v>
      </c>
      <c r="N399">
        <v>9</v>
      </c>
      <c r="O399">
        <v>9</v>
      </c>
      <c r="P399">
        <v>30</v>
      </c>
      <c r="Q399" s="58">
        <v>270</v>
      </c>
      <c r="R399">
        <v>9596</v>
      </c>
      <c r="S399">
        <v>200</v>
      </c>
      <c r="T399">
        <v>9796</v>
      </c>
      <c r="U399">
        <v>8081.7</v>
      </c>
      <c r="V399">
        <v>400</v>
      </c>
      <c r="W399">
        <v>312.63767999999999</v>
      </c>
      <c r="Y399">
        <v>18.712199999999999</v>
      </c>
      <c r="Z399">
        <v>731.3498800000001</v>
      </c>
      <c r="AA399">
        <v>2.7087032592592597</v>
      </c>
      <c r="AB399">
        <v>8813.0498800000005</v>
      </c>
      <c r="AC399">
        <v>32.640925481481482</v>
      </c>
      <c r="AD399" t="s">
        <v>123</v>
      </c>
      <c r="AE399">
        <v>10527.34988</v>
      </c>
      <c r="AF399">
        <v>46.108780000000003</v>
      </c>
      <c r="AH399">
        <v>10573.45866</v>
      </c>
      <c r="AI399">
        <v>39.160958000000001</v>
      </c>
      <c r="AJ399">
        <v>11880</v>
      </c>
      <c r="AK399">
        <v>88.61405622895623</v>
      </c>
      <c r="AL399">
        <v>1156</v>
      </c>
      <c r="AM399" t="s">
        <v>370</v>
      </c>
    </row>
    <row r="400" spans="1:40">
      <c r="A400">
        <v>31</v>
      </c>
      <c r="B400">
        <v>77</v>
      </c>
      <c r="D400" t="s">
        <v>11</v>
      </c>
      <c r="E400" t="s">
        <v>353</v>
      </c>
      <c r="G400">
        <v>44</v>
      </c>
      <c r="H400" s="3">
        <v>17.350000000000001</v>
      </c>
      <c r="I400" s="3">
        <v>18.05</v>
      </c>
      <c r="J400" s="22">
        <v>0.73263888888888884</v>
      </c>
      <c r="K400" s="22">
        <v>0.75347222222222221</v>
      </c>
      <c r="L400" s="22">
        <f t="shared" si="6"/>
        <v>2.083333333333337E-2</v>
      </c>
      <c r="N400">
        <v>9</v>
      </c>
      <c r="O400">
        <v>9</v>
      </c>
      <c r="P400">
        <v>30</v>
      </c>
      <c r="Q400" s="58">
        <v>270</v>
      </c>
      <c r="R400">
        <v>2934</v>
      </c>
      <c r="S400">
        <v>100</v>
      </c>
      <c r="T400">
        <v>3034</v>
      </c>
      <c r="U400">
        <v>2503.0500000000002</v>
      </c>
      <c r="V400">
        <v>200</v>
      </c>
      <c r="W400">
        <v>95.58972</v>
      </c>
      <c r="X400">
        <v>3500</v>
      </c>
      <c r="Y400">
        <v>5.7212999999999994</v>
      </c>
      <c r="Z400">
        <v>3801.3110200000001</v>
      </c>
      <c r="AA400">
        <v>14.078929703703704</v>
      </c>
      <c r="AB400">
        <v>6304.3610200000003</v>
      </c>
      <c r="AC400">
        <v>23.349485259259261</v>
      </c>
      <c r="AD400" t="s">
        <v>123</v>
      </c>
      <c r="AE400">
        <v>6835.3110200000001</v>
      </c>
      <c r="AF400">
        <v>14.09787</v>
      </c>
      <c r="AH400">
        <v>6849.4088899999997</v>
      </c>
      <c r="AI400">
        <v>25.368181074074073</v>
      </c>
      <c r="AJ400">
        <v>11880</v>
      </c>
      <c r="AK400">
        <v>57.536288047138051</v>
      </c>
      <c r="AL400">
        <v>338</v>
      </c>
      <c r="AM400" t="s">
        <v>370</v>
      </c>
    </row>
    <row r="401" spans="1:40">
      <c r="A401">
        <v>31</v>
      </c>
      <c r="B401">
        <v>77</v>
      </c>
      <c r="D401" t="s">
        <v>353</v>
      </c>
      <c r="E401" t="s">
        <v>294</v>
      </c>
      <c r="G401">
        <v>44</v>
      </c>
      <c r="H401" s="3">
        <v>19.149999999999999</v>
      </c>
      <c r="I401" s="3">
        <v>19.399999999999999</v>
      </c>
      <c r="J401" s="22">
        <v>0.80208333333333337</v>
      </c>
      <c r="K401" s="22">
        <v>0.81944444444444453</v>
      </c>
      <c r="L401" s="22">
        <f t="shared" si="6"/>
        <v>1.736111111111116E-2</v>
      </c>
      <c r="N401">
        <v>12</v>
      </c>
      <c r="O401">
        <v>14</v>
      </c>
      <c r="P401">
        <v>30</v>
      </c>
      <c r="Q401" s="58">
        <v>360</v>
      </c>
      <c r="R401">
        <v>6213</v>
      </c>
      <c r="S401">
        <v>1000</v>
      </c>
      <c r="T401">
        <v>7213</v>
      </c>
      <c r="U401">
        <v>5950.7249999999995</v>
      </c>
      <c r="V401">
        <v>2000</v>
      </c>
      <c r="W401">
        <v>202.41953999999998</v>
      </c>
      <c r="Y401">
        <v>12.115349999999999</v>
      </c>
      <c r="Z401">
        <v>2214.5348899999999</v>
      </c>
      <c r="AA401">
        <v>6.1514858055555557</v>
      </c>
      <c r="AB401">
        <v>8165.2598899999994</v>
      </c>
      <c r="AC401">
        <v>22.68127747222222</v>
      </c>
      <c r="AD401" t="s">
        <v>123</v>
      </c>
      <c r="AE401">
        <v>9427.534889999999</v>
      </c>
      <c r="AF401">
        <v>29.853465</v>
      </c>
      <c r="AH401">
        <v>9457.3883549999991</v>
      </c>
      <c r="AI401">
        <v>26.27052320833333</v>
      </c>
      <c r="AJ401">
        <v>18480</v>
      </c>
      <c r="AK401">
        <v>51.014799188311684</v>
      </c>
      <c r="AL401">
        <v>667</v>
      </c>
      <c r="AM401" t="s">
        <v>370</v>
      </c>
    </row>
    <row r="402" spans="1:40">
      <c r="A402">
        <v>31</v>
      </c>
      <c r="B402">
        <v>77</v>
      </c>
      <c r="D402" t="s">
        <v>294</v>
      </c>
      <c r="E402" t="s">
        <v>353</v>
      </c>
      <c r="G402">
        <v>44</v>
      </c>
      <c r="H402" s="3">
        <v>19.45</v>
      </c>
      <c r="I402" s="3">
        <v>20.05</v>
      </c>
      <c r="J402" s="22">
        <v>0.82291666666666663</v>
      </c>
      <c r="K402" s="22">
        <v>0.83680555555555547</v>
      </c>
      <c r="L402" s="22">
        <f t="shared" si="6"/>
        <v>1.388888888888884E-2</v>
      </c>
      <c r="N402">
        <v>12</v>
      </c>
      <c r="O402">
        <v>14</v>
      </c>
      <c r="P402">
        <v>30</v>
      </c>
      <c r="Q402" s="58">
        <v>360</v>
      </c>
      <c r="R402">
        <v>264</v>
      </c>
      <c r="T402">
        <v>264</v>
      </c>
      <c r="U402">
        <v>217.8</v>
      </c>
      <c r="V402">
        <v>0</v>
      </c>
      <c r="W402">
        <v>8.6011199999999999</v>
      </c>
      <c r="Y402">
        <v>0.51479999999999992</v>
      </c>
      <c r="Z402">
        <v>9.1159199999999991</v>
      </c>
      <c r="AA402">
        <v>2.5321999999999997E-2</v>
      </c>
      <c r="AB402">
        <v>226.91592</v>
      </c>
      <c r="AC402">
        <v>0.63032200000000005</v>
      </c>
      <c r="AD402" t="s">
        <v>124</v>
      </c>
      <c r="AE402">
        <v>273.11592000000002</v>
      </c>
      <c r="AF402">
        <v>1.2685200000000001</v>
      </c>
      <c r="AH402">
        <v>274.38444000000004</v>
      </c>
      <c r="AI402">
        <v>0.76217900000000016</v>
      </c>
      <c r="AJ402">
        <v>18480</v>
      </c>
      <c r="AK402">
        <v>1.4779</v>
      </c>
      <c r="AL402">
        <v>34</v>
      </c>
      <c r="AM402" t="s">
        <v>370</v>
      </c>
      <c r="AN402" t="s">
        <v>90</v>
      </c>
    </row>
    <row r="403" spans="1:40">
      <c r="A403">
        <v>31</v>
      </c>
      <c r="B403">
        <v>77</v>
      </c>
      <c r="D403" t="s">
        <v>353</v>
      </c>
      <c r="E403" t="s">
        <v>364</v>
      </c>
      <c r="G403">
        <v>44</v>
      </c>
      <c r="H403" s="23">
        <v>14.15</v>
      </c>
      <c r="I403" s="23"/>
      <c r="J403" s="22">
        <v>0.59375</v>
      </c>
      <c r="K403" s="22">
        <v>0.63541666666666663</v>
      </c>
      <c r="L403" s="22">
        <f t="shared" si="6"/>
        <v>4.166666666666663E-2</v>
      </c>
      <c r="N403">
        <v>37.299999999999997</v>
      </c>
      <c r="O403">
        <v>54</v>
      </c>
      <c r="P403">
        <v>17</v>
      </c>
      <c r="Q403" s="58">
        <v>634.09999999999991</v>
      </c>
      <c r="R403">
        <v>10262</v>
      </c>
      <c r="T403">
        <v>10262</v>
      </c>
      <c r="U403">
        <v>8466.15</v>
      </c>
      <c r="V403">
        <v>0</v>
      </c>
      <c r="W403">
        <v>334.33596</v>
      </c>
      <c r="X403">
        <v>2200</v>
      </c>
      <c r="Y403">
        <v>20.010899999999999</v>
      </c>
      <c r="Z403">
        <v>2554.3468600000001</v>
      </c>
      <c r="AA403">
        <v>4.0283028859801302</v>
      </c>
      <c r="AB403">
        <v>11020.496859999999</v>
      </c>
      <c r="AC403">
        <v>17.37974587604479</v>
      </c>
      <c r="AD403" t="s">
        <v>124</v>
      </c>
      <c r="AE403">
        <v>12816.34686</v>
      </c>
      <c r="AF403">
        <v>49.308910000000004</v>
      </c>
      <c r="AH403">
        <v>12865.655769999999</v>
      </c>
      <c r="AI403">
        <v>20.289632187352154</v>
      </c>
      <c r="AJ403">
        <v>40392</v>
      </c>
      <c r="AK403">
        <v>31.729913992869875</v>
      </c>
      <c r="AL403">
        <v>744</v>
      </c>
      <c r="AM403" t="s">
        <v>370</v>
      </c>
      <c r="AN403" t="s">
        <v>100</v>
      </c>
    </row>
    <row r="404" spans="1:40">
      <c r="A404">
        <v>31</v>
      </c>
      <c r="B404">
        <v>77</v>
      </c>
      <c r="D404" t="s">
        <v>364</v>
      </c>
      <c r="E404" t="s">
        <v>353</v>
      </c>
      <c r="G404">
        <v>44</v>
      </c>
      <c r="H404" s="23">
        <v>15.2</v>
      </c>
      <c r="I404" s="23"/>
      <c r="J404" s="22">
        <v>0.63888888888888895</v>
      </c>
      <c r="K404" s="22">
        <v>0.68055555555555547</v>
      </c>
      <c r="L404" s="22">
        <f t="shared" si="6"/>
        <v>4.1666666666666519E-2</v>
      </c>
      <c r="N404">
        <v>37.299999999999997</v>
      </c>
      <c r="O404">
        <v>54</v>
      </c>
      <c r="P404">
        <v>17</v>
      </c>
      <c r="Q404" s="58">
        <v>634.09999999999991</v>
      </c>
      <c r="R404">
        <v>7464</v>
      </c>
      <c r="T404">
        <v>7464</v>
      </c>
      <c r="U404">
        <v>6157.8</v>
      </c>
      <c r="V404">
        <v>0</v>
      </c>
      <c r="W404">
        <v>243.17711999999997</v>
      </c>
      <c r="X404">
        <v>1200</v>
      </c>
      <c r="Y404">
        <v>14.5548</v>
      </c>
      <c r="Z404">
        <v>1457.7319200000002</v>
      </c>
      <c r="AA404">
        <v>2.298899101088157</v>
      </c>
      <c r="AB404">
        <v>7615.5319200000004</v>
      </c>
      <c r="AC404">
        <v>12.009985680492038</v>
      </c>
      <c r="AD404" t="s">
        <v>124</v>
      </c>
      <c r="AE404">
        <v>8921.7319200000002</v>
      </c>
      <c r="AF404">
        <v>35.864519999999999</v>
      </c>
      <c r="AH404">
        <v>8957.5964399999993</v>
      </c>
      <c r="AI404">
        <v>14.126472859170478</v>
      </c>
      <c r="AJ404">
        <v>40392</v>
      </c>
      <c r="AK404">
        <v>22.087868686868685</v>
      </c>
      <c r="AL404">
        <v>524</v>
      </c>
      <c r="AM404" t="s">
        <v>370</v>
      </c>
      <c r="AN404" t="s">
        <v>100</v>
      </c>
    </row>
    <row r="405" spans="1:40">
      <c r="A405">
        <v>31</v>
      </c>
      <c r="B405">
        <v>77</v>
      </c>
      <c r="D405" t="s">
        <v>353</v>
      </c>
      <c r="E405" t="s">
        <v>362</v>
      </c>
      <c r="G405">
        <v>44</v>
      </c>
      <c r="H405" s="23">
        <v>20.149999999999999</v>
      </c>
      <c r="I405" s="23"/>
      <c r="J405" s="22">
        <v>0.84375</v>
      </c>
      <c r="K405" s="22">
        <v>0.85763888888888884</v>
      </c>
      <c r="L405" s="22">
        <f t="shared" si="6"/>
        <v>1.388888888888884E-2</v>
      </c>
      <c r="N405">
        <v>9</v>
      </c>
      <c r="O405">
        <v>9</v>
      </c>
      <c r="P405">
        <v>0</v>
      </c>
      <c r="Q405" s="58">
        <v>0</v>
      </c>
      <c r="R405">
        <v>0</v>
      </c>
      <c r="T405">
        <v>0</v>
      </c>
      <c r="U405">
        <v>0</v>
      </c>
      <c r="V405">
        <v>0</v>
      </c>
      <c r="W405">
        <v>0</v>
      </c>
      <c r="Y405">
        <v>0</v>
      </c>
      <c r="Z405">
        <v>0</v>
      </c>
      <c r="AA405" t="e">
        <v>#DIV/0!</v>
      </c>
      <c r="AB405">
        <v>0</v>
      </c>
      <c r="AC405" t="e">
        <v>#DIV/0!</v>
      </c>
      <c r="AD405" t="e">
        <v>#DIV/0!</v>
      </c>
      <c r="AE405">
        <v>0</v>
      </c>
      <c r="AF405">
        <v>0</v>
      </c>
      <c r="AH405">
        <v>0</v>
      </c>
      <c r="AI405" t="e">
        <v>#DIV/0!</v>
      </c>
      <c r="AJ405">
        <v>0</v>
      </c>
      <c r="AK405" t="e">
        <v>#DIV/0!</v>
      </c>
      <c r="AL405">
        <v>0</v>
      </c>
      <c r="AM405" t="s">
        <v>370</v>
      </c>
    </row>
    <row r="406" spans="1:40">
      <c r="A406">
        <v>31</v>
      </c>
      <c r="B406">
        <v>77</v>
      </c>
      <c r="D406" t="s">
        <v>362</v>
      </c>
      <c r="E406" t="s">
        <v>353</v>
      </c>
      <c r="G406">
        <v>44</v>
      </c>
      <c r="H406" s="23">
        <v>20.399999999999999</v>
      </c>
      <c r="I406" s="23"/>
      <c r="J406" s="22">
        <v>0.86111111111111116</v>
      </c>
      <c r="K406" s="22">
        <v>0.875</v>
      </c>
      <c r="L406" s="22">
        <f t="shared" si="6"/>
        <v>1.388888888888884E-2</v>
      </c>
      <c r="N406">
        <v>9</v>
      </c>
      <c r="O406">
        <v>9</v>
      </c>
      <c r="P406">
        <v>0</v>
      </c>
      <c r="Q406" s="58">
        <v>0</v>
      </c>
      <c r="R406">
        <v>0</v>
      </c>
      <c r="T406">
        <v>0</v>
      </c>
      <c r="U406">
        <v>0</v>
      </c>
      <c r="V406">
        <v>0</v>
      </c>
      <c r="W406">
        <v>0</v>
      </c>
      <c r="Y406">
        <v>0</v>
      </c>
      <c r="Z406">
        <v>0</v>
      </c>
      <c r="AA406" t="e">
        <v>#DIV/0!</v>
      </c>
      <c r="AB406">
        <v>0</v>
      </c>
      <c r="AC406" t="e">
        <v>#DIV/0!</v>
      </c>
      <c r="AD406" t="e">
        <v>#DIV/0!</v>
      </c>
      <c r="AE406">
        <v>0</v>
      </c>
      <c r="AF406">
        <v>0</v>
      </c>
      <c r="AH406">
        <v>0</v>
      </c>
      <c r="AI406" t="e">
        <v>#DIV/0!</v>
      </c>
      <c r="AJ406">
        <v>0</v>
      </c>
      <c r="AK406" t="e">
        <v>#DIV/0!</v>
      </c>
      <c r="AL406">
        <v>0</v>
      </c>
      <c r="AM406" t="s">
        <v>370</v>
      </c>
    </row>
    <row r="408" spans="1:40">
      <c r="A408">
        <v>32</v>
      </c>
      <c r="B408">
        <v>78</v>
      </c>
      <c r="D408" t="s">
        <v>353</v>
      </c>
      <c r="E408" t="s">
        <v>198</v>
      </c>
      <c r="G408">
        <v>44</v>
      </c>
      <c r="H408" s="3">
        <v>14.3</v>
      </c>
      <c r="I408" s="3">
        <v>14.55</v>
      </c>
      <c r="J408" s="22">
        <v>0.60416666666666663</v>
      </c>
      <c r="K408" s="22">
        <v>0.62152777777777779</v>
      </c>
      <c r="L408" s="22">
        <f t="shared" si="6"/>
        <v>1.736111111111116E-2</v>
      </c>
      <c r="N408">
        <v>13.2</v>
      </c>
      <c r="O408">
        <v>14</v>
      </c>
      <c r="P408">
        <v>17</v>
      </c>
      <c r="Q408" s="58">
        <v>224.39999999999998</v>
      </c>
      <c r="R408">
        <v>57</v>
      </c>
      <c r="S408">
        <v>700</v>
      </c>
      <c r="T408">
        <v>757</v>
      </c>
      <c r="U408">
        <v>624.52499999999998</v>
      </c>
      <c r="V408">
        <v>1400</v>
      </c>
      <c r="W408">
        <v>3.0922499999999999</v>
      </c>
      <c r="X408">
        <v>5700</v>
      </c>
      <c r="Y408">
        <v>0.35225999999999996</v>
      </c>
      <c r="Z408">
        <v>7103.4445099999994</v>
      </c>
      <c r="AA408">
        <v>31.655278565062389</v>
      </c>
      <c r="AB408">
        <v>7727.969509999999</v>
      </c>
      <c r="AC408">
        <v>34.438366800356505</v>
      </c>
      <c r="AD408" t="s">
        <v>123</v>
      </c>
      <c r="AE408">
        <v>7860.4445099999994</v>
      </c>
      <c r="AF408">
        <v>8.7096000000000007E-2</v>
      </c>
      <c r="AH408">
        <v>7860.5316059999996</v>
      </c>
      <c r="AI408">
        <v>35.029106978609626</v>
      </c>
      <c r="AJ408">
        <v>10472</v>
      </c>
      <c r="AK408">
        <v>75.061540393430093</v>
      </c>
      <c r="AL408">
        <v>20</v>
      </c>
      <c r="AM408" t="s">
        <v>371</v>
      </c>
    </row>
    <row r="409" spans="1:40">
      <c r="A409">
        <v>32</v>
      </c>
      <c r="B409">
        <v>78</v>
      </c>
      <c r="D409" t="s">
        <v>198</v>
      </c>
      <c r="E409" t="s">
        <v>128</v>
      </c>
      <c r="G409">
        <v>44</v>
      </c>
      <c r="H409" s="3">
        <v>15</v>
      </c>
      <c r="I409" s="3">
        <v>15.25</v>
      </c>
      <c r="J409" s="22">
        <v>0.625</v>
      </c>
      <c r="K409" s="22">
        <v>0.64236111111111105</v>
      </c>
      <c r="L409" s="22">
        <f t="shared" si="6"/>
        <v>1.7361111111111049E-2</v>
      </c>
      <c r="N409">
        <v>15.9</v>
      </c>
      <c r="O409">
        <v>19</v>
      </c>
      <c r="P409">
        <v>17</v>
      </c>
      <c r="Q409" s="58">
        <v>270.3</v>
      </c>
      <c r="R409">
        <v>430</v>
      </c>
      <c r="S409">
        <v>1500</v>
      </c>
      <c r="T409">
        <v>1930</v>
      </c>
      <c r="U409">
        <v>1592.25</v>
      </c>
      <c r="V409">
        <v>3000</v>
      </c>
      <c r="W409">
        <v>23.327500000000001</v>
      </c>
      <c r="X409">
        <v>4700</v>
      </c>
      <c r="Y409">
        <v>2.6574</v>
      </c>
      <c r="Z409">
        <v>7725.9848999999995</v>
      </c>
      <c r="AA409">
        <v>28.582999999999998</v>
      </c>
      <c r="AB409">
        <v>9318.2348999999995</v>
      </c>
      <c r="AC409">
        <v>34.473677025527188</v>
      </c>
      <c r="AD409" t="s">
        <v>123</v>
      </c>
      <c r="AE409">
        <v>9655.9848999999995</v>
      </c>
      <c r="AF409">
        <v>0.65704000000000007</v>
      </c>
      <c r="AH409">
        <v>9656.6419399999995</v>
      </c>
      <c r="AI409">
        <v>35.725645357010727</v>
      </c>
      <c r="AJ409">
        <v>14212</v>
      </c>
      <c r="AK409">
        <v>67.942477483816489</v>
      </c>
      <c r="AL409">
        <v>79</v>
      </c>
      <c r="AM409" t="s">
        <v>371</v>
      </c>
    </row>
    <row r="410" spans="1:40">
      <c r="A410">
        <v>32</v>
      </c>
      <c r="B410">
        <v>78</v>
      </c>
      <c r="D410" t="s">
        <v>128</v>
      </c>
      <c r="E410" t="s">
        <v>353</v>
      </c>
      <c r="G410">
        <v>44</v>
      </c>
      <c r="H410" s="3">
        <v>15.35</v>
      </c>
      <c r="I410" s="3">
        <v>15.45</v>
      </c>
      <c r="J410" s="22">
        <v>0.64930555555555558</v>
      </c>
      <c r="K410" s="22">
        <v>0.65625</v>
      </c>
      <c r="L410" s="22">
        <f t="shared" si="6"/>
        <v>6.9444444444444198E-3</v>
      </c>
      <c r="N410">
        <v>2.7</v>
      </c>
      <c r="O410">
        <v>9</v>
      </c>
      <c r="P410">
        <v>17</v>
      </c>
      <c r="Q410" s="58">
        <v>45.900000000000006</v>
      </c>
      <c r="R410">
        <v>67</v>
      </c>
      <c r="T410">
        <v>67</v>
      </c>
      <c r="U410">
        <v>55.275000000000006</v>
      </c>
      <c r="V410">
        <v>0</v>
      </c>
      <c r="W410">
        <v>3.6347499999999999</v>
      </c>
      <c r="Y410">
        <v>0.41405999999999998</v>
      </c>
      <c r="Z410">
        <v>4.0488099999999996</v>
      </c>
      <c r="AA410">
        <v>8.8209368191721108E-2</v>
      </c>
      <c r="AB410">
        <v>59.323810000000009</v>
      </c>
      <c r="AC410">
        <v>1.2924577342047932</v>
      </c>
      <c r="AD410" t="s">
        <v>124</v>
      </c>
      <c r="AE410">
        <v>71.048810000000003</v>
      </c>
      <c r="AF410">
        <v>0.10237600000000001</v>
      </c>
      <c r="AH410">
        <v>71.15118600000001</v>
      </c>
      <c r="AI410">
        <v>1.5501347712418301</v>
      </c>
      <c r="AJ410">
        <v>6732</v>
      </c>
      <c r="AK410">
        <v>1.0553893345216876</v>
      </c>
      <c r="AL410">
        <v>18</v>
      </c>
      <c r="AM410" t="s">
        <v>93</v>
      </c>
      <c r="AN410" t="s">
        <v>97</v>
      </c>
    </row>
    <row r="411" spans="1:40">
      <c r="A411">
        <v>32</v>
      </c>
      <c r="B411">
        <v>78</v>
      </c>
      <c r="D411" t="s">
        <v>353</v>
      </c>
      <c r="E411" t="s">
        <v>128</v>
      </c>
      <c r="G411">
        <v>44</v>
      </c>
      <c r="H411" s="3">
        <v>16.3</v>
      </c>
      <c r="I411" s="3">
        <v>16.399999999999999</v>
      </c>
      <c r="J411" s="22">
        <v>0.6875</v>
      </c>
      <c r="K411" s="22">
        <v>0.69444444444444453</v>
      </c>
      <c r="L411" s="22">
        <f t="shared" si="6"/>
        <v>6.9444444444445308E-3</v>
      </c>
      <c r="N411">
        <v>2.7</v>
      </c>
      <c r="O411">
        <v>9</v>
      </c>
      <c r="P411">
        <v>31</v>
      </c>
      <c r="Q411" s="58">
        <v>83.7</v>
      </c>
      <c r="R411">
        <v>943</v>
      </c>
      <c r="S411">
        <v>700</v>
      </c>
      <c r="T411">
        <v>1643</v>
      </c>
      <c r="U411">
        <v>1355.4749999999999</v>
      </c>
      <c r="V411">
        <v>1400</v>
      </c>
      <c r="W411">
        <v>51.15775</v>
      </c>
      <c r="Y411">
        <v>5.8277399999999995</v>
      </c>
      <c r="Z411">
        <v>1456.98549</v>
      </c>
      <c r="AA411">
        <v>17.407234050179213</v>
      </c>
      <c r="AB411">
        <v>2812.4604899999999</v>
      </c>
      <c r="AC411">
        <v>33.601678494623656</v>
      </c>
      <c r="AD411" t="s">
        <v>123</v>
      </c>
      <c r="AE411">
        <v>3099.98549</v>
      </c>
      <c r="AF411">
        <v>1.440904</v>
      </c>
      <c r="AH411">
        <v>3101.4263940000001</v>
      </c>
      <c r="AI411">
        <v>37.054078781362008</v>
      </c>
      <c r="AJ411">
        <v>12276</v>
      </c>
      <c r="AK411">
        <v>25.252407054415123</v>
      </c>
      <c r="AL411">
        <v>154</v>
      </c>
      <c r="AM411" t="s">
        <v>93</v>
      </c>
    </row>
    <row r="412" spans="1:40">
      <c r="A412">
        <v>32</v>
      </c>
      <c r="B412">
        <v>78</v>
      </c>
      <c r="D412" t="s">
        <v>128</v>
      </c>
      <c r="E412" t="s">
        <v>195</v>
      </c>
      <c r="G412">
        <v>44</v>
      </c>
      <c r="H412" s="3">
        <v>17</v>
      </c>
      <c r="I412" s="3">
        <v>18.399999999999999</v>
      </c>
      <c r="J412" s="22">
        <v>0.70833333333333337</v>
      </c>
      <c r="K412" s="22">
        <v>0.77777777777777779</v>
      </c>
      <c r="L412" s="22">
        <f t="shared" si="6"/>
        <v>6.944444444444442E-2</v>
      </c>
      <c r="N412">
        <v>25.5</v>
      </c>
      <c r="O412">
        <v>29</v>
      </c>
      <c r="P412">
        <v>31</v>
      </c>
      <c r="Q412" s="58">
        <v>790.5</v>
      </c>
      <c r="R412">
        <v>33176</v>
      </c>
      <c r="S412">
        <v>800</v>
      </c>
      <c r="T412">
        <v>33976</v>
      </c>
      <c r="U412">
        <v>28030.2</v>
      </c>
      <c r="V412">
        <v>1600</v>
      </c>
      <c r="W412">
        <v>1799.798</v>
      </c>
      <c r="X412">
        <v>1500</v>
      </c>
      <c r="Y412">
        <v>205.02768</v>
      </c>
      <c r="Z412">
        <v>5104.8256799999999</v>
      </c>
      <c r="AA412">
        <v>6.4577174952561665</v>
      </c>
      <c r="AB412">
        <v>33135.025679999999</v>
      </c>
      <c r="AC412">
        <v>41.916541024667929</v>
      </c>
      <c r="AD412" t="s">
        <v>123</v>
      </c>
      <c r="AE412">
        <v>39080.825680000002</v>
      </c>
      <c r="AF412">
        <v>50.692928000000002</v>
      </c>
      <c r="AH412">
        <v>39131.518607999998</v>
      </c>
      <c r="AI412">
        <v>49.502237328273246</v>
      </c>
      <c r="AJ412">
        <v>39556</v>
      </c>
      <c r="AK412">
        <v>98.798730104156135</v>
      </c>
      <c r="AL412">
        <v>2208</v>
      </c>
      <c r="AM412" t="s">
        <v>93</v>
      </c>
    </row>
    <row r="413" spans="1:40">
      <c r="A413">
        <v>32</v>
      </c>
      <c r="B413">
        <v>78</v>
      </c>
      <c r="D413" t="s">
        <v>195</v>
      </c>
      <c r="E413" t="s">
        <v>128</v>
      </c>
      <c r="G413">
        <v>44</v>
      </c>
      <c r="H413" s="23">
        <v>18</v>
      </c>
      <c r="I413" s="23">
        <v>0.80902777777777801</v>
      </c>
      <c r="J413" s="22">
        <v>0.75</v>
      </c>
      <c r="K413" s="22">
        <v>0.76458333333333339</v>
      </c>
      <c r="L413" s="22">
        <f t="shared" si="6"/>
        <v>1.4583333333333393E-2</v>
      </c>
      <c r="N413">
        <v>25.5</v>
      </c>
      <c r="O413">
        <v>29</v>
      </c>
      <c r="P413">
        <v>31</v>
      </c>
      <c r="Q413" s="58">
        <v>790.5</v>
      </c>
      <c r="R413">
        <v>13308</v>
      </c>
      <c r="S413">
        <v>2400</v>
      </c>
      <c r="T413">
        <v>15708</v>
      </c>
      <c r="U413">
        <v>12959.1</v>
      </c>
      <c r="V413">
        <v>4800</v>
      </c>
      <c r="W413">
        <v>721.95899999999995</v>
      </c>
      <c r="X413">
        <v>6700</v>
      </c>
      <c r="Y413">
        <v>82.243439999999993</v>
      </c>
      <c r="Z413">
        <v>12304.202439999999</v>
      </c>
      <c r="AA413">
        <v>15.565088475648322</v>
      </c>
      <c r="AB413">
        <v>25263.302439999999</v>
      </c>
      <c r="AC413">
        <v>31.958636862745099</v>
      </c>
      <c r="AD413" t="s">
        <v>123</v>
      </c>
      <c r="AE413">
        <v>28012.202440000001</v>
      </c>
      <c r="AF413">
        <v>20.334624000000002</v>
      </c>
      <c r="AH413">
        <v>28032.537064</v>
      </c>
      <c r="AI413">
        <v>35.461779967109422</v>
      </c>
      <c r="AJ413">
        <v>39556</v>
      </c>
      <c r="AK413">
        <v>70.816570027303072</v>
      </c>
      <c r="AL413">
        <v>890</v>
      </c>
      <c r="AM413" t="s">
        <v>93</v>
      </c>
    </row>
    <row r="414" spans="1:40">
      <c r="A414">
        <v>32</v>
      </c>
      <c r="B414">
        <v>78</v>
      </c>
      <c r="D414" t="s">
        <v>128</v>
      </c>
      <c r="E414" t="s">
        <v>147</v>
      </c>
      <c r="G414">
        <v>44</v>
      </c>
      <c r="H414" s="3">
        <v>19.25</v>
      </c>
      <c r="I414" s="3">
        <v>19.55</v>
      </c>
      <c r="J414" s="22">
        <v>0.80902777777777779</v>
      </c>
      <c r="K414" s="22">
        <v>0.82986111111111116</v>
      </c>
      <c r="L414" s="22">
        <f t="shared" si="6"/>
        <v>2.083333333333337E-2</v>
      </c>
      <c r="N414">
        <v>16.899999999999999</v>
      </c>
      <c r="O414">
        <v>24</v>
      </c>
      <c r="P414">
        <v>31</v>
      </c>
      <c r="Q414" s="58">
        <v>523.9</v>
      </c>
      <c r="R414">
        <v>5728</v>
      </c>
      <c r="S414">
        <v>2400</v>
      </c>
      <c r="T414">
        <v>8128</v>
      </c>
      <c r="U414">
        <v>6705.6</v>
      </c>
      <c r="V414">
        <v>4800</v>
      </c>
      <c r="W414">
        <v>310.74399999999997</v>
      </c>
      <c r="Y414">
        <v>35.399039999999999</v>
      </c>
      <c r="Z414">
        <v>5146.1430399999999</v>
      </c>
      <c r="AA414">
        <v>9.8227582363046384</v>
      </c>
      <c r="AB414">
        <v>11851.743040000001</v>
      </c>
      <c r="AC414">
        <v>22.622147432716172</v>
      </c>
      <c r="AD414" t="s">
        <v>123</v>
      </c>
      <c r="AE414">
        <v>13274.143039999999</v>
      </c>
      <c r="AF414">
        <v>8.7523840000000011</v>
      </c>
      <c r="AH414">
        <v>13282.895423999998</v>
      </c>
      <c r="AI414">
        <v>25.353875594579115</v>
      </c>
      <c r="AJ414">
        <v>32736</v>
      </c>
      <c r="AK414">
        <v>40.549068426197451</v>
      </c>
      <c r="AL414">
        <v>511</v>
      </c>
      <c r="AM414" t="s">
        <v>93</v>
      </c>
    </row>
    <row r="415" spans="1:40">
      <c r="A415">
        <v>32</v>
      </c>
      <c r="B415">
        <v>78</v>
      </c>
      <c r="D415" t="s">
        <v>147</v>
      </c>
      <c r="E415" t="s">
        <v>128</v>
      </c>
      <c r="G415">
        <v>44</v>
      </c>
      <c r="H415" s="3">
        <v>20</v>
      </c>
      <c r="I415" s="3">
        <v>21.4</v>
      </c>
      <c r="J415" s="22">
        <v>0.83333333333333337</v>
      </c>
      <c r="K415" s="22">
        <v>0.90277777777777779</v>
      </c>
      <c r="L415" s="22">
        <f t="shared" si="6"/>
        <v>6.944444444444442E-2</v>
      </c>
      <c r="N415">
        <v>16.899999999999999</v>
      </c>
      <c r="O415">
        <v>24</v>
      </c>
      <c r="P415">
        <v>31</v>
      </c>
      <c r="Q415" s="58">
        <v>523.9</v>
      </c>
      <c r="R415">
        <v>2128</v>
      </c>
      <c r="T415">
        <v>2128</v>
      </c>
      <c r="U415">
        <v>1755.6000000000001</v>
      </c>
      <c r="V415">
        <v>0</v>
      </c>
      <c r="W415">
        <v>115.444</v>
      </c>
      <c r="Y415">
        <v>13.15104</v>
      </c>
      <c r="Z415">
        <v>128.59504000000001</v>
      </c>
      <c r="AA415">
        <v>0.24545722466119491</v>
      </c>
      <c r="AB415">
        <v>1884.1950400000001</v>
      </c>
      <c r="AC415">
        <v>3.5964784119106703</v>
      </c>
      <c r="AD415" t="s">
        <v>124</v>
      </c>
      <c r="AE415">
        <v>2256.5950400000002</v>
      </c>
      <c r="AF415">
        <v>3.2515840000000003</v>
      </c>
      <c r="AH415">
        <v>2259.8466240000002</v>
      </c>
      <c r="AI415">
        <v>4.3135075854170646</v>
      </c>
      <c r="AJ415">
        <v>32736</v>
      </c>
      <c r="AK415">
        <v>6.8933132942326489</v>
      </c>
      <c r="AL415">
        <v>198</v>
      </c>
      <c r="AM415" t="s">
        <v>93</v>
      </c>
      <c r="AN415" t="s">
        <v>97</v>
      </c>
    </row>
    <row r="416" spans="1:40">
      <c r="A416">
        <v>32</v>
      </c>
      <c r="B416">
        <v>78</v>
      </c>
      <c r="D416" t="s">
        <v>128</v>
      </c>
      <c r="E416" t="s">
        <v>195</v>
      </c>
      <c r="G416">
        <v>44</v>
      </c>
      <c r="H416" s="3">
        <v>21</v>
      </c>
      <c r="I416" s="3">
        <v>22.4</v>
      </c>
      <c r="J416" s="22">
        <v>0.875</v>
      </c>
      <c r="K416" s="22">
        <v>0.94444444444444453</v>
      </c>
      <c r="L416" s="22">
        <f t="shared" si="6"/>
        <v>6.9444444444444531E-2</v>
      </c>
      <c r="N416">
        <v>25.5</v>
      </c>
      <c r="O416">
        <v>29</v>
      </c>
      <c r="P416">
        <v>31</v>
      </c>
      <c r="Q416" s="58">
        <v>790.5</v>
      </c>
      <c r="R416">
        <v>23865</v>
      </c>
      <c r="S416">
        <v>400</v>
      </c>
      <c r="T416">
        <v>24265</v>
      </c>
      <c r="U416">
        <v>20018.625</v>
      </c>
      <c r="V416">
        <v>800</v>
      </c>
      <c r="W416">
        <v>1294.67625</v>
      </c>
      <c r="Y416">
        <v>147.48569999999998</v>
      </c>
      <c r="Z416">
        <v>2242.1619500000002</v>
      </c>
      <c r="AA416">
        <v>2.8363845034788109</v>
      </c>
      <c r="AB416">
        <v>22260.786950000002</v>
      </c>
      <c r="AC416">
        <v>28.160388298545225</v>
      </c>
      <c r="AD416" t="s">
        <v>123</v>
      </c>
      <c r="AE416">
        <v>26507.161950000002</v>
      </c>
      <c r="AF416">
        <v>36.465720000000005</v>
      </c>
      <c r="AH416">
        <v>26543.627670000002</v>
      </c>
      <c r="AI416">
        <v>33.578276622390895</v>
      </c>
      <c r="AJ416">
        <v>39556</v>
      </c>
      <c r="AK416">
        <v>67.011735134998489</v>
      </c>
      <c r="AL416">
        <v>1356</v>
      </c>
      <c r="AM416" t="s">
        <v>93</v>
      </c>
    </row>
    <row r="417" spans="1:40">
      <c r="A417">
        <v>32</v>
      </c>
      <c r="B417">
        <v>78</v>
      </c>
      <c r="D417" t="s">
        <v>195</v>
      </c>
      <c r="E417" t="s">
        <v>69</v>
      </c>
      <c r="G417">
        <v>44</v>
      </c>
      <c r="H417" s="3">
        <v>6.45</v>
      </c>
      <c r="I417" s="3">
        <v>7.15</v>
      </c>
      <c r="J417" s="22">
        <v>0.28125</v>
      </c>
      <c r="K417" s="22">
        <v>0.30208333333333331</v>
      </c>
      <c r="L417" s="22">
        <f t="shared" si="6"/>
        <v>2.0833333333333315E-2</v>
      </c>
      <c r="N417">
        <v>11.6</v>
      </c>
      <c r="O417">
        <v>14</v>
      </c>
      <c r="P417">
        <v>31</v>
      </c>
      <c r="Q417" s="58">
        <v>359.59999999999997</v>
      </c>
      <c r="R417">
        <v>480</v>
      </c>
      <c r="T417">
        <v>480</v>
      </c>
      <c r="U417">
        <v>396</v>
      </c>
      <c r="V417">
        <v>0</v>
      </c>
      <c r="W417">
        <v>26.04</v>
      </c>
      <c r="Y417">
        <v>2.9663999999999997</v>
      </c>
      <c r="Z417">
        <v>29.006399999999999</v>
      </c>
      <c r="AA417">
        <v>8.0662958843159077E-2</v>
      </c>
      <c r="AB417">
        <v>425.00639999999999</v>
      </c>
      <c r="AC417">
        <v>1.1818865406006676</v>
      </c>
      <c r="AD417" t="s">
        <v>124</v>
      </c>
      <c r="AE417">
        <v>509.00639999999999</v>
      </c>
      <c r="AF417">
        <v>0.73343999999999998</v>
      </c>
      <c r="AH417">
        <v>509.73983999999996</v>
      </c>
      <c r="AI417">
        <v>1.417519021134594</v>
      </c>
      <c r="AJ417">
        <v>19096</v>
      </c>
      <c r="AK417">
        <v>2.6655131964809384</v>
      </c>
      <c r="AL417">
        <v>65</v>
      </c>
      <c r="AM417" t="s">
        <v>104</v>
      </c>
      <c r="AN417" t="s">
        <v>98</v>
      </c>
    </row>
    <row r="418" spans="1:40">
      <c r="A418">
        <v>32</v>
      </c>
      <c r="B418">
        <v>79</v>
      </c>
      <c r="D418" t="s">
        <v>69</v>
      </c>
      <c r="E418" t="s">
        <v>128</v>
      </c>
      <c r="G418">
        <v>44</v>
      </c>
      <c r="H418" s="3">
        <v>7.55</v>
      </c>
      <c r="I418" s="3">
        <v>9.15</v>
      </c>
      <c r="J418" s="22">
        <v>0.3298611111111111</v>
      </c>
      <c r="K418" s="22">
        <v>0.38541666666666669</v>
      </c>
      <c r="L418" s="22">
        <f t="shared" si="6"/>
        <v>5.555555555555558E-2</v>
      </c>
      <c r="N418">
        <v>37.1</v>
      </c>
      <c r="O418">
        <v>44</v>
      </c>
      <c r="P418">
        <v>31</v>
      </c>
      <c r="Q418" s="58">
        <v>1150.1000000000001</v>
      </c>
      <c r="R418">
        <v>34681</v>
      </c>
      <c r="S418">
        <v>2000</v>
      </c>
      <c r="T418">
        <v>36681</v>
      </c>
      <c r="U418">
        <v>30261.825000000001</v>
      </c>
      <c r="V418">
        <v>4000</v>
      </c>
      <c r="W418">
        <v>1881.44425</v>
      </c>
      <c r="X418">
        <v>2800</v>
      </c>
      <c r="Y418">
        <v>214.32857999999999</v>
      </c>
      <c r="Z418">
        <v>8895.7728299999999</v>
      </c>
      <c r="AA418">
        <v>7.7347820450395606</v>
      </c>
      <c r="AB418">
        <v>39157.597829999999</v>
      </c>
      <c r="AC418">
        <v>34.047124450047818</v>
      </c>
      <c r="AD418" t="s">
        <v>123</v>
      </c>
      <c r="AE418">
        <v>45576.772830000002</v>
      </c>
      <c r="AF418">
        <v>52.992568000000006</v>
      </c>
      <c r="AH418">
        <v>45629.765398000003</v>
      </c>
      <c r="AI418">
        <v>39.67460690200852</v>
      </c>
      <c r="AJ418">
        <v>60016</v>
      </c>
      <c r="AK418">
        <v>75.941037106771532</v>
      </c>
      <c r="AL418">
        <v>2491</v>
      </c>
      <c r="AM418" t="s">
        <v>93</v>
      </c>
    </row>
    <row r="419" spans="1:40">
      <c r="A419">
        <v>32</v>
      </c>
      <c r="B419">
        <v>79</v>
      </c>
      <c r="D419" t="s">
        <v>128</v>
      </c>
      <c r="E419" t="s">
        <v>300</v>
      </c>
      <c r="G419">
        <v>44</v>
      </c>
      <c r="H419" s="3">
        <v>9.3000000000000007</v>
      </c>
      <c r="I419" s="3">
        <v>10.3</v>
      </c>
      <c r="J419" s="22">
        <v>0.39583333333333331</v>
      </c>
      <c r="K419" s="22">
        <v>0.4375</v>
      </c>
      <c r="L419" s="22">
        <f t="shared" si="6"/>
        <v>4.1666666666666685E-2</v>
      </c>
      <c r="N419">
        <v>26.4</v>
      </c>
      <c r="O419">
        <v>34</v>
      </c>
      <c r="P419">
        <v>31</v>
      </c>
      <c r="Q419" s="58">
        <v>818.4</v>
      </c>
      <c r="R419">
        <v>14787</v>
      </c>
      <c r="S419">
        <v>1700</v>
      </c>
      <c r="T419">
        <v>16487</v>
      </c>
      <c r="U419">
        <v>13601.775</v>
      </c>
      <c r="V419">
        <v>3400</v>
      </c>
      <c r="W419">
        <v>802.19475</v>
      </c>
      <c r="X419">
        <v>3500</v>
      </c>
      <c r="Y419">
        <v>91.383659999999992</v>
      </c>
      <c r="Z419">
        <v>7793.5784100000001</v>
      </c>
      <c r="AA419">
        <v>9.5229452712609977</v>
      </c>
      <c r="AB419">
        <v>21395.35341</v>
      </c>
      <c r="AC419">
        <v>26.142904948680354</v>
      </c>
      <c r="AD419" t="s">
        <v>123</v>
      </c>
      <c r="AE419">
        <v>24280.578410000002</v>
      </c>
      <c r="AF419">
        <v>22.594536000000002</v>
      </c>
      <c r="AH419">
        <v>24303.172946000002</v>
      </c>
      <c r="AI419">
        <v>29.695959122678399</v>
      </c>
      <c r="AJ419">
        <v>46376</v>
      </c>
      <c r="AK419">
        <v>52.35591342504744</v>
      </c>
      <c r="AL419">
        <v>1043</v>
      </c>
      <c r="AM419" t="s">
        <v>370</v>
      </c>
    </row>
    <row r="420" spans="1:40">
      <c r="A420">
        <v>32</v>
      </c>
      <c r="B420">
        <v>79</v>
      </c>
      <c r="D420" t="s">
        <v>300</v>
      </c>
      <c r="E420" t="s">
        <v>353</v>
      </c>
      <c r="G420">
        <v>44</v>
      </c>
      <c r="H420" s="3">
        <v>10.35</v>
      </c>
      <c r="I420" s="3">
        <v>11.25</v>
      </c>
      <c r="J420" s="22">
        <v>0.44097222222222227</v>
      </c>
      <c r="K420" s="22">
        <v>0.47569444444444442</v>
      </c>
      <c r="L420" s="22">
        <f t="shared" si="6"/>
        <v>3.4722222222222154E-2</v>
      </c>
      <c r="N420">
        <v>23.7</v>
      </c>
      <c r="O420">
        <v>29</v>
      </c>
      <c r="P420">
        <v>31</v>
      </c>
      <c r="Q420" s="58">
        <v>734.69999999999993</v>
      </c>
      <c r="R420">
        <v>26528</v>
      </c>
      <c r="S420">
        <v>1500</v>
      </c>
      <c r="T420">
        <v>28028</v>
      </c>
      <c r="U420">
        <v>23123.1</v>
      </c>
      <c r="V420">
        <v>3000</v>
      </c>
      <c r="W420">
        <v>1439.144</v>
      </c>
      <c r="X420">
        <v>2900</v>
      </c>
      <c r="Y420">
        <v>163.94304</v>
      </c>
      <c r="Z420">
        <v>7503.0870400000003</v>
      </c>
      <c r="AA420">
        <v>10.212450034027496</v>
      </c>
      <c r="AB420">
        <v>30626.187039999997</v>
      </c>
      <c r="AC420">
        <v>41.685296093643665</v>
      </c>
      <c r="AD420" t="s">
        <v>123</v>
      </c>
      <c r="AE420">
        <v>35531.087039999999</v>
      </c>
      <c r="AF420">
        <v>40.534784000000002</v>
      </c>
      <c r="AH420">
        <v>35571.621824000002</v>
      </c>
      <c r="AI420">
        <v>48.416526233836947</v>
      </c>
      <c r="AJ420">
        <v>39556</v>
      </c>
      <c r="AK420">
        <v>89.824772575589023</v>
      </c>
      <c r="AL420">
        <v>1904</v>
      </c>
      <c r="AM420" t="s">
        <v>370</v>
      </c>
    </row>
    <row r="421" spans="1:40">
      <c r="A421">
        <v>32</v>
      </c>
      <c r="B421">
        <v>79</v>
      </c>
      <c r="D421" t="s">
        <v>353</v>
      </c>
      <c r="E421" t="s">
        <v>190</v>
      </c>
      <c r="G421">
        <v>44</v>
      </c>
      <c r="H421" s="3">
        <v>11.45</v>
      </c>
      <c r="I421" s="3">
        <v>13.15</v>
      </c>
      <c r="J421" s="22">
        <v>0.48958333333333331</v>
      </c>
      <c r="K421" s="22">
        <v>0.55208333333333337</v>
      </c>
      <c r="L421" s="22">
        <f t="shared" si="6"/>
        <v>6.2500000000000056E-2</v>
      </c>
      <c r="N421">
        <v>33.6</v>
      </c>
      <c r="O421">
        <v>44</v>
      </c>
      <c r="P421">
        <v>31</v>
      </c>
      <c r="Q421" s="58">
        <v>1041.6000000000001</v>
      </c>
      <c r="R421">
        <v>36686</v>
      </c>
      <c r="S421">
        <v>1500</v>
      </c>
      <c r="T421">
        <v>38186</v>
      </c>
      <c r="U421">
        <v>31503.45</v>
      </c>
      <c r="V421">
        <v>3000</v>
      </c>
      <c r="W421">
        <v>1990.2155</v>
      </c>
      <c r="X421">
        <v>5000</v>
      </c>
      <c r="Y421">
        <v>226.71947999999998</v>
      </c>
      <c r="Z421">
        <v>10216.93498</v>
      </c>
      <c r="AA421">
        <v>9.8088853494623649</v>
      </c>
      <c r="AB421">
        <v>41720.384980000003</v>
      </c>
      <c r="AC421">
        <v>40.054133045314899</v>
      </c>
      <c r="AD421" t="s">
        <v>123</v>
      </c>
      <c r="AE421">
        <v>48402.934979999998</v>
      </c>
      <c r="AF421">
        <v>56.056208000000005</v>
      </c>
      <c r="AH421">
        <v>48458.991188</v>
      </c>
      <c r="AI421">
        <v>46.523609051459289</v>
      </c>
      <c r="AJ421">
        <v>60016</v>
      </c>
      <c r="AK421">
        <v>80.650051619568103</v>
      </c>
      <c r="AL421">
        <v>2803</v>
      </c>
      <c r="AM421" t="s">
        <v>370</v>
      </c>
    </row>
    <row r="422" spans="1:40">
      <c r="A422">
        <v>32</v>
      </c>
      <c r="B422">
        <v>79</v>
      </c>
      <c r="D422" t="s">
        <v>190</v>
      </c>
      <c r="E422" t="s">
        <v>353</v>
      </c>
      <c r="G422">
        <v>44</v>
      </c>
      <c r="H422" s="3">
        <v>13.2</v>
      </c>
      <c r="I422" s="3">
        <v>14.3</v>
      </c>
      <c r="J422" s="22">
        <v>0.55555555555555558</v>
      </c>
      <c r="K422" s="22">
        <v>0.60416666666666663</v>
      </c>
      <c r="L422" s="22">
        <f t="shared" si="6"/>
        <v>4.8611111111111049E-2</v>
      </c>
      <c r="N422">
        <v>33.6</v>
      </c>
      <c r="O422">
        <v>44</v>
      </c>
      <c r="P422">
        <v>31</v>
      </c>
      <c r="Q422" s="58">
        <v>1041.6000000000001</v>
      </c>
      <c r="R422">
        <v>23849</v>
      </c>
      <c r="S422">
        <v>2800</v>
      </c>
      <c r="T422">
        <v>26649</v>
      </c>
      <c r="U422">
        <v>21985.424999999999</v>
      </c>
      <c r="V422">
        <v>5600</v>
      </c>
      <c r="W422">
        <v>1293.80825</v>
      </c>
      <c r="X422">
        <v>6100</v>
      </c>
      <c r="Y422">
        <v>147.38682</v>
      </c>
      <c r="Z422">
        <v>13141.19507</v>
      </c>
      <c r="AA422">
        <v>12.616354713901687</v>
      </c>
      <c r="AB422">
        <v>35126.620069999997</v>
      </c>
      <c r="AC422">
        <v>33.723713584869422</v>
      </c>
      <c r="AD422" t="s">
        <v>123</v>
      </c>
      <c r="AE422">
        <v>39790.195070000002</v>
      </c>
      <c r="AF422">
        <v>36.441272000000005</v>
      </c>
      <c r="AH422">
        <v>39826.636341999998</v>
      </c>
      <c r="AI422">
        <v>38.236017993471577</v>
      </c>
      <c r="AJ422">
        <v>60016</v>
      </c>
      <c r="AK422">
        <v>66.299311966808844</v>
      </c>
      <c r="AL422">
        <v>1785</v>
      </c>
      <c r="AM422" t="s">
        <v>370</v>
      </c>
    </row>
    <row r="423" spans="1:40">
      <c r="H423" s="6"/>
      <c r="I423" s="6"/>
    </row>
    <row r="424" spans="1:40">
      <c r="A424">
        <v>33</v>
      </c>
      <c r="B424">
        <v>88</v>
      </c>
      <c r="D424" t="s">
        <v>353</v>
      </c>
      <c r="E424" t="s">
        <v>163</v>
      </c>
      <c r="G424">
        <v>44</v>
      </c>
      <c r="H424" s="3">
        <v>13</v>
      </c>
      <c r="I424" s="3">
        <v>13.4</v>
      </c>
      <c r="J424" s="22">
        <v>0.54166666666666663</v>
      </c>
      <c r="K424" s="22">
        <v>0.56944444444444442</v>
      </c>
      <c r="L424" s="22">
        <f t="shared" si="6"/>
        <v>2.777777777777779E-2</v>
      </c>
      <c r="N424">
        <v>17.2</v>
      </c>
      <c r="O424">
        <v>24</v>
      </c>
      <c r="P424">
        <v>31</v>
      </c>
      <c r="Q424" s="58">
        <v>533.19999999999993</v>
      </c>
      <c r="R424">
        <v>13021</v>
      </c>
      <c r="S424">
        <v>700</v>
      </c>
      <c r="T424">
        <v>13721</v>
      </c>
      <c r="U424">
        <v>11319.825000000001</v>
      </c>
      <c r="V424">
        <v>1400</v>
      </c>
      <c r="W424">
        <v>711.779944</v>
      </c>
      <c r="X424">
        <v>5400</v>
      </c>
      <c r="Y424">
        <v>88.855304000000004</v>
      </c>
      <c r="Z424">
        <v>7600.6352479999996</v>
      </c>
      <c r="AA424">
        <v>14.254754778694675</v>
      </c>
      <c r="AB424">
        <v>18920.460247999999</v>
      </c>
      <c r="AC424">
        <v>35.484734148537136</v>
      </c>
      <c r="AD424" t="s">
        <v>123</v>
      </c>
      <c r="AE424">
        <v>21321.635247999999</v>
      </c>
      <c r="AF424">
        <v>38.411949999999997</v>
      </c>
      <c r="AH424">
        <v>21360.047198</v>
      </c>
      <c r="AI424">
        <v>40.060103522130539</v>
      </c>
      <c r="AJ424">
        <v>32736</v>
      </c>
      <c r="AK424">
        <v>65.132072482893449</v>
      </c>
      <c r="AL424">
        <v>1464</v>
      </c>
      <c r="AM424" t="s">
        <v>370</v>
      </c>
    </row>
    <row r="425" spans="1:40">
      <c r="A425">
        <v>33</v>
      </c>
      <c r="B425">
        <v>88</v>
      </c>
      <c r="D425" t="s">
        <v>163</v>
      </c>
      <c r="E425" t="s">
        <v>353</v>
      </c>
      <c r="G425">
        <v>44</v>
      </c>
      <c r="H425" s="3">
        <v>13.5</v>
      </c>
      <c r="I425" s="3">
        <v>14.3</v>
      </c>
      <c r="J425" s="22">
        <v>0.57638888888888895</v>
      </c>
      <c r="K425" s="22">
        <v>0.60416666666666663</v>
      </c>
      <c r="L425" s="22">
        <f t="shared" si="6"/>
        <v>2.7777777777777679E-2</v>
      </c>
      <c r="N425">
        <v>17.2</v>
      </c>
      <c r="O425">
        <v>24</v>
      </c>
      <c r="P425">
        <v>31</v>
      </c>
      <c r="Q425" s="58">
        <v>533.19999999999993</v>
      </c>
      <c r="R425">
        <v>7541</v>
      </c>
      <c r="S425">
        <v>1200</v>
      </c>
      <c r="T425">
        <v>8741</v>
      </c>
      <c r="U425">
        <v>7211.3249999999998</v>
      </c>
      <c r="V425">
        <v>2400</v>
      </c>
      <c r="W425">
        <v>412.22122400000001</v>
      </c>
      <c r="X425">
        <v>9800</v>
      </c>
      <c r="Y425">
        <v>51.459783999999999</v>
      </c>
      <c r="Z425">
        <v>12663.681008000001</v>
      </c>
      <c r="AA425">
        <v>23.750339474868724</v>
      </c>
      <c r="AB425">
        <v>19875.006008</v>
      </c>
      <c r="AC425">
        <v>37.274955003750947</v>
      </c>
      <c r="AD425" t="s">
        <v>123</v>
      </c>
      <c r="AE425">
        <v>21404.681008</v>
      </c>
      <c r="AF425">
        <v>22.245950000000001</v>
      </c>
      <c r="AH425">
        <v>21426.926958</v>
      </c>
      <c r="AI425">
        <v>40.185534429857469</v>
      </c>
      <c r="AJ425">
        <v>32736</v>
      </c>
      <c r="AK425">
        <v>65.385755767350929</v>
      </c>
      <c r="AL425">
        <v>623</v>
      </c>
      <c r="AM425" t="s">
        <v>370</v>
      </c>
    </row>
    <row r="426" spans="1:40">
      <c r="A426">
        <v>33</v>
      </c>
      <c r="B426">
        <v>88</v>
      </c>
      <c r="D426" t="s">
        <v>353</v>
      </c>
      <c r="E426" t="s">
        <v>241</v>
      </c>
      <c r="G426">
        <v>44</v>
      </c>
      <c r="H426" s="3">
        <v>15</v>
      </c>
      <c r="I426" s="3">
        <v>16.2</v>
      </c>
      <c r="J426" s="22">
        <v>0.625</v>
      </c>
      <c r="K426" s="22">
        <v>0.68055555555555547</v>
      </c>
      <c r="L426" s="22">
        <f t="shared" si="6"/>
        <v>5.5555555555555469E-2</v>
      </c>
      <c r="N426">
        <v>39.1</v>
      </c>
      <c r="O426">
        <v>54</v>
      </c>
      <c r="P426">
        <v>31</v>
      </c>
      <c r="Q426" s="58">
        <v>1212.1000000000001</v>
      </c>
      <c r="R426">
        <v>25838</v>
      </c>
      <c r="S426">
        <v>1200</v>
      </c>
      <c r="T426">
        <v>27038</v>
      </c>
      <c r="U426">
        <v>22306.35</v>
      </c>
      <c r="V426">
        <v>2400</v>
      </c>
      <c r="W426">
        <v>1412.4084319999999</v>
      </c>
      <c r="X426">
        <v>6300</v>
      </c>
      <c r="Y426">
        <v>176.318512</v>
      </c>
      <c r="Z426">
        <v>10288.726944</v>
      </c>
      <c r="AA426">
        <v>8.4883482748948094</v>
      </c>
      <c r="AB426">
        <v>32595.076944</v>
      </c>
      <c r="AC426">
        <v>26.891409078458871</v>
      </c>
      <c r="AD426" t="s">
        <v>123</v>
      </c>
      <c r="AE426">
        <v>37326.726944000002</v>
      </c>
      <c r="AF426">
        <v>76.222099999999998</v>
      </c>
      <c r="AH426">
        <v>37402.949044000001</v>
      </c>
      <c r="AI426">
        <v>30.857972975827074</v>
      </c>
      <c r="AJ426">
        <v>73656</v>
      </c>
      <c r="AK426">
        <v>50.677102943412621</v>
      </c>
      <c r="AL426">
        <v>1825</v>
      </c>
      <c r="AM426" t="s">
        <v>370</v>
      </c>
    </row>
    <row r="427" spans="1:40">
      <c r="A427">
        <v>33</v>
      </c>
      <c r="B427">
        <v>88</v>
      </c>
      <c r="D427" t="s">
        <v>241</v>
      </c>
      <c r="E427" t="s">
        <v>128</v>
      </c>
      <c r="G427">
        <v>44</v>
      </c>
      <c r="H427" s="3">
        <v>16.3</v>
      </c>
      <c r="I427" s="3">
        <v>18</v>
      </c>
      <c r="J427" s="22">
        <v>0.6875</v>
      </c>
      <c r="K427" s="22">
        <v>0.75</v>
      </c>
      <c r="L427" s="22">
        <f t="shared" si="6"/>
        <v>6.25E-2</v>
      </c>
      <c r="N427">
        <v>42.8</v>
      </c>
      <c r="O427">
        <v>54</v>
      </c>
      <c r="P427">
        <v>31</v>
      </c>
      <c r="Q427" s="58">
        <v>1326.8</v>
      </c>
      <c r="R427">
        <v>43493</v>
      </c>
      <c r="S427">
        <v>1200</v>
      </c>
      <c r="T427">
        <v>44693</v>
      </c>
      <c r="U427">
        <v>36871.724999999999</v>
      </c>
      <c r="V427">
        <v>2400</v>
      </c>
      <c r="W427">
        <v>2377.5013519999998</v>
      </c>
      <c r="X427">
        <v>6300</v>
      </c>
      <c r="Y427">
        <v>296.79623200000003</v>
      </c>
      <c r="Z427">
        <v>11374.297584</v>
      </c>
      <c r="AA427">
        <v>8.5727295628580045</v>
      </c>
      <c r="AB427">
        <v>48246.022583999998</v>
      </c>
      <c r="AC427">
        <v>36.362694139282482</v>
      </c>
      <c r="AD427" t="s">
        <v>123</v>
      </c>
      <c r="AE427">
        <v>56067.297584</v>
      </c>
      <c r="AF427">
        <v>128.30435</v>
      </c>
      <c r="AH427">
        <v>56195.601933999998</v>
      </c>
      <c r="AI427">
        <v>42.354237212842932</v>
      </c>
      <c r="AJ427">
        <v>73656</v>
      </c>
      <c r="AK427">
        <v>76.12047570326925</v>
      </c>
      <c r="AL427">
        <v>2641</v>
      </c>
      <c r="AM427" t="s">
        <v>93</v>
      </c>
    </row>
    <row r="428" spans="1:40">
      <c r="A428">
        <v>33</v>
      </c>
      <c r="B428">
        <v>88</v>
      </c>
      <c r="D428" t="s">
        <v>128</v>
      </c>
      <c r="E428" t="s">
        <v>341</v>
      </c>
      <c r="G428">
        <v>44</v>
      </c>
      <c r="H428" s="3">
        <v>18.149999999999999</v>
      </c>
      <c r="I428" s="3">
        <v>19.45</v>
      </c>
      <c r="J428" s="22">
        <v>0.76041666666666663</v>
      </c>
      <c r="K428" s="22">
        <v>0.82291666666666663</v>
      </c>
      <c r="L428" s="22">
        <f t="shared" si="6"/>
        <v>6.25E-2</v>
      </c>
      <c r="N428">
        <v>44.7</v>
      </c>
      <c r="O428">
        <v>54</v>
      </c>
      <c r="P428">
        <v>31</v>
      </c>
      <c r="Q428" s="58">
        <v>1385.7</v>
      </c>
      <c r="R428">
        <v>43329</v>
      </c>
      <c r="S428">
        <v>1200</v>
      </c>
      <c r="T428">
        <v>44529</v>
      </c>
      <c r="U428">
        <v>36736.425000000003</v>
      </c>
      <c r="V428">
        <v>2400</v>
      </c>
      <c r="W428">
        <v>2368.5364559999998</v>
      </c>
      <c r="Y428">
        <v>295.67709600000001</v>
      </c>
      <c r="Z428">
        <v>5064.2135520000002</v>
      </c>
      <c r="AA428">
        <v>3.6546247759255248</v>
      </c>
      <c r="AB428">
        <v>41800.638552000004</v>
      </c>
      <c r="AC428">
        <v>30.165720251136612</v>
      </c>
      <c r="AD428" t="s">
        <v>123</v>
      </c>
      <c r="AE428">
        <v>49593.213552000001</v>
      </c>
      <c r="AF428">
        <v>127.82055</v>
      </c>
      <c r="AH428">
        <v>49721.034101999998</v>
      </c>
      <c r="AI428">
        <v>35.881528542974664</v>
      </c>
      <c r="AJ428">
        <v>73656</v>
      </c>
      <c r="AK428">
        <v>67.330853633105249</v>
      </c>
      <c r="AL428">
        <v>3068</v>
      </c>
      <c r="AM428" t="s">
        <v>93</v>
      </c>
    </row>
    <row r="429" spans="1:40">
      <c r="A429">
        <v>33</v>
      </c>
      <c r="B429">
        <v>88</v>
      </c>
      <c r="D429" t="s">
        <v>341</v>
      </c>
      <c r="E429" t="s">
        <v>128</v>
      </c>
      <c r="G429">
        <v>44</v>
      </c>
      <c r="H429" s="3">
        <v>5.5</v>
      </c>
      <c r="I429" s="3">
        <v>7.2</v>
      </c>
      <c r="J429" s="22">
        <v>0.24305555555555555</v>
      </c>
      <c r="K429" s="22">
        <v>0.30555555555555552</v>
      </c>
      <c r="L429" s="22">
        <f t="shared" si="6"/>
        <v>6.2499999999999972E-2</v>
      </c>
      <c r="N429">
        <v>44.7</v>
      </c>
      <c r="O429">
        <v>54</v>
      </c>
      <c r="P429">
        <v>31</v>
      </c>
      <c r="Q429" s="58">
        <v>1385.7</v>
      </c>
      <c r="R429">
        <v>34430</v>
      </c>
      <c r="S429">
        <v>3000</v>
      </c>
      <c r="T429">
        <v>37430</v>
      </c>
      <c r="U429">
        <v>30879.75</v>
      </c>
      <c r="V429">
        <v>6000</v>
      </c>
      <c r="W429">
        <v>1882.08152</v>
      </c>
      <c r="X429">
        <v>2800</v>
      </c>
      <c r="Y429">
        <v>234.95032</v>
      </c>
      <c r="Z429">
        <v>10917.03184</v>
      </c>
      <c r="AA429">
        <v>7.878351620119795</v>
      </c>
      <c r="AB429">
        <v>41796.781839999996</v>
      </c>
      <c r="AC429">
        <v>30.162937028216781</v>
      </c>
      <c r="AD429" t="s">
        <v>123</v>
      </c>
      <c r="AE429">
        <v>48347.031839999996</v>
      </c>
      <c r="AF429">
        <v>101.5685</v>
      </c>
      <c r="AH429">
        <v>48448.600339999997</v>
      </c>
      <c r="AI429">
        <v>34.963267907916574</v>
      </c>
      <c r="AJ429">
        <v>73656</v>
      </c>
      <c r="AK429">
        <v>65.638959270120552</v>
      </c>
      <c r="AL429">
        <v>2268</v>
      </c>
      <c r="AM429" t="s">
        <v>93</v>
      </c>
    </row>
    <row r="430" spans="1:40">
      <c r="A430">
        <v>33</v>
      </c>
      <c r="B430">
        <v>89</v>
      </c>
      <c r="D430" t="s">
        <v>128</v>
      </c>
      <c r="E430" t="s">
        <v>127</v>
      </c>
      <c r="G430">
        <v>44</v>
      </c>
      <c r="H430" s="3">
        <v>7.25</v>
      </c>
      <c r="I430" s="3">
        <v>8.1</v>
      </c>
      <c r="J430" s="22">
        <v>0.30902777777777779</v>
      </c>
      <c r="K430" s="22">
        <v>0.34027777777777773</v>
      </c>
      <c r="L430" s="22">
        <f t="shared" si="6"/>
        <v>3.1249999999999944E-2</v>
      </c>
      <c r="N430">
        <v>23.5</v>
      </c>
      <c r="O430">
        <v>29</v>
      </c>
      <c r="P430">
        <v>30</v>
      </c>
      <c r="Q430" s="58">
        <v>705</v>
      </c>
      <c r="R430">
        <v>5983</v>
      </c>
      <c r="S430">
        <v>3100</v>
      </c>
      <c r="T430">
        <v>9083</v>
      </c>
      <c r="U430">
        <v>7493.4749999999995</v>
      </c>
      <c r="V430">
        <v>6200</v>
      </c>
      <c r="W430">
        <v>327.05471199999999</v>
      </c>
      <c r="X430">
        <v>4300</v>
      </c>
      <c r="Y430">
        <v>40.827992000000002</v>
      </c>
      <c r="Z430">
        <v>10867.882704000001</v>
      </c>
      <c r="AA430">
        <v>15.415436459574471</v>
      </c>
      <c r="AB430">
        <v>18361.357704000002</v>
      </c>
      <c r="AC430">
        <v>26.044479012765962</v>
      </c>
      <c r="AD430" t="s">
        <v>123</v>
      </c>
      <c r="AE430">
        <v>19950.882704000003</v>
      </c>
      <c r="AF430">
        <v>17.649850000000001</v>
      </c>
      <c r="AH430">
        <v>19968.532554000005</v>
      </c>
      <c r="AI430">
        <v>28.324159651063837</v>
      </c>
      <c r="AJ430">
        <v>38280</v>
      </c>
      <c r="AK430">
        <v>52.118293375130619</v>
      </c>
      <c r="AL430">
        <v>538</v>
      </c>
      <c r="AM430" t="s">
        <v>93</v>
      </c>
    </row>
    <row r="431" spans="1:40">
      <c r="A431">
        <v>34</v>
      </c>
      <c r="B431">
        <v>89</v>
      </c>
      <c r="D431" t="s">
        <v>127</v>
      </c>
      <c r="E431" t="s">
        <v>353</v>
      </c>
      <c r="G431">
        <v>44</v>
      </c>
      <c r="H431" s="3">
        <v>8.15</v>
      </c>
      <c r="I431" s="3">
        <v>8.5500000000000007</v>
      </c>
      <c r="J431" s="22">
        <v>0.34375</v>
      </c>
      <c r="K431" s="22">
        <v>0.37152777777777773</v>
      </c>
      <c r="L431" s="22">
        <f t="shared" si="6"/>
        <v>2.7777777777777735E-2</v>
      </c>
      <c r="N431">
        <v>20.5</v>
      </c>
      <c r="O431">
        <v>24</v>
      </c>
      <c r="P431">
        <v>30</v>
      </c>
      <c r="Q431" s="58">
        <v>615</v>
      </c>
      <c r="R431">
        <v>17848</v>
      </c>
      <c r="S431">
        <v>800</v>
      </c>
      <c r="T431">
        <v>18648</v>
      </c>
      <c r="U431">
        <v>15384.599999999999</v>
      </c>
      <c r="V431">
        <v>1600</v>
      </c>
      <c r="W431">
        <v>975.64307199999996</v>
      </c>
      <c r="X431">
        <v>4200</v>
      </c>
      <c r="Y431">
        <v>121.794752</v>
      </c>
      <c r="Z431">
        <v>6897.4378239999996</v>
      </c>
      <c r="AA431">
        <v>11.215346055284552</v>
      </c>
      <c r="AB431">
        <v>22282.037823999999</v>
      </c>
      <c r="AC431">
        <v>36.23095581138211</v>
      </c>
      <c r="AD431" t="s">
        <v>123</v>
      </c>
      <c r="AE431">
        <v>25545.437824000001</v>
      </c>
      <c r="AF431">
        <v>52.651600000000002</v>
      </c>
      <c r="AH431">
        <v>25598.089424000002</v>
      </c>
      <c r="AI431">
        <v>41.622909632520326</v>
      </c>
      <c r="AJ431">
        <v>31680</v>
      </c>
      <c r="AK431">
        <v>80.635851717171718</v>
      </c>
      <c r="AL431">
        <v>1358</v>
      </c>
      <c r="AM431" t="s">
        <v>99</v>
      </c>
    </row>
    <row r="432" spans="1:40">
      <c r="A432">
        <v>34</v>
      </c>
      <c r="B432">
        <v>89</v>
      </c>
      <c r="D432" t="s">
        <v>353</v>
      </c>
      <c r="E432" t="s">
        <v>163</v>
      </c>
      <c r="G432">
        <v>44</v>
      </c>
      <c r="H432" s="3">
        <v>9.25</v>
      </c>
      <c r="I432" s="3">
        <v>10.050000000000001</v>
      </c>
      <c r="J432" s="22">
        <v>0.3923611111111111</v>
      </c>
      <c r="K432" s="22">
        <v>0.4201388888888889</v>
      </c>
      <c r="L432" s="22">
        <f t="shared" si="6"/>
        <v>2.777777777777779E-2</v>
      </c>
      <c r="N432">
        <v>17.2</v>
      </c>
      <c r="O432">
        <v>24</v>
      </c>
      <c r="P432">
        <v>31</v>
      </c>
      <c r="Q432" s="58">
        <v>533.19999999999993</v>
      </c>
      <c r="R432">
        <v>11159</v>
      </c>
      <c r="S432">
        <v>900</v>
      </c>
      <c r="T432">
        <v>12059</v>
      </c>
      <c r="U432">
        <v>9948.6750000000011</v>
      </c>
      <c r="V432">
        <v>1800</v>
      </c>
      <c r="W432">
        <v>609.99557599999991</v>
      </c>
      <c r="X432">
        <v>3500</v>
      </c>
      <c r="Y432">
        <v>76.149016000000003</v>
      </c>
      <c r="Z432">
        <v>5986.1445919999996</v>
      </c>
      <c r="AA432">
        <v>11.226827816954239</v>
      </c>
      <c r="AB432">
        <v>15934.819592</v>
      </c>
      <c r="AC432">
        <v>29.88525804951238</v>
      </c>
      <c r="AD432" t="s">
        <v>123</v>
      </c>
      <c r="AE432">
        <v>18045.144592000001</v>
      </c>
      <c r="AF432">
        <v>32.919049999999999</v>
      </c>
      <c r="AH432">
        <v>18078.063642000001</v>
      </c>
      <c r="AI432">
        <v>33.904845540135042</v>
      </c>
      <c r="AJ432">
        <v>32736</v>
      </c>
      <c r="AK432">
        <v>55.123242277614857</v>
      </c>
      <c r="AL432">
        <v>849</v>
      </c>
      <c r="AM432" t="s">
        <v>370</v>
      </c>
    </row>
    <row r="433" spans="1:76" ht="15.75" customHeight="1">
      <c r="A433">
        <v>35</v>
      </c>
      <c r="B433">
        <v>89</v>
      </c>
      <c r="D433" t="s">
        <v>163</v>
      </c>
      <c r="E433" t="s">
        <v>128</v>
      </c>
      <c r="G433">
        <v>44</v>
      </c>
      <c r="H433" s="3">
        <v>10.1</v>
      </c>
      <c r="I433" s="3">
        <v>10.55</v>
      </c>
      <c r="J433" s="22">
        <v>0.4236111111111111</v>
      </c>
      <c r="K433" s="22">
        <v>0.4548611111111111</v>
      </c>
      <c r="L433" s="22">
        <f t="shared" si="6"/>
        <v>3.125E-2</v>
      </c>
      <c r="N433">
        <v>19.899999999999999</v>
      </c>
      <c r="O433">
        <v>24</v>
      </c>
      <c r="P433">
        <v>31</v>
      </c>
      <c r="Q433" s="58">
        <v>616.9</v>
      </c>
      <c r="R433">
        <v>13596</v>
      </c>
      <c r="S433">
        <v>900</v>
      </c>
      <c r="T433">
        <v>14496</v>
      </c>
      <c r="U433">
        <v>11959.2</v>
      </c>
      <c r="V433">
        <v>1800</v>
      </c>
      <c r="W433">
        <v>743.21174399999995</v>
      </c>
      <c r="X433">
        <v>3500</v>
      </c>
      <c r="Y433">
        <v>92.779104000000004</v>
      </c>
      <c r="Z433">
        <v>6135.9908480000004</v>
      </c>
      <c r="AA433">
        <v>9.9464918917166489</v>
      </c>
      <c r="AB433">
        <v>18095.190848000002</v>
      </c>
      <c r="AC433">
        <v>29.3324539601232</v>
      </c>
      <c r="AD433" t="s">
        <v>123</v>
      </c>
      <c r="AE433">
        <v>20631.990848000001</v>
      </c>
      <c r="AF433">
        <v>40.108199999999997</v>
      </c>
      <c r="AH433">
        <v>20672.099048</v>
      </c>
      <c r="AI433">
        <v>33.509643455989625</v>
      </c>
      <c r="AJ433">
        <v>32736</v>
      </c>
      <c r="AK433">
        <v>63.025387487781039</v>
      </c>
      <c r="AL433">
        <v>1213</v>
      </c>
      <c r="AM433" t="s">
        <v>93</v>
      </c>
    </row>
    <row r="434" spans="1:76" s="43" customFormat="1">
      <c r="A434">
        <v>35</v>
      </c>
      <c r="B434">
        <v>89</v>
      </c>
      <c r="C434"/>
      <c r="D434" t="s">
        <v>128</v>
      </c>
      <c r="E434" t="s">
        <v>353</v>
      </c>
      <c r="F434"/>
      <c r="G434">
        <v>44</v>
      </c>
      <c r="H434" s="11">
        <v>11</v>
      </c>
      <c r="I434" s="11">
        <v>11.1</v>
      </c>
      <c r="J434" s="22">
        <v>0.45833333333333331</v>
      </c>
      <c r="K434" s="22">
        <v>0.46527777777777773</v>
      </c>
      <c r="L434" s="22">
        <f t="shared" si="6"/>
        <v>6.9444444444444198E-3</v>
      </c>
      <c r="M434" s="22"/>
      <c r="N434">
        <v>2.7</v>
      </c>
      <c r="O434">
        <v>9</v>
      </c>
      <c r="P434">
        <v>31</v>
      </c>
      <c r="Q434" s="58">
        <v>83.7</v>
      </c>
      <c r="R434">
        <v>26</v>
      </c>
      <c r="S434">
        <v>1500</v>
      </c>
      <c r="T434">
        <v>1526</v>
      </c>
      <c r="U434">
        <v>1258.95</v>
      </c>
      <c r="V434"/>
      <c r="W434">
        <v>1.4212639999999999</v>
      </c>
      <c r="X434">
        <v>1200</v>
      </c>
      <c r="Y434">
        <v>0.177424</v>
      </c>
      <c r="Z434">
        <v>1201.598688</v>
      </c>
      <c r="AA434">
        <v>14.356017777777778</v>
      </c>
      <c r="AB434">
        <v>2460.5486879999999</v>
      </c>
      <c r="AC434">
        <v>29.397236415770607</v>
      </c>
      <c r="AD434" t="s">
        <v>123</v>
      </c>
      <c r="AE434">
        <v>2727.598688</v>
      </c>
      <c r="AF434">
        <v>7.6700000000000004E-2</v>
      </c>
      <c r="AG434"/>
      <c r="AH434">
        <v>2727.6753880000001</v>
      </c>
      <c r="AI434">
        <v>32.588714313022699</v>
      </c>
      <c r="AJ434">
        <v>12276</v>
      </c>
      <c r="AK434">
        <v>22.218953144346692</v>
      </c>
      <c r="AL434">
        <v>28</v>
      </c>
      <c r="AM434" t="s">
        <v>93</v>
      </c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</row>
    <row r="435" spans="1:76" s="43" customFormat="1">
      <c r="A435"/>
      <c r="B435"/>
      <c r="C435"/>
      <c r="H435" s="44"/>
      <c r="I435" s="44"/>
      <c r="J435" s="45"/>
      <c r="K435" s="45"/>
      <c r="L435" s="22"/>
      <c r="M435" s="22"/>
      <c r="Q435" s="59"/>
    </row>
    <row r="436" spans="1:76">
      <c r="A436" s="43"/>
      <c r="B436" s="43"/>
      <c r="C436" s="43"/>
      <c r="D436" s="43"/>
      <c r="E436" s="43"/>
      <c r="F436" s="43"/>
      <c r="G436" s="43"/>
      <c r="H436" s="44"/>
      <c r="I436" s="44"/>
      <c r="J436" s="45"/>
      <c r="K436" s="45"/>
      <c r="N436" s="43"/>
      <c r="O436" s="43"/>
      <c r="P436" s="43"/>
      <c r="Q436" s="59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/>
      <c r="AM436" s="43"/>
      <c r="AN436" s="43"/>
      <c r="AO436" s="43"/>
      <c r="AP436" s="43"/>
      <c r="AQ436" s="43"/>
      <c r="AR436" s="43"/>
      <c r="AS436" s="43"/>
      <c r="AT436" s="43"/>
      <c r="AU436" s="43"/>
      <c r="AV436" s="43"/>
      <c r="AW436" s="43"/>
      <c r="AX436" s="43"/>
      <c r="AY436" s="43"/>
      <c r="AZ436" s="43"/>
      <c r="BA436" s="43"/>
      <c r="BB436" s="43"/>
      <c r="BC436" s="43"/>
      <c r="BD436" s="43"/>
      <c r="BE436" s="43"/>
      <c r="BF436" s="43"/>
      <c r="BG436" s="43"/>
      <c r="BH436" s="43"/>
      <c r="BI436" s="43"/>
      <c r="BJ436" s="43"/>
      <c r="BK436" s="43"/>
      <c r="BL436" s="43"/>
      <c r="BM436" s="43"/>
      <c r="BN436" s="43"/>
      <c r="BO436" s="43"/>
      <c r="BP436" s="43"/>
      <c r="BQ436" s="43"/>
      <c r="BR436" s="43"/>
      <c r="BS436" s="43"/>
      <c r="BT436" s="43"/>
      <c r="BU436" s="43"/>
      <c r="BV436" s="43"/>
      <c r="BW436" s="43"/>
      <c r="BX436" s="43"/>
    </row>
    <row r="437" spans="1:76">
      <c r="H437" s="12">
        <v>0.29166666666666669</v>
      </c>
      <c r="I437" s="12">
        <v>0.3125</v>
      </c>
      <c r="J437" s="22">
        <v>0.29166666666666669</v>
      </c>
      <c r="K437" s="22">
        <v>0.3125</v>
      </c>
      <c r="L437" s="22">
        <f t="shared" si="6"/>
        <v>2.0833333333333315E-2</v>
      </c>
    </row>
    <row r="438" spans="1:76">
      <c r="H438" s="12">
        <v>0.3125</v>
      </c>
      <c r="I438" s="12">
        <v>0.82291666666666663</v>
      </c>
      <c r="J438" s="22">
        <v>0.3125</v>
      </c>
      <c r="K438" s="22">
        <v>0.82291666666666663</v>
      </c>
      <c r="L438" s="22">
        <f t="shared" si="6"/>
        <v>0.51041666666666663</v>
      </c>
    </row>
    <row r="439" spans="1:76">
      <c r="H439" s="6"/>
      <c r="I439" s="6"/>
    </row>
    <row r="440" spans="1:76">
      <c r="D440" t="s">
        <v>353</v>
      </c>
      <c r="E440" t="s">
        <v>365</v>
      </c>
      <c r="G440">
        <v>44</v>
      </c>
      <c r="H440" s="12">
        <v>0.22916666666666669</v>
      </c>
      <c r="I440" s="12">
        <v>0.5</v>
      </c>
      <c r="J440" s="22">
        <v>0.22916666666666666</v>
      </c>
      <c r="K440" s="22">
        <v>0.5</v>
      </c>
      <c r="L440" s="22">
        <f t="shared" si="6"/>
        <v>0.27083333333333337</v>
      </c>
      <c r="N440">
        <v>30.8</v>
      </c>
      <c r="O440">
        <v>39</v>
      </c>
      <c r="Q440" s="58">
        <v>0</v>
      </c>
      <c r="T440">
        <v>0</v>
      </c>
      <c r="U440">
        <v>0</v>
      </c>
      <c r="V440">
        <v>0</v>
      </c>
      <c r="W440">
        <v>0</v>
      </c>
      <c r="Y440">
        <v>0</v>
      </c>
      <c r="Z440">
        <v>0</v>
      </c>
      <c r="AA440" t="e">
        <v>#DIV/0!</v>
      </c>
      <c r="AB440">
        <v>0</v>
      </c>
      <c r="AC440" t="e">
        <v>#DIV/0!</v>
      </c>
      <c r="AD440" t="e">
        <v>#DIV/0!</v>
      </c>
      <c r="AE440">
        <v>0</v>
      </c>
      <c r="AH440">
        <v>0</v>
      </c>
      <c r="AI440" t="e">
        <v>#DIV/0!</v>
      </c>
      <c r="AJ440">
        <v>0</v>
      </c>
      <c r="AK440" t="e">
        <v>#DIV/0!</v>
      </c>
    </row>
    <row r="441" spans="1:76">
      <c r="D441" t="s">
        <v>365</v>
      </c>
      <c r="E441" t="s">
        <v>353</v>
      </c>
      <c r="G441">
        <v>44</v>
      </c>
      <c r="H441" s="12">
        <v>0.52083333333333337</v>
      </c>
      <c r="I441" s="12">
        <v>0.85763888888888895</v>
      </c>
      <c r="J441" s="22">
        <v>0.52083333333333337</v>
      </c>
      <c r="K441" s="22">
        <v>0.85763888888888884</v>
      </c>
      <c r="L441" s="22">
        <f t="shared" si="6"/>
        <v>0.33680555555555547</v>
      </c>
      <c r="N441">
        <v>30.8</v>
      </c>
      <c r="O441">
        <v>39</v>
      </c>
      <c r="Q441" s="58">
        <v>0</v>
      </c>
      <c r="T441">
        <v>0</v>
      </c>
      <c r="U441">
        <v>0</v>
      </c>
      <c r="V441">
        <v>0</v>
      </c>
      <c r="W441">
        <v>0</v>
      </c>
      <c r="Y441">
        <v>0</v>
      </c>
      <c r="Z441">
        <v>0</v>
      </c>
      <c r="AA441" t="e">
        <v>#DIV/0!</v>
      </c>
      <c r="AB441">
        <v>0</v>
      </c>
      <c r="AC441" t="e">
        <v>#DIV/0!</v>
      </c>
      <c r="AD441" t="e">
        <v>#DIV/0!</v>
      </c>
      <c r="AE441">
        <v>0</v>
      </c>
      <c r="AH441">
        <v>0</v>
      </c>
      <c r="AI441" t="e">
        <v>#DIV/0!</v>
      </c>
      <c r="AJ441">
        <v>0</v>
      </c>
      <c r="AK441" t="e">
        <v>#DIV/0!</v>
      </c>
    </row>
    <row r="442" spans="1:76">
      <c r="D442" t="s">
        <v>353</v>
      </c>
      <c r="E442" t="s">
        <v>195</v>
      </c>
      <c r="G442">
        <v>44</v>
      </c>
      <c r="H442" s="12">
        <v>0.86458333333333337</v>
      </c>
      <c r="I442" s="12">
        <v>0.92708333333333326</v>
      </c>
      <c r="J442" s="22">
        <v>0.86458333333333337</v>
      </c>
      <c r="K442" s="22">
        <v>0.92708333333333337</v>
      </c>
      <c r="L442" s="22">
        <f t="shared" si="6"/>
        <v>6.25E-2</v>
      </c>
      <c r="N442">
        <v>22.8</v>
      </c>
      <c r="O442">
        <v>24</v>
      </c>
      <c r="P442">
        <v>0</v>
      </c>
      <c r="Q442" s="58">
        <v>0</v>
      </c>
      <c r="R442">
        <v>0</v>
      </c>
      <c r="T442">
        <v>0</v>
      </c>
      <c r="U442">
        <v>0</v>
      </c>
      <c r="V442">
        <v>0</v>
      </c>
      <c r="AA442" t="e">
        <v>#DIV/0!</v>
      </c>
      <c r="AB442">
        <v>0</v>
      </c>
      <c r="AC442" t="e">
        <v>#DIV/0!</v>
      </c>
      <c r="AD442" t="e">
        <v>#DIV/0!</v>
      </c>
      <c r="AE442">
        <v>0</v>
      </c>
      <c r="AH442">
        <v>0</v>
      </c>
      <c r="AI442" t="e">
        <v>#DIV/0!</v>
      </c>
      <c r="AJ442">
        <v>0</v>
      </c>
      <c r="AK442" t="e">
        <v>#DIV/0!</v>
      </c>
      <c r="AL442">
        <v>0</v>
      </c>
    </row>
    <row r="443" spans="1:76">
      <c r="H443" s="6"/>
      <c r="I443" s="6"/>
    </row>
    <row r="444" spans="1:76">
      <c r="H444" s="12">
        <v>0.375</v>
      </c>
      <c r="I444" s="12">
        <v>0.60763888888888895</v>
      </c>
      <c r="J444" s="22">
        <v>0.375</v>
      </c>
      <c r="K444" s="22">
        <v>0.60763888888888895</v>
      </c>
      <c r="L444" s="22">
        <f t="shared" si="6"/>
        <v>0.23263888888888895</v>
      </c>
    </row>
    <row r="445" spans="1:76">
      <c r="D445" t="s">
        <v>353</v>
      </c>
      <c r="E445" t="s">
        <v>108</v>
      </c>
      <c r="F445" t="s">
        <v>105</v>
      </c>
      <c r="G445">
        <v>44</v>
      </c>
      <c r="H445" s="12">
        <v>0.73958333333333337</v>
      </c>
      <c r="I445" s="12">
        <v>0.96180555555555558</v>
      </c>
      <c r="J445" s="22">
        <v>0.73958333333333337</v>
      </c>
      <c r="K445" s="22">
        <v>0.96180555555555547</v>
      </c>
      <c r="L445" s="22">
        <f t="shared" si="6"/>
        <v>0.2222222222222221</v>
      </c>
      <c r="N445">
        <v>124.1</v>
      </c>
      <c r="O445">
        <v>132</v>
      </c>
      <c r="P445">
        <v>0</v>
      </c>
      <c r="Q445" s="58">
        <v>0</v>
      </c>
      <c r="R445">
        <v>0</v>
      </c>
      <c r="T445">
        <v>0</v>
      </c>
      <c r="U445">
        <v>0</v>
      </c>
      <c r="V445">
        <v>0</v>
      </c>
      <c r="W445">
        <v>0</v>
      </c>
      <c r="Y445">
        <v>0</v>
      </c>
      <c r="Z445">
        <v>0</v>
      </c>
      <c r="AA445" t="e">
        <v>#DIV/0!</v>
      </c>
      <c r="AB445">
        <v>0</v>
      </c>
      <c r="AC445" t="e">
        <v>#DIV/0!</v>
      </c>
      <c r="AD445" t="e">
        <v>#DIV/0!</v>
      </c>
      <c r="AE445">
        <v>0</v>
      </c>
      <c r="AF445">
        <v>0</v>
      </c>
      <c r="AH445">
        <v>0</v>
      </c>
      <c r="AI445" t="e">
        <v>#DIV/0!</v>
      </c>
      <c r="AJ445">
        <v>0</v>
      </c>
      <c r="AK445" t="e">
        <v>#DIV/0!</v>
      </c>
      <c r="AL445">
        <v>0</v>
      </c>
    </row>
    <row r="446" spans="1:76">
      <c r="H446"/>
      <c r="I446"/>
    </row>
    <row r="447" spans="1:76">
      <c r="H447" s="30"/>
      <c r="I447" s="30"/>
    </row>
    <row r="448" spans="1:76">
      <c r="H448" s="30"/>
      <c r="I448" s="30"/>
    </row>
    <row r="449" spans="8:41">
      <c r="H449" s="31"/>
      <c r="I449" s="31"/>
    </row>
    <row r="450" spans="8:41">
      <c r="H450" s="30"/>
      <c r="I450" s="30"/>
    </row>
    <row r="451" spans="8:41">
      <c r="H451" s="30"/>
      <c r="I451" s="30"/>
    </row>
    <row r="452" spans="8:41">
      <c r="H452"/>
      <c r="I452"/>
    </row>
    <row r="453" spans="8:41">
      <c r="H453"/>
      <c r="I453"/>
    </row>
    <row r="454" spans="8:41">
      <c r="H454" s="12">
        <v>0.25</v>
      </c>
      <c r="I454" s="12">
        <v>0.5625</v>
      </c>
      <c r="J454" s="22">
        <v>0.25</v>
      </c>
      <c r="K454" s="22">
        <v>0.5625</v>
      </c>
      <c r="L454" s="22">
        <f t="shared" ref="L454:L517" si="7">K454-J454</f>
        <v>0.3125</v>
      </c>
    </row>
    <row r="455" spans="8:41">
      <c r="H455" s="12">
        <v>0.58333333333333337</v>
      </c>
      <c r="I455" s="12" t="s">
        <v>106</v>
      </c>
      <c r="J455" s="22">
        <v>0.58333333333333337</v>
      </c>
      <c r="K455" s="22">
        <v>0.85416666666666663</v>
      </c>
      <c r="L455" s="22">
        <f t="shared" si="7"/>
        <v>0.27083333333333326</v>
      </c>
      <c r="AO455">
        <v>60620</v>
      </c>
    </row>
    <row r="456" spans="8:41">
      <c r="H456" s="14"/>
      <c r="I456" s="14"/>
    </row>
    <row r="457" spans="8:41">
      <c r="H457" s="15">
        <v>0.25</v>
      </c>
      <c r="I457" s="16">
        <v>0.5</v>
      </c>
      <c r="J457" s="22">
        <v>0.25</v>
      </c>
      <c r="K457" s="22">
        <v>0.5</v>
      </c>
      <c r="L457" s="22">
        <f t="shared" si="7"/>
        <v>0.25</v>
      </c>
    </row>
    <row r="458" spans="8:41">
      <c r="H458" s="15">
        <v>0.52083333333333337</v>
      </c>
      <c r="I458" s="16">
        <v>0.83333333333333337</v>
      </c>
      <c r="J458" s="22">
        <v>0.52083333333333337</v>
      </c>
      <c r="K458" s="22">
        <v>0.83333333333333337</v>
      </c>
      <c r="L458" s="22">
        <f t="shared" si="7"/>
        <v>0.3125</v>
      </c>
    </row>
    <row r="459" spans="8:41">
      <c r="H459" s="14"/>
      <c r="I459" s="14"/>
    </row>
    <row r="460" spans="8:41">
      <c r="H460" s="12">
        <v>0.33333333333333331</v>
      </c>
      <c r="I460" s="12">
        <v>0.64583333333333337</v>
      </c>
      <c r="J460" s="22">
        <v>0.33333333333333331</v>
      </c>
      <c r="K460" s="22">
        <v>0.64583333333333337</v>
      </c>
      <c r="L460" s="22">
        <f t="shared" si="7"/>
        <v>0.31250000000000006</v>
      </c>
      <c r="AO460">
        <v>60711</v>
      </c>
    </row>
    <row r="461" spans="8:41">
      <c r="H461" s="12">
        <v>0.6875</v>
      </c>
      <c r="I461" s="12">
        <v>0.96180555555555558</v>
      </c>
      <c r="J461" s="22">
        <v>0.6875</v>
      </c>
      <c r="K461" s="22">
        <v>0.96180555555555547</v>
      </c>
      <c r="L461" s="22">
        <f t="shared" si="7"/>
        <v>0.27430555555555547</v>
      </c>
      <c r="AO461">
        <v>94</v>
      </c>
    </row>
    <row r="462" spans="8:41">
      <c r="H462" s="14"/>
      <c r="I462" s="14"/>
    </row>
    <row r="463" spans="8:41">
      <c r="H463" s="12">
        <v>0.33333333333333331</v>
      </c>
      <c r="I463" s="12">
        <v>0.64583333333333337</v>
      </c>
      <c r="J463" s="22">
        <v>0.33333333333333331</v>
      </c>
      <c r="K463" s="22">
        <v>0.64583333333333337</v>
      </c>
      <c r="L463" s="22">
        <f t="shared" si="7"/>
        <v>0.31250000000000006</v>
      </c>
    </row>
    <row r="464" spans="8:41">
      <c r="H464" s="12">
        <v>0.6875</v>
      </c>
      <c r="I464" s="12">
        <v>0.96180555555555558</v>
      </c>
      <c r="J464" s="22">
        <v>0.6875</v>
      </c>
      <c r="K464" s="22">
        <v>0.96180555555555547</v>
      </c>
      <c r="L464" s="22">
        <f t="shared" si="7"/>
        <v>0.27430555555555547</v>
      </c>
    </row>
    <row r="465" spans="1:76">
      <c r="H465" s="17"/>
      <c r="I465" s="17"/>
    </row>
    <row r="466" spans="1:76">
      <c r="H466"/>
      <c r="I466"/>
    </row>
    <row r="467" spans="1:76">
      <c r="H467"/>
      <c r="I467"/>
    </row>
    <row r="468" spans="1:76">
      <c r="H468" s="9"/>
      <c r="I468" s="18"/>
    </row>
    <row r="469" spans="1:76">
      <c r="H469" s="32"/>
      <c r="I469" s="33"/>
    </row>
    <row r="470" spans="1:76">
      <c r="H470" s="9"/>
      <c r="I470" s="18"/>
    </row>
    <row r="471" spans="1:76">
      <c r="H471" s="9"/>
      <c r="I471" s="18"/>
    </row>
    <row r="472" spans="1:76">
      <c r="H472" s="32"/>
      <c r="I472" s="33"/>
    </row>
    <row r="473" spans="1:76">
      <c r="H473" s="17"/>
      <c r="I473" s="17"/>
    </row>
    <row r="474" spans="1:76">
      <c r="H474" s="34"/>
      <c r="I474" s="34"/>
    </row>
    <row r="475" spans="1:76">
      <c r="H475" s="34"/>
      <c r="I475" s="34"/>
    </row>
    <row r="476" spans="1:76">
      <c r="H476" s="35"/>
      <c r="I476" s="35"/>
    </row>
    <row r="477" spans="1:76">
      <c r="H477" s="34"/>
      <c r="I477" s="34"/>
    </row>
    <row r="478" spans="1:76" s="46" customFormat="1">
      <c r="A478"/>
      <c r="B478"/>
      <c r="C478"/>
      <c r="D478"/>
      <c r="E478"/>
      <c r="F478"/>
      <c r="G478"/>
      <c r="H478" s="34"/>
      <c r="I478" s="34"/>
      <c r="J478" s="22"/>
      <c r="K478" s="22"/>
      <c r="L478" s="22"/>
      <c r="M478" s="22"/>
      <c r="N478"/>
      <c r="O478"/>
      <c r="P478"/>
      <c r="Q478" s="5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</row>
    <row r="479" spans="1:76">
      <c r="A479" s="46"/>
      <c r="B479" s="46"/>
      <c r="C479" s="46"/>
      <c r="D479" s="46"/>
      <c r="E479" s="46"/>
      <c r="F479" s="46"/>
      <c r="G479" s="46"/>
      <c r="H479" s="47"/>
      <c r="I479" s="47"/>
      <c r="J479" s="48"/>
      <c r="K479" s="48"/>
      <c r="N479" s="46"/>
      <c r="O479" s="46"/>
      <c r="P479" s="46"/>
      <c r="Q479" s="60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  <c r="AL479" s="46"/>
      <c r="AM479" s="46"/>
      <c r="AN479" s="46"/>
      <c r="AO479" s="46"/>
      <c r="AP479" s="46"/>
      <c r="AQ479" s="46"/>
      <c r="AR479" s="46"/>
      <c r="AS479" s="46"/>
      <c r="AT479" s="46"/>
      <c r="AU479" s="46"/>
      <c r="AV479" s="46"/>
      <c r="AW479" s="46"/>
      <c r="AX479" s="46"/>
      <c r="AY479" s="46"/>
      <c r="AZ479" s="46"/>
      <c r="BA479" s="46"/>
      <c r="BB479" s="46"/>
      <c r="BC479" s="46"/>
      <c r="BD479" s="46"/>
      <c r="BE479" s="46"/>
      <c r="BF479" s="46"/>
      <c r="BG479" s="46"/>
      <c r="BH479" s="46"/>
      <c r="BI479" s="46"/>
      <c r="BJ479" s="46"/>
      <c r="BK479" s="46"/>
      <c r="BL479" s="46"/>
      <c r="BM479" s="46"/>
      <c r="BN479" s="46"/>
      <c r="BO479" s="46"/>
      <c r="BP479" s="46"/>
      <c r="BQ479" s="46"/>
      <c r="BR479" s="46"/>
      <c r="BS479" s="46"/>
      <c r="BT479" s="46"/>
      <c r="BU479" s="46"/>
      <c r="BV479" s="46"/>
      <c r="BW479" s="46"/>
      <c r="BX479" s="46"/>
    </row>
    <row r="480" spans="1:76">
      <c r="H480" s="3"/>
      <c r="I480" s="3"/>
    </row>
    <row r="481" spans="1:41">
      <c r="A481">
        <v>39</v>
      </c>
      <c r="B481">
        <v>92</v>
      </c>
      <c r="D481" t="s">
        <v>353</v>
      </c>
      <c r="E481" t="s">
        <v>230</v>
      </c>
      <c r="G481">
        <v>44</v>
      </c>
      <c r="H481" s="3">
        <v>12.3</v>
      </c>
      <c r="I481" s="3">
        <v>13.15</v>
      </c>
      <c r="J481" s="22">
        <v>0.52083333333333337</v>
      </c>
      <c r="K481" s="22">
        <v>0.55208333333333337</v>
      </c>
      <c r="L481" s="22">
        <f t="shared" si="7"/>
        <v>3.125E-2</v>
      </c>
      <c r="N481">
        <v>23.3</v>
      </c>
      <c r="O481">
        <v>25</v>
      </c>
      <c r="P481">
        <v>23</v>
      </c>
      <c r="Q481" s="58">
        <v>535.9</v>
      </c>
      <c r="R481">
        <v>3484</v>
      </c>
      <c r="S481">
        <v>1700</v>
      </c>
      <c r="T481">
        <v>6384</v>
      </c>
      <c r="U481">
        <v>5266.8</v>
      </c>
      <c r="V481">
        <v>3400</v>
      </c>
      <c r="W481">
        <v>80.166839999999993</v>
      </c>
      <c r="X481">
        <v>9300</v>
      </c>
      <c r="Y481">
        <v>2.7175199999999999</v>
      </c>
      <c r="Z481">
        <v>12782.88436</v>
      </c>
      <c r="AA481">
        <v>23.853115058779625</v>
      </c>
      <c r="AB481">
        <v>18049.684359999999</v>
      </c>
      <c r="AC481">
        <v>33.681068035081175</v>
      </c>
      <c r="AD481" t="s">
        <v>123</v>
      </c>
      <c r="AE481">
        <v>19166.88436</v>
      </c>
      <c r="AF481">
        <v>5.226</v>
      </c>
      <c r="AH481">
        <v>19172.110359999999</v>
      </c>
      <c r="AI481">
        <v>35.775537152453815</v>
      </c>
      <c r="AJ481">
        <v>25300</v>
      </c>
      <c r="AK481">
        <v>75.758436205533599</v>
      </c>
      <c r="AL481">
        <v>310</v>
      </c>
      <c r="AM481" t="s">
        <v>371</v>
      </c>
      <c r="AN481" t="s">
        <v>110</v>
      </c>
    </row>
    <row r="482" spans="1:41">
      <c r="A482">
        <v>39</v>
      </c>
      <c r="B482">
        <v>92</v>
      </c>
      <c r="D482" t="s">
        <v>230</v>
      </c>
      <c r="E482" t="s">
        <v>353</v>
      </c>
      <c r="G482">
        <v>44</v>
      </c>
      <c r="H482" s="3">
        <v>13.3</v>
      </c>
      <c r="I482" s="3">
        <v>14.15</v>
      </c>
      <c r="J482" s="22">
        <v>0.5625</v>
      </c>
      <c r="K482" s="22">
        <v>0.59375</v>
      </c>
      <c r="L482" s="22">
        <f t="shared" si="7"/>
        <v>3.125E-2</v>
      </c>
      <c r="N482">
        <v>23.3</v>
      </c>
      <c r="O482">
        <v>25</v>
      </c>
      <c r="P482">
        <v>23</v>
      </c>
      <c r="Q482" s="58">
        <v>535.9</v>
      </c>
      <c r="R482">
        <v>3380</v>
      </c>
      <c r="S482">
        <v>2900</v>
      </c>
      <c r="T482">
        <v>6280</v>
      </c>
      <c r="U482">
        <v>5181</v>
      </c>
      <c r="V482">
        <v>5800</v>
      </c>
      <c r="W482">
        <v>77.773799999999994</v>
      </c>
      <c r="X482">
        <v>7500</v>
      </c>
      <c r="Y482">
        <v>2.6364000000000001</v>
      </c>
      <c r="Z482">
        <v>13380.410199999998</v>
      </c>
      <c r="AA482">
        <v>24.968110095167006</v>
      </c>
      <c r="AB482">
        <v>18561.410199999998</v>
      </c>
      <c r="AC482">
        <v>34.635958574360885</v>
      </c>
      <c r="AD482" t="s">
        <v>123</v>
      </c>
      <c r="AE482">
        <v>19660.410199999998</v>
      </c>
      <c r="AF482">
        <v>5.07</v>
      </c>
      <c r="AH482">
        <v>19665.480199999998</v>
      </c>
      <c r="AI482">
        <v>36.696175032655347</v>
      </c>
      <c r="AJ482">
        <v>25300</v>
      </c>
      <c r="AK482">
        <v>77.709131225296431</v>
      </c>
      <c r="AL482">
        <v>369</v>
      </c>
      <c r="AM482" t="s">
        <v>371</v>
      </c>
    </row>
    <row r="483" spans="1:41">
      <c r="A483">
        <v>39</v>
      </c>
      <c r="B483">
        <v>92</v>
      </c>
      <c r="D483" t="s">
        <v>353</v>
      </c>
      <c r="E483" t="s">
        <v>24</v>
      </c>
      <c r="G483">
        <v>44</v>
      </c>
      <c r="H483" s="3">
        <v>15.15</v>
      </c>
      <c r="I483" s="3">
        <v>15.45</v>
      </c>
      <c r="J483" s="22">
        <v>0.63541666666666663</v>
      </c>
      <c r="K483" s="22">
        <v>0.65625</v>
      </c>
      <c r="L483" s="22">
        <f t="shared" si="7"/>
        <v>2.083333333333337E-2</v>
      </c>
      <c r="N483">
        <v>18</v>
      </c>
      <c r="O483">
        <v>19</v>
      </c>
      <c r="P483">
        <v>31</v>
      </c>
      <c r="Q483" s="58">
        <v>558</v>
      </c>
      <c r="R483">
        <v>2625</v>
      </c>
      <c r="T483">
        <v>2625</v>
      </c>
      <c r="U483">
        <v>2165.625</v>
      </c>
      <c r="V483">
        <v>0</v>
      </c>
      <c r="W483">
        <v>60.401249999999997</v>
      </c>
      <c r="Y483">
        <v>2.0474999999999999</v>
      </c>
      <c r="Z483">
        <v>62.448749999999997</v>
      </c>
      <c r="AA483">
        <v>0.11191532258064515</v>
      </c>
      <c r="AB483">
        <v>2228.07375</v>
      </c>
      <c r="AC483">
        <v>3.9929637096774195</v>
      </c>
      <c r="AD483" t="s">
        <v>124</v>
      </c>
      <c r="AE483">
        <v>2687.44875</v>
      </c>
      <c r="AF483">
        <v>3.9375</v>
      </c>
      <c r="AH483">
        <v>2691.38625</v>
      </c>
      <c r="AI483">
        <v>4.8232728494623656</v>
      </c>
      <c r="AJ483">
        <v>25916</v>
      </c>
      <c r="AK483">
        <v>10.369843918814633</v>
      </c>
      <c r="AL483">
        <v>164</v>
      </c>
      <c r="AM483" t="s">
        <v>372</v>
      </c>
      <c r="AN483" t="s">
        <v>110</v>
      </c>
    </row>
    <row r="484" spans="1:41">
      <c r="A484">
        <v>39</v>
      </c>
      <c r="B484">
        <v>92</v>
      </c>
      <c r="D484" t="s">
        <v>24</v>
      </c>
      <c r="E484" t="s">
        <v>324</v>
      </c>
      <c r="G484">
        <v>44</v>
      </c>
      <c r="H484" s="3">
        <v>15.55</v>
      </c>
      <c r="I484" s="3">
        <v>16.350000000000001</v>
      </c>
      <c r="J484" s="22">
        <v>0.66319444444444442</v>
      </c>
      <c r="K484" s="22">
        <v>0.69097222222222221</v>
      </c>
      <c r="L484" s="22">
        <f t="shared" si="7"/>
        <v>2.777777777777779E-2</v>
      </c>
      <c r="N484">
        <v>17.3</v>
      </c>
      <c r="O484">
        <v>19</v>
      </c>
      <c r="P484">
        <v>31</v>
      </c>
      <c r="Q484" s="58">
        <v>536.30000000000007</v>
      </c>
      <c r="R484">
        <v>9437</v>
      </c>
      <c r="S484">
        <v>2800</v>
      </c>
      <c r="T484">
        <v>12237</v>
      </c>
      <c r="U484">
        <v>10095.525</v>
      </c>
      <c r="V484">
        <v>5600</v>
      </c>
      <c r="W484">
        <v>217.14536999999999</v>
      </c>
      <c r="Y484">
        <v>7.3608599999999997</v>
      </c>
      <c r="Z484">
        <v>5824.50623</v>
      </c>
      <c r="AA484">
        <v>10.860537441730374</v>
      </c>
      <c r="AB484">
        <v>15920.031230000001</v>
      </c>
      <c r="AC484">
        <v>29.684936099198207</v>
      </c>
      <c r="AD484" t="s">
        <v>123</v>
      </c>
      <c r="AE484">
        <v>18061.506229999999</v>
      </c>
      <c r="AF484">
        <v>14.1555</v>
      </c>
      <c r="AH484">
        <v>18075.66173</v>
      </c>
      <c r="AI484">
        <v>33.704385101622222</v>
      </c>
      <c r="AJ484">
        <v>25916</v>
      </c>
      <c r="AK484">
        <v>69.692492012656274</v>
      </c>
      <c r="AL484">
        <v>840</v>
      </c>
      <c r="AM484" t="s">
        <v>104</v>
      </c>
    </row>
    <row r="485" spans="1:41">
      <c r="A485">
        <v>39</v>
      </c>
      <c r="B485">
        <v>92</v>
      </c>
      <c r="D485" t="s">
        <v>324</v>
      </c>
      <c r="E485" t="s">
        <v>24</v>
      </c>
      <c r="G485">
        <v>44</v>
      </c>
      <c r="H485" s="3">
        <v>16.399999999999999</v>
      </c>
      <c r="I485" s="3">
        <v>17.2</v>
      </c>
      <c r="J485" s="22">
        <v>0.69444444444444453</v>
      </c>
      <c r="K485" s="22">
        <v>0.72222222222222221</v>
      </c>
      <c r="L485" s="22">
        <f t="shared" si="7"/>
        <v>2.7777777777777679E-2</v>
      </c>
      <c r="N485">
        <v>17.3</v>
      </c>
      <c r="O485">
        <v>19</v>
      </c>
      <c r="P485">
        <v>31</v>
      </c>
      <c r="Q485" s="58">
        <v>536.30000000000007</v>
      </c>
      <c r="R485">
        <v>4473</v>
      </c>
      <c r="T485">
        <v>4473</v>
      </c>
      <c r="U485">
        <v>3690.2249999999999</v>
      </c>
      <c r="V485">
        <v>0</v>
      </c>
      <c r="W485">
        <v>102.92372999999999</v>
      </c>
      <c r="Y485">
        <v>3.4889399999999999</v>
      </c>
      <c r="Z485">
        <v>106.41266999999999</v>
      </c>
      <c r="AA485">
        <v>0.19842004475107211</v>
      </c>
      <c r="AB485">
        <v>3796.6376700000001</v>
      </c>
      <c r="AC485">
        <v>7.0793169308223005</v>
      </c>
      <c r="AD485" t="s">
        <v>124</v>
      </c>
      <c r="AE485">
        <v>4579.4126699999997</v>
      </c>
      <c r="AF485">
        <v>6.7095000000000002</v>
      </c>
      <c r="AH485">
        <v>4586.1221699999996</v>
      </c>
      <c r="AI485">
        <v>8.551411840387841</v>
      </c>
      <c r="AJ485">
        <v>25916</v>
      </c>
      <c r="AK485">
        <v>17.670214037660131</v>
      </c>
      <c r="AL485">
        <v>370</v>
      </c>
      <c r="AM485" t="s">
        <v>104</v>
      </c>
      <c r="AN485" t="s">
        <v>111</v>
      </c>
    </row>
    <row r="486" spans="1:41">
      <c r="A486">
        <v>39</v>
      </c>
      <c r="B486">
        <v>92</v>
      </c>
      <c r="D486" t="s">
        <v>24</v>
      </c>
      <c r="E486" t="s">
        <v>324</v>
      </c>
      <c r="G486">
        <v>44</v>
      </c>
      <c r="H486" s="3">
        <v>17.3</v>
      </c>
      <c r="I486" s="3">
        <v>18.100000000000001</v>
      </c>
      <c r="J486" s="22">
        <v>0.72916666666666663</v>
      </c>
      <c r="K486" s="22">
        <v>0.75694444444444453</v>
      </c>
      <c r="L486" s="22">
        <f t="shared" si="7"/>
        <v>2.7777777777777901E-2</v>
      </c>
      <c r="N486">
        <v>17.3</v>
      </c>
      <c r="O486">
        <v>19</v>
      </c>
      <c r="P486">
        <v>30</v>
      </c>
      <c r="Q486" s="58">
        <v>519</v>
      </c>
      <c r="R486">
        <v>17041</v>
      </c>
      <c r="S486">
        <v>700</v>
      </c>
      <c r="T486">
        <v>17741</v>
      </c>
      <c r="U486">
        <v>14636.324999999999</v>
      </c>
      <c r="V486">
        <v>1400</v>
      </c>
      <c r="W486">
        <v>392.11340999999999</v>
      </c>
      <c r="X486">
        <v>4500</v>
      </c>
      <c r="Y486">
        <v>13.291980000000001</v>
      </c>
      <c r="Z486">
        <v>6305.4053899999999</v>
      </c>
      <c r="AA486">
        <v>12.149143333333333</v>
      </c>
      <c r="AB486">
        <v>20941.730389999997</v>
      </c>
      <c r="AC486">
        <v>40.350154894026971</v>
      </c>
      <c r="AD486" t="s">
        <v>123</v>
      </c>
      <c r="AE486">
        <v>24046.40539</v>
      </c>
      <c r="AF486">
        <v>25.561499999999999</v>
      </c>
      <c r="AH486">
        <v>24071.96689</v>
      </c>
      <c r="AI486">
        <v>46.381439094412329</v>
      </c>
      <c r="AJ486">
        <v>25080</v>
      </c>
      <c r="AK486">
        <v>95.878809370015944</v>
      </c>
      <c r="AL486">
        <v>1501</v>
      </c>
      <c r="AM486" t="s">
        <v>371</v>
      </c>
      <c r="AN486" t="s">
        <v>111</v>
      </c>
    </row>
    <row r="487" spans="1:41">
      <c r="A487">
        <v>39</v>
      </c>
      <c r="B487">
        <v>92</v>
      </c>
      <c r="D487" t="s">
        <v>324</v>
      </c>
      <c r="E487" t="s">
        <v>24</v>
      </c>
      <c r="G487">
        <v>44</v>
      </c>
      <c r="H487" s="3">
        <v>18.3</v>
      </c>
      <c r="I487" s="3">
        <v>19</v>
      </c>
      <c r="J487" s="22">
        <v>0.77083333333333337</v>
      </c>
      <c r="K487" s="22">
        <v>0.79166666666666663</v>
      </c>
      <c r="L487" s="22">
        <f t="shared" si="7"/>
        <v>2.0833333333333259E-2</v>
      </c>
      <c r="N487">
        <v>17.3</v>
      </c>
      <c r="O487">
        <v>19</v>
      </c>
      <c r="P487">
        <v>30</v>
      </c>
      <c r="Q487" s="58">
        <v>519</v>
      </c>
      <c r="R487">
        <v>674</v>
      </c>
      <c r="S487">
        <v>700</v>
      </c>
      <c r="T487">
        <v>1374</v>
      </c>
      <c r="U487">
        <v>1133.55</v>
      </c>
      <c r="V487">
        <v>1400</v>
      </c>
      <c r="W487">
        <v>15.50874</v>
      </c>
      <c r="X487">
        <v>9500</v>
      </c>
      <c r="Y487">
        <v>0.52571999999999997</v>
      </c>
      <c r="Z487">
        <v>10916.034459999999</v>
      </c>
      <c r="AA487">
        <v>21.032821695568398</v>
      </c>
      <c r="AB487">
        <v>12049.584459999998</v>
      </c>
      <c r="AC487">
        <v>23.216925741811171</v>
      </c>
      <c r="AD487" t="s">
        <v>123</v>
      </c>
      <c r="AE487">
        <v>12290.034459999999</v>
      </c>
      <c r="AF487">
        <v>1.0110000000000001</v>
      </c>
      <c r="AH487">
        <v>12291.045459999999</v>
      </c>
      <c r="AI487">
        <v>23.682168516377647</v>
      </c>
      <c r="AJ487">
        <v>25080</v>
      </c>
      <c r="AK487">
        <v>49.003327192982454</v>
      </c>
      <c r="AL487">
        <v>63</v>
      </c>
      <c r="AM487" t="s">
        <v>371</v>
      </c>
      <c r="AO487">
        <v>4388</v>
      </c>
    </row>
    <row r="488" spans="1:41">
      <c r="A488">
        <v>39</v>
      </c>
      <c r="B488">
        <v>92</v>
      </c>
      <c r="D488" t="s">
        <v>24</v>
      </c>
      <c r="E488" t="s">
        <v>324</v>
      </c>
      <c r="G488">
        <v>44</v>
      </c>
      <c r="H488" s="3">
        <v>19.3</v>
      </c>
      <c r="I488" s="3">
        <v>20.100000000000001</v>
      </c>
      <c r="J488" s="22">
        <v>0.8125</v>
      </c>
      <c r="K488" s="22">
        <v>0.84027777777777779</v>
      </c>
      <c r="L488" s="22">
        <f t="shared" si="7"/>
        <v>2.777777777777779E-2</v>
      </c>
      <c r="N488">
        <v>17.3</v>
      </c>
      <c r="O488">
        <v>19</v>
      </c>
      <c r="P488">
        <v>31</v>
      </c>
      <c r="Q488" s="58">
        <v>536.30000000000007</v>
      </c>
      <c r="R488">
        <v>15666</v>
      </c>
      <c r="T488">
        <v>15666</v>
      </c>
      <c r="U488">
        <v>12924.449999999999</v>
      </c>
      <c r="V488">
        <v>0</v>
      </c>
      <c r="W488">
        <v>360.47465999999997</v>
      </c>
      <c r="Y488">
        <v>12.219479999999999</v>
      </c>
      <c r="Z488">
        <v>372.69413999999995</v>
      </c>
      <c r="AA488">
        <v>0.69493593138168919</v>
      </c>
      <c r="AB488">
        <v>13297.144139999999</v>
      </c>
      <c r="AC488">
        <v>24.794227372739133</v>
      </c>
      <c r="AD488" t="s">
        <v>123</v>
      </c>
      <c r="AE488">
        <v>16038.69414</v>
      </c>
      <c r="AF488">
        <v>23.498999999999999</v>
      </c>
      <c r="AH488">
        <v>16062.193139999999</v>
      </c>
      <c r="AI488">
        <v>29.950015178071968</v>
      </c>
      <c r="AJ488">
        <v>25916</v>
      </c>
      <c r="AK488">
        <v>61.887228507485723</v>
      </c>
      <c r="AL488">
        <v>1377</v>
      </c>
      <c r="AM488" t="s">
        <v>104</v>
      </c>
      <c r="AO488">
        <v>71837</v>
      </c>
    </row>
    <row r="489" spans="1:41">
      <c r="A489">
        <v>39</v>
      </c>
      <c r="B489">
        <v>93</v>
      </c>
      <c r="D489" t="s">
        <v>324</v>
      </c>
      <c r="E489" t="s">
        <v>24</v>
      </c>
      <c r="G489">
        <v>44</v>
      </c>
      <c r="H489" s="3">
        <v>5.35</v>
      </c>
      <c r="I489" s="3">
        <v>6.15</v>
      </c>
      <c r="J489" s="22">
        <v>0.23263888888888887</v>
      </c>
      <c r="K489" s="22">
        <v>0.26041666666666669</v>
      </c>
      <c r="L489" s="22">
        <f t="shared" si="7"/>
        <v>2.7777777777777818E-2</v>
      </c>
      <c r="N489">
        <v>17.3</v>
      </c>
      <c r="O489">
        <v>19</v>
      </c>
      <c r="P489">
        <v>31</v>
      </c>
      <c r="Q489" s="58">
        <v>536.30000000000007</v>
      </c>
      <c r="R489">
        <v>9968</v>
      </c>
      <c r="S489">
        <v>700</v>
      </c>
      <c r="T489">
        <v>10668</v>
      </c>
      <c r="U489">
        <v>8801.1</v>
      </c>
      <c r="V489">
        <v>1400</v>
      </c>
      <c r="W489">
        <v>229.36367999999999</v>
      </c>
      <c r="X489">
        <v>2100</v>
      </c>
      <c r="Y489">
        <v>7.7750399999999997</v>
      </c>
      <c r="Z489">
        <v>3737.1387199999999</v>
      </c>
      <c r="AA489">
        <v>6.9683735222823033</v>
      </c>
      <c r="AB489">
        <v>12538.238720000001</v>
      </c>
      <c r="AC489">
        <v>23.379151072161104</v>
      </c>
      <c r="AD489" t="s">
        <v>123</v>
      </c>
      <c r="AE489">
        <v>14405.138719999999</v>
      </c>
      <c r="AF489">
        <v>14.952</v>
      </c>
      <c r="AH489">
        <v>14420.090719999998</v>
      </c>
      <c r="AI489">
        <v>26.88810501584933</v>
      </c>
      <c r="AJ489">
        <v>25916</v>
      </c>
      <c r="AK489">
        <v>55.583958635591912</v>
      </c>
      <c r="AL489">
        <v>907</v>
      </c>
      <c r="AM489" t="s">
        <v>372</v>
      </c>
      <c r="AN489" t="s">
        <v>112</v>
      </c>
      <c r="AO489">
        <v>111</v>
      </c>
    </row>
    <row r="490" spans="1:41">
      <c r="A490">
        <v>39</v>
      </c>
      <c r="B490">
        <v>93</v>
      </c>
      <c r="D490" t="s">
        <v>24</v>
      </c>
      <c r="E490" t="s">
        <v>324</v>
      </c>
      <c r="G490">
        <v>44</v>
      </c>
      <c r="H490" s="3">
        <v>6.2</v>
      </c>
      <c r="I490" s="3">
        <v>7</v>
      </c>
      <c r="J490" s="22">
        <v>0.2638888888888889</v>
      </c>
      <c r="K490" s="22">
        <v>0.29166666666666669</v>
      </c>
      <c r="L490" s="22">
        <f t="shared" si="7"/>
        <v>2.777777777777779E-2</v>
      </c>
      <c r="N490">
        <v>17.3</v>
      </c>
      <c r="O490">
        <v>19</v>
      </c>
      <c r="P490">
        <v>30</v>
      </c>
      <c r="Q490" s="58">
        <v>519</v>
      </c>
      <c r="R490">
        <v>2275</v>
      </c>
      <c r="T490">
        <v>2275</v>
      </c>
      <c r="U490">
        <v>1876.875</v>
      </c>
      <c r="V490">
        <v>0</v>
      </c>
      <c r="W490">
        <v>52.347749999999998</v>
      </c>
      <c r="Y490">
        <v>1.7745</v>
      </c>
      <c r="Z490">
        <v>54.122250000000001</v>
      </c>
      <c r="AA490">
        <v>0.10428179190751445</v>
      </c>
      <c r="AB490">
        <v>1930.9972499999999</v>
      </c>
      <c r="AC490">
        <v>3.7206112716763005</v>
      </c>
      <c r="AD490" t="s">
        <v>124</v>
      </c>
      <c r="AE490">
        <v>2329.1222499999999</v>
      </c>
      <c r="AF490">
        <v>3.4125000000000001</v>
      </c>
      <c r="AH490">
        <v>2332.5347499999998</v>
      </c>
      <c r="AI490">
        <v>4.4942866088631979</v>
      </c>
      <c r="AJ490">
        <v>25080</v>
      </c>
      <c r="AK490">
        <v>9.2867713317384357</v>
      </c>
      <c r="AL490">
        <v>190</v>
      </c>
      <c r="AM490" t="s">
        <v>104</v>
      </c>
      <c r="AN490" t="s">
        <v>113</v>
      </c>
      <c r="AO490">
        <v>71948</v>
      </c>
    </row>
    <row r="491" spans="1:41">
      <c r="A491">
        <v>39</v>
      </c>
      <c r="B491">
        <v>93</v>
      </c>
      <c r="D491" t="s">
        <v>324</v>
      </c>
      <c r="E491" t="s">
        <v>24</v>
      </c>
      <c r="G491">
        <v>44</v>
      </c>
      <c r="H491" s="3">
        <v>7.3</v>
      </c>
      <c r="I491" s="3">
        <v>8.1</v>
      </c>
      <c r="J491" s="22">
        <v>0.3125</v>
      </c>
      <c r="K491" s="22">
        <v>0.34027777777777773</v>
      </c>
      <c r="L491" s="22">
        <f t="shared" si="7"/>
        <v>2.7777777777777735E-2</v>
      </c>
      <c r="N491">
        <v>17.3</v>
      </c>
      <c r="O491">
        <v>19</v>
      </c>
      <c r="P491">
        <v>30</v>
      </c>
      <c r="Q491" s="58">
        <v>519</v>
      </c>
      <c r="R491">
        <v>17284</v>
      </c>
      <c r="T491">
        <v>17284</v>
      </c>
      <c r="U491">
        <v>14259.300000000001</v>
      </c>
      <c r="V491">
        <v>0</v>
      </c>
      <c r="W491">
        <v>397.70483999999999</v>
      </c>
      <c r="X491">
        <v>7500</v>
      </c>
      <c r="Y491">
        <v>13.48152</v>
      </c>
      <c r="Z491">
        <v>7911.1863600000006</v>
      </c>
      <c r="AA491">
        <v>15.243133641618499</v>
      </c>
      <c r="AB491">
        <v>22170.486360000003</v>
      </c>
      <c r="AC491">
        <v>42.717700115606938</v>
      </c>
      <c r="AD491" t="s">
        <v>123</v>
      </c>
      <c r="AE491">
        <v>25195.18636</v>
      </c>
      <c r="AF491">
        <v>25.926000000000002</v>
      </c>
      <c r="AH491">
        <v>25221.112359999999</v>
      </c>
      <c r="AI491">
        <v>48.595592215799613</v>
      </c>
      <c r="AJ491">
        <v>25080</v>
      </c>
      <c r="AK491">
        <v>100.45927575757577</v>
      </c>
      <c r="AL491">
        <v>1474</v>
      </c>
      <c r="AM491" t="s">
        <v>371</v>
      </c>
      <c r="AN491" t="s">
        <v>112</v>
      </c>
    </row>
    <row r="492" spans="1:41">
      <c r="A492">
        <v>39</v>
      </c>
      <c r="B492">
        <v>93</v>
      </c>
      <c r="D492" t="s">
        <v>24</v>
      </c>
      <c r="E492" t="s">
        <v>324</v>
      </c>
      <c r="G492">
        <v>44</v>
      </c>
      <c r="H492" s="3">
        <v>8.15</v>
      </c>
      <c r="I492" s="3">
        <v>8.5500000000000007</v>
      </c>
      <c r="J492" s="22">
        <v>0.34375</v>
      </c>
      <c r="K492" s="22">
        <v>0.37152777777777773</v>
      </c>
      <c r="L492" s="22">
        <f t="shared" si="7"/>
        <v>2.7777777777777735E-2</v>
      </c>
      <c r="N492">
        <v>17.3</v>
      </c>
      <c r="O492">
        <v>19</v>
      </c>
      <c r="P492">
        <v>31</v>
      </c>
      <c r="Q492" s="58">
        <v>536.30000000000007</v>
      </c>
      <c r="R492">
        <v>7051</v>
      </c>
      <c r="T492">
        <v>7051</v>
      </c>
      <c r="U492">
        <v>5817.0750000000007</v>
      </c>
      <c r="V492">
        <v>0</v>
      </c>
      <c r="W492">
        <v>162.24350999999999</v>
      </c>
      <c r="X492">
        <v>11300</v>
      </c>
      <c r="Y492">
        <v>5.4997800000000003</v>
      </c>
      <c r="Z492">
        <v>11467.74329</v>
      </c>
      <c r="AA492">
        <v>21.38307531232519</v>
      </c>
      <c r="AB492">
        <v>17284.818290000003</v>
      </c>
      <c r="AC492">
        <v>32.229756274473246</v>
      </c>
      <c r="AD492" t="s">
        <v>123</v>
      </c>
      <c r="AE492">
        <v>18518.743289999999</v>
      </c>
      <c r="AF492">
        <v>10.576499999999999</v>
      </c>
      <c r="AH492">
        <v>18529.319789999998</v>
      </c>
      <c r="AI492">
        <v>34.550288625769149</v>
      </c>
      <c r="AJ492">
        <v>25916</v>
      </c>
      <c r="AK492">
        <v>71.456796149097073</v>
      </c>
      <c r="AL492">
        <v>689</v>
      </c>
      <c r="AM492" t="s">
        <v>371</v>
      </c>
      <c r="AO492">
        <v>3499</v>
      </c>
    </row>
    <row r="493" spans="1:41">
      <c r="A493">
        <v>39</v>
      </c>
      <c r="B493">
        <v>93</v>
      </c>
      <c r="D493" t="s">
        <v>324</v>
      </c>
      <c r="E493" t="s">
        <v>24</v>
      </c>
      <c r="G493">
        <v>44</v>
      </c>
      <c r="H493" s="3">
        <v>9</v>
      </c>
      <c r="I493" s="3">
        <v>9.4</v>
      </c>
      <c r="J493" s="22">
        <v>0.375</v>
      </c>
      <c r="K493" s="22">
        <v>0.40277777777777773</v>
      </c>
      <c r="L493" s="22">
        <f t="shared" si="7"/>
        <v>2.7777777777777735E-2</v>
      </c>
      <c r="N493">
        <v>17.3</v>
      </c>
      <c r="O493">
        <v>19</v>
      </c>
      <c r="P493">
        <v>31</v>
      </c>
      <c r="Q493" s="58">
        <v>536.30000000000007</v>
      </c>
      <c r="R493">
        <v>10066</v>
      </c>
      <c r="T493">
        <v>10066</v>
      </c>
      <c r="U493">
        <v>8304.4499999999989</v>
      </c>
      <c r="V493">
        <v>0</v>
      </c>
      <c r="W493">
        <v>231.61866000000001</v>
      </c>
      <c r="X493">
        <v>11300</v>
      </c>
      <c r="Y493">
        <v>7.8514799999999996</v>
      </c>
      <c r="Z493">
        <v>11539.470139999999</v>
      </c>
      <c r="AA493">
        <v>21.516819205668465</v>
      </c>
      <c r="AB493">
        <v>19843.920139999998</v>
      </c>
      <c r="AC493">
        <v>37.00152925601342</v>
      </c>
      <c r="AD493" t="s">
        <v>123</v>
      </c>
      <c r="AE493">
        <v>21605.470139999998</v>
      </c>
      <c r="AF493">
        <v>15.099</v>
      </c>
      <c r="AH493">
        <v>21620.569139999996</v>
      </c>
      <c r="AI493">
        <v>40.314318739511457</v>
      </c>
      <c r="AJ493">
        <v>25916</v>
      </c>
      <c r="AK493">
        <v>83.367302592992729</v>
      </c>
      <c r="AL493">
        <v>848</v>
      </c>
      <c r="AM493" t="s">
        <v>371</v>
      </c>
      <c r="AO493">
        <v>55937</v>
      </c>
    </row>
    <row r="494" spans="1:41">
      <c r="A494">
        <v>39</v>
      </c>
      <c r="B494">
        <v>93</v>
      </c>
      <c r="D494" t="s">
        <v>24</v>
      </c>
      <c r="E494" t="s">
        <v>324</v>
      </c>
      <c r="G494">
        <v>44</v>
      </c>
      <c r="H494" s="3">
        <v>9.4499999999999993</v>
      </c>
      <c r="I494" s="3">
        <v>10.25</v>
      </c>
      <c r="J494" s="22">
        <v>0.40625</v>
      </c>
      <c r="K494" s="22">
        <v>0.43402777777777773</v>
      </c>
      <c r="L494" s="22">
        <f t="shared" si="7"/>
        <v>2.7777777777777735E-2</v>
      </c>
      <c r="N494">
        <v>17.3</v>
      </c>
      <c r="O494">
        <v>19</v>
      </c>
      <c r="P494">
        <v>31</v>
      </c>
      <c r="Q494" s="58">
        <v>536.30000000000007</v>
      </c>
      <c r="R494">
        <v>3634</v>
      </c>
      <c r="T494">
        <v>3634</v>
      </c>
      <c r="U494">
        <v>2998.05</v>
      </c>
      <c r="V494">
        <v>0</v>
      </c>
      <c r="W494">
        <v>83.618340000000003</v>
      </c>
      <c r="X494">
        <v>11300</v>
      </c>
      <c r="Y494">
        <v>2.8345199999999999</v>
      </c>
      <c r="Z494">
        <v>11386.452860000001</v>
      </c>
      <c r="AA494">
        <v>21.231498899869475</v>
      </c>
      <c r="AB494">
        <v>14384.502860000001</v>
      </c>
      <c r="AC494">
        <v>26.821746895394366</v>
      </c>
      <c r="AD494" t="s">
        <v>123</v>
      </c>
      <c r="AE494">
        <v>15020.452860000001</v>
      </c>
      <c r="AF494">
        <v>5.4510000000000005</v>
      </c>
      <c r="AH494">
        <v>15025.90386</v>
      </c>
      <c r="AI494">
        <v>28.017721163527874</v>
      </c>
      <c r="AJ494">
        <v>25916</v>
      </c>
      <c r="AK494">
        <v>57.958222179348674</v>
      </c>
      <c r="AL494">
        <v>414</v>
      </c>
      <c r="AM494" t="s">
        <v>371</v>
      </c>
      <c r="AO494">
        <v>83</v>
      </c>
    </row>
    <row r="495" spans="1:41">
      <c r="A495">
        <v>39</v>
      </c>
      <c r="B495">
        <v>93</v>
      </c>
      <c r="D495" t="s">
        <v>324</v>
      </c>
      <c r="E495" t="s">
        <v>353</v>
      </c>
      <c r="G495">
        <v>44</v>
      </c>
      <c r="H495" s="3">
        <v>10.3</v>
      </c>
      <c r="I495" s="3">
        <v>11.5</v>
      </c>
      <c r="J495" s="22">
        <v>0.4375</v>
      </c>
      <c r="K495" s="22">
        <v>0.49305555555555558</v>
      </c>
      <c r="L495" s="22">
        <f t="shared" si="7"/>
        <v>5.555555555555558E-2</v>
      </c>
      <c r="N495">
        <v>37.299999999999997</v>
      </c>
      <c r="O495">
        <v>38</v>
      </c>
      <c r="P495">
        <v>31</v>
      </c>
      <c r="Q495" s="58">
        <v>1156.3</v>
      </c>
      <c r="R495">
        <v>16176</v>
      </c>
      <c r="S495">
        <v>4500</v>
      </c>
      <c r="T495">
        <v>20676</v>
      </c>
      <c r="U495">
        <v>17057.7</v>
      </c>
      <c r="V495">
        <v>9000</v>
      </c>
      <c r="W495">
        <v>372.20975999999996</v>
      </c>
      <c r="Y495">
        <v>12.617279999999999</v>
      </c>
      <c r="Z495">
        <v>9384.8270400000001</v>
      </c>
      <c r="AA495">
        <v>8.1162561964888003</v>
      </c>
      <c r="AB495">
        <v>26442.527040000001</v>
      </c>
      <c r="AC495">
        <v>22.868223678976047</v>
      </c>
      <c r="AD495" t="s">
        <v>123</v>
      </c>
      <c r="AE495">
        <v>30060.82704</v>
      </c>
      <c r="AF495">
        <v>24.263999999999999</v>
      </c>
      <c r="AH495">
        <v>30085.091039999999</v>
      </c>
      <c r="AI495">
        <v>26.018413076191301</v>
      </c>
      <c r="AJ495">
        <v>51832</v>
      </c>
      <c r="AK495">
        <v>57.996656582805997</v>
      </c>
      <c r="AL495">
        <v>1109</v>
      </c>
      <c r="AM495" t="s">
        <v>104</v>
      </c>
    </row>
    <row r="496" spans="1:41">
      <c r="H496" s="3"/>
      <c r="I496" s="3"/>
    </row>
    <row r="497" spans="1:41">
      <c r="A497">
        <v>39</v>
      </c>
      <c r="B497">
        <v>94</v>
      </c>
      <c r="D497" t="s">
        <v>353</v>
      </c>
      <c r="E497" t="s">
        <v>127</v>
      </c>
      <c r="G497">
        <v>44</v>
      </c>
      <c r="H497" s="3">
        <v>6.1</v>
      </c>
      <c r="I497" s="3">
        <v>6.5</v>
      </c>
      <c r="J497" s="22">
        <v>0.25694444444444448</v>
      </c>
      <c r="K497" s="22">
        <v>0.28472222222222221</v>
      </c>
      <c r="L497" s="22">
        <f t="shared" si="7"/>
        <v>2.7777777777777735E-2</v>
      </c>
      <c r="N497">
        <v>20.8</v>
      </c>
      <c r="O497">
        <v>24</v>
      </c>
      <c r="P497">
        <v>25</v>
      </c>
      <c r="Q497" s="58">
        <v>520</v>
      </c>
      <c r="R497">
        <v>1041</v>
      </c>
      <c r="S497">
        <v>1300</v>
      </c>
      <c r="T497">
        <v>2341</v>
      </c>
      <c r="U497">
        <v>1931.325</v>
      </c>
      <c r="V497">
        <v>2600</v>
      </c>
      <c r="W497">
        <v>57.546480000000003</v>
      </c>
      <c r="Y497">
        <v>6.3813300000000002</v>
      </c>
      <c r="Z497">
        <v>2663.9278100000001</v>
      </c>
      <c r="AA497">
        <v>5.1229380961538462</v>
      </c>
      <c r="AB497">
        <v>4595.25281</v>
      </c>
      <c r="AC497">
        <v>8.8370246346153838</v>
      </c>
      <c r="AD497" t="s">
        <v>124</v>
      </c>
      <c r="AE497">
        <v>5004.9278100000001</v>
      </c>
      <c r="AF497">
        <v>2.07159</v>
      </c>
      <c r="AH497">
        <v>5006.9993999999997</v>
      </c>
      <c r="AI497">
        <v>9.6288450000000001</v>
      </c>
      <c r="AJ497">
        <v>26400</v>
      </c>
      <c r="AK497">
        <v>18.958059886363639</v>
      </c>
      <c r="AL497">
        <v>144</v>
      </c>
      <c r="AM497" t="s">
        <v>372</v>
      </c>
    </row>
    <row r="498" spans="1:41">
      <c r="A498">
        <v>39</v>
      </c>
      <c r="B498">
        <v>94</v>
      </c>
      <c r="D498" t="s">
        <v>127</v>
      </c>
      <c r="E498" t="s">
        <v>128</v>
      </c>
      <c r="G498">
        <v>44</v>
      </c>
      <c r="H498" s="3">
        <v>7</v>
      </c>
      <c r="I498" s="3">
        <v>8</v>
      </c>
      <c r="J498" s="22">
        <v>0.29166666666666669</v>
      </c>
      <c r="K498" s="22">
        <v>0.33333333333333331</v>
      </c>
      <c r="L498" s="22">
        <f t="shared" si="7"/>
        <v>4.166666666666663E-2</v>
      </c>
      <c r="N498">
        <v>23.5</v>
      </c>
      <c r="O498">
        <v>29</v>
      </c>
      <c r="P498">
        <v>25</v>
      </c>
      <c r="Q498" s="58">
        <v>587.5</v>
      </c>
      <c r="R498">
        <v>14722</v>
      </c>
      <c r="S498">
        <v>1200</v>
      </c>
      <c r="T498">
        <v>15922</v>
      </c>
      <c r="U498">
        <v>13135.65</v>
      </c>
      <c r="V498">
        <v>2400</v>
      </c>
      <c r="W498">
        <v>813.83216000000004</v>
      </c>
      <c r="X498">
        <v>5900</v>
      </c>
      <c r="Y498">
        <v>90.245860000000008</v>
      </c>
      <c r="Z498">
        <v>9204.0780200000008</v>
      </c>
      <c r="AA498">
        <v>15.666515778723406</v>
      </c>
      <c r="AB498">
        <v>22339.728020000002</v>
      </c>
      <c r="AC498">
        <v>38.025068970212772</v>
      </c>
      <c r="AD498" t="s">
        <v>123</v>
      </c>
      <c r="AE498">
        <v>25126.078020000001</v>
      </c>
      <c r="AF498">
        <v>29.296780000000002</v>
      </c>
      <c r="AH498">
        <v>25155.374800000001</v>
      </c>
      <c r="AI498">
        <v>42.817659234042559</v>
      </c>
      <c r="AJ498">
        <v>31900</v>
      </c>
      <c r="AK498">
        <v>78.765134858934175</v>
      </c>
      <c r="AL498">
        <v>1201</v>
      </c>
      <c r="AM498" t="s">
        <v>371</v>
      </c>
      <c r="AN498" t="s">
        <v>110</v>
      </c>
      <c r="AO498">
        <v>24834</v>
      </c>
    </row>
    <row r="499" spans="1:41">
      <c r="A499">
        <v>39</v>
      </c>
      <c r="B499">
        <v>94</v>
      </c>
      <c r="D499" t="s">
        <v>128</v>
      </c>
      <c r="E499" t="s">
        <v>353</v>
      </c>
      <c r="G499">
        <v>44</v>
      </c>
      <c r="H499" s="3">
        <v>8.0500000000000007</v>
      </c>
      <c r="I499" s="3">
        <v>8.15</v>
      </c>
      <c r="J499" s="22">
        <v>0.33680555555555558</v>
      </c>
      <c r="K499" s="22">
        <v>0.34375</v>
      </c>
      <c r="L499" s="22">
        <f t="shared" si="7"/>
        <v>6.9444444444444198E-3</v>
      </c>
      <c r="N499">
        <v>2.7</v>
      </c>
      <c r="O499">
        <v>9</v>
      </c>
      <c r="P499">
        <v>25</v>
      </c>
      <c r="Q499" s="58">
        <v>67.5</v>
      </c>
      <c r="R499">
        <v>153</v>
      </c>
      <c r="S499">
        <v>800</v>
      </c>
      <c r="T499">
        <v>953</v>
      </c>
      <c r="U499">
        <v>786.22499999999991</v>
      </c>
      <c r="V499">
        <v>1600</v>
      </c>
      <c r="W499">
        <v>8.4578400000000009</v>
      </c>
      <c r="Y499">
        <v>0.93789</v>
      </c>
      <c r="Z499">
        <v>1609.39573</v>
      </c>
      <c r="AA499">
        <v>23.842899703703704</v>
      </c>
      <c r="AB499">
        <v>2395.6207299999996</v>
      </c>
      <c r="AC499">
        <v>35.490677481481477</v>
      </c>
      <c r="AD499" t="s">
        <v>123</v>
      </c>
      <c r="AE499">
        <v>2562.3957300000002</v>
      </c>
      <c r="AF499">
        <v>0.30447000000000002</v>
      </c>
      <c r="AH499">
        <v>2562.7002000000002</v>
      </c>
      <c r="AI499">
        <v>37.96592888888889</v>
      </c>
      <c r="AJ499">
        <v>9900</v>
      </c>
      <c r="AK499">
        <v>25.882785151515154</v>
      </c>
      <c r="AL499">
        <v>29</v>
      </c>
      <c r="AM499" t="s">
        <v>93</v>
      </c>
      <c r="AN499" t="s">
        <v>114</v>
      </c>
      <c r="AO499">
        <v>99</v>
      </c>
    </row>
    <row r="500" spans="1:41">
      <c r="A500">
        <v>39</v>
      </c>
      <c r="B500">
        <v>94</v>
      </c>
      <c r="D500" t="s">
        <v>353</v>
      </c>
      <c r="E500" t="s">
        <v>365</v>
      </c>
      <c r="G500">
        <v>44</v>
      </c>
      <c r="H500" s="3">
        <v>8.3000000000000007</v>
      </c>
      <c r="I500" s="3">
        <v>9.3000000000000007</v>
      </c>
      <c r="J500" s="22">
        <v>0.35416666666666669</v>
      </c>
      <c r="K500" s="22">
        <v>0.39583333333333331</v>
      </c>
      <c r="L500" s="22">
        <f t="shared" si="7"/>
        <v>4.166666666666663E-2</v>
      </c>
      <c r="N500">
        <v>31</v>
      </c>
      <c r="O500">
        <v>39</v>
      </c>
      <c r="P500">
        <v>28</v>
      </c>
      <c r="Q500" s="58">
        <v>868</v>
      </c>
      <c r="R500">
        <v>27128</v>
      </c>
      <c r="S500">
        <v>900</v>
      </c>
      <c r="T500">
        <v>28028</v>
      </c>
      <c r="U500">
        <v>23123.1</v>
      </c>
      <c r="V500">
        <v>1800</v>
      </c>
      <c r="W500">
        <v>1499.6358400000001</v>
      </c>
      <c r="X500">
        <v>9000</v>
      </c>
      <c r="Y500">
        <v>166.29463999999999</v>
      </c>
      <c r="Z500">
        <v>12465.930479999999</v>
      </c>
      <c r="AA500">
        <v>14.361671059907833</v>
      </c>
      <c r="AB500">
        <v>35589.030480000001</v>
      </c>
      <c r="AC500">
        <v>41.001187188940094</v>
      </c>
      <c r="AD500" t="s">
        <v>123</v>
      </c>
      <c r="AE500">
        <v>40493.930479999995</v>
      </c>
      <c r="AF500">
        <v>53.984720000000003</v>
      </c>
      <c r="AH500">
        <v>40547.915199999996</v>
      </c>
      <c r="AI500">
        <v>46.714188018433177</v>
      </c>
      <c r="AJ500">
        <v>48048</v>
      </c>
      <c r="AK500">
        <v>84.278077089577081</v>
      </c>
      <c r="AL500">
        <v>1840</v>
      </c>
      <c r="AM500" t="s">
        <v>371</v>
      </c>
      <c r="AN500" t="s">
        <v>111</v>
      </c>
      <c r="AO500">
        <v>24933</v>
      </c>
    </row>
    <row r="501" spans="1:41">
      <c r="A501">
        <v>39</v>
      </c>
      <c r="B501">
        <v>94</v>
      </c>
      <c r="D501" t="s">
        <v>365</v>
      </c>
      <c r="E501" t="s">
        <v>195</v>
      </c>
      <c r="G501">
        <v>44</v>
      </c>
      <c r="H501" s="3">
        <v>9.5</v>
      </c>
      <c r="I501" s="3">
        <v>10.050000000000001</v>
      </c>
      <c r="J501" s="22">
        <v>0.40972222222222227</v>
      </c>
      <c r="K501" s="22">
        <v>0.4201388888888889</v>
      </c>
      <c r="L501" s="22">
        <f t="shared" si="7"/>
        <v>1.041666666666663E-2</v>
      </c>
      <c r="N501">
        <v>7.7</v>
      </c>
      <c r="O501">
        <v>9</v>
      </c>
      <c r="P501">
        <v>28</v>
      </c>
      <c r="Q501" s="58">
        <v>215.6</v>
      </c>
      <c r="R501">
        <v>4480</v>
      </c>
      <c r="S501">
        <v>200</v>
      </c>
      <c r="T501">
        <v>4680</v>
      </c>
      <c r="U501">
        <v>3860.9999999999995</v>
      </c>
      <c r="V501">
        <v>400</v>
      </c>
      <c r="W501">
        <v>247.65440000000001</v>
      </c>
      <c r="X501">
        <v>4200</v>
      </c>
      <c r="Y501">
        <v>27.462399999999999</v>
      </c>
      <c r="Z501">
        <v>4875.1168000000007</v>
      </c>
      <c r="AA501">
        <v>22.611858998144715</v>
      </c>
      <c r="AB501">
        <v>8736.1167999999998</v>
      </c>
      <c r="AC501">
        <v>40.520022263450834</v>
      </c>
      <c r="AD501" t="s">
        <v>123</v>
      </c>
      <c r="AE501">
        <v>9555.1167999999998</v>
      </c>
      <c r="AF501">
        <v>8.9152000000000005</v>
      </c>
      <c r="AH501">
        <v>9564.0319999999992</v>
      </c>
      <c r="AI501">
        <v>44.360074211502777</v>
      </c>
      <c r="AJ501">
        <v>11088</v>
      </c>
      <c r="AK501">
        <v>86.175295815295812</v>
      </c>
      <c r="AL501">
        <v>560</v>
      </c>
      <c r="AM501" t="s">
        <v>371</v>
      </c>
      <c r="AN501" t="s">
        <v>115</v>
      </c>
    </row>
    <row r="502" spans="1:41">
      <c r="A502">
        <v>39</v>
      </c>
      <c r="B502">
        <v>94</v>
      </c>
      <c r="D502" t="s">
        <v>195</v>
      </c>
      <c r="E502" t="s">
        <v>150</v>
      </c>
      <c r="G502">
        <v>44</v>
      </c>
      <c r="H502" s="3">
        <v>10.25</v>
      </c>
      <c r="I502" s="3">
        <v>10.45</v>
      </c>
      <c r="J502" s="22">
        <v>0.43402777777777773</v>
      </c>
      <c r="K502" s="22">
        <v>0.44791666666666669</v>
      </c>
      <c r="L502" s="22">
        <f t="shared" si="7"/>
        <v>1.3888888888888951E-2</v>
      </c>
      <c r="N502">
        <v>10</v>
      </c>
      <c r="O502">
        <v>14</v>
      </c>
      <c r="P502">
        <v>28</v>
      </c>
      <c r="Q502" s="58">
        <v>280</v>
      </c>
      <c r="R502">
        <v>4893</v>
      </c>
      <c r="S502">
        <v>800</v>
      </c>
      <c r="T502">
        <v>5693</v>
      </c>
      <c r="U502">
        <v>4696.7250000000004</v>
      </c>
      <c r="V502">
        <v>1600</v>
      </c>
      <c r="W502">
        <v>270.48504000000003</v>
      </c>
      <c r="X502">
        <v>5200</v>
      </c>
      <c r="Y502">
        <v>29.99409</v>
      </c>
      <c r="Z502">
        <v>7100.4791299999997</v>
      </c>
      <c r="AA502">
        <v>25.358854035714284</v>
      </c>
      <c r="AB502">
        <v>11797.20413</v>
      </c>
      <c r="AC502">
        <v>42.132871892857146</v>
      </c>
      <c r="AD502" t="s">
        <v>123</v>
      </c>
      <c r="AE502">
        <v>12793.47913</v>
      </c>
      <c r="AF502">
        <v>9.7370699999999992</v>
      </c>
      <c r="AH502">
        <v>12803.216199999999</v>
      </c>
      <c r="AI502">
        <v>45.725772142857139</v>
      </c>
      <c r="AJ502">
        <v>17248</v>
      </c>
      <c r="AK502">
        <v>74.173696254638216</v>
      </c>
      <c r="AL502">
        <v>495</v>
      </c>
      <c r="AM502" t="s">
        <v>371</v>
      </c>
    </row>
    <row r="503" spans="1:41">
      <c r="A503">
        <v>39</v>
      </c>
      <c r="B503">
        <v>94</v>
      </c>
      <c r="D503" t="s">
        <v>150</v>
      </c>
      <c r="E503" t="s">
        <v>195</v>
      </c>
      <c r="G503">
        <v>44</v>
      </c>
      <c r="H503" s="3">
        <v>11.1</v>
      </c>
      <c r="I503" s="3">
        <v>11.3</v>
      </c>
      <c r="J503" s="22">
        <v>0.46527777777777773</v>
      </c>
      <c r="K503" s="22">
        <v>0.47916666666666669</v>
      </c>
      <c r="L503" s="22">
        <f t="shared" si="7"/>
        <v>1.3888888888888951E-2</v>
      </c>
      <c r="N503">
        <v>10</v>
      </c>
      <c r="O503">
        <v>14</v>
      </c>
      <c r="P503">
        <v>28</v>
      </c>
      <c r="Q503" s="58">
        <v>280</v>
      </c>
      <c r="R503">
        <v>7207</v>
      </c>
      <c r="T503">
        <v>7207</v>
      </c>
      <c r="U503">
        <v>5945.7749999999996</v>
      </c>
      <c r="V503">
        <v>0</v>
      </c>
      <c r="W503">
        <v>398.40296000000001</v>
      </c>
      <c r="X503">
        <v>5200</v>
      </c>
      <c r="Y503">
        <v>44.178910000000002</v>
      </c>
      <c r="Z503">
        <v>5642.58187</v>
      </c>
      <c r="AA503">
        <v>20.152078107142856</v>
      </c>
      <c r="AB503">
        <v>11588.35687</v>
      </c>
      <c r="AC503">
        <v>41.386988821428567</v>
      </c>
      <c r="AD503" t="s">
        <v>123</v>
      </c>
      <c r="AE503">
        <v>12849.58187</v>
      </c>
      <c r="AF503">
        <v>14.34193</v>
      </c>
      <c r="AH503">
        <v>12863.9238</v>
      </c>
      <c r="AI503">
        <v>45.942585000000001</v>
      </c>
      <c r="AJ503">
        <v>17248</v>
      </c>
      <c r="AK503">
        <v>74.498967242578857</v>
      </c>
      <c r="AL503">
        <v>739</v>
      </c>
      <c r="AM503" t="s">
        <v>371</v>
      </c>
    </row>
    <row r="504" spans="1:41">
      <c r="A504">
        <v>39</v>
      </c>
      <c r="B504">
        <v>94</v>
      </c>
      <c r="D504" t="s">
        <v>195</v>
      </c>
      <c r="E504" t="s">
        <v>69</v>
      </c>
      <c r="G504">
        <v>44</v>
      </c>
      <c r="H504" s="3">
        <v>12.2</v>
      </c>
      <c r="I504" s="3">
        <v>12.4</v>
      </c>
      <c r="J504" s="22">
        <v>0.51388888888888895</v>
      </c>
      <c r="K504" s="22">
        <v>0.52777777777777779</v>
      </c>
      <c r="L504" s="22">
        <f t="shared" si="7"/>
        <v>1.388888888888884E-2</v>
      </c>
      <c r="N504">
        <v>11.6</v>
      </c>
      <c r="O504">
        <v>14</v>
      </c>
      <c r="P504">
        <v>28</v>
      </c>
      <c r="Q504" s="58">
        <v>324.8</v>
      </c>
      <c r="R504">
        <v>8397</v>
      </c>
      <c r="T504">
        <v>8397</v>
      </c>
      <c r="U504">
        <v>6927.5249999999996</v>
      </c>
      <c r="V504">
        <v>0</v>
      </c>
      <c r="W504">
        <v>464.18616000000003</v>
      </c>
      <c r="X504">
        <v>5200</v>
      </c>
      <c r="Y504">
        <v>51.473610000000001</v>
      </c>
      <c r="Z504">
        <v>5715.6597700000002</v>
      </c>
      <c r="AA504">
        <v>17.59747466133005</v>
      </c>
      <c r="AB504">
        <v>12643.18477</v>
      </c>
      <c r="AC504">
        <v>38.926061483990146</v>
      </c>
      <c r="AD504" t="s">
        <v>123</v>
      </c>
      <c r="AE504">
        <v>14112.65977</v>
      </c>
      <c r="AF504">
        <v>16.71003</v>
      </c>
      <c r="AH504">
        <v>14129.3698</v>
      </c>
      <c r="AI504">
        <v>43.501754310344829</v>
      </c>
      <c r="AJ504">
        <v>17248</v>
      </c>
      <c r="AK504">
        <v>81.822007015306113</v>
      </c>
      <c r="AL504">
        <v>868</v>
      </c>
      <c r="AM504" t="s">
        <v>371</v>
      </c>
    </row>
    <row r="505" spans="1:41">
      <c r="A505">
        <v>39</v>
      </c>
      <c r="B505">
        <v>94</v>
      </c>
      <c r="D505" t="s">
        <v>69</v>
      </c>
      <c r="E505" t="s">
        <v>353</v>
      </c>
      <c r="G505">
        <v>44</v>
      </c>
      <c r="H505" s="3">
        <v>12.5</v>
      </c>
      <c r="I505" s="3">
        <v>14</v>
      </c>
      <c r="J505" s="22">
        <v>0.53472222222222221</v>
      </c>
      <c r="K505" s="22">
        <v>0.58333333333333337</v>
      </c>
      <c r="L505" s="22">
        <f t="shared" si="7"/>
        <v>4.861111111111116E-2</v>
      </c>
      <c r="N505">
        <v>34.4</v>
      </c>
      <c r="O505">
        <v>44</v>
      </c>
      <c r="P505">
        <v>28</v>
      </c>
      <c r="Q505" s="58">
        <v>963.19999999999993</v>
      </c>
      <c r="R505">
        <v>14854</v>
      </c>
      <c r="S505">
        <v>1300</v>
      </c>
      <c r="T505">
        <v>16154</v>
      </c>
      <c r="U505">
        <v>13327.05</v>
      </c>
      <c r="V505">
        <v>2600</v>
      </c>
      <c r="W505">
        <v>821.12912000000006</v>
      </c>
      <c r="X505">
        <v>12300</v>
      </c>
      <c r="Y505">
        <v>91.055019999999999</v>
      </c>
      <c r="Z505">
        <v>15812.184139999999</v>
      </c>
      <c r="AA505">
        <v>16.4163041320598</v>
      </c>
      <c r="AB505">
        <v>29139.23414</v>
      </c>
      <c r="AC505">
        <v>30.252527138704323</v>
      </c>
      <c r="AD505" t="s">
        <v>123</v>
      </c>
      <c r="AE505">
        <v>31966.184139999998</v>
      </c>
      <c r="AF505">
        <v>29.559460000000001</v>
      </c>
      <c r="AH505">
        <v>31995.743599999998</v>
      </c>
      <c r="AI505">
        <v>33.218172342192695</v>
      </c>
      <c r="AJ505">
        <v>54208</v>
      </c>
      <c r="AK505">
        <v>58.96949553571428</v>
      </c>
      <c r="AL505">
        <v>1180</v>
      </c>
      <c r="AM505" t="s">
        <v>371</v>
      </c>
    </row>
    <row r="506" spans="1:41">
      <c r="H506" s="3"/>
      <c r="I506" s="3"/>
    </row>
    <row r="507" spans="1:41">
      <c r="A507">
        <v>39</v>
      </c>
      <c r="B507">
        <v>95</v>
      </c>
      <c r="D507" t="s">
        <v>353</v>
      </c>
      <c r="E507" t="s">
        <v>198</v>
      </c>
      <c r="G507">
        <v>44</v>
      </c>
      <c r="H507" s="3">
        <v>14.3</v>
      </c>
      <c r="I507" s="3">
        <v>14.55</v>
      </c>
      <c r="J507" s="22">
        <v>0.60416666666666663</v>
      </c>
      <c r="K507" s="22">
        <v>0.62152777777777779</v>
      </c>
      <c r="L507" s="22">
        <f t="shared" si="7"/>
        <v>1.736111111111116E-2</v>
      </c>
      <c r="N507">
        <v>13.2</v>
      </c>
      <c r="O507">
        <v>14</v>
      </c>
      <c r="P507">
        <v>31</v>
      </c>
      <c r="Q507" s="58">
        <v>409.2</v>
      </c>
      <c r="R507">
        <v>10149</v>
      </c>
      <c r="T507">
        <v>10149</v>
      </c>
      <c r="U507">
        <v>8372.9249999999993</v>
      </c>
      <c r="V507">
        <v>0</v>
      </c>
      <c r="W507">
        <v>594.73140000000001</v>
      </c>
      <c r="X507">
        <v>5400</v>
      </c>
      <c r="Y507">
        <v>30.954450000000001</v>
      </c>
      <c r="Z507">
        <v>6025.6858499999998</v>
      </c>
      <c r="AA507">
        <v>14.725527492668622</v>
      </c>
      <c r="AB507">
        <v>14398.610849999999</v>
      </c>
      <c r="AC507">
        <v>35.187221041055714</v>
      </c>
      <c r="AD507" t="s">
        <v>123</v>
      </c>
      <c r="AE507">
        <v>16174.68585</v>
      </c>
      <c r="AF507">
        <v>21.211409999999997</v>
      </c>
      <c r="AH507">
        <v>16195.89726</v>
      </c>
      <c r="AI507">
        <v>39.579416568914958</v>
      </c>
      <c r="AJ507">
        <v>19096</v>
      </c>
      <c r="AK507">
        <v>84.701957739840807</v>
      </c>
      <c r="AL507">
        <v>983</v>
      </c>
      <c r="AM507" t="s">
        <v>372</v>
      </c>
      <c r="AN507" t="s">
        <v>111</v>
      </c>
    </row>
    <row r="508" spans="1:41">
      <c r="A508">
        <v>39</v>
      </c>
      <c r="B508">
        <v>95</v>
      </c>
      <c r="D508" t="s">
        <v>198</v>
      </c>
      <c r="E508" t="s">
        <v>353</v>
      </c>
      <c r="G508">
        <v>44</v>
      </c>
      <c r="H508" s="3">
        <v>15</v>
      </c>
      <c r="I508" s="3">
        <v>15.25</v>
      </c>
      <c r="J508" s="22">
        <v>0.625</v>
      </c>
      <c r="K508" s="22">
        <v>0.64236111111111105</v>
      </c>
      <c r="L508" s="22">
        <f t="shared" si="7"/>
        <v>1.7361111111111049E-2</v>
      </c>
      <c r="N508">
        <v>13.2</v>
      </c>
      <c r="O508">
        <v>14</v>
      </c>
      <c r="P508">
        <v>31</v>
      </c>
      <c r="Q508" s="58">
        <v>409.2</v>
      </c>
      <c r="R508">
        <v>5011</v>
      </c>
      <c r="S508">
        <v>1800</v>
      </c>
      <c r="T508">
        <v>6811</v>
      </c>
      <c r="U508">
        <v>5619.0749999999998</v>
      </c>
      <c r="V508">
        <v>3600</v>
      </c>
      <c r="W508">
        <v>293.64459999999997</v>
      </c>
      <c r="Y508">
        <v>15.283550000000002</v>
      </c>
      <c r="Z508">
        <v>3908.9281500000002</v>
      </c>
      <c r="AA508">
        <v>9.5526103372434026</v>
      </c>
      <c r="AB508">
        <v>9528.0031500000005</v>
      </c>
      <c r="AC508">
        <v>23.284465175953081</v>
      </c>
      <c r="AD508" t="s">
        <v>123</v>
      </c>
      <c r="AE508">
        <v>10719.92815</v>
      </c>
      <c r="AF508">
        <v>10.472989999999999</v>
      </c>
      <c r="AH508">
        <v>10730.40114</v>
      </c>
      <c r="AI508">
        <v>26.22287668621701</v>
      </c>
      <c r="AJ508">
        <v>19096</v>
      </c>
      <c r="AK508">
        <v>56.137034719312936</v>
      </c>
      <c r="AL508">
        <v>460</v>
      </c>
      <c r="AM508" t="s">
        <v>104</v>
      </c>
      <c r="AN508" t="s">
        <v>115</v>
      </c>
    </row>
    <row r="509" spans="1:41">
      <c r="A509">
        <v>39</v>
      </c>
      <c r="B509">
        <v>95</v>
      </c>
      <c r="D509" t="s">
        <v>353</v>
      </c>
      <c r="E509" t="s">
        <v>365</v>
      </c>
      <c r="G509">
        <v>44</v>
      </c>
      <c r="H509" s="3">
        <v>15.3</v>
      </c>
      <c r="I509" s="3">
        <v>16.3</v>
      </c>
      <c r="J509" s="22">
        <v>0.64583333333333337</v>
      </c>
      <c r="K509" s="22">
        <v>0.6875</v>
      </c>
      <c r="L509" s="22">
        <f t="shared" si="7"/>
        <v>4.166666666666663E-2</v>
      </c>
      <c r="N509">
        <v>31</v>
      </c>
      <c r="O509">
        <v>39</v>
      </c>
      <c r="P509">
        <v>26</v>
      </c>
      <c r="Q509" s="58">
        <v>806</v>
      </c>
      <c r="R509">
        <v>24456</v>
      </c>
      <c r="T509">
        <v>24456</v>
      </c>
      <c r="U509">
        <v>20176.2</v>
      </c>
      <c r="V509">
        <v>0</v>
      </c>
      <c r="W509">
        <v>1433.1215999999999</v>
      </c>
      <c r="Y509">
        <v>74.590800000000002</v>
      </c>
      <c r="Z509">
        <v>1507.7123999999999</v>
      </c>
      <c r="AA509">
        <v>1.8706109181141437</v>
      </c>
      <c r="AB509">
        <v>21683.912400000001</v>
      </c>
      <c r="AC509">
        <v>26.903117121588092</v>
      </c>
      <c r="AD509" t="s">
        <v>123</v>
      </c>
      <c r="AE509">
        <v>25963.7124</v>
      </c>
      <c r="AF509">
        <v>51.113039999999998</v>
      </c>
      <c r="AH509">
        <v>26014.825440000001</v>
      </c>
      <c r="AI509">
        <v>32.276458362282881</v>
      </c>
      <c r="AJ509">
        <v>44616</v>
      </c>
      <c r="AK509">
        <v>58.193725121032813</v>
      </c>
      <c r="AL509">
        <v>1679</v>
      </c>
      <c r="AM509" t="s">
        <v>104</v>
      </c>
      <c r="AN509" t="s">
        <v>116</v>
      </c>
    </row>
    <row r="510" spans="1:41">
      <c r="A510">
        <v>39</v>
      </c>
      <c r="B510">
        <v>95</v>
      </c>
      <c r="D510" t="s">
        <v>365</v>
      </c>
      <c r="E510" t="s">
        <v>195</v>
      </c>
      <c r="G510">
        <v>44</v>
      </c>
      <c r="H510" s="3">
        <v>16.350000000000001</v>
      </c>
      <c r="I510" s="3">
        <v>16.5</v>
      </c>
      <c r="J510" s="22">
        <v>0.69097222222222221</v>
      </c>
      <c r="K510" s="22">
        <v>0.70138888888888884</v>
      </c>
      <c r="L510" s="22">
        <f t="shared" si="7"/>
        <v>1.041666666666663E-2</v>
      </c>
      <c r="N510">
        <v>7.7</v>
      </c>
      <c r="O510">
        <v>9</v>
      </c>
      <c r="P510">
        <v>26</v>
      </c>
      <c r="Q510" s="58">
        <v>200.20000000000002</v>
      </c>
      <c r="R510">
        <v>2656</v>
      </c>
      <c r="S510">
        <v>800</v>
      </c>
      <c r="T510">
        <v>3456</v>
      </c>
      <c r="U510">
        <v>2851.2000000000003</v>
      </c>
      <c r="V510">
        <v>1600</v>
      </c>
      <c r="W510">
        <v>155.64160000000001</v>
      </c>
      <c r="Y510">
        <v>8.1008000000000013</v>
      </c>
      <c r="Z510">
        <v>1763.7423999999999</v>
      </c>
      <c r="AA510">
        <v>8.8099020979020963</v>
      </c>
      <c r="AB510">
        <v>4614.9423999999999</v>
      </c>
      <c r="AC510">
        <v>23.051660339660337</v>
      </c>
      <c r="AD510" t="s">
        <v>123</v>
      </c>
      <c r="AE510">
        <v>5219.7424000000001</v>
      </c>
      <c r="AF510">
        <v>5.5510399999999995</v>
      </c>
      <c r="AH510">
        <v>5225.2934400000004</v>
      </c>
      <c r="AI510">
        <v>26.100366833166834</v>
      </c>
      <c r="AJ510">
        <v>10296</v>
      </c>
      <c r="AK510">
        <v>50.696798756798756</v>
      </c>
      <c r="AL510">
        <v>323</v>
      </c>
      <c r="AM510" t="s">
        <v>104</v>
      </c>
    </row>
    <row r="511" spans="1:41">
      <c r="A511">
        <v>39</v>
      </c>
      <c r="B511">
        <v>95</v>
      </c>
      <c r="D511" t="s">
        <v>195</v>
      </c>
      <c r="E511" t="s">
        <v>69</v>
      </c>
      <c r="G511">
        <v>44</v>
      </c>
      <c r="H511" s="3">
        <v>17.2</v>
      </c>
      <c r="I511" s="3">
        <v>17.399999999999999</v>
      </c>
      <c r="J511" s="22">
        <v>0.72222222222222221</v>
      </c>
      <c r="K511" s="22">
        <v>0.73611111111111116</v>
      </c>
      <c r="L511" s="22">
        <f t="shared" si="7"/>
        <v>1.3888888888888951E-2</v>
      </c>
      <c r="N511">
        <v>11.6</v>
      </c>
      <c r="O511">
        <v>14</v>
      </c>
      <c r="P511">
        <v>25</v>
      </c>
      <c r="Q511" s="58">
        <v>290</v>
      </c>
      <c r="R511">
        <v>4138</v>
      </c>
      <c r="T511">
        <v>4138</v>
      </c>
      <c r="U511">
        <v>3413.8500000000004</v>
      </c>
      <c r="V511">
        <v>0</v>
      </c>
      <c r="W511">
        <v>242.48679999999999</v>
      </c>
      <c r="X511">
        <v>8400</v>
      </c>
      <c r="Y511">
        <v>12.620900000000001</v>
      </c>
      <c r="Z511">
        <v>8655.1077000000005</v>
      </c>
      <c r="AA511">
        <v>29.845198965517245</v>
      </c>
      <c r="AB511">
        <v>12068.957700000001</v>
      </c>
      <c r="AC511">
        <v>41.617095517241381</v>
      </c>
      <c r="AD511" t="s">
        <v>123</v>
      </c>
      <c r="AE511">
        <v>12793.1077</v>
      </c>
      <c r="AF511">
        <v>8.6484199999999998</v>
      </c>
      <c r="AH511">
        <v>12801.75612</v>
      </c>
      <c r="AI511">
        <v>44.143986620689653</v>
      </c>
      <c r="AJ511">
        <v>15400</v>
      </c>
      <c r="AK511">
        <v>83.072127922077925</v>
      </c>
      <c r="AL511">
        <v>517</v>
      </c>
      <c r="AM511" t="s">
        <v>371</v>
      </c>
    </row>
    <row r="512" spans="1:41">
      <c r="A512">
        <v>39</v>
      </c>
      <c r="B512">
        <v>95</v>
      </c>
      <c r="D512" t="s">
        <v>69</v>
      </c>
      <c r="E512" t="s">
        <v>353</v>
      </c>
      <c r="G512">
        <v>44</v>
      </c>
      <c r="H512" s="3">
        <v>17.45</v>
      </c>
      <c r="I512" s="3">
        <v>18.55</v>
      </c>
      <c r="J512" s="22">
        <v>0.73958333333333337</v>
      </c>
      <c r="K512" s="22">
        <v>0.78819444444444453</v>
      </c>
      <c r="L512" s="22">
        <f t="shared" si="7"/>
        <v>4.861111111111116E-2</v>
      </c>
      <c r="N512">
        <v>34.4</v>
      </c>
      <c r="O512">
        <v>44</v>
      </c>
      <c r="P512">
        <v>25</v>
      </c>
      <c r="Q512" s="58">
        <v>860</v>
      </c>
      <c r="R512">
        <v>15740</v>
      </c>
      <c r="T512">
        <v>15740</v>
      </c>
      <c r="U512">
        <v>12985.5</v>
      </c>
      <c r="V512">
        <v>0</v>
      </c>
      <c r="W512">
        <v>922.36400000000003</v>
      </c>
      <c r="X512">
        <v>13500</v>
      </c>
      <c r="Y512">
        <v>48.007000000000005</v>
      </c>
      <c r="Z512">
        <v>14470.370999999999</v>
      </c>
      <c r="AA512">
        <v>16.826012790697675</v>
      </c>
      <c r="AB512">
        <v>27455.870999999999</v>
      </c>
      <c r="AC512">
        <v>31.925431395348838</v>
      </c>
      <c r="AD512" t="s">
        <v>123</v>
      </c>
      <c r="AE512">
        <v>30210.370999999999</v>
      </c>
      <c r="AF512">
        <v>32.896599999999999</v>
      </c>
      <c r="AH512">
        <v>30243.267599999999</v>
      </c>
      <c r="AI512">
        <v>35.166590232558136</v>
      </c>
      <c r="AJ512">
        <v>48400</v>
      </c>
      <c r="AK512">
        <v>62.418121900826442</v>
      </c>
      <c r="AL512">
        <v>1085</v>
      </c>
      <c r="AM512" t="s">
        <v>371</v>
      </c>
    </row>
    <row r="513" spans="1:41">
      <c r="A513">
        <v>39</v>
      </c>
      <c r="B513">
        <v>95</v>
      </c>
      <c r="D513" t="s">
        <v>353</v>
      </c>
      <c r="E513" t="s">
        <v>195</v>
      </c>
      <c r="G513">
        <v>44</v>
      </c>
      <c r="H513" s="3">
        <v>19.149999999999999</v>
      </c>
      <c r="I513" s="3">
        <v>20.05</v>
      </c>
      <c r="J513" s="22">
        <v>0.80208333333333337</v>
      </c>
      <c r="K513" s="22">
        <v>0.83680555555555547</v>
      </c>
      <c r="L513" s="22">
        <f t="shared" si="7"/>
        <v>3.4722222222222099E-2</v>
      </c>
      <c r="N513">
        <v>22.8</v>
      </c>
      <c r="O513">
        <v>24</v>
      </c>
      <c r="P513">
        <v>23</v>
      </c>
      <c r="Q513" s="58">
        <v>524.4</v>
      </c>
      <c r="R513">
        <v>5699</v>
      </c>
      <c r="T513">
        <v>5699</v>
      </c>
      <c r="U513">
        <v>4701.6750000000002</v>
      </c>
      <c r="V513">
        <v>0</v>
      </c>
      <c r="W513">
        <v>333.96139999999997</v>
      </c>
      <c r="Y513">
        <v>17.38195</v>
      </c>
      <c r="Z513">
        <v>351.34334999999999</v>
      </c>
      <c r="AA513">
        <v>0.66999113272311217</v>
      </c>
      <c r="AB513">
        <v>5053.0183500000003</v>
      </c>
      <c r="AC513">
        <v>9.6358092105263164</v>
      </c>
      <c r="AD513" t="s">
        <v>124</v>
      </c>
      <c r="AE513">
        <v>6050.3433500000001</v>
      </c>
      <c r="AF513">
        <v>11.910909999999999</v>
      </c>
      <c r="AH513">
        <v>6062.2542599999997</v>
      </c>
      <c r="AI513">
        <v>11.560362814645309</v>
      </c>
      <c r="AJ513">
        <v>24288</v>
      </c>
      <c r="AK513">
        <v>24.910833950922267</v>
      </c>
      <c r="AL513">
        <v>397</v>
      </c>
      <c r="AM513" t="s">
        <v>104</v>
      </c>
    </row>
    <row r="514" spans="1:41">
      <c r="A514">
        <v>39</v>
      </c>
      <c r="B514">
        <v>95</v>
      </c>
      <c r="D514" t="s">
        <v>195</v>
      </c>
      <c r="E514" t="s">
        <v>353</v>
      </c>
      <c r="G514">
        <v>44</v>
      </c>
      <c r="H514" s="3">
        <v>20.149999999999999</v>
      </c>
      <c r="I514" s="3">
        <v>21.05</v>
      </c>
      <c r="J514" s="22">
        <v>0.84375</v>
      </c>
      <c r="K514" s="22">
        <v>0.87847222222222221</v>
      </c>
      <c r="L514" s="22">
        <f t="shared" si="7"/>
        <v>3.472222222222221E-2</v>
      </c>
      <c r="N514">
        <v>22.8</v>
      </c>
      <c r="O514">
        <v>24</v>
      </c>
      <c r="P514">
        <v>23</v>
      </c>
      <c r="Q514" s="58">
        <v>524.4</v>
      </c>
      <c r="R514">
        <v>4570</v>
      </c>
      <c r="T514">
        <v>4570</v>
      </c>
      <c r="U514">
        <v>3770.2500000000005</v>
      </c>
      <c r="V514">
        <v>0</v>
      </c>
      <c r="W514">
        <v>267.80200000000002</v>
      </c>
      <c r="Y514">
        <v>13.938500000000001</v>
      </c>
      <c r="Z514">
        <v>281.7405</v>
      </c>
      <c r="AA514">
        <v>0.53726258581235697</v>
      </c>
      <c r="AB514">
        <v>4051.9905000000003</v>
      </c>
      <c r="AC514">
        <v>7.7269078947368435</v>
      </c>
      <c r="AD514" t="s">
        <v>124</v>
      </c>
      <c r="AE514">
        <v>4851.7404999999999</v>
      </c>
      <c r="AF514">
        <v>9.5512999999999995</v>
      </c>
      <c r="AH514">
        <v>4861.2918</v>
      </c>
      <c r="AI514">
        <v>9.2701979405034329</v>
      </c>
      <c r="AJ514">
        <v>24288</v>
      </c>
      <c r="AK514">
        <v>19.97587491765481</v>
      </c>
      <c r="AL514">
        <v>316</v>
      </c>
      <c r="AM514" t="s">
        <v>372</v>
      </c>
    </row>
    <row r="515" spans="1:41">
      <c r="H515" s="6"/>
      <c r="I515" s="6"/>
    </row>
    <row r="516" spans="1:41">
      <c r="A516">
        <v>40</v>
      </c>
      <c r="B516">
        <v>96</v>
      </c>
      <c r="D516" t="s">
        <v>353</v>
      </c>
      <c r="E516" t="s">
        <v>216</v>
      </c>
      <c r="G516">
        <v>44</v>
      </c>
      <c r="H516" s="3">
        <v>6</v>
      </c>
      <c r="I516" s="3">
        <v>6.5</v>
      </c>
      <c r="J516" s="22">
        <v>0.25</v>
      </c>
      <c r="K516" s="22">
        <v>0.28472222222222221</v>
      </c>
      <c r="L516" s="22">
        <f t="shared" si="7"/>
        <v>3.472222222222221E-2</v>
      </c>
      <c r="N516">
        <v>22.5</v>
      </c>
      <c r="O516">
        <v>24</v>
      </c>
      <c r="P516">
        <v>28</v>
      </c>
      <c r="Q516" s="58">
        <v>630</v>
      </c>
      <c r="R516">
        <v>1244</v>
      </c>
      <c r="T516">
        <v>1244</v>
      </c>
      <c r="U516">
        <v>1026.3</v>
      </c>
      <c r="V516">
        <v>0</v>
      </c>
      <c r="W516">
        <v>55.905360000000002</v>
      </c>
      <c r="Y516">
        <v>6.2821999999999996</v>
      </c>
      <c r="Z516">
        <v>62.187560000000005</v>
      </c>
      <c r="AA516">
        <v>9.87104126984127E-2</v>
      </c>
      <c r="AB516">
        <v>1088.48756</v>
      </c>
      <c r="AC516">
        <v>1.7277580317460317</v>
      </c>
      <c r="AD516" t="s">
        <v>124</v>
      </c>
      <c r="AE516">
        <v>1306.1875600000001</v>
      </c>
      <c r="AF516">
        <v>1.8037999999999998</v>
      </c>
      <c r="AH516">
        <v>1307.99136</v>
      </c>
      <c r="AI516">
        <v>2.0761767619047617</v>
      </c>
      <c r="AJ516">
        <v>29568</v>
      </c>
      <c r="AK516">
        <v>4.4175715638528148</v>
      </c>
      <c r="AL516">
        <v>109</v>
      </c>
      <c r="AM516" t="s">
        <v>372</v>
      </c>
    </row>
    <row r="517" spans="1:41">
      <c r="A517">
        <v>40</v>
      </c>
      <c r="B517">
        <v>96</v>
      </c>
      <c r="D517" t="s">
        <v>216</v>
      </c>
      <c r="E517" t="s">
        <v>128</v>
      </c>
      <c r="G517">
        <v>44</v>
      </c>
      <c r="H517" s="3">
        <v>7</v>
      </c>
      <c r="I517" s="3">
        <v>8</v>
      </c>
      <c r="J517" s="22">
        <v>0.29166666666666669</v>
      </c>
      <c r="K517" s="22">
        <v>0.33333333333333331</v>
      </c>
      <c r="L517" s="22">
        <f t="shared" si="7"/>
        <v>4.166666666666663E-2</v>
      </c>
      <c r="N517">
        <v>25.2</v>
      </c>
      <c r="O517">
        <v>39</v>
      </c>
      <c r="P517">
        <v>28</v>
      </c>
      <c r="Q517" s="58">
        <v>705.6</v>
      </c>
      <c r="R517">
        <v>13152</v>
      </c>
      <c r="S517">
        <v>2500</v>
      </c>
      <c r="T517">
        <v>15652</v>
      </c>
      <c r="U517">
        <v>12912.900000000001</v>
      </c>
      <c r="V517">
        <v>5000</v>
      </c>
      <c r="W517">
        <v>591.05088000000001</v>
      </c>
      <c r="Y517">
        <v>66.417599999999993</v>
      </c>
      <c r="Z517">
        <v>5657.4684799999995</v>
      </c>
      <c r="AA517">
        <v>8.0179541950113364</v>
      </c>
      <c r="AB517">
        <v>18570.368480000001</v>
      </c>
      <c r="AC517">
        <v>26.318549433106575</v>
      </c>
      <c r="AD517" t="s">
        <v>123</v>
      </c>
      <c r="AE517">
        <v>21309.46848</v>
      </c>
      <c r="AF517">
        <v>19.070399999999999</v>
      </c>
      <c r="AH517">
        <v>21328.53888</v>
      </c>
      <c r="AI517">
        <v>30.227521088435374</v>
      </c>
      <c r="AJ517">
        <v>48048</v>
      </c>
      <c r="AK517">
        <v>44.350375624375623</v>
      </c>
      <c r="AL517">
        <v>1299</v>
      </c>
      <c r="AM517" t="s">
        <v>93</v>
      </c>
      <c r="AN517" t="s">
        <v>114</v>
      </c>
      <c r="AO517">
        <v>2507</v>
      </c>
    </row>
    <row r="518" spans="1:41">
      <c r="A518">
        <v>40</v>
      </c>
      <c r="B518">
        <v>96</v>
      </c>
      <c r="D518" t="s">
        <v>128</v>
      </c>
      <c r="E518" t="s">
        <v>353</v>
      </c>
      <c r="G518">
        <v>44</v>
      </c>
      <c r="H518" s="3">
        <v>8.1</v>
      </c>
      <c r="I518" s="3">
        <v>8.1999999999999993</v>
      </c>
      <c r="J518" s="22">
        <v>0.34027777777777773</v>
      </c>
      <c r="K518" s="22">
        <v>0.34722222222222227</v>
      </c>
      <c r="L518" s="22">
        <f t="shared" ref="L518:L581" si="8">K518-J518</f>
        <v>6.9444444444445308E-3</v>
      </c>
      <c r="N518">
        <v>2.7</v>
      </c>
      <c r="O518">
        <v>9</v>
      </c>
      <c r="P518">
        <v>28</v>
      </c>
      <c r="Q518" s="58">
        <v>75.600000000000009</v>
      </c>
      <c r="R518">
        <v>0</v>
      </c>
      <c r="S518">
        <v>700</v>
      </c>
      <c r="T518">
        <v>700</v>
      </c>
      <c r="U518">
        <v>577.5</v>
      </c>
      <c r="V518">
        <v>1400</v>
      </c>
      <c r="W518">
        <v>0</v>
      </c>
      <c r="Y518">
        <v>0</v>
      </c>
      <c r="Z518">
        <v>1400</v>
      </c>
      <c r="AA518">
        <v>18.518518518518515</v>
      </c>
      <c r="AB518">
        <v>1977.5</v>
      </c>
      <c r="AC518">
        <v>26.157407407407405</v>
      </c>
      <c r="AD518" t="s">
        <v>123</v>
      </c>
      <c r="AE518">
        <v>2100</v>
      </c>
      <c r="AF518">
        <v>0</v>
      </c>
      <c r="AH518">
        <v>2100</v>
      </c>
      <c r="AI518">
        <v>27.777777777777775</v>
      </c>
      <c r="AJ518">
        <v>11088</v>
      </c>
      <c r="AK518">
        <v>18.939393939393938</v>
      </c>
      <c r="AL518">
        <v>32</v>
      </c>
      <c r="AM518" t="s">
        <v>104</v>
      </c>
      <c r="AN518" t="s">
        <v>111</v>
      </c>
    </row>
    <row r="519" spans="1:41">
      <c r="A519">
        <v>40</v>
      </c>
      <c r="B519">
        <v>96</v>
      </c>
      <c r="D519" t="s">
        <v>353</v>
      </c>
      <c r="E519" t="s">
        <v>128</v>
      </c>
      <c r="G519">
        <v>44</v>
      </c>
      <c r="H519" s="3">
        <v>8.4499999999999993</v>
      </c>
      <c r="I519" s="3">
        <v>8.5500000000000007</v>
      </c>
      <c r="J519" s="22">
        <v>0.36458333333333331</v>
      </c>
      <c r="K519" s="22">
        <v>0.37152777777777773</v>
      </c>
      <c r="L519" s="22">
        <f t="shared" si="8"/>
        <v>6.9444444444444198E-3</v>
      </c>
      <c r="N519">
        <v>2.7</v>
      </c>
      <c r="O519">
        <v>9</v>
      </c>
      <c r="P519">
        <v>25</v>
      </c>
      <c r="Q519" s="58">
        <v>67.5</v>
      </c>
      <c r="R519">
        <v>696</v>
      </c>
      <c r="S519">
        <v>800</v>
      </c>
      <c r="T519">
        <v>1496</v>
      </c>
      <c r="U519">
        <v>1234.2</v>
      </c>
      <c r="V519">
        <v>1600</v>
      </c>
      <c r="W519">
        <v>31.27824</v>
      </c>
      <c r="Y519">
        <v>3.5147999999999997</v>
      </c>
      <c r="Z519">
        <v>1634.79304</v>
      </c>
      <c r="AA519">
        <v>24.219156148148148</v>
      </c>
      <c r="AB519">
        <v>2868.9930400000003</v>
      </c>
      <c r="AC519">
        <v>42.503600592592598</v>
      </c>
      <c r="AD519" t="s">
        <v>123</v>
      </c>
      <c r="AE519">
        <v>3130.79304</v>
      </c>
      <c r="AF519">
        <v>1.0091999999999999</v>
      </c>
      <c r="AH519">
        <v>3131.80224</v>
      </c>
      <c r="AI519">
        <v>46.397070222222219</v>
      </c>
      <c r="AJ519">
        <v>9900</v>
      </c>
      <c r="AK519">
        <v>31.624172121212123</v>
      </c>
      <c r="AL519">
        <v>99</v>
      </c>
      <c r="AM519" t="s">
        <v>104</v>
      </c>
      <c r="AN519" t="s">
        <v>115</v>
      </c>
      <c r="AO519">
        <v>29446</v>
      </c>
    </row>
    <row r="520" spans="1:41">
      <c r="A520">
        <v>40</v>
      </c>
      <c r="B520">
        <v>96</v>
      </c>
      <c r="D520" t="s">
        <v>128</v>
      </c>
      <c r="E520" t="s">
        <v>289</v>
      </c>
      <c r="G520">
        <v>44</v>
      </c>
      <c r="H520" s="3">
        <v>9.0500000000000007</v>
      </c>
      <c r="I520" s="3">
        <v>9.25</v>
      </c>
      <c r="J520" s="22">
        <v>0.37847222222222227</v>
      </c>
      <c r="K520" s="22">
        <v>0.3923611111111111</v>
      </c>
      <c r="L520" s="22">
        <f t="shared" si="8"/>
        <v>1.388888888888884E-2</v>
      </c>
      <c r="N520">
        <v>8.6999999999999993</v>
      </c>
      <c r="O520">
        <v>9</v>
      </c>
      <c r="P520">
        <v>25</v>
      </c>
      <c r="Q520" s="58">
        <v>217.49999999999997</v>
      </c>
      <c r="R520">
        <v>7897</v>
      </c>
      <c r="S520">
        <v>400</v>
      </c>
      <c r="T520">
        <v>8297</v>
      </c>
      <c r="U520">
        <v>6845.0249999999996</v>
      </c>
      <c r="V520">
        <v>800</v>
      </c>
      <c r="W520">
        <v>354.89118000000002</v>
      </c>
      <c r="Y520">
        <v>39.879849999999998</v>
      </c>
      <c r="Z520">
        <v>1194.7710300000001</v>
      </c>
      <c r="AA520">
        <v>5.4932001379310353</v>
      </c>
      <c r="AB520">
        <v>8039.7960299999995</v>
      </c>
      <c r="AC520">
        <v>36.964579448275863</v>
      </c>
      <c r="AD520" t="s">
        <v>123</v>
      </c>
      <c r="AE520">
        <v>9491.7710299999999</v>
      </c>
      <c r="AF520">
        <v>11.45065</v>
      </c>
      <c r="AH520">
        <v>9503.2216800000006</v>
      </c>
      <c r="AI520">
        <v>43.69297324137932</v>
      </c>
      <c r="AJ520">
        <v>9900</v>
      </c>
      <c r="AK520">
        <v>95.87647505050505</v>
      </c>
      <c r="AL520">
        <v>906</v>
      </c>
      <c r="AM520" t="s">
        <v>93</v>
      </c>
      <c r="AN520" t="s">
        <v>116</v>
      </c>
      <c r="AO520">
        <v>115</v>
      </c>
    </row>
    <row r="521" spans="1:41">
      <c r="A521">
        <v>40</v>
      </c>
      <c r="B521">
        <v>96</v>
      </c>
      <c r="D521" t="s">
        <v>289</v>
      </c>
      <c r="E521" t="s">
        <v>353</v>
      </c>
      <c r="G521">
        <v>44</v>
      </c>
      <c r="H521" s="3">
        <v>9.35</v>
      </c>
      <c r="I521" s="3">
        <v>9.4499999999999993</v>
      </c>
      <c r="J521" s="22">
        <v>0.39930555555555558</v>
      </c>
      <c r="K521" s="22">
        <v>0.40625</v>
      </c>
      <c r="L521" s="22">
        <f t="shared" si="8"/>
        <v>6.9444444444444198E-3</v>
      </c>
      <c r="N521">
        <v>6</v>
      </c>
      <c r="O521">
        <v>9</v>
      </c>
      <c r="P521">
        <v>25</v>
      </c>
      <c r="Q521" s="58">
        <v>150</v>
      </c>
      <c r="R521">
        <v>152</v>
      </c>
      <c r="S521">
        <v>1200</v>
      </c>
      <c r="T521">
        <v>1352</v>
      </c>
      <c r="U521">
        <v>1115.3999999999999</v>
      </c>
      <c r="V521">
        <v>2400</v>
      </c>
      <c r="W521">
        <v>6.8308800000000005</v>
      </c>
      <c r="Y521">
        <v>0.76759999999999995</v>
      </c>
      <c r="Z521">
        <v>2407.5984800000001</v>
      </c>
      <c r="AA521">
        <v>16.050656533333335</v>
      </c>
      <c r="AB521">
        <v>3522.9984800000002</v>
      </c>
      <c r="AC521">
        <v>23.486656533333335</v>
      </c>
      <c r="AD521" t="s">
        <v>123</v>
      </c>
      <c r="AE521">
        <v>3759.5984800000001</v>
      </c>
      <c r="AF521">
        <v>0.22039999999999998</v>
      </c>
      <c r="AH521">
        <v>3759.8188800000003</v>
      </c>
      <c r="AI521">
        <v>25.065459200000003</v>
      </c>
      <c r="AJ521">
        <v>9900</v>
      </c>
      <c r="AK521">
        <v>37.975742222222223</v>
      </c>
      <c r="AL521">
        <v>39</v>
      </c>
      <c r="AM521" t="s">
        <v>104</v>
      </c>
    </row>
    <row r="522" spans="1:41">
      <c r="A522">
        <v>40</v>
      </c>
      <c r="B522">
        <v>96</v>
      </c>
      <c r="D522" t="s">
        <v>353</v>
      </c>
      <c r="E522" t="s">
        <v>238</v>
      </c>
      <c r="G522">
        <v>44</v>
      </c>
      <c r="H522" s="3">
        <v>10</v>
      </c>
      <c r="I522" s="3">
        <v>11.2</v>
      </c>
      <c r="J522" s="22">
        <v>0.41666666666666669</v>
      </c>
      <c r="K522" s="22">
        <v>0.47222222222222227</v>
      </c>
      <c r="L522" s="22">
        <f t="shared" si="8"/>
        <v>5.555555555555558E-2</v>
      </c>
      <c r="N522">
        <v>35.9</v>
      </c>
      <c r="O522">
        <v>44</v>
      </c>
      <c r="P522">
        <v>24</v>
      </c>
      <c r="Q522" s="58">
        <v>861.59999999999991</v>
      </c>
      <c r="R522">
        <v>18165</v>
      </c>
      <c r="S522">
        <v>1100</v>
      </c>
      <c r="T522">
        <v>19265</v>
      </c>
      <c r="U522">
        <v>15893.625</v>
      </c>
      <c r="V522">
        <v>2200</v>
      </c>
      <c r="W522">
        <v>816.33510000000001</v>
      </c>
      <c r="X522">
        <v>10600</v>
      </c>
      <c r="Y522">
        <v>91.733249999999998</v>
      </c>
      <c r="Z522">
        <v>13708.06835</v>
      </c>
      <c r="AA522">
        <v>15.910014333797587</v>
      </c>
      <c r="AB522">
        <v>29601.693350000001</v>
      </c>
      <c r="AC522">
        <v>34.356654305942435</v>
      </c>
      <c r="AD522" t="s">
        <v>123</v>
      </c>
      <c r="AE522">
        <v>32973.068350000001</v>
      </c>
      <c r="AF522">
        <v>26.33925</v>
      </c>
      <c r="AH522">
        <v>32999.407599999999</v>
      </c>
      <c r="AI522">
        <v>38.300148096564534</v>
      </c>
      <c r="AJ522">
        <v>46464</v>
      </c>
      <c r="AK522">
        <v>70.964764871728661</v>
      </c>
      <c r="AL522">
        <v>1447</v>
      </c>
      <c r="AM522" t="s">
        <v>371</v>
      </c>
      <c r="AN522" t="s">
        <v>114</v>
      </c>
    </row>
    <row r="523" spans="1:41">
      <c r="A523">
        <v>40</v>
      </c>
      <c r="B523">
        <v>96</v>
      </c>
      <c r="D523" t="s">
        <v>238</v>
      </c>
      <c r="E523" t="s">
        <v>195</v>
      </c>
      <c r="G523">
        <v>44</v>
      </c>
      <c r="H523" s="19">
        <v>0.47916666666666663</v>
      </c>
      <c r="I523" s="19">
        <v>0.5</v>
      </c>
      <c r="J523" s="22">
        <v>0.47916666666666669</v>
      </c>
      <c r="K523" s="22">
        <v>0.5</v>
      </c>
      <c r="L523" s="22">
        <f t="shared" si="8"/>
        <v>2.0833333333333315E-2</v>
      </c>
      <c r="N523">
        <v>13.1</v>
      </c>
      <c r="O523">
        <v>19</v>
      </c>
      <c r="P523">
        <v>24</v>
      </c>
      <c r="Q523" s="58">
        <v>314.39999999999998</v>
      </c>
      <c r="R523">
        <v>8054</v>
      </c>
      <c r="S523">
        <v>200</v>
      </c>
      <c r="T523">
        <v>8254</v>
      </c>
      <c r="U523">
        <v>6809.55</v>
      </c>
      <c r="V523">
        <v>400</v>
      </c>
      <c r="W523">
        <v>361.94675999999998</v>
      </c>
      <c r="X523">
        <v>8700</v>
      </c>
      <c r="Y523">
        <v>40.672699999999999</v>
      </c>
      <c r="Z523">
        <v>9502.6194599999999</v>
      </c>
      <c r="AA523">
        <v>30.224616603053438</v>
      </c>
      <c r="AB523">
        <v>16312.169460000001</v>
      </c>
      <c r="AC523">
        <v>51.883490648854966</v>
      </c>
      <c r="AD523" t="s">
        <v>125</v>
      </c>
      <c r="AE523">
        <v>17756.619460000002</v>
      </c>
      <c r="AF523">
        <v>11.678299999999998</v>
      </c>
      <c r="AH523">
        <v>17768.297760000001</v>
      </c>
      <c r="AI523">
        <v>56.514941984732836</v>
      </c>
      <c r="AJ523">
        <v>20064</v>
      </c>
      <c r="AK523">
        <v>88.499897627591722</v>
      </c>
      <c r="AL523">
        <v>670</v>
      </c>
      <c r="AM523" t="s">
        <v>371</v>
      </c>
      <c r="AN523" t="s">
        <v>111</v>
      </c>
    </row>
    <row r="524" spans="1:41">
      <c r="A524">
        <v>40</v>
      </c>
      <c r="B524">
        <v>96</v>
      </c>
      <c r="D524" t="s">
        <v>195</v>
      </c>
      <c r="E524" t="s">
        <v>315</v>
      </c>
      <c r="G524">
        <v>44</v>
      </c>
      <c r="H524" s="3">
        <v>12.3</v>
      </c>
      <c r="I524" s="3">
        <v>12.45</v>
      </c>
      <c r="J524" s="22">
        <v>0.52083333333333337</v>
      </c>
      <c r="K524" s="22">
        <v>0.53125</v>
      </c>
      <c r="L524" s="22">
        <f t="shared" si="8"/>
        <v>1.041666666666663E-2</v>
      </c>
      <c r="N524">
        <v>9</v>
      </c>
      <c r="O524">
        <v>9</v>
      </c>
      <c r="P524">
        <v>24</v>
      </c>
      <c r="Q524" s="58">
        <v>216</v>
      </c>
      <c r="R524">
        <v>4209</v>
      </c>
      <c r="S524">
        <v>500</v>
      </c>
      <c r="T524">
        <v>4709</v>
      </c>
      <c r="U524">
        <v>3884.9250000000002</v>
      </c>
      <c r="V524">
        <v>1000</v>
      </c>
      <c r="W524">
        <v>189.15245999999999</v>
      </c>
      <c r="X524">
        <v>9200</v>
      </c>
      <c r="Y524">
        <v>21.25545</v>
      </c>
      <c r="Z524">
        <v>10410.40791</v>
      </c>
      <c r="AA524">
        <v>48.19633291666667</v>
      </c>
      <c r="AB524">
        <v>14295.332910000001</v>
      </c>
      <c r="AC524">
        <v>66.18209680555556</v>
      </c>
      <c r="AD524" t="s">
        <v>125</v>
      </c>
      <c r="AE524">
        <v>15119.40791</v>
      </c>
      <c r="AF524">
        <v>6.1030499999999996</v>
      </c>
      <c r="AH524">
        <v>15125.51096</v>
      </c>
      <c r="AI524">
        <v>70.025513703703709</v>
      </c>
      <c r="AJ524">
        <v>9504</v>
      </c>
      <c r="AK524">
        <v>159.08467918771044</v>
      </c>
      <c r="AL524">
        <v>680</v>
      </c>
      <c r="AM524" t="s">
        <v>371</v>
      </c>
      <c r="AN524" t="s">
        <v>115</v>
      </c>
      <c r="AO524">
        <v>1345</v>
      </c>
    </row>
    <row r="525" spans="1:41">
      <c r="A525">
        <v>40</v>
      </c>
      <c r="B525">
        <v>96</v>
      </c>
      <c r="D525" t="s">
        <v>315</v>
      </c>
      <c r="E525" t="s">
        <v>353</v>
      </c>
      <c r="G525">
        <v>44</v>
      </c>
      <c r="H525" s="3">
        <v>12.5</v>
      </c>
      <c r="I525" s="3">
        <v>13.55</v>
      </c>
      <c r="J525" s="22">
        <v>0.53472222222222221</v>
      </c>
      <c r="K525" s="22">
        <v>0.57986111111111105</v>
      </c>
      <c r="L525" s="22">
        <f t="shared" si="8"/>
        <v>4.513888888888884E-2</v>
      </c>
      <c r="N525">
        <v>31.8</v>
      </c>
      <c r="O525">
        <v>39</v>
      </c>
      <c r="P525">
        <v>24</v>
      </c>
      <c r="Q525" s="58">
        <v>763.2</v>
      </c>
      <c r="R525">
        <v>11911</v>
      </c>
      <c r="S525">
        <v>600</v>
      </c>
      <c r="T525">
        <v>12511</v>
      </c>
      <c r="U525">
        <v>10321.575000000001</v>
      </c>
      <c r="V525">
        <v>1200</v>
      </c>
      <c r="W525">
        <v>535.28034000000002</v>
      </c>
      <c r="X525">
        <v>10600</v>
      </c>
      <c r="Y525">
        <v>60.150549999999996</v>
      </c>
      <c r="Z525">
        <v>12395.43089</v>
      </c>
      <c r="AA525">
        <v>16.241392675576517</v>
      </c>
      <c r="AB525">
        <v>22717.00589</v>
      </c>
      <c r="AC525">
        <v>29.765468933438154</v>
      </c>
      <c r="AD525" t="s">
        <v>123</v>
      </c>
      <c r="AE525">
        <v>24906.43089</v>
      </c>
      <c r="AF525">
        <v>17.270949999999999</v>
      </c>
      <c r="AH525">
        <v>24923.701839999998</v>
      </c>
      <c r="AI525">
        <v>32.656842033542972</v>
      </c>
      <c r="AJ525">
        <v>41184</v>
      </c>
      <c r="AK525">
        <v>60.475987980769233</v>
      </c>
      <c r="AL525">
        <v>999</v>
      </c>
      <c r="AM525" t="s">
        <v>371</v>
      </c>
    </row>
    <row r="526" spans="1:41">
      <c r="H526" s="49"/>
      <c r="I526" s="49"/>
    </row>
    <row r="527" spans="1:41">
      <c r="H527" s="49"/>
      <c r="I527" s="49"/>
    </row>
    <row r="528" spans="1:41">
      <c r="H528" s="49"/>
      <c r="I528" s="49"/>
    </row>
    <row r="529" spans="1:39">
      <c r="H529" s="50"/>
      <c r="I529" s="50"/>
    </row>
    <row r="530" spans="1:39">
      <c r="H530" s="50"/>
      <c r="I530" s="50"/>
    </row>
    <row r="531" spans="1:39">
      <c r="H531" s="50"/>
      <c r="I531" s="50"/>
    </row>
    <row r="532" spans="1:39">
      <c r="A532">
        <v>42</v>
      </c>
      <c r="B532">
        <v>97</v>
      </c>
      <c r="D532" t="s">
        <v>353</v>
      </c>
      <c r="E532" t="s">
        <v>128</v>
      </c>
      <c r="G532">
        <v>44</v>
      </c>
      <c r="H532" s="49">
        <v>14.4</v>
      </c>
      <c r="I532" s="49">
        <v>14.5</v>
      </c>
      <c r="J532" s="22">
        <v>0.61111111111111105</v>
      </c>
      <c r="K532" s="22">
        <v>0.61805555555555558</v>
      </c>
      <c r="L532" s="22">
        <f t="shared" si="8"/>
        <v>6.9444444444445308E-3</v>
      </c>
      <c r="N532">
        <v>2.7</v>
      </c>
      <c r="O532">
        <v>9</v>
      </c>
      <c r="P532">
        <v>26</v>
      </c>
      <c r="Q532" s="58">
        <v>70.2</v>
      </c>
      <c r="R532">
        <v>67</v>
      </c>
      <c r="S532">
        <v>800</v>
      </c>
      <c r="T532">
        <v>867</v>
      </c>
      <c r="U532">
        <v>715.27499999999998</v>
      </c>
      <c r="V532">
        <v>1600</v>
      </c>
      <c r="W532">
        <v>4.0836499999999996</v>
      </c>
      <c r="Y532">
        <v>0.37185000000000001</v>
      </c>
      <c r="Z532">
        <v>1604.4555</v>
      </c>
      <c r="AA532">
        <v>22.855491452991451</v>
      </c>
      <c r="AB532">
        <v>2319.7305000000001</v>
      </c>
      <c r="AC532">
        <v>33.04459401709402</v>
      </c>
      <c r="AD532" t="s">
        <v>123</v>
      </c>
      <c r="AE532">
        <v>2471.4555</v>
      </c>
      <c r="AF532">
        <v>0.10653</v>
      </c>
      <c r="AH532">
        <v>2471.56203</v>
      </c>
      <c r="AI532">
        <v>35.207436324786322</v>
      </c>
      <c r="AJ532">
        <v>10296</v>
      </c>
      <c r="AK532">
        <v>24.004035547785548</v>
      </c>
      <c r="AL532">
        <v>85</v>
      </c>
      <c r="AM532" t="s">
        <v>372</v>
      </c>
    </row>
    <row r="533" spans="1:39">
      <c r="A533">
        <v>42</v>
      </c>
      <c r="B533">
        <v>97</v>
      </c>
      <c r="D533" t="s">
        <v>128</v>
      </c>
      <c r="E533" t="s">
        <v>69</v>
      </c>
      <c r="G533">
        <v>44</v>
      </c>
      <c r="H533" s="49">
        <v>15</v>
      </c>
      <c r="I533" s="49">
        <v>16.2</v>
      </c>
      <c r="J533" s="22">
        <v>0.625</v>
      </c>
      <c r="K533" s="22">
        <v>0.68055555555555547</v>
      </c>
      <c r="L533" s="22">
        <f t="shared" si="8"/>
        <v>5.5555555555555469E-2</v>
      </c>
      <c r="N533">
        <v>37.1</v>
      </c>
      <c r="O533">
        <v>44</v>
      </c>
      <c r="P533">
        <v>26</v>
      </c>
      <c r="Q533" s="58">
        <v>964.6</v>
      </c>
      <c r="R533">
        <v>20957</v>
      </c>
      <c r="S533">
        <v>2300</v>
      </c>
      <c r="T533">
        <v>23257</v>
      </c>
      <c r="U533">
        <v>19187.024999999998</v>
      </c>
      <c r="V533">
        <v>4600</v>
      </c>
      <c r="W533">
        <v>1277.32915</v>
      </c>
      <c r="Y533">
        <v>116.31135</v>
      </c>
      <c r="Z533">
        <v>5993.6404999999995</v>
      </c>
      <c r="AA533">
        <v>6.2136020111963504</v>
      </c>
      <c r="AB533">
        <v>25180.665499999996</v>
      </c>
      <c r="AC533">
        <v>26.104774517934889</v>
      </c>
      <c r="AD533" t="s">
        <v>123</v>
      </c>
      <c r="AE533">
        <v>29250.640500000001</v>
      </c>
      <c r="AF533">
        <v>33.321629999999999</v>
      </c>
      <c r="AH533">
        <v>29283.96213</v>
      </c>
      <c r="AI533">
        <v>30.358658646070911</v>
      </c>
      <c r="AJ533">
        <v>50336</v>
      </c>
      <c r="AK533">
        <v>58.11077658137318</v>
      </c>
      <c r="AL533">
        <v>1712</v>
      </c>
      <c r="AM533" t="s">
        <v>93</v>
      </c>
    </row>
    <row r="534" spans="1:39">
      <c r="A534">
        <v>42</v>
      </c>
      <c r="B534">
        <v>97</v>
      </c>
      <c r="D534" t="s">
        <v>69</v>
      </c>
      <c r="E534" t="s">
        <v>195</v>
      </c>
      <c r="G534">
        <v>44</v>
      </c>
      <c r="H534" s="49">
        <v>16.3</v>
      </c>
      <c r="I534" s="49">
        <v>16.5</v>
      </c>
      <c r="J534" s="22">
        <v>0.6875</v>
      </c>
      <c r="K534" s="22">
        <v>0.70138888888888884</v>
      </c>
      <c r="L534" s="22">
        <f t="shared" si="8"/>
        <v>1.388888888888884E-2</v>
      </c>
      <c r="N534">
        <v>11.6</v>
      </c>
      <c r="O534">
        <v>14</v>
      </c>
      <c r="P534">
        <v>26</v>
      </c>
      <c r="Q534" s="58">
        <v>301.59999999999997</v>
      </c>
      <c r="R534">
        <v>2952</v>
      </c>
      <c r="S534">
        <v>100</v>
      </c>
      <c r="T534">
        <v>3052</v>
      </c>
      <c r="U534">
        <v>2517.9</v>
      </c>
      <c r="V534">
        <v>200</v>
      </c>
      <c r="W534">
        <v>179.92439999999999</v>
      </c>
      <c r="X534">
        <v>10600</v>
      </c>
      <c r="Y534">
        <v>16.383600000000001</v>
      </c>
      <c r="Z534">
        <v>10996.307999999999</v>
      </c>
      <c r="AA534">
        <v>36.459907161803713</v>
      </c>
      <c r="AB534">
        <v>13514.207999999999</v>
      </c>
      <c r="AC534">
        <v>44.808381962864722</v>
      </c>
      <c r="AD534" t="s">
        <v>125</v>
      </c>
      <c r="AE534">
        <v>14048.307999999999</v>
      </c>
      <c r="AF534">
        <v>4.6936800000000005</v>
      </c>
      <c r="AH534">
        <v>14053.001679999999</v>
      </c>
      <c r="AI534">
        <v>46.59483315649868</v>
      </c>
      <c r="AJ534">
        <v>16016</v>
      </c>
      <c r="AK534">
        <v>87.714210789210782</v>
      </c>
      <c r="AL534">
        <v>331</v>
      </c>
      <c r="AM534" t="s">
        <v>93</v>
      </c>
    </row>
    <row r="535" spans="1:39">
      <c r="A535">
        <v>42</v>
      </c>
      <c r="B535">
        <v>97</v>
      </c>
      <c r="D535" t="s">
        <v>195</v>
      </c>
      <c r="E535" t="s">
        <v>238</v>
      </c>
      <c r="G535">
        <v>44</v>
      </c>
      <c r="H535" s="49">
        <v>17.3</v>
      </c>
      <c r="I535" s="49">
        <v>18</v>
      </c>
      <c r="J535" s="22">
        <v>0.72916666666666663</v>
      </c>
      <c r="K535" s="22">
        <v>0.75</v>
      </c>
      <c r="L535" s="22">
        <f t="shared" si="8"/>
        <v>2.083333333333337E-2</v>
      </c>
      <c r="N535">
        <v>13.1</v>
      </c>
      <c r="O535">
        <v>19</v>
      </c>
      <c r="P535">
        <v>26</v>
      </c>
      <c r="Q535" s="58">
        <v>340.59999999999997</v>
      </c>
      <c r="R535">
        <v>6385</v>
      </c>
      <c r="S535">
        <v>400</v>
      </c>
      <c r="T535">
        <v>6785</v>
      </c>
      <c r="U535">
        <v>5597.6249999999991</v>
      </c>
      <c r="V535">
        <v>800</v>
      </c>
      <c r="W535">
        <v>389.16575</v>
      </c>
      <c r="X535">
        <v>10600</v>
      </c>
      <c r="Y535">
        <v>35.436750000000004</v>
      </c>
      <c r="Z535">
        <v>11824.602500000001</v>
      </c>
      <c r="AA535">
        <v>34.716977392836178</v>
      </c>
      <c r="AB535">
        <v>17422.227500000001</v>
      </c>
      <c r="AC535">
        <v>51.151578097475053</v>
      </c>
      <c r="AD535" t="s">
        <v>125</v>
      </c>
      <c r="AE535">
        <v>18609.602500000001</v>
      </c>
      <c r="AF535">
        <v>10.152150000000001</v>
      </c>
      <c r="AH535">
        <v>18619.754650000003</v>
      </c>
      <c r="AI535">
        <v>54.66751218438052</v>
      </c>
      <c r="AJ535">
        <v>21736</v>
      </c>
      <c r="AK535">
        <v>85.616500276039758</v>
      </c>
      <c r="AL535">
        <v>757</v>
      </c>
      <c r="AM535" t="s">
        <v>371</v>
      </c>
    </row>
    <row r="536" spans="1:39">
      <c r="A536">
        <v>42</v>
      </c>
      <c r="B536">
        <v>97</v>
      </c>
      <c r="D536" t="s">
        <v>238</v>
      </c>
      <c r="E536" t="s">
        <v>128</v>
      </c>
      <c r="G536">
        <v>44</v>
      </c>
      <c r="H536" s="49">
        <v>18.05</v>
      </c>
      <c r="I536" s="49">
        <v>19.350000000000001</v>
      </c>
      <c r="J536" s="22">
        <v>0.75347222222222221</v>
      </c>
      <c r="K536" s="22">
        <v>0.81597222222222221</v>
      </c>
      <c r="L536" s="22">
        <f t="shared" si="8"/>
        <v>6.25E-2</v>
      </c>
      <c r="N536">
        <v>38.6</v>
      </c>
      <c r="O536">
        <v>54</v>
      </c>
      <c r="P536">
        <v>26</v>
      </c>
      <c r="Q536" s="58">
        <v>1003.6</v>
      </c>
      <c r="R536">
        <v>7213</v>
      </c>
      <c r="S536">
        <v>1600</v>
      </c>
      <c r="T536">
        <v>8813</v>
      </c>
      <c r="U536">
        <v>7270.7249999999995</v>
      </c>
      <c r="V536">
        <v>3200</v>
      </c>
      <c r="W536">
        <v>439.63234999999997</v>
      </c>
      <c r="X536">
        <v>14000</v>
      </c>
      <c r="Y536">
        <v>40.032150000000001</v>
      </c>
      <c r="Z536">
        <v>17679.664499999999</v>
      </c>
      <c r="AA536">
        <v>17.616246014348345</v>
      </c>
      <c r="AB536">
        <v>24950.389499999997</v>
      </c>
      <c r="AC536">
        <v>24.860890294938219</v>
      </c>
      <c r="AD536" t="s">
        <v>123</v>
      </c>
      <c r="AE536">
        <v>26492.664499999999</v>
      </c>
      <c r="AF536">
        <v>11.468669999999999</v>
      </c>
      <c r="AH536">
        <v>26504.133169999997</v>
      </c>
      <c r="AI536">
        <v>26.40906055201275</v>
      </c>
      <c r="AJ536">
        <v>61776</v>
      </c>
      <c r="AK536">
        <v>42.885043544418544</v>
      </c>
      <c r="AL536">
        <v>493</v>
      </c>
      <c r="AM536" t="s">
        <v>371</v>
      </c>
    </row>
    <row r="537" spans="1:39">
      <c r="A537">
        <v>42</v>
      </c>
      <c r="B537">
        <v>97</v>
      </c>
      <c r="D537" t="s">
        <v>128</v>
      </c>
      <c r="E537" t="s">
        <v>195</v>
      </c>
      <c r="G537">
        <v>44</v>
      </c>
      <c r="H537" s="49">
        <v>20.05</v>
      </c>
      <c r="I537" s="49">
        <v>21.05</v>
      </c>
      <c r="J537" s="22">
        <v>0.83680555555555547</v>
      </c>
      <c r="K537" s="22">
        <v>0.87847222222222221</v>
      </c>
      <c r="L537" s="22">
        <f t="shared" si="8"/>
        <v>4.1666666666666741E-2</v>
      </c>
      <c r="N537">
        <v>25.5</v>
      </c>
      <c r="O537">
        <v>29</v>
      </c>
      <c r="P537">
        <v>25</v>
      </c>
      <c r="Q537" s="58">
        <v>637.5</v>
      </c>
      <c r="R537">
        <v>24579</v>
      </c>
      <c r="S537">
        <v>700</v>
      </c>
      <c r="T537">
        <v>25279</v>
      </c>
      <c r="U537">
        <v>20855.174999999999</v>
      </c>
      <c r="V537">
        <v>1400</v>
      </c>
      <c r="W537">
        <v>1498.09005</v>
      </c>
      <c r="Y537">
        <v>136.41345000000001</v>
      </c>
      <c r="Z537">
        <v>3034.5034999999998</v>
      </c>
      <c r="AA537">
        <v>4.760005490196078</v>
      </c>
      <c r="AB537">
        <v>23889.678499999998</v>
      </c>
      <c r="AC537">
        <v>37.474005490196078</v>
      </c>
      <c r="AD537" t="s">
        <v>123</v>
      </c>
      <c r="AE537">
        <v>28313.503499999999</v>
      </c>
      <c r="AF537">
        <v>39.08061</v>
      </c>
      <c r="AH537">
        <v>28352.58411</v>
      </c>
      <c r="AI537">
        <v>44.47464174117647</v>
      </c>
      <c r="AJ537">
        <v>31900</v>
      </c>
      <c r="AK537">
        <v>88.757064263322889</v>
      </c>
      <c r="AL537">
        <v>1176</v>
      </c>
      <c r="AM537" t="s">
        <v>93</v>
      </c>
    </row>
    <row r="538" spans="1:39">
      <c r="A538">
        <v>42</v>
      </c>
      <c r="B538">
        <v>97</v>
      </c>
      <c r="D538" t="s">
        <v>195</v>
      </c>
      <c r="E538" t="s">
        <v>353</v>
      </c>
      <c r="G538">
        <v>44</v>
      </c>
      <c r="H538" s="51">
        <v>21.1</v>
      </c>
      <c r="I538" s="51">
        <v>22</v>
      </c>
      <c r="J538" s="22">
        <v>0.88194444444444453</v>
      </c>
      <c r="K538" s="22">
        <v>0.91666666666666663</v>
      </c>
      <c r="L538" s="22">
        <f t="shared" si="8"/>
        <v>3.4722222222222099E-2</v>
      </c>
      <c r="N538">
        <v>22.7</v>
      </c>
      <c r="O538">
        <v>24</v>
      </c>
      <c r="P538">
        <v>25</v>
      </c>
      <c r="Q538" s="58">
        <v>567.5</v>
      </c>
      <c r="R538">
        <v>141</v>
      </c>
      <c r="S538">
        <v>1800</v>
      </c>
      <c r="T538">
        <v>1941</v>
      </c>
      <c r="U538">
        <v>1601.325</v>
      </c>
      <c r="V538">
        <v>3600</v>
      </c>
      <c r="W538">
        <v>8.5939499999999995</v>
      </c>
      <c r="Y538">
        <v>0.78255000000000008</v>
      </c>
      <c r="Z538">
        <v>3609.3764999999999</v>
      </c>
      <c r="AA538">
        <v>6.360134801762114</v>
      </c>
      <c r="AB538">
        <v>5210.7015000000001</v>
      </c>
      <c r="AC538">
        <v>9.1818528634361236</v>
      </c>
      <c r="AD538" t="s">
        <v>124</v>
      </c>
      <c r="AE538">
        <v>5550.3765000000003</v>
      </c>
      <c r="AF538">
        <v>0.22419</v>
      </c>
      <c r="AH538">
        <v>5550.6006900000002</v>
      </c>
      <c r="AI538">
        <v>9.7807941674008809</v>
      </c>
      <c r="AJ538">
        <v>26400</v>
      </c>
      <c r="AK538">
        <v>21.024153409090911</v>
      </c>
      <c r="AL538">
        <v>13</v>
      </c>
      <c r="AM538" t="s">
        <v>372</v>
      </c>
    </row>
    <row r="539" spans="1:39">
      <c r="H539" s="52"/>
      <c r="I539" s="52"/>
    </row>
    <row r="540" spans="1:39">
      <c r="H540" s="52"/>
      <c r="I540" s="52"/>
    </row>
    <row r="541" spans="1:39">
      <c r="H541" s="52"/>
      <c r="I541" s="52"/>
    </row>
    <row r="542" spans="1:39">
      <c r="H542" s="52"/>
      <c r="I542" s="52"/>
    </row>
    <row r="543" spans="1:39">
      <c r="H543" s="52"/>
      <c r="I543" s="53"/>
    </row>
    <row r="544" spans="1:39">
      <c r="H544" s="6"/>
      <c r="I544" s="6"/>
    </row>
    <row r="545" spans="1:41">
      <c r="A545">
        <v>43</v>
      </c>
      <c r="B545">
        <v>98</v>
      </c>
      <c r="D545" t="s">
        <v>353</v>
      </c>
      <c r="E545" t="s">
        <v>359</v>
      </c>
      <c r="G545">
        <v>44</v>
      </c>
      <c r="H545" s="23">
        <v>6</v>
      </c>
      <c r="I545" s="23"/>
      <c r="J545" s="22">
        <v>0.25</v>
      </c>
      <c r="K545" s="22">
        <f>J545+L233</f>
        <v>0.26388888888888884</v>
      </c>
      <c r="L545" s="22">
        <f t="shared" si="8"/>
        <v>1.388888888888884E-2</v>
      </c>
      <c r="N545">
        <v>8.3000000000000007</v>
      </c>
      <c r="O545">
        <v>9</v>
      </c>
      <c r="P545">
        <v>27</v>
      </c>
      <c r="Q545" s="58">
        <v>224.10000000000002</v>
      </c>
      <c r="R545">
        <v>615</v>
      </c>
      <c r="T545">
        <v>615</v>
      </c>
      <c r="U545">
        <v>507.37500000000006</v>
      </c>
      <c r="V545">
        <v>0</v>
      </c>
      <c r="W545">
        <v>23.978849999999998</v>
      </c>
      <c r="Y545">
        <v>1.9434</v>
      </c>
      <c r="Z545">
        <v>25.922249999999998</v>
      </c>
      <c r="AA545">
        <v>0.11567269076305219</v>
      </c>
      <c r="AB545">
        <v>533.29725000000008</v>
      </c>
      <c r="AC545">
        <v>2.3797289156626507</v>
      </c>
      <c r="AD545" t="s">
        <v>124</v>
      </c>
      <c r="AE545">
        <v>640.92224999999996</v>
      </c>
      <c r="AF545">
        <v>2.4108000000000001</v>
      </c>
      <c r="AH545">
        <v>643.33304999999996</v>
      </c>
      <c r="AI545">
        <v>2.8707409638554213</v>
      </c>
      <c r="AJ545">
        <v>10692</v>
      </c>
      <c r="AK545">
        <v>5.9944093714927043</v>
      </c>
      <c r="AL545">
        <v>77</v>
      </c>
      <c r="AM545" t="s">
        <v>371</v>
      </c>
    </row>
    <row r="546" spans="1:41">
      <c r="A546">
        <v>43</v>
      </c>
      <c r="B546">
        <v>98</v>
      </c>
      <c r="D546" t="s">
        <v>359</v>
      </c>
      <c r="E546" t="s">
        <v>353</v>
      </c>
      <c r="G546">
        <v>44</v>
      </c>
      <c r="H546" s="23">
        <v>6.3</v>
      </c>
      <c r="I546" s="23"/>
      <c r="J546" s="22">
        <v>0.27083333333333331</v>
      </c>
      <c r="K546" s="22">
        <f>J546+L545</f>
        <v>0.28472222222222215</v>
      </c>
      <c r="L546" s="22">
        <f t="shared" si="8"/>
        <v>1.388888888888884E-2</v>
      </c>
      <c r="N546">
        <v>8.3000000000000007</v>
      </c>
      <c r="O546">
        <v>9</v>
      </c>
      <c r="P546">
        <v>27</v>
      </c>
      <c r="Q546" s="58">
        <v>224.10000000000002</v>
      </c>
      <c r="R546">
        <v>3977</v>
      </c>
      <c r="S546">
        <v>600</v>
      </c>
      <c r="T546">
        <v>4577</v>
      </c>
      <c r="U546">
        <v>3776.0250000000001</v>
      </c>
      <c r="V546">
        <v>1200</v>
      </c>
      <c r="W546">
        <v>155.06322999999998</v>
      </c>
      <c r="X546">
        <v>9300</v>
      </c>
      <c r="Y546">
        <v>12.56732</v>
      </c>
      <c r="Z546">
        <v>10667.63055</v>
      </c>
      <c r="AA546">
        <v>47.602099732262374</v>
      </c>
      <c r="AB546">
        <v>14443.655549999999</v>
      </c>
      <c r="AC546">
        <v>64.451831994645232</v>
      </c>
      <c r="AD546" t="s">
        <v>125</v>
      </c>
      <c r="AE546">
        <v>15244.63055</v>
      </c>
      <c r="AF546">
        <v>15.589839999999999</v>
      </c>
      <c r="AH546">
        <v>15260.22039</v>
      </c>
      <c r="AI546">
        <v>68.095584069611775</v>
      </c>
      <c r="AJ546">
        <v>10692</v>
      </c>
      <c r="AK546">
        <v>142.57978441825665</v>
      </c>
      <c r="AL546">
        <v>968</v>
      </c>
      <c r="AM546" t="s">
        <v>371</v>
      </c>
    </row>
    <row r="547" spans="1:41">
      <c r="A547">
        <v>43</v>
      </c>
      <c r="B547">
        <v>98</v>
      </c>
      <c r="D547" t="s">
        <v>353</v>
      </c>
      <c r="E547" t="s">
        <v>359</v>
      </c>
      <c r="G547">
        <v>44</v>
      </c>
      <c r="H547" s="23">
        <v>7.3</v>
      </c>
      <c r="I547" s="23"/>
      <c r="J547" s="22">
        <v>0.3125</v>
      </c>
      <c r="K547" s="22">
        <v>0.3263888888888889</v>
      </c>
      <c r="L547" s="22">
        <f t="shared" si="8"/>
        <v>1.3888888888888895E-2</v>
      </c>
      <c r="N547">
        <v>8.3000000000000007</v>
      </c>
      <c r="O547">
        <v>9</v>
      </c>
      <c r="P547">
        <v>25</v>
      </c>
      <c r="Q547" s="58">
        <v>207.50000000000003</v>
      </c>
      <c r="R547">
        <v>2616</v>
      </c>
      <c r="S547">
        <v>600</v>
      </c>
      <c r="T547">
        <v>3216</v>
      </c>
      <c r="U547">
        <v>2653.2</v>
      </c>
      <c r="V547">
        <v>1200</v>
      </c>
      <c r="W547">
        <v>101.99784</v>
      </c>
      <c r="X547">
        <v>9300</v>
      </c>
      <c r="Y547">
        <v>8.2665600000000001</v>
      </c>
      <c r="Z547">
        <v>10610.2644</v>
      </c>
      <c r="AA547">
        <v>51.133804337349389</v>
      </c>
      <c r="AB547">
        <v>13263.464400000001</v>
      </c>
      <c r="AC547">
        <v>63.920310361445779</v>
      </c>
      <c r="AD547" t="s">
        <v>125</v>
      </c>
      <c r="AE547">
        <v>13826.2644</v>
      </c>
      <c r="AF547">
        <v>10.254719999999999</v>
      </c>
      <c r="AH547">
        <v>13836.519120000001</v>
      </c>
      <c r="AI547">
        <v>66.682019855421686</v>
      </c>
      <c r="AJ547">
        <v>9900</v>
      </c>
      <c r="AK547">
        <v>139.65923636363638</v>
      </c>
      <c r="AL547">
        <v>319</v>
      </c>
      <c r="AM547" t="s">
        <v>371</v>
      </c>
      <c r="AN547" t="s">
        <v>110</v>
      </c>
    </row>
    <row r="548" spans="1:41">
      <c r="A548">
        <v>43</v>
      </c>
      <c r="B548">
        <v>98</v>
      </c>
      <c r="D548" t="s">
        <v>359</v>
      </c>
      <c r="E548" t="s">
        <v>353</v>
      </c>
      <c r="G548">
        <v>44</v>
      </c>
      <c r="H548" s="23">
        <v>8</v>
      </c>
      <c r="I548" s="23"/>
      <c r="J548" s="22">
        <v>0.33333333333333331</v>
      </c>
      <c r="K548" s="22">
        <v>0.34722222222222227</v>
      </c>
      <c r="L548" s="22">
        <f t="shared" si="8"/>
        <v>1.3888888888888951E-2</v>
      </c>
      <c r="N548">
        <v>8.3000000000000007</v>
      </c>
      <c r="O548">
        <v>9</v>
      </c>
      <c r="P548">
        <v>25</v>
      </c>
      <c r="Q548" s="58">
        <v>207.50000000000003</v>
      </c>
      <c r="R548">
        <v>2176</v>
      </c>
      <c r="S548">
        <v>400</v>
      </c>
      <c r="T548">
        <v>2576</v>
      </c>
      <c r="U548">
        <v>2125.2000000000003</v>
      </c>
      <c r="V548">
        <v>800</v>
      </c>
      <c r="W548">
        <v>84.84223999999999</v>
      </c>
      <c r="X548">
        <v>9200</v>
      </c>
      <c r="Y548">
        <v>6.8761600000000005</v>
      </c>
      <c r="Z548">
        <v>10091.7184</v>
      </c>
      <c r="AA548">
        <v>48.634787469879512</v>
      </c>
      <c r="AB548">
        <v>12216.9184</v>
      </c>
      <c r="AC548">
        <v>58.876715180722883</v>
      </c>
      <c r="AD548" t="s">
        <v>125</v>
      </c>
      <c r="AE548">
        <v>12667.7184</v>
      </c>
      <c r="AF548">
        <v>8.5299200000000006</v>
      </c>
      <c r="AH548">
        <v>12676.248320000001</v>
      </c>
      <c r="AI548">
        <v>61.090353349397581</v>
      </c>
      <c r="AJ548">
        <v>9900</v>
      </c>
      <c r="AK548">
        <v>127.95675151515151</v>
      </c>
      <c r="AL548">
        <v>289</v>
      </c>
      <c r="AM548" t="s">
        <v>371</v>
      </c>
      <c r="AO548">
        <v>19</v>
      </c>
    </row>
    <row r="549" spans="1:41">
      <c r="A549">
        <v>43</v>
      </c>
      <c r="B549">
        <v>98</v>
      </c>
      <c r="D549" t="s">
        <v>353</v>
      </c>
      <c r="E549" t="s">
        <v>359</v>
      </c>
      <c r="G549">
        <v>44</v>
      </c>
      <c r="H549" s="23">
        <v>8.3000000000000007</v>
      </c>
      <c r="I549" s="23"/>
      <c r="J549" s="22">
        <v>0.35416666666666669</v>
      </c>
      <c r="K549" s="22">
        <v>0.36805555555555558</v>
      </c>
      <c r="L549" s="22">
        <f t="shared" si="8"/>
        <v>1.3888888888888895E-2</v>
      </c>
      <c r="N549">
        <v>8.3000000000000007</v>
      </c>
      <c r="O549">
        <v>9</v>
      </c>
      <c r="P549">
        <v>24</v>
      </c>
      <c r="Q549" s="58">
        <v>199.20000000000002</v>
      </c>
      <c r="R549">
        <v>2612</v>
      </c>
      <c r="S549">
        <v>800</v>
      </c>
      <c r="T549">
        <v>3412</v>
      </c>
      <c r="U549">
        <v>2814.8999999999996</v>
      </c>
      <c r="V549">
        <v>1600</v>
      </c>
      <c r="W549">
        <v>101.84187999999999</v>
      </c>
      <c r="Y549">
        <v>8.2539200000000008</v>
      </c>
      <c r="Z549">
        <v>1710.0958000000001</v>
      </c>
      <c r="AA549">
        <v>8.5848182730923686</v>
      </c>
      <c r="AB549">
        <v>4524.9957999999997</v>
      </c>
      <c r="AC549">
        <v>22.715842369477908</v>
      </c>
      <c r="AD549" t="s">
        <v>123</v>
      </c>
      <c r="AE549">
        <v>5122.0958000000001</v>
      </c>
      <c r="AF549">
        <v>10.239039999999999</v>
      </c>
      <c r="AH549">
        <v>5132.3348400000004</v>
      </c>
      <c r="AI549">
        <v>25.764733132530122</v>
      </c>
      <c r="AJ549">
        <v>9504</v>
      </c>
      <c r="AK549">
        <v>53.89410563973064</v>
      </c>
      <c r="AL549">
        <v>349</v>
      </c>
      <c r="AM549" t="s">
        <v>371</v>
      </c>
      <c r="AN549" t="s">
        <v>111</v>
      </c>
    </row>
    <row r="550" spans="1:41">
      <c r="A550">
        <v>43</v>
      </c>
      <c r="B550">
        <v>98</v>
      </c>
      <c r="D550" t="s">
        <v>359</v>
      </c>
      <c r="E550" t="s">
        <v>353</v>
      </c>
      <c r="G550">
        <v>44</v>
      </c>
      <c r="H550" s="23">
        <v>9</v>
      </c>
      <c r="I550" s="23"/>
      <c r="J550" s="22">
        <v>0.375</v>
      </c>
      <c r="K550" s="22">
        <v>0.3888888888888889</v>
      </c>
      <c r="L550" s="22">
        <f t="shared" si="8"/>
        <v>1.3888888888888895E-2</v>
      </c>
      <c r="N550">
        <v>8.3000000000000007</v>
      </c>
      <c r="O550">
        <v>9</v>
      </c>
      <c r="P550">
        <v>24</v>
      </c>
      <c r="Q550" s="58">
        <v>199.20000000000002</v>
      </c>
      <c r="R550">
        <v>2187</v>
      </c>
      <c r="S550">
        <v>1000</v>
      </c>
      <c r="T550">
        <v>3187</v>
      </c>
      <c r="U550">
        <v>2629.2750000000001</v>
      </c>
      <c r="V550">
        <v>2000</v>
      </c>
      <c r="W550">
        <v>85.271129999999999</v>
      </c>
      <c r="Y550">
        <v>6.91092</v>
      </c>
      <c r="Z550">
        <v>2092.1820499999999</v>
      </c>
      <c r="AA550">
        <v>10.502921937751003</v>
      </c>
      <c r="AB550">
        <v>4721.45705</v>
      </c>
      <c r="AC550">
        <v>23.702093624497991</v>
      </c>
      <c r="AD550" t="s">
        <v>123</v>
      </c>
      <c r="AE550">
        <v>5279.1820499999994</v>
      </c>
      <c r="AF550">
        <v>8.5730399999999989</v>
      </c>
      <c r="AH550">
        <v>5287.7550899999997</v>
      </c>
      <c r="AI550">
        <v>26.544955271084334</v>
      </c>
      <c r="AJ550">
        <v>9504</v>
      </c>
      <c r="AK550">
        <v>55.546949179292923</v>
      </c>
      <c r="AL550">
        <v>400</v>
      </c>
      <c r="AM550" t="s">
        <v>371</v>
      </c>
      <c r="AN550" t="s">
        <v>112</v>
      </c>
    </row>
    <row r="551" spans="1:41">
      <c r="A551">
        <v>43</v>
      </c>
      <c r="B551">
        <v>98</v>
      </c>
      <c r="D551" t="s">
        <v>353</v>
      </c>
      <c r="E551" t="s">
        <v>359</v>
      </c>
      <c r="G551">
        <v>44</v>
      </c>
      <c r="H551" s="23">
        <v>9.3000000000000007</v>
      </c>
      <c r="I551" s="23"/>
      <c r="J551" s="22">
        <v>0.39583333333333331</v>
      </c>
      <c r="K551" s="22">
        <v>0.40972222222222227</v>
      </c>
      <c r="L551" s="22">
        <f t="shared" si="8"/>
        <v>1.3888888888888951E-2</v>
      </c>
      <c r="N551">
        <v>8.3000000000000007</v>
      </c>
      <c r="O551">
        <v>9</v>
      </c>
      <c r="P551">
        <v>24</v>
      </c>
      <c r="Q551" s="58">
        <v>199.20000000000002</v>
      </c>
      <c r="R551">
        <v>2507</v>
      </c>
      <c r="T551">
        <v>2507</v>
      </c>
      <c r="U551">
        <v>2068.2750000000001</v>
      </c>
      <c r="V551">
        <v>0</v>
      </c>
      <c r="W551">
        <v>97.747929999999997</v>
      </c>
      <c r="X551">
        <v>9300</v>
      </c>
      <c r="Y551">
        <v>7.9221200000000005</v>
      </c>
      <c r="Z551">
        <v>9405.6700499999988</v>
      </c>
      <c r="AA551">
        <v>47.217219126506016</v>
      </c>
      <c r="AB551">
        <v>11473.945049999998</v>
      </c>
      <c r="AC551">
        <v>57.600125753012037</v>
      </c>
      <c r="AD551" t="s">
        <v>125</v>
      </c>
      <c r="AE551">
        <v>11912.670049999999</v>
      </c>
      <c r="AF551">
        <v>9.8274399999999993</v>
      </c>
      <c r="AH551">
        <v>11922.497489999998</v>
      </c>
      <c r="AI551">
        <v>59.851895030120467</v>
      </c>
      <c r="AJ551">
        <v>9504</v>
      </c>
      <c r="AK551">
        <v>125.34375052609425</v>
      </c>
      <c r="AL551">
        <v>601</v>
      </c>
      <c r="AM551" t="s">
        <v>371</v>
      </c>
    </row>
    <row r="552" spans="1:41">
      <c r="A552">
        <v>43</v>
      </c>
      <c r="B552">
        <v>98</v>
      </c>
      <c r="D552" t="s">
        <v>359</v>
      </c>
      <c r="E552" t="s">
        <v>353</v>
      </c>
      <c r="G552">
        <v>44</v>
      </c>
      <c r="H552" s="23">
        <v>10</v>
      </c>
      <c r="I552" s="23"/>
      <c r="J552" s="22">
        <v>0.41666666666666669</v>
      </c>
      <c r="K552" s="22">
        <v>0.43055555555555558</v>
      </c>
      <c r="L552" s="22">
        <f t="shared" si="8"/>
        <v>1.3888888888888895E-2</v>
      </c>
      <c r="N552">
        <v>8.3000000000000007</v>
      </c>
      <c r="O552">
        <v>9</v>
      </c>
      <c r="P552">
        <v>24</v>
      </c>
      <c r="Q552" s="58">
        <v>199.20000000000002</v>
      </c>
      <c r="R552">
        <v>3096</v>
      </c>
      <c r="S552">
        <v>1600</v>
      </c>
      <c r="T552">
        <v>4696</v>
      </c>
      <c r="U552">
        <v>3874.2000000000003</v>
      </c>
      <c r="V552">
        <v>3200</v>
      </c>
      <c r="W552">
        <v>120.71303999999999</v>
      </c>
      <c r="Y552">
        <v>9.7833600000000001</v>
      </c>
      <c r="Z552">
        <v>3330.4964</v>
      </c>
      <c r="AA552">
        <v>16.719359437751002</v>
      </c>
      <c r="AB552">
        <v>7204.6964000000007</v>
      </c>
      <c r="AC552">
        <v>36.168154618473899</v>
      </c>
      <c r="AD552" t="s">
        <v>123</v>
      </c>
      <c r="AE552">
        <v>8026.4964</v>
      </c>
      <c r="AF552">
        <v>12.13632</v>
      </c>
      <c r="AH552">
        <v>8038.6327199999996</v>
      </c>
      <c r="AI552">
        <v>40.354581927710839</v>
      </c>
      <c r="AJ552">
        <v>9504</v>
      </c>
      <c r="AK552">
        <v>84.453876262626267</v>
      </c>
      <c r="AL552">
        <v>547</v>
      </c>
      <c r="AM552" t="s">
        <v>371</v>
      </c>
    </row>
    <row r="553" spans="1:41">
      <c r="A553">
        <v>43</v>
      </c>
      <c r="B553">
        <v>98</v>
      </c>
      <c r="D553" t="s">
        <v>353</v>
      </c>
      <c r="E553" t="s">
        <v>359</v>
      </c>
      <c r="G553">
        <v>44</v>
      </c>
      <c r="H553" s="23">
        <v>10.45</v>
      </c>
      <c r="I553" s="23"/>
      <c r="J553" s="22">
        <v>0.44791666666666669</v>
      </c>
      <c r="K553" s="22">
        <v>0.46180555555555558</v>
      </c>
      <c r="L553" s="22">
        <f t="shared" si="8"/>
        <v>1.3888888888888895E-2</v>
      </c>
      <c r="N553">
        <v>8.3000000000000007</v>
      </c>
      <c r="O553">
        <v>9</v>
      </c>
      <c r="P553">
        <v>27</v>
      </c>
      <c r="Q553" s="58">
        <v>224.10000000000002</v>
      </c>
      <c r="R553">
        <v>2417</v>
      </c>
      <c r="S553">
        <v>1400</v>
      </c>
      <c r="T553">
        <v>3817</v>
      </c>
      <c r="U553">
        <v>3149.0250000000001</v>
      </c>
      <c r="V553">
        <v>2800</v>
      </c>
      <c r="W553">
        <v>94.238829999999993</v>
      </c>
      <c r="Y553">
        <v>7.6377199999999998</v>
      </c>
      <c r="Z553">
        <v>2901.87655</v>
      </c>
      <c r="AA553">
        <v>12.949025211958945</v>
      </c>
      <c r="AB553">
        <v>6050.9015500000005</v>
      </c>
      <c r="AC553">
        <v>27.000899375278891</v>
      </c>
      <c r="AD553" t="s">
        <v>123</v>
      </c>
      <c r="AE553">
        <v>6718.87655</v>
      </c>
      <c r="AF553">
        <v>9.4746399999999991</v>
      </c>
      <c r="AH553">
        <v>6728.3511900000003</v>
      </c>
      <c r="AI553">
        <v>30.023878580990626</v>
      </c>
      <c r="AJ553">
        <v>10692</v>
      </c>
      <c r="AK553">
        <v>62.840222128694343</v>
      </c>
      <c r="AL553">
        <v>470</v>
      </c>
      <c r="AM553" t="s">
        <v>104</v>
      </c>
      <c r="AO553">
        <v>89191</v>
      </c>
    </row>
    <row r="554" spans="1:41">
      <c r="A554">
        <v>43</v>
      </c>
      <c r="B554">
        <v>98</v>
      </c>
      <c r="D554" t="s">
        <v>359</v>
      </c>
      <c r="E554" t="s">
        <v>353</v>
      </c>
      <c r="G554">
        <v>44</v>
      </c>
      <c r="H554" s="23">
        <v>11.15</v>
      </c>
      <c r="I554" s="23"/>
      <c r="J554" s="22">
        <v>0.46875</v>
      </c>
      <c r="K554" s="22">
        <v>0.4826388888888889</v>
      </c>
      <c r="L554" s="22">
        <f t="shared" si="8"/>
        <v>1.3888888888888895E-2</v>
      </c>
      <c r="N554">
        <v>8.3000000000000007</v>
      </c>
      <c r="O554">
        <v>9</v>
      </c>
      <c r="P554">
        <v>27</v>
      </c>
      <c r="Q554" s="58">
        <v>224.10000000000002</v>
      </c>
      <c r="R554">
        <v>3837</v>
      </c>
      <c r="S554">
        <v>1600</v>
      </c>
      <c r="T554">
        <v>5437</v>
      </c>
      <c r="U554">
        <v>4485.5249999999996</v>
      </c>
      <c r="V554">
        <v>3200</v>
      </c>
      <c r="W554">
        <v>149.60462999999999</v>
      </c>
      <c r="X554">
        <v>9300</v>
      </c>
      <c r="Y554">
        <v>12.124919999999999</v>
      </c>
      <c r="Z554">
        <v>12661.72955</v>
      </c>
      <c r="AA554">
        <v>56.500354975457377</v>
      </c>
      <c r="AB554">
        <v>17147.254549999998</v>
      </c>
      <c r="AC554">
        <v>76.516084560464066</v>
      </c>
      <c r="AD554" t="s">
        <v>125</v>
      </c>
      <c r="AE554">
        <v>18098.72955</v>
      </c>
      <c r="AF554">
        <v>15.041039999999999</v>
      </c>
      <c r="AH554">
        <v>18113.77059</v>
      </c>
      <c r="AI554">
        <v>80.828962918340025</v>
      </c>
      <c r="AJ554">
        <v>10692</v>
      </c>
      <c r="AK554">
        <v>169.27356481481482</v>
      </c>
      <c r="AL554">
        <v>1062</v>
      </c>
      <c r="AM554" t="s">
        <v>104</v>
      </c>
      <c r="AN554" t="s">
        <v>110</v>
      </c>
    </row>
    <row r="555" spans="1:41">
      <c r="A555">
        <v>43</v>
      </c>
      <c r="B555">
        <v>98</v>
      </c>
      <c r="D555" t="s">
        <v>353</v>
      </c>
      <c r="E555" t="s">
        <v>359</v>
      </c>
      <c r="G555">
        <v>44</v>
      </c>
      <c r="H555" s="23">
        <v>12</v>
      </c>
      <c r="I555" s="23"/>
      <c r="J555" s="22">
        <v>0.5</v>
      </c>
      <c r="K555" s="22">
        <v>0.51388888888888895</v>
      </c>
      <c r="L555" s="22">
        <f t="shared" si="8"/>
        <v>1.3888888888888951E-2</v>
      </c>
      <c r="N555">
        <v>8.3000000000000007</v>
      </c>
      <c r="O555">
        <v>9</v>
      </c>
      <c r="P555">
        <v>26</v>
      </c>
      <c r="Q555" s="58">
        <v>215.8</v>
      </c>
      <c r="R555">
        <v>4182</v>
      </c>
      <c r="S555">
        <v>1600</v>
      </c>
      <c r="T555">
        <v>5782</v>
      </c>
      <c r="U555">
        <v>4770.1499999999996</v>
      </c>
      <c r="V555">
        <v>3200</v>
      </c>
      <c r="W555">
        <v>163.05617999999998</v>
      </c>
      <c r="X555">
        <v>9300</v>
      </c>
      <c r="Y555">
        <v>13.215120000000001</v>
      </c>
      <c r="Z555">
        <v>12676.2713</v>
      </c>
      <c r="AA555">
        <v>58.740830861909174</v>
      </c>
      <c r="AB555">
        <v>17446.421300000002</v>
      </c>
      <c r="AC555">
        <v>80.845325764596851</v>
      </c>
      <c r="AD555" t="s">
        <v>125</v>
      </c>
      <c r="AE555">
        <v>18458.2713</v>
      </c>
      <c r="AF555">
        <v>16.393439999999998</v>
      </c>
      <c r="AH555">
        <v>18474.66474</v>
      </c>
      <c r="AI555">
        <v>85.610123911028722</v>
      </c>
      <c r="AJ555">
        <v>10296</v>
      </c>
      <c r="AK555">
        <v>179.27613927738929</v>
      </c>
      <c r="AL555">
        <v>804</v>
      </c>
      <c r="AM555" t="s">
        <v>371</v>
      </c>
    </row>
    <row r="556" spans="1:41">
      <c r="A556">
        <v>43</v>
      </c>
      <c r="B556">
        <v>98</v>
      </c>
      <c r="D556" t="s">
        <v>359</v>
      </c>
      <c r="E556" t="s">
        <v>353</v>
      </c>
      <c r="G556">
        <v>44</v>
      </c>
      <c r="H556" s="23">
        <v>13</v>
      </c>
      <c r="I556" s="23"/>
      <c r="J556" s="22">
        <v>0.54166666666666663</v>
      </c>
      <c r="K556" s="22">
        <v>0.55555555555555558</v>
      </c>
      <c r="L556" s="22">
        <f t="shared" si="8"/>
        <v>1.3888888888888951E-2</v>
      </c>
      <c r="N556">
        <v>8.3000000000000007</v>
      </c>
      <c r="O556">
        <v>9</v>
      </c>
      <c r="P556">
        <v>26</v>
      </c>
      <c r="Q556" s="58">
        <v>215.8</v>
      </c>
      <c r="R556">
        <v>925</v>
      </c>
      <c r="S556">
        <v>1800</v>
      </c>
      <c r="T556">
        <v>2725</v>
      </c>
      <c r="U556">
        <v>2248.125</v>
      </c>
      <c r="V556">
        <v>3600</v>
      </c>
      <c r="W556">
        <v>36.065749999999994</v>
      </c>
      <c r="Y556">
        <v>2.923</v>
      </c>
      <c r="Z556">
        <v>3638.98875</v>
      </c>
      <c r="AA556">
        <v>16.862783827618163</v>
      </c>
      <c r="AB556">
        <v>5887.1137500000004</v>
      </c>
      <c r="AC556">
        <v>27.280415894346618</v>
      </c>
      <c r="AD556" t="s">
        <v>123</v>
      </c>
      <c r="AE556">
        <v>6363.9887500000004</v>
      </c>
      <c r="AF556">
        <v>3.6259999999999999</v>
      </c>
      <c r="AH556">
        <v>6367.6147500000006</v>
      </c>
      <c r="AI556">
        <v>29.507019230769231</v>
      </c>
      <c r="AJ556">
        <v>10296</v>
      </c>
      <c r="AK556">
        <v>61.810302544677555</v>
      </c>
      <c r="AL556">
        <v>154</v>
      </c>
      <c r="AM556" t="s">
        <v>371</v>
      </c>
      <c r="AO556">
        <v>2387</v>
      </c>
    </row>
    <row r="557" spans="1:41">
      <c r="A557">
        <v>43</v>
      </c>
      <c r="B557">
        <v>99</v>
      </c>
      <c r="D557" t="s">
        <v>353</v>
      </c>
      <c r="E557" t="s">
        <v>11</v>
      </c>
      <c r="G557">
        <v>44</v>
      </c>
      <c r="H557" s="23">
        <v>14.3</v>
      </c>
      <c r="I557" s="23"/>
      <c r="J557" s="22">
        <v>0.60416666666666663</v>
      </c>
      <c r="K557" s="22">
        <f>J557+L399</f>
        <v>0.62499999999999989</v>
      </c>
      <c r="L557" s="22">
        <f t="shared" si="8"/>
        <v>2.0833333333333259E-2</v>
      </c>
      <c r="N557">
        <v>8.3000000000000007</v>
      </c>
      <c r="O557">
        <v>9</v>
      </c>
      <c r="P557">
        <v>29</v>
      </c>
      <c r="Q557" s="58">
        <v>240.70000000000002</v>
      </c>
      <c r="R557">
        <v>8308</v>
      </c>
      <c r="S557">
        <v>700</v>
      </c>
      <c r="T557">
        <v>9008</v>
      </c>
      <c r="U557">
        <v>7431.5999999999995</v>
      </c>
      <c r="V557">
        <v>1400</v>
      </c>
      <c r="W557">
        <v>323.92891999999995</v>
      </c>
      <c r="Y557">
        <v>26.25328</v>
      </c>
      <c r="Z557">
        <v>1750.1821999999997</v>
      </c>
      <c r="AA557">
        <v>7.2712181138346477</v>
      </c>
      <c r="AB557">
        <v>9181.7821999999996</v>
      </c>
      <c r="AC557">
        <v>38.146166181969249</v>
      </c>
      <c r="AD557" t="s">
        <v>123</v>
      </c>
      <c r="AE557">
        <v>10758.182199999999</v>
      </c>
      <c r="AF557">
        <v>32.567360000000001</v>
      </c>
      <c r="AH557">
        <v>10790.749559999998</v>
      </c>
      <c r="AI557">
        <v>44.830700290818434</v>
      </c>
      <c r="AJ557">
        <v>11484</v>
      </c>
      <c r="AK557">
        <v>93.679747474747472</v>
      </c>
      <c r="AL557">
        <v>1026</v>
      </c>
      <c r="AM557" t="s">
        <v>104</v>
      </c>
      <c r="AN557" t="s">
        <v>111</v>
      </c>
    </row>
    <row r="558" spans="1:41">
      <c r="A558">
        <v>43</v>
      </c>
      <c r="B558">
        <v>99</v>
      </c>
      <c r="D558" t="s">
        <v>11</v>
      </c>
      <c r="E558" t="s">
        <v>353</v>
      </c>
      <c r="G558">
        <v>44</v>
      </c>
      <c r="H558" s="23">
        <v>15</v>
      </c>
      <c r="I558" s="23"/>
      <c r="J558" s="22">
        <v>0.625</v>
      </c>
      <c r="K558" s="22">
        <v>0.64583333333333337</v>
      </c>
      <c r="L558" s="22">
        <f t="shared" si="8"/>
        <v>2.083333333333337E-2</v>
      </c>
      <c r="N558">
        <v>8.3000000000000007</v>
      </c>
      <c r="O558">
        <v>9</v>
      </c>
      <c r="P558">
        <v>29</v>
      </c>
      <c r="Q558" s="58">
        <v>240.70000000000002</v>
      </c>
      <c r="R558">
        <v>6515</v>
      </c>
      <c r="T558">
        <v>6515</v>
      </c>
      <c r="U558">
        <v>5374.8750000000009</v>
      </c>
      <c r="V558">
        <v>0</v>
      </c>
      <c r="W558">
        <v>254.01984999999999</v>
      </c>
      <c r="Y558">
        <v>20.587399999999999</v>
      </c>
      <c r="Z558">
        <v>274.60724999999996</v>
      </c>
      <c r="AA558">
        <v>1.140869339426672</v>
      </c>
      <c r="AB558">
        <v>5649.4822500000009</v>
      </c>
      <c r="AC558">
        <v>23.471052139592857</v>
      </c>
      <c r="AD558" t="s">
        <v>123</v>
      </c>
      <c r="AE558">
        <v>6789.60725</v>
      </c>
      <c r="AF558">
        <v>25.538799999999998</v>
      </c>
      <c r="AH558">
        <v>6815.1460500000003</v>
      </c>
      <c r="AI558">
        <v>28.313859783963441</v>
      </c>
      <c r="AJ558">
        <v>11484</v>
      </c>
      <c r="AK558">
        <v>59.122320184604668</v>
      </c>
      <c r="AL558">
        <v>768</v>
      </c>
      <c r="AM558" t="s">
        <v>104</v>
      </c>
      <c r="AN558" t="s">
        <v>115</v>
      </c>
    </row>
    <row r="559" spans="1:41">
      <c r="A559">
        <v>43</v>
      </c>
      <c r="B559">
        <v>99</v>
      </c>
      <c r="D559" t="s">
        <v>353</v>
      </c>
      <c r="E559" t="s">
        <v>359</v>
      </c>
      <c r="G559">
        <v>44</v>
      </c>
      <c r="H559" s="23">
        <v>15.5</v>
      </c>
      <c r="I559" s="23"/>
      <c r="J559" s="22">
        <v>0.65972222222222221</v>
      </c>
      <c r="K559" s="22">
        <v>0.67361111111111116</v>
      </c>
      <c r="L559" s="22">
        <f t="shared" si="8"/>
        <v>1.3888888888888951E-2</v>
      </c>
      <c r="N559">
        <v>8.3000000000000007</v>
      </c>
      <c r="O559">
        <v>9</v>
      </c>
      <c r="P559">
        <v>25</v>
      </c>
      <c r="Q559" s="58">
        <v>207.50000000000003</v>
      </c>
      <c r="R559">
        <v>2214</v>
      </c>
      <c r="S559">
        <v>1600</v>
      </c>
      <c r="T559">
        <v>3814</v>
      </c>
      <c r="U559">
        <v>3146.55</v>
      </c>
      <c r="V559">
        <v>3200</v>
      </c>
      <c r="W559">
        <v>86.323859999999996</v>
      </c>
      <c r="Y559">
        <v>6.9962400000000002</v>
      </c>
      <c r="Z559">
        <v>3293.3200999999999</v>
      </c>
      <c r="AA559">
        <v>15.871422168674696</v>
      </c>
      <c r="AB559">
        <v>6439.8701000000001</v>
      </c>
      <c r="AC559">
        <v>31.035518554216864</v>
      </c>
      <c r="AD559" t="s">
        <v>123</v>
      </c>
      <c r="AE559">
        <v>7107.3200999999999</v>
      </c>
      <c r="AF559">
        <v>8.6788799999999995</v>
      </c>
      <c r="AH559">
        <v>7115.9989800000003</v>
      </c>
      <c r="AI559">
        <v>34.293970987951802</v>
      </c>
      <c r="AJ559">
        <v>9900</v>
      </c>
      <c r="AK559">
        <v>71.791112121212123</v>
      </c>
      <c r="AL559">
        <v>419</v>
      </c>
      <c r="AM559" t="s">
        <v>104</v>
      </c>
      <c r="AO559">
        <v>7217</v>
      </c>
    </row>
    <row r="560" spans="1:41">
      <c r="A560">
        <v>43</v>
      </c>
      <c r="B560">
        <v>99</v>
      </c>
      <c r="D560" t="s">
        <v>359</v>
      </c>
      <c r="E560" t="s">
        <v>353</v>
      </c>
      <c r="G560">
        <v>44</v>
      </c>
      <c r="H560" s="23">
        <v>16.3</v>
      </c>
      <c r="I560" s="23"/>
      <c r="J560" s="22">
        <v>0.6875</v>
      </c>
      <c r="K560" s="22">
        <v>0.70138888888888884</v>
      </c>
      <c r="L560" s="22">
        <f t="shared" si="8"/>
        <v>1.388888888888884E-2</v>
      </c>
      <c r="N560">
        <v>8.3000000000000007</v>
      </c>
      <c r="O560">
        <v>9</v>
      </c>
      <c r="P560">
        <v>25</v>
      </c>
      <c r="Q560" s="58">
        <v>207.50000000000003</v>
      </c>
      <c r="R560">
        <v>2320</v>
      </c>
      <c r="S560">
        <v>400</v>
      </c>
      <c r="T560">
        <v>2720</v>
      </c>
      <c r="U560">
        <v>2244</v>
      </c>
      <c r="V560">
        <v>800</v>
      </c>
      <c r="W560">
        <v>90.456799999999987</v>
      </c>
      <c r="X560">
        <v>9300</v>
      </c>
      <c r="Y560">
        <v>7.3311999999999999</v>
      </c>
      <c r="Z560">
        <v>10197.788</v>
      </c>
      <c r="AA560">
        <v>49.145966265060238</v>
      </c>
      <c r="AB560">
        <v>12441.788</v>
      </c>
      <c r="AC560">
        <v>59.960424096385537</v>
      </c>
      <c r="AD560" t="s">
        <v>125</v>
      </c>
      <c r="AE560">
        <v>12917.788</v>
      </c>
      <c r="AF560">
        <v>9.0944000000000003</v>
      </c>
      <c r="AH560">
        <v>12926.8824</v>
      </c>
      <c r="AI560">
        <v>62.298228433734934</v>
      </c>
      <c r="AJ560">
        <v>9900</v>
      </c>
      <c r="AK560">
        <v>130.48270707070708</v>
      </c>
      <c r="AL560">
        <v>478</v>
      </c>
      <c r="AM560" t="s">
        <v>104</v>
      </c>
      <c r="AN560" t="s">
        <v>113</v>
      </c>
      <c r="AO560">
        <v>61675</v>
      </c>
    </row>
    <row r="561" spans="1:41">
      <c r="A561">
        <v>43</v>
      </c>
      <c r="B561">
        <v>99</v>
      </c>
      <c r="D561" t="s">
        <v>353</v>
      </c>
      <c r="E561" t="s">
        <v>359</v>
      </c>
      <c r="G561">
        <v>44</v>
      </c>
      <c r="H561" s="23">
        <v>17.45</v>
      </c>
      <c r="I561" s="23"/>
      <c r="J561" s="22">
        <v>0.73958333333333337</v>
      </c>
      <c r="K561" s="22">
        <v>0.75347222222222221</v>
      </c>
      <c r="L561" s="22">
        <f t="shared" si="8"/>
        <v>1.388888888888884E-2</v>
      </c>
      <c r="N561">
        <v>8.3000000000000007</v>
      </c>
      <c r="O561">
        <v>9</v>
      </c>
      <c r="P561">
        <v>25</v>
      </c>
      <c r="Q561" s="58">
        <v>207.50000000000003</v>
      </c>
      <c r="R561">
        <v>2121</v>
      </c>
      <c r="S561">
        <v>400</v>
      </c>
      <c r="T561">
        <v>2521</v>
      </c>
      <c r="U561">
        <v>2079.8250000000003</v>
      </c>
      <c r="V561">
        <v>800</v>
      </c>
      <c r="W561">
        <v>82.697789999999998</v>
      </c>
      <c r="X561">
        <v>9300</v>
      </c>
      <c r="Y561">
        <v>6.7023600000000005</v>
      </c>
      <c r="Z561">
        <v>10189.400149999999</v>
      </c>
      <c r="AA561">
        <v>49.105542891566259</v>
      </c>
      <c r="AB561">
        <v>12269.22515</v>
      </c>
      <c r="AC561">
        <v>59.128795903614453</v>
      </c>
      <c r="AD561" t="s">
        <v>125</v>
      </c>
      <c r="AE561">
        <v>12710.400149999999</v>
      </c>
      <c r="AF561">
        <v>8.3143200000000004</v>
      </c>
      <c r="AH561">
        <v>12718.714469999999</v>
      </c>
      <c r="AI561">
        <v>61.29500949397589</v>
      </c>
      <c r="AJ561">
        <v>9900</v>
      </c>
      <c r="AK561">
        <v>128.3878803030303</v>
      </c>
      <c r="AL561">
        <v>841</v>
      </c>
      <c r="AM561" t="s">
        <v>371</v>
      </c>
      <c r="AO561">
        <v>97</v>
      </c>
    </row>
    <row r="562" spans="1:41">
      <c r="A562">
        <v>43</v>
      </c>
      <c r="B562">
        <v>99</v>
      </c>
      <c r="D562" t="s">
        <v>359</v>
      </c>
      <c r="E562" t="s">
        <v>353</v>
      </c>
      <c r="G562">
        <v>44</v>
      </c>
      <c r="H562" s="23">
        <v>18.100000000000001</v>
      </c>
      <c r="I562" s="23"/>
      <c r="J562" s="22">
        <v>0.75694444444444453</v>
      </c>
      <c r="K562" s="22">
        <v>0.77083333333333337</v>
      </c>
      <c r="L562" s="22">
        <f t="shared" si="8"/>
        <v>1.388888888888884E-2</v>
      </c>
      <c r="N562">
        <v>8.3000000000000007</v>
      </c>
      <c r="O562">
        <v>9</v>
      </c>
      <c r="P562">
        <v>25</v>
      </c>
      <c r="Q562" s="58">
        <v>207.50000000000003</v>
      </c>
      <c r="R562">
        <v>2432</v>
      </c>
      <c r="S562">
        <v>1000</v>
      </c>
      <c r="T562">
        <v>3432</v>
      </c>
      <c r="U562">
        <v>2831.4</v>
      </c>
      <c r="V562">
        <v>2000</v>
      </c>
      <c r="W562">
        <v>94.823679999999996</v>
      </c>
      <c r="Y562">
        <v>7.6851200000000004</v>
      </c>
      <c r="Z562">
        <v>2102.5088000000001</v>
      </c>
      <c r="AA562">
        <v>10.132572530120481</v>
      </c>
      <c r="AB562">
        <v>4933.9088000000002</v>
      </c>
      <c r="AC562">
        <v>23.777873734939757</v>
      </c>
      <c r="AD562" t="s">
        <v>123</v>
      </c>
      <c r="AE562">
        <v>5534.5087999999996</v>
      </c>
      <c r="AF562">
        <v>9.5334399999999988</v>
      </c>
      <c r="AH562">
        <v>5544.0422399999998</v>
      </c>
      <c r="AI562">
        <v>26.71827585542168</v>
      </c>
      <c r="AJ562">
        <v>9900</v>
      </c>
      <c r="AK562">
        <v>55.904129292929298</v>
      </c>
      <c r="AL562">
        <v>295</v>
      </c>
      <c r="AM562" t="s">
        <v>371</v>
      </c>
    </row>
    <row r="563" spans="1:41">
      <c r="A563">
        <v>43</v>
      </c>
      <c r="B563">
        <v>99</v>
      </c>
      <c r="D563" t="s">
        <v>353</v>
      </c>
      <c r="E563" t="s">
        <v>227</v>
      </c>
      <c r="G563">
        <v>44</v>
      </c>
      <c r="H563" s="28">
        <v>18.399999999999999</v>
      </c>
      <c r="I563" s="28"/>
      <c r="J563" s="22">
        <v>0.77777777777777779</v>
      </c>
      <c r="K563" s="22">
        <v>0.79166666666666663</v>
      </c>
      <c r="L563" s="22">
        <f t="shared" si="8"/>
        <v>1.388888888888884E-2</v>
      </c>
      <c r="N563">
        <v>7.3</v>
      </c>
      <c r="O563">
        <v>9</v>
      </c>
      <c r="P563">
        <v>0</v>
      </c>
      <c r="Q563" s="58">
        <v>0</v>
      </c>
      <c r="R563">
        <v>0</v>
      </c>
      <c r="T563">
        <v>0</v>
      </c>
      <c r="U563">
        <v>0</v>
      </c>
      <c r="V563">
        <v>0</v>
      </c>
      <c r="W563">
        <v>0</v>
      </c>
      <c r="Y563">
        <v>0</v>
      </c>
      <c r="Z563">
        <v>0</v>
      </c>
      <c r="AA563" t="e">
        <v>#DIV/0!</v>
      </c>
      <c r="AB563">
        <v>0</v>
      </c>
      <c r="AC563" t="e">
        <v>#DIV/0!</v>
      </c>
      <c r="AD563" t="e">
        <v>#DIV/0!</v>
      </c>
      <c r="AE563">
        <v>0</v>
      </c>
      <c r="AF563">
        <v>0</v>
      </c>
      <c r="AH563">
        <v>0</v>
      </c>
      <c r="AI563" t="e">
        <v>#DIV/0!</v>
      </c>
      <c r="AJ563">
        <v>0</v>
      </c>
      <c r="AK563" t="e">
        <v>#DIV/0!</v>
      </c>
      <c r="AL563">
        <v>0</v>
      </c>
      <c r="AM563" t="s">
        <v>104</v>
      </c>
    </row>
    <row r="564" spans="1:41">
      <c r="A564">
        <v>43</v>
      </c>
      <c r="B564">
        <v>99</v>
      </c>
      <c r="D564" t="s">
        <v>227</v>
      </c>
      <c r="E564" t="s">
        <v>353</v>
      </c>
      <c r="G564">
        <v>44</v>
      </c>
      <c r="H564" s="28">
        <v>19.2</v>
      </c>
      <c r="I564" s="28"/>
      <c r="J564" s="22">
        <v>0.80555555555555547</v>
      </c>
      <c r="K564" s="22">
        <v>0.81944444444444453</v>
      </c>
      <c r="L564" s="22">
        <f t="shared" si="8"/>
        <v>1.3888888888889062E-2</v>
      </c>
      <c r="N564">
        <v>7.3</v>
      </c>
      <c r="O564">
        <v>9</v>
      </c>
      <c r="P564">
        <v>0</v>
      </c>
      <c r="Q564" s="58">
        <v>0</v>
      </c>
      <c r="R564">
        <v>0</v>
      </c>
      <c r="T564">
        <v>0</v>
      </c>
      <c r="U564">
        <v>0</v>
      </c>
      <c r="V564">
        <v>0</v>
      </c>
      <c r="W564">
        <v>0</v>
      </c>
      <c r="Y564">
        <v>0</v>
      </c>
      <c r="Z564">
        <v>0</v>
      </c>
      <c r="AA564" t="e">
        <v>#DIV/0!</v>
      </c>
      <c r="AB564">
        <v>0</v>
      </c>
      <c r="AC564" t="e">
        <v>#DIV/0!</v>
      </c>
      <c r="AD564" t="e">
        <v>#DIV/0!</v>
      </c>
      <c r="AE564">
        <v>0</v>
      </c>
      <c r="AF564">
        <v>0</v>
      </c>
      <c r="AH564">
        <v>0</v>
      </c>
      <c r="AI564" t="e">
        <v>#DIV/0!</v>
      </c>
      <c r="AJ564">
        <v>0</v>
      </c>
      <c r="AK564" t="e">
        <v>#DIV/0!</v>
      </c>
      <c r="AL564">
        <v>0</v>
      </c>
      <c r="AM564" t="s">
        <v>104</v>
      </c>
    </row>
    <row r="565" spans="1:41">
      <c r="H565" s="6"/>
      <c r="I565" s="6"/>
    </row>
    <row r="566" spans="1:41">
      <c r="A566">
        <v>44</v>
      </c>
      <c r="B566">
        <v>100</v>
      </c>
      <c r="D566" t="s">
        <v>353</v>
      </c>
      <c r="E566" t="s">
        <v>366</v>
      </c>
      <c r="G566">
        <v>44</v>
      </c>
      <c r="H566" s="7">
        <v>0.60416666666666674</v>
      </c>
      <c r="I566" s="7">
        <v>0.67361111111111105</v>
      </c>
      <c r="J566" s="22">
        <v>0.60416666666666663</v>
      </c>
      <c r="K566" s="22">
        <v>0.67361111111111116</v>
      </c>
      <c r="L566" s="22">
        <f t="shared" si="8"/>
        <v>6.9444444444444531E-2</v>
      </c>
      <c r="N566">
        <v>28.9</v>
      </c>
      <c r="O566">
        <v>39</v>
      </c>
      <c r="P566">
        <v>26</v>
      </c>
      <c r="Q566" s="58">
        <v>751.4</v>
      </c>
      <c r="R566">
        <v>3948</v>
      </c>
      <c r="S566">
        <v>700</v>
      </c>
      <c r="T566">
        <v>4648</v>
      </c>
      <c r="U566">
        <v>3834.6</v>
      </c>
      <c r="V566">
        <v>1400</v>
      </c>
      <c r="W566">
        <v>141.41736</v>
      </c>
      <c r="X566">
        <v>11900</v>
      </c>
      <c r="Y566">
        <v>22.108799999999999</v>
      </c>
      <c r="Z566">
        <v>13463.526159999999</v>
      </c>
      <c r="AA566">
        <v>17.917921426670215</v>
      </c>
      <c r="AB566">
        <v>17298.12616</v>
      </c>
      <c r="AC566">
        <v>23.021195315411234</v>
      </c>
      <c r="AD566" t="s">
        <v>123</v>
      </c>
      <c r="AE566">
        <v>18111.526160000001</v>
      </c>
      <c r="AF566">
        <v>0.82908000000000004</v>
      </c>
      <c r="AH566">
        <v>18112.355240000001</v>
      </c>
      <c r="AI566">
        <v>24.104811338834178</v>
      </c>
      <c r="AJ566">
        <v>44616</v>
      </c>
      <c r="AK566">
        <v>40.594240093240096</v>
      </c>
      <c r="AL566">
        <v>238</v>
      </c>
      <c r="AM566" t="s">
        <v>371</v>
      </c>
    </row>
    <row r="567" spans="1:41">
      <c r="A567">
        <v>44</v>
      </c>
      <c r="B567">
        <v>100</v>
      </c>
      <c r="D567" t="s">
        <v>366</v>
      </c>
      <c r="E567" t="s">
        <v>274</v>
      </c>
      <c r="G567">
        <v>44</v>
      </c>
      <c r="H567" s="7">
        <v>0.67708333333333326</v>
      </c>
      <c r="I567" s="2">
        <v>16.25</v>
      </c>
      <c r="J567" s="22">
        <v>0.67708333333333337</v>
      </c>
      <c r="K567" s="22">
        <v>0.68402777777777779</v>
      </c>
      <c r="L567" s="22">
        <f t="shared" si="8"/>
        <v>6.9444444444444198E-3</v>
      </c>
      <c r="N567">
        <v>4</v>
      </c>
      <c r="O567">
        <v>9</v>
      </c>
      <c r="P567">
        <v>26</v>
      </c>
      <c r="Q567" s="58">
        <v>104</v>
      </c>
      <c r="R567">
        <v>224</v>
      </c>
      <c r="S567">
        <v>900</v>
      </c>
      <c r="T567">
        <v>1124</v>
      </c>
      <c r="U567">
        <v>927.30000000000007</v>
      </c>
      <c r="V567">
        <v>1800</v>
      </c>
      <c r="W567">
        <v>8.0236799999999988</v>
      </c>
      <c r="X567">
        <v>300</v>
      </c>
      <c r="Y567">
        <v>1.2544</v>
      </c>
      <c r="Z567">
        <v>2109.27808</v>
      </c>
      <c r="AA567">
        <v>20.28152</v>
      </c>
      <c r="AB567">
        <v>3036.5780800000002</v>
      </c>
      <c r="AC567">
        <v>29.197866153846157</v>
      </c>
      <c r="AD567" t="s">
        <v>123</v>
      </c>
      <c r="AE567">
        <v>3233.27808</v>
      </c>
      <c r="AF567">
        <v>4.7039999999999998E-2</v>
      </c>
      <c r="AH567">
        <v>3233.32512</v>
      </c>
      <c r="AI567">
        <v>31.089664615384613</v>
      </c>
      <c r="AJ567">
        <v>10296</v>
      </c>
      <c r="AK567">
        <v>31.403244755244756</v>
      </c>
      <c r="AL567">
        <v>58</v>
      </c>
      <c r="AM567" t="s">
        <v>371</v>
      </c>
      <c r="AO567">
        <v>43699</v>
      </c>
    </row>
    <row r="568" spans="1:41">
      <c r="A568">
        <v>44</v>
      </c>
      <c r="B568">
        <v>100</v>
      </c>
      <c r="D568" t="s">
        <v>274</v>
      </c>
      <c r="E568" t="s">
        <v>367</v>
      </c>
      <c r="G568">
        <v>44</v>
      </c>
      <c r="H568" s="7">
        <v>0.6875</v>
      </c>
      <c r="I568" s="7">
        <v>0.69791666666666663</v>
      </c>
      <c r="J568" s="22">
        <v>0.6875</v>
      </c>
      <c r="K568" s="22">
        <v>0.69791666666666663</v>
      </c>
      <c r="L568" s="22">
        <f t="shared" si="8"/>
        <v>1.041666666666663E-2</v>
      </c>
      <c r="N568">
        <v>4.0999999999999996</v>
      </c>
      <c r="O568">
        <v>9</v>
      </c>
      <c r="P568">
        <v>24</v>
      </c>
      <c r="Q568" s="58">
        <v>98.399999999999991</v>
      </c>
      <c r="R568">
        <v>402</v>
      </c>
      <c r="T568">
        <v>402</v>
      </c>
      <c r="U568">
        <v>331.65</v>
      </c>
      <c r="V568">
        <v>0</v>
      </c>
      <c r="W568">
        <v>14.39964</v>
      </c>
      <c r="X568">
        <v>2200</v>
      </c>
      <c r="Y568">
        <v>2.2511999999999999</v>
      </c>
      <c r="Z568">
        <v>2216.6508400000002</v>
      </c>
      <c r="AA568">
        <v>22.526939430894313</v>
      </c>
      <c r="AB568">
        <v>2548.3008400000003</v>
      </c>
      <c r="AC568">
        <v>25.897366260162606</v>
      </c>
      <c r="AD568" t="s">
        <v>123</v>
      </c>
      <c r="AE568">
        <v>2618.6508400000002</v>
      </c>
      <c r="AF568">
        <v>8.4420000000000009E-2</v>
      </c>
      <c r="AH568">
        <v>2618.7352600000004</v>
      </c>
      <c r="AI568">
        <v>26.613163211382119</v>
      </c>
      <c r="AJ568">
        <v>9504</v>
      </c>
      <c r="AK568">
        <v>27.553144360269361</v>
      </c>
      <c r="AL568">
        <v>240</v>
      </c>
      <c r="AM568" t="s">
        <v>371</v>
      </c>
    </row>
    <row r="569" spans="1:41">
      <c r="A569">
        <v>44</v>
      </c>
      <c r="B569">
        <v>100</v>
      </c>
      <c r="D569" t="s">
        <v>367</v>
      </c>
      <c r="E569" t="s">
        <v>209</v>
      </c>
      <c r="G569">
        <v>44</v>
      </c>
      <c r="H569" s="7">
        <v>0.70138888888888884</v>
      </c>
      <c r="I569" s="7">
        <v>0.71875</v>
      </c>
      <c r="J569" s="22">
        <v>0.70138888888888884</v>
      </c>
      <c r="K569" s="22">
        <v>0.71875</v>
      </c>
      <c r="L569" s="22">
        <f t="shared" si="8"/>
        <v>1.736111111111116E-2</v>
      </c>
      <c r="N569">
        <v>10.1</v>
      </c>
      <c r="O569">
        <v>9</v>
      </c>
      <c r="P569">
        <v>24</v>
      </c>
      <c r="Q569" s="58">
        <v>242.39999999999998</v>
      </c>
      <c r="R569">
        <v>32</v>
      </c>
      <c r="S569">
        <v>400</v>
      </c>
      <c r="T569">
        <v>432</v>
      </c>
      <c r="U569">
        <v>356.40000000000003</v>
      </c>
      <c r="V569">
        <v>800</v>
      </c>
      <c r="W569">
        <v>1.1462399999999999</v>
      </c>
      <c r="X569">
        <v>5400</v>
      </c>
      <c r="Y569">
        <v>0.1792</v>
      </c>
      <c r="Z569">
        <v>6201.3254399999996</v>
      </c>
      <c r="AA569">
        <v>25.583025742574257</v>
      </c>
      <c r="AB569">
        <v>6557.7254399999993</v>
      </c>
      <c r="AC569">
        <v>27.053322772277227</v>
      </c>
      <c r="AD569" t="s">
        <v>123</v>
      </c>
      <c r="AE569">
        <v>6633.3254399999996</v>
      </c>
      <c r="AF569">
        <v>6.7200000000000003E-3</v>
      </c>
      <c r="AH569">
        <v>6633.3321599999999</v>
      </c>
      <c r="AI569">
        <v>27.365231683168318</v>
      </c>
      <c r="AJ569">
        <v>9504</v>
      </c>
      <c r="AK569">
        <v>69.795090909090902</v>
      </c>
      <c r="AL569">
        <v>17</v>
      </c>
      <c r="AM569" t="s">
        <v>371</v>
      </c>
      <c r="AN569" t="s">
        <v>110</v>
      </c>
      <c r="AO569">
        <v>69</v>
      </c>
    </row>
    <row r="570" spans="1:41">
      <c r="A570">
        <v>44</v>
      </c>
      <c r="B570">
        <v>100</v>
      </c>
      <c r="D570" t="s">
        <v>209</v>
      </c>
      <c r="E570" t="s">
        <v>368</v>
      </c>
      <c r="G570">
        <v>44</v>
      </c>
      <c r="H570" s="7">
        <v>0.72222222222222221</v>
      </c>
      <c r="I570" s="7">
        <v>0.73611111111111116</v>
      </c>
      <c r="J570" s="22">
        <v>0.72222222222222221</v>
      </c>
      <c r="K570" s="22">
        <v>0.73611111111111116</v>
      </c>
      <c r="L570" s="22">
        <f t="shared" si="8"/>
        <v>1.3888888888888951E-2</v>
      </c>
      <c r="N570">
        <v>8.8000000000000007</v>
      </c>
      <c r="O570">
        <v>9</v>
      </c>
      <c r="P570">
        <v>24</v>
      </c>
      <c r="Q570" s="58">
        <v>211.20000000000002</v>
      </c>
      <c r="R570">
        <v>135</v>
      </c>
      <c r="S570">
        <v>700</v>
      </c>
      <c r="T570">
        <v>835</v>
      </c>
      <c r="U570">
        <v>688.875</v>
      </c>
      <c r="V570">
        <v>1400</v>
      </c>
      <c r="W570">
        <v>4.8357000000000001</v>
      </c>
      <c r="X570">
        <v>5400</v>
      </c>
      <c r="Y570">
        <v>0.75600000000000001</v>
      </c>
      <c r="Z570">
        <v>6805.5916999999999</v>
      </c>
      <c r="AA570">
        <v>32.22344554924242</v>
      </c>
      <c r="AB570">
        <v>7494.4666999999999</v>
      </c>
      <c r="AC570">
        <v>35.48516429924242</v>
      </c>
      <c r="AD570" t="s">
        <v>123</v>
      </c>
      <c r="AE570">
        <v>7640.5916999999999</v>
      </c>
      <c r="AF570">
        <v>2.835E-2</v>
      </c>
      <c r="AH570">
        <v>7640.6200499999995</v>
      </c>
      <c r="AI570">
        <v>36.177178267045448</v>
      </c>
      <c r="AJ570">
        <v>9504</v>
      </c>
      <c r="AK570">
        <v>80.393431186868696</v>
      </c>
      <c r="AL570">
        <v>278</v>
      </c>
      <c r="AM570" t="s">
        <v>371</v>
      </c>
    </row>
    <row r="571" spans="1:41">
      <c r="A571">
        <v>44</v>
      </c>
      <c r="B571">
        <v>100</v>
      </c>
      <c r="D571" t="s">
        <v>368</v>
      </c>
      <c r="E571" t="s">
        <v>209</v>
      </c>
      <c r="G571">
        <v>44</v>
      </c>
      <c r="H571" s="7">
        <v>0.73958333333333337</v>
      </c>
      <c r="I571" s="7">
        <v>0.75</v>
      </c>
      <c r="J571" s="22">
        <v>0.73958333333333337</v>
      </c>
      <c r="K571" s="22">
        <v>0.75</v>
      </c>
      <c r="L571" s="22">
        <f t="shared" si="8"/>
        <v>1.041666666666663E-2</v>
      </c>
      <c r="N571">
        <v>8.8000000000000007</v>
      </c>
      <c r="O571">
        <v>9</v>
      </c>
      <c r="P571">
        <v>24</v>
      </c>
      <c r="Q571" s="58">
        <v>211.20000000000002</v>
      </c>
      <c r="R571">
        <v>0</v>
      </c>
      <c r="S571">
        <v>700</v>
      </c>
      <c r="T571">
        <v>700</v>
      </c>
      <c r="U571">
        <v>577.5</v>
      </c>
      <c r="V571">
        <v>1400</v>
      </c>
      <c r="W571">
        <v>0</v>
      </c>
      <c r="X571">
        <v>4300</v>
      </c>
      <c r="Y571">
        <v>0</v>
      </c>
      <c r="Z571">
        <v>5700</v>
      </c>
      <c r="AA571">
        <v>26.98863636363636</v>
      </c>
      <c r="AB571">
        <v>6277.5</v>
      </c>
      <c r="AC571">
        <v>29.72301136363636</v>
      </c>
      <c r="AD571" t="s">
        <v>123</v>
      </c>
      <c r="AE571">
        <v>6400</v>
      </c>
      <c r="AF571">
        <v>0</v>
      </c>
      <c r="AH571">
        <v>6400</v>
      </c>
      <c r="AI571">
        <v>30.303030303030301</v>
      </c>
      <c r="AJ571">
        <v>9504</v>
      </c>
      <c r="AK571">
        <v>67.34006734006735</v>
      </c>
      <c r="AL571">
        <v>0</v>
      </c>
      <c r="AM571" t="s">
        <v>371</v>
      </c>
      <c r="AN571" t="s">
        <v>111</v>
      </c>
      <c r="AO571">
        <v>43768</v>
      </c>
    </row>
    <row r="572" spans="1:41">
      <c r="A572">
        <v>44</v>
      </c>
      <c r="B572">
        <v>100</v>
      </c>
      <c r="D572" t="s">
        <v>209</v>
      </c>
      <c r="E572" t="s">
        <v>35</v>
      </c>
      <c r="G572">
        <v>44</v>
      </c>
      <c r="H572" s="7">
        <v>0.75347222222222221</v>
      </c>
      <c r="I572" s="7">
        <v>0.78472222222222221</v>
      </c>
      <c r="J572" s="22">
        <v>0.75347222222222221</v>
      </c>
      <c r="K572" s="22">
        <v>0.78472222222222221</v>
      </c>
      <c r="L572" s="22">
        <f t="shared" si="8"/>
        <v>3.125E-2</v>
      </c>
      <c r="N572">
        <v>24.4</v>
      </c>
      <c r="O572">
        <v>29</v>
      </c>
      <c r="P572">
        <v>25</v>
      </c>
      <c r="Q572" s="58">
        <v>610</v>
      </c>
      <c r="R572">
        <v>2081</v>
      </c>
      <c r="S572">
        <v>900</v>
      </c>
      <c r="T572">
        <v>2981</v>
      </c>
      <c r="U572">
        <v>2459.3249999999998</v>
      </c>
      <c r="V572">
        <v>1800</v>
      </c>
      <c r="W572">
        <v>74.541420000000002</v>
      </c>
      <c r="X572">
        <v>9500</v>
      </c>
      <c r="Y572">
        <v>11.653599999999999</v>
      </c>
      <c r="Z572">
        <v>11386.195019999999</v>
      </c>
      <c r="AA572">
        <v>18.665893475409835</v>
      </c>
      <c r="AB572">
        <v>13845.52002</v>
      </c>
      <c r="AC572">
        <v>22.69757380327869</v>
      </c>
      <c r="AD572" t="s">
        <v>123</v>
      </c>
      <c r="AE572">
        <v>14367.195019999999</v>
      </c>
      <c r="AF572">
        <v>0.43701000000000001</v>
      </c>
      <c r="AH572">
        <v>14367.632029999999</v>
      </c>
      <c r="AI572">
        <v>23.553495131147539</v>
      </c>
      <c r="AJ572">
        <v>31900</v>
      </c>
      <c r="AK572">
        <v>45.038228902821317</v>
      </c>
      <c r="AL572">
        <v>325</v>
      </c>
      <c r="AM572" t="s">
        <v>371</v>
      </c>
      <c r="AN572" t="s">
        <v>112</v>
      </c>
    </row>
    <row r="573" spans="1:41">
      <c r="A573">
        <v>44</v>
      </c>
      <c r="B573">
        <v>100</v>
      </c>
      <c r="D573" t="s">
        <v>35</v>
      </c>
      <c r="E573" t="s">
        <v>312</v>
      </c>
      <c r="G573">
        <v>44</v>
      </c>
      <c r="H573" s="7">
        <v>0.79166666666666663</v>
      </c>
      <c r="I573" s="7">
        <v>0.84375</v>
      </c>
      <c r="J573" s="22">
        <v>0.79166666666666663</v>
      </c>
      <c r="K573" s="22">
        <v>0.84375</v>
      </c>
      <c r="L573" s="22">
        <f t="shared" si="8"/>
        <v>5.208333333333337E-2</v>
      </c>
      <c r="N573">
        <v>42.5</v>
      </c>
      <c r="O573">
        <v>54</v>
      </c>
      <c r="P573">
        <v>26</v>
      </c>
      <c r="Q573" s="58">
        <v>1105</v>
      </c>
      <c r="R573">
        <v>46784</v>
      </c>
      <c r="T573">
        <v>46784</v>
      </c>
      <c r="U573">
        <v>38596.799999999996</v>
      </c>
      <c r="V573">
        <v>0</v>
      </c>
      <c r="W573">
        <v>1675.80288</v>
      </c>
      <c r="Y573">
        <v>261.99040000000002</v>
      </c>
      <c r="Z573">
        <v>1937.7932799999999</v>
      </c>
      <c r="AA573">
        <v>1.7536590769230769</v>
      </c>
      <c r="AB573">
        <v>40534.593279999994</v>
      </c>
      <c r="AC573">
        <v>36.682889846153842</v>
      </c>
      <c r="AD573" t="s">
        <v>123</v>
      </c>
      <c r="AE573">
        <v>48721.793279999998</v>
      </c>
      <c r="AF573">
        <v>9.8246400000000005</v>
      </c>
      <c r="AH573">
        <v>48731.617919999997</v>
      </c>
      <c r="AI573">
        <v>44.101011692307686</v>
      </c>
      <c r="AJ573">
        <v>61776</v>
      </c>
      <c r="AK573">
        <v>78.868481740481727</v>
      </c>
      <c r="AL573">
        <v>1463</v>
      </c>
      <c r="AM573" t="s">
        <v>104</v>
      </c>
      <c r="AN573" t="s">
        <v>120</v>
      </c>
    </row>
    <row r="574" spans="1:41">
      <c r="A574">
        <v>44</v>
      </c>
      <c r="B574">
        <v>101</v>
      </c>
      <c r="D574" t="s">
        <v>312</v>
      </c>
      <c r="E574" t="s">
        <v>35</v>
      </c>
      <c r="G574">
        <v>44</v>
      </c>
      <c r="H574" s="7">
        <v>0.21875</v>
      </c>
      <c r="I574" s="7">
        <v>0.27083333333333331</v>
      </c>
      <c r="J574" s="22">
        <v>0.21875</v>
      </c>
      <c r="K574" s="22">
        <v>0.27083333333333331</v>
      </c>
      <c r="L574" s="22">
        <f t="shared" si="8"/>
        <v>5.2083333333333315E-2</v>
      </c>
      <c r="N574">
        <v>42.5</v>
      </c>
      <c r="O574">
        <v>54</v>
      </c>
      <c r="P574">
        <v>26</v>
      </c>
      <c r="Q574" s="58">
        <v>1105</v>
      </c>
      <c r="R574">
        <v>34728</v>
      </c>
      <c r="S574">
        <v>1100</v>
      </c>
      <c r="T574">
        <v>35828</v>
      </c>
      <c r="U574">
        <v>29558.1</v>
      </c>
      <c r="V574">
        <v>2200</v>
      </c>
      <c r="W574">
        <v>1243.95696</v>
      </c>
      <c r="Y574">
        <v>194.4768</v>
      </c>
      <c r="Z574">
        <v>3638.4337599999999</v>
      </c>
      <c r="AA574">
        <v>3.2927002352941175</v>
      </c>
      <c r="AB574">
        <v>33196.533759999998</v>
      </c>
      <c r="AC574">
        <v>30.042111999999999</v>
      </c>
      <c r="AD574" t="s">
        <v>123</v>
      </c>
      <c r="AE574">
        <v>39466.43376</v>
      </c>
      <c r="AF574">
        <v>7.2928800000000003</v>
      </c>
      <c r="AH574">
        <v>39473.726640000001</v>
      </c>
      <c r="AI574">
        <v>35.722829538461539</v>
      </c>
      <c r="AJ574">
        <v>61776</v>
      </c>
      <c r="AK574">
        <v>63.886353535353535</v>
      </c>
      <c r="AL574">
        <v>1026</v>
      </c>
      <c r="AM574" t="s">
        <v>104</v>
      </c>
      <c r="AN574" t="s">
        <v>111</v>
      </c>
    </row>
    <row r="575" spans="1:41">
      <c r="A575">
        <v>44</v>
      </c>
      <c r="B575">
        <v>101</v>
      </c>
      <c r="D575" t="s">
        <v>35</v>
      </c>
      <c r="E575" t="s">
        <v>157</v>
      </c>
      <c r="G575">
        <v>44</v>
      </c>
      <c r="H575" s="7">
        <v>0.27430555555555558</v>
      </c>
      <c r="I575" s="7">
        <v>0.3263888888888889</v>
      </c>
      <c r="J575" s="22">
        <v>0.27430555555555552</v>
      </c>
      <c r="K575" s="22">
        <v>0.3263888888888889</v>
      </c>
      <c r="L575" s="22">
        <f t="shared" si="8"/>
        <v>5.208333333333337E-2</v>
      </c>
      <c r="N575">
        <v>36.200000000000003</v>
      </c>
      <c r="O575">
        <v>44</v>
      </c>
      <c r="P575">
        <v>26</v>
      </c>
      <c r="Q575" s="58">
        <v>941.2</v>
      </c>
      <c r="R575">
        <v>808</v>
      </c>
      <c r="S575">
        <v>2400</v>
      </c>
      <c r="T575">
        <v>3208</v>
      </c>
      <c r="U575">
        <v>2646.6</v>
      </c>
      <c r="V575">
        <v>4800</v>
      </c>
      <c r="W575">
        <v>28.942559999999997</v>
      </c>
      <c r="X575">
        <v>13800</v>
      </c>
      <c r="Y575">
        <v>4.5247999999999999</v>
      </c>
      <c r="Z575">
        <v>18633.467359999999</v>
      </c>
      <c r="AA575">
        <v>19.797564130896724</v>
      </c>
      <c r="AB575">
        <v>21280.067359999997</v>
      </c>
      <c r="AC575">
        <v>22.609506332341688</v>
      </c>
      <c r="AD575" t="s">
        <v>123</v>
      </c>
      <c r="AE575">
        <v>21841.467359999999</v>
      </c>
      <c r="AF575">
        <v>0.16968</v>
      </c>
      <c r="AH575">
        <v>21841.637039999998</v>
      </c>
      <c r="AI575">
        <v>23.206159201019972</v>
      </c>
      <c r="AJ575">
        <v>50336</v>
      </c>
      <c r="AK575">
        <v>43.391344882390335</v>
      </c>
      <c r="AL575">
        <v>216</v>
      </c>
      <c r="AM575" t="s">
        <v>371</v>
      </c>
    </row>
    <row r="576" spans="1:41">
      <c r="A576">
        <v>44</v>
      </c>
      <c r="B576">
        <v>101</v>
      </c>
      <c r="D576" t="s">
        <v>157</v>
      </c>
      <c r="E576" t="s">
        <v>274</v>
      </c>
      <c r="G576">
        <v>44</v>
      </c>
      <c r="H576" s="7">
        <v>0.33333333333333331</v>
      </c>
      <c r="I576" s="7">
        <v>0.34375</v>
      </c>
      <c r="J576" s="22">
        <v>0.33333333333333331</v>
      </c>
      <c r="K576" s="22">
        <v>0.34375</v>
      </c>
      <c r="L576" s="22">
        <f t="shared" si="8"/>
        <v>1.0416666666666685E-2</v>
      </c>
      <c r="N576">
        <v>6.4</v>
      </c>
      <c r="O576">
        <v>9</v>
      </c>
      <c r="P576">
        <v>26</v>
      </c>
      <c r="Q576" s="58">
        <v>166.4</v>
      </c>
      <c r="R576">
        <v>240</v>
      </c>
      <c r="S576">
        <v>900</v>
      </c>
      <c r="T576">
        <v>1140</v>
      </c>
      <c r="U576">
        <v>940.5</v>
      </c>
      <c r="V576">
        <v>1800</v>
      </c>
      <c r="W576">
        <v>8.5968</v>
      </c>
      <c r="X576">
        <v>3200</v>
      </c>
      <c r="Y576">
        <v>1.3440000000000001</v>
      </c>
      <c r="Z576">
        <v>5009.9408000000003</v>
      </c>
      <c r="AA576">
        <v>30.107817307692308</v>
      </c>
      <c r="AB576">
        <v>5950.4408000000003</v>
      </c>
      <c r="AC576">
        <v>35.759860576923074</v>
      </c>
      <c r="AD576" t="s">
        <v>123</v>
      </c>
      <c r="AE576">
        <v>6149.9408000000003</v>
      </c>
      <c r="AF576">
        <v>5.04E-2</v>
      </c>
      <c r="AH576">
        <v>6149.9912000000004</v>
      </c>
      <c r="AI576">
        <v>36.959081730769235</v>
      </c>
      <c r="AJ576">
        <v>10296</v>
      </c>
      <c r="AK576">
        <v>59.731359751359761</v>
      </c>
      <c r="AL576">
        <v>374</v>
      </c>
      <c r="AM576" t="s">
        <v>371</v>
      </c>
    </row>
    <row r="577" spans="1:41">
      <c r="A577">
        <v>44</v>
      </c>
      <c r="B577">
        <v>101</v>
      </c>
      <c r="D577" t="s">
        <v>274</v>
      </c>
      <c r="E577" t="s">
        <v>366</v>
      </c>
      <c r="G577">
        <v>44</v>
      </c>
      <c r="H577" s="7">
        <v>0.34722222222222221</v>
      </c>
      <c r="I577" s="7">
        <v>0.35416666666666663</v>
      </c>
      <c r="J577" s="22">
        <v>0.34722222222222227</v>
      </c>
      <c r="K577" s="22">
        <v>0.35416666666666669</v>
      </c>
      <c r="L577" s="22">
        <f t="shared" si="8"/>
        <v>6.9444444444444198E-3</v>
      </c>
      <c r="N577">
        <v>4</v>
      </c>
      <c r="O577">
        <v>9</v>
      </c>
      <c r="P577">
        <v>26</v>
      </c>
      <c r="Q577" s="58">
        <v>104</v>
      </c>
      <c r="R577">
        <v>43</v>
      </c>
      <c r="T577">
        <v>43</v>
      </c>
      <c r="U577">
        <v>35.475000000000001</v>
      </c>
      <c r="V577">
        <v>0</v>
      </c>
      <c r="W577">
        <v>1.54026</v>
      </c>
      <c r="X577">
        <v>3200</v>
      </c>
      <c r="Y577">
        <v>0.24079999999999999</v>
      </c>
      <c r="Z577">
        <v>3201.7810600000003</v>
      </c>
      <c r="AA577">
        <v>30.786356346153848</v>
      </c>
      <c r="AB577">
        <v>3237.2560600000002</v>
      </c>
      <c r="AC577">
        <v>31.127462115384617</v>
      </c>
      <c r="AD577" t="s">
        <v>123</v>
      </c>
      <c r="AE577">
        <v>3244.7810600000003</v>
      </c>
      <c r="AF577">
        <v>9.0299999999999998E-3</v>
      </c>
      <c r="AH577">
        <v>3244.7900900000004</v>
      </c>
      <c r="AI577">
        <v>31.199904711538466</v>
      </c>
      <c r="AJ577">
        <v>10296</v>
      </c>
      <c r="AK577">
        <v>31.51496756021756</v>
      </c>
      <c r="AL577">
        <v>61</v>
      </c>
      <c r="AM577" t="s">
        <v>371</v>
      </c>
      <c r="AO577">
        <v>4298</v>
      </c>
    </row>
    <row r="578" spans="1:41">
      <c r="A578">
        <v>44</v>
      </c>
      <c r="B578">
        <v>101</v>
      </c>
      <c r="D578" t="s">
        <v>366</v>
      </c>
      <c r="E578" t="s">
        <v>274</v>
      </c>
      <c r="G578">
        <v>44</v>
      </c>
      <c r="H578" s="7">
        <v>0.3576388888888889</v>
      </c>
      <c r="I578" s="7">
        <v>0.36458333333333331</v>
      </c>
      <c r="J578" s="22">
        <v>0.3576388888888889</v>
      </c>
      <c r="K578" s="22">
        <v>0.36458333333333331</v>
      </c>
      <c r="L578" s="22">
        <f t="shared" si="8"/>
        <v>6.9444444444444198E-3</v>
      </c>
      <c r="N578">
        <v>4</v>
      </c>
      <c r="O578">
        <v>9</v>
      </c>
      <c r="P578">
        <v>26</v>
      </c>
      <c r="Q578" s="58">
        <v>104</v>
      </c>
      <c r="R578">
        <v>276</v>
      </c>
      <c r="S578">
        <v>900</v>
      </c>
      <c r="T578">
        <v>1176</v>
      </c>
      <c r="U578">
        <v>970.19999999999993</v>
      </c>
      <c r="V578">
        <v>1800</v>
      </c>
      <c r="W578">
        <v>9.8863199999999996</v>
      </c>
      <c r="X578">
        <v>1200</v>
      </c>
      <c r="Y578">
        <v>1.5456000000000001</v>
      </c>
      <c r="Z578">
        <v>3011.43192</v>
      </c>
      <c r="AA578">
        <v>28.956076153846155</v>
      </c>
      <c r="AB578">
        <v>3981.6319199999998</v>
      </c>
      <c r="AC578">
        <v>38.284922307692305</v>
      </c>
      <c r="AD578" t="s">
        <v>123</v>
      </c>
      <c r="AE578">
        <v>4187.43192</v>
      </c>
      <c r="AF578">
        <v>5.7960000000000005E-2</v>
      </c>
      <c r="AH578">
        <v>4187.4898800000001</v>
      </c>
      <c r="AI578">
        <v>40.264325769230773</v>
      </c>
      <c r="AJ578">
        <v>10296</v>
      </c>
      <c r="AK578">
        <v>40.670473193473192</v>
      </c>
      <c r="AL578">
        <v>413</v>
      </c>
      <c r="AM578" t="s">
        <v>104</v>
      </c>
      <c r="AN578" t="s">
        <v>112</v>
      </c>
    </row>
    <row r="579" spans="1:41">
      <c r="A579">
        <v>44</v>
      </c>
      <c r="B579">
        <v>101</v>
      </c>
      <c r="D579" t="s">
        <v>274</v>
      </c>
      <c r="E579" t="s">
        <v>368</v>
      </c>
      <c r="G579">
        <v>44</v>
      </c>
      <c r="H579" s="7">
        <v>0.38541666666666669</v>
      </c>
      <c r="I579" s="7">
        <v>0.40625</v>
      </c>
      <c r="J579" s="22">
        <v>0.38541666666666669</v>
      </c>
      <c r="K579" s="22">
        <v>0.40625</v>
      </c>
      <c r="L579" s="22">
        <f t="shared" si="8"/>
        <v>2.0833333333333315E-2</v>
      </c>
      <c r="N579">
        <v>14.8</v>
      </c>
      <c r="O579">
        <v>14</v>
      </c>
      <c r="P579">
        <v>26</v>
      </c>
      <c r="Q579" s="58">
        <v>384.8</v>
      </c>
      <c r="R579">
        <v>189</v>
      </c>
      <c r="T579">
        <v>189</v>
      </c>
      <c r="U579">
        <v>155.92499999999998</v>
      </c>
      <c r="V579">
        <v>0</v>
      </c>
      <c r="W579">
        <v>6.7699799999999994</v>
      </c>
      <c r="Y579">
        <v>1.0584</v>
      </c>
      <c r="Z579">
        <v>7.8283799999999992</v>
      </c>
      <c r="AA579">
        <v>2.0344022869022867E-2</v>
      </c>
      <c r="AB579">
        <v>163.75337999999999</v>
      </c>
      <c r="AC579">
        <v>0.4255545218295218</v>
      </c>
      <c r="AD579" t="s">
        <v>124</v>
      </c>
      <c r="AE579">
        <v>196.82838000000001</v>
      </c>
      <c r="AF579">
        <v>3.9690000000000003E-2</v>
      </c>
      <c r="AH579">
        <v>196.86807000000002</v>
      </c>
      <c r="AI579">
        <v>0.51161140852390852</v>
      </c>
      <c r="AJ579">
        <v>16016</v>
      </c>
      <c r="AK579">
        <v>1.2289484265734265</v>
      </c>
      <c r="AL579">
        <v>32</v>
      </c>
      <c r="AM579" t="s">
        <v>104</v>
      </c>
      <c r="AO579">
        <v>3784</v>
      </c>
    </row>
    <row r="580" spans="1:41">
      <c r="A580">
        <v>44</v>
      </c>
      <c r="B580">
        <v>101</v>
      </c>
      <c r="D580" t="s">
        <v>368</v>
      </c>
      <c r="E580" t="s">
        <v>209</v>
      </c>
      <c r="G580">
        <v>44</v>
      </c>
      <c r="H580" s="7">
        <v>0.41666666666666669</v>
      </c>
      <c r="I580" s="7">
        <v>0.42708333333333337</v>
      </c>
      <c r="J580" s="22">
        <v>0.41666666666666669</v>
      </c>
      <c r="K580" s="22">
        <v>0.42708333333333331</v>
      </c>
      <c r="L580" s="22">
        <f t="shared" si="8"/>
        <v>1.041666666666663E-2</v>
      </c>
      <c r="N580">
        <v>8.8000000000000007</v>
      </c>
      <c r="O580">
        <v>9</v>
      </c>
      <c r="P580">
        <v>26</v>
      </c>
      <c r="Q580" s="58">
        <v>228.8</v>
      </c>
      <c r="R580">
        <v>367</v>
      </c>
      <c r="S580">
        <v>400</v>
      </c>
      <c r="T580">
        <v>767</v>
      </c>
      <c r="U580">
        <v>632.77499999999998</v>
      </c>
      <c r="V580">
        <v>800</v>
      </c>
      <c r="W580">
        <v>13.14594</v>
      </c>
      <c r="X580">
        <v>6400</v>
      </c>
      <c r="Y580">
        <v>2.0552000000000001</v>
      </c>
      <c r="Z580">
        <v>7215.2011400000001</v>
      </c>
      <c r="AA580">
        <v>31.534970017482518</v>
      </c>
      <c r="AB580">
        <v>7847.9761399999998</v>
      </c>
      <c r="AC580">
        <v>34.300595017482514</v>
      </c>
      <c r="AD580" t="s">
        <v>123</v>
      </c>
      <c r="AE580">
        <v>7982.2011400000001</v>
      </c>
      <c r="AF580">
        <v>7.707E-2</v>
      </c>
      <c r="AH580">
        <v>7982.2782100000004</v>
      </c>
      <c r="AI580">
        <v>34.887579589160836</v>
      </c>
      <c r="AJ580">
        <v>10296</v>
      </c>
      <c r="AK580">
        <v>77.527206099456109</v>
      </c>
      <c r="AL580">
        <v>493</v>
      </c>
      <c r="AM580" t="s">
        <v>371</v>
      </c>
      <c r="AO580">
        <v>74161</v>
      </c>
    </row>
    <row r="581" spans="1:41">
      <c r="A581">
        <v>44</v>
      </c>
      <c r="B581">
        <v>101</v>
      </c>
      <c r="D581" t="s">
        <v>209</v>
      </c>
      <c r="E581" t="s">
        <v>369</v>
      </c>
      <c r="G581">
        <v>44</v>
      </c>
      <c r="H581" s="7">
        <v>0.43055555555555558</v>
      </c>
      <c r="I581" s="7">
        <v>0.44444444444444448</v>
      </c>
      <c r="J581" s="22">
        <v>0.43055555555555558</v>
      </c>
      <c r="K581" s="22">
        <v>0.44444444444444442</v>
      </c>
      <c r="L581" s="22">
        <f t="shared" si="8"/>
        <v>1.388888888888884E-2</v>
      </c>
      <c r="N581">
        <v>6.3</v>
      </c>
      <c r="O581">
        <v>9</v>
      </c>
      <c r="P581">
        <v>26</v>
      </c>
      <c r="Q581" s="58">
        <v>163.79999999999998</v>
      </c>
      <c r="R581">
        <v>117</v>
      </c>
      <c r="T581">
        <v>117</v>
      </c>
      <c r="U581">
        <v>96.524999999999991</v>
      </c>
      <c r="V581">
        <v>0</v>
      </c>
      <c r="W581">
        <v>4.1909399999999994</v>
      </c>
      <c r="X581">
        <v>4300</v>
      </c>
      <c r="Y581">
        <v>0.6552</v>
      </c>
      <c r="Z581">
        <v>4304.8461400000006</v>
      </c>
      <c r="AA581">
        <v>26.281111965811974</v>
      </c>
      <c r="AB581">
        <v>4401.3711400000002</v>
      </c>
      <c r="AC581">
        <v>26.870397680097685</v>
      </c>
      <c r="AD581" t="s">
        <v>123</v>
      </c>
      <c r="AE581">
        <v>4421.8461400000006</v>
      </c>
      <c r="AF581">
        <v>2.4570000000000002E-2</v>
      </c>
      <c r="AH581">
        <v>4421.8707100000001</v>
      </c>
      <c r="AI581">
        <v>26.995547680097683</v>
      </c>
      <c r="AJ581">
        <v>10296</v>
      </c>
      <c r="AK581">
        <v>42.947223581973589</v>
      </c>
      <c r="AL581">
        <v>49</v>
      </c>
      <c r="AM581" t="s">
        <v>371</v>
      </c>
      <c r="AO581">
        <v>980</v>
      </c>
    </row>
    <row r="582" spans="1:41">
      <c r="A582">
        <v>44</v>
      </c>
      <c r="B582">
        <v>101</v>
      </c>
      <c r="D582" t="s">
        <v>369</v>
      </c>
      <c r="E582" t="s">
        <v>209</v>
      </c>
      <c r="G582">
        <v>44</v>
      </c>
      <c r="H582" s="7">
        <v>0.44791666666666669</v>
      </c>
      <c r="I582" s="7">
        <v>0.46180555555555552</v>
      </c>
      <c r="J582" s="22">
        <v>0.44791666666666669</v>
      </c>
      <c r="K582" s="22">
        <v>0.46180555555555558</v>
      </c>
      <c r="L582" s="22">
        <f t="shared" ref="L582:L645" si="9">K582-J582</f>
        <v>1.3888888888888895E-2</v>
      </c>
      <c r="N582">
        <v>6.3</v>
      </c>
      <c r="O582">
        <v>9</v>
      </c>
      <c r="P582">
        <v>26</v>
      </c>
      <c r="Q582" s="58">
        <v>163.79999999999998</v>
      </c>
      <c r="R582">
        <v>415</v>
      </c>
      <c r="S582">
        <v>900</v>
      </c>
      <c r="T582">
        <v>1315</v>
      </c>
      <c r="U582">
        <v>1084.875</v>
      </c>
      <c r="V582">
        <v>1800</v>
      </c>
      <c r="W582">
        <v>14.8653</v>
      </c>
      <c r="X582">
        <v>3200</v>
      </c>
      <c r="Y582">
        <v>2.3239999999999998</v>
      </c>
      <c r="Z582">
        <v>5017.1892999999991</v>
      </c>
      <c r="AA582">
        <v>30.629971306471305</v>
      </c>
      <c r="AB582">
        <v>6102.0642999999991</v>
      </c>
      <c r="AC582">
        <v>37.253139804639801</v>
      </c>
      <c r="AD582" t="s">
        <v>123</v>
      </c>
      <c r="AE582">
        <v>6332.1892999999991</v>
      </c>
      <c r="AF582">
        <v>8.7150000000000005E-2</v>
      </c>
      <c r="AH582">
        <v>6332.2764499999994</v>
      </c>
      <c r="AI582">
        <v>38.658586385836387</v>
      </c>
      <c r="AJ582">
        <v>10296</v>
      </c>
      <c r="AK582">
        <v>61.501450077700071</v>
      </c>
      <c r="AL582">
        <v>463</v>
      </c>
      <c r="AM582" t="s">
        <v>371</v>
      </c>
    </row>
    <row r="583" spans="1:41">
      <c r="A583">
        <v>44</v>
      </c>
      <c r="B583">
        <v>101</v>
      </c>
      <c r="D583" t="s">
        <v>209</v>
      </c>
      <c r="E583" t="s">
        <v>353</v>
      </c>
      <c r="G583">
        <v>44</v>
      </c>
      <c r="H583" s="54">
        <v>0.4826388888888889</v>
      </c>
      <c r="I583" s="54">
        <v>0.54861111111111105</v>
      </c>
      <c r="J583" s="22">
        <v>0.4826388888888889</v>
      </c>
      <c r="K583" s="22">
        <v>0.54861111111111105</v>
      </c>
      <c r="L583" s="22">
        <f t="shared" si="9"/>
        <v>6.5972222222222154E-2</v>
      </c>
      <c r="N583">
        <v>26</v>
      </c>
      <c r="O583">
        <v>34</v>
      </c>
      <c r="P583">
        <v>26</v>
      </c>
      <c r="Q583" s="58">
        <v>676</v>
      </c>
      <c r="R583">
        <v>7195</v>
      </c>
      <c r="S583">
        <v>1100</v>
      </c>
      <c r="T583">
        <v>8295</v>
      </c>
      <c r="U583">
        <v>6843.375</v>
      </c>
      <c r="V583">
        <v>2200</v>
      </c>
      <c r="W583">
        <v>257.72489999999999</v>
      </c>
      <c r="Y583">
        <v>40.292000000000002</v>
      </c>
      <c r="Z583">
        <v>2498.0169000000001</v>
      </c>
      <c r="AA583">
        <v>3.6952912721893494</v>
      </c>
      <c r="AB583">
        <v>9341.3919000000005</v>
      </c>
      <c r="AC583">
        <v>13.818627071005919</v>
      </c>
      <c r="AD583" t="s">
        <v>124</v>
      </c>
      <c r="AE583">
        <v>10793.016900000001</v>
      </c>
      <c r="AF583">
        <v>1.51095</v>
      </c>
      <c r="AH583">
        <v>10794.52785</v>
      </c>
      <c r="AI583">
        <v>15.968236464497043</v>
      </c>
      <c r="AJ583">
        <v>38896</v>
      </c>
      <c r="AK583">
        <v>27.748398035787741</v>
      </c>
      <c r="AL583">
        <v>650</v>
      </c>
      <c r="AM583" t="s">
        <v>104</v>
      </c>
      <c r="AN583" t="s">
        <v>113</v>
      </c>
    </row>
    <row r="584" spans="1:41">
      <c r="H584" s="55"/>
      <c r="I584" s="55"/>
    </row>
    <row r="585" spans="1:41">
      <c r="H585" s="6"/>
      <c r="I585" s="6"/>
    </row>
    <row r="586" spans="1:41">
      <c r="A586">
        <v>45</v>
      </c>
      <c r="B586">
        <v>138</v>
      </c>
      <c r="D586" t="s">
        <v>353</v>
      </c>
      <c r="E586" t="s">
        <v>363</v>
      </c>
      <c r="G586">
        <v>44</v>
      </c>
      <c r="H586" s="3">
        <v>14.46</v>
      </c>
      <c r="I586" s="3">
        <v>16.100000000000001</v>
      </c>
      <c r="J586" s="22">
        <v>0.61527777777777781</v>
      </c>
      <c r="K586" s="22">
        <v>0.67361111111111116</v>
      </c>
      <c r="L586" s="22">
        <f t="shared" si="9"/>
        <v>5.8333333333333348E-2</v>
      </c>
      <c r="N586">
        <v>43.9</v>
      </c>
      <c r="O586">
        <v>59</v>
      </c>
      <c r="P586">
        <v>31</v>
      </c>
      <c r="Q586" s="58">
        <v>1360.8999999999999</v>
      </c>
      <c r="R586">
        <v>30273</v>
      </c>
      <c r="T586">
        <v>30273</v>
      </c>
      <c r="U586">
        <v>24975.225000000002</v>
      </c>
      <c r="V586">
        <v>0</v>
      </c>
      <c r="W586">
        <v>2499.6416100000001</v>
      </c>
      <c r="Y586">
        <v>109.89099</v>
      </c>
      <c r="Z586">
        <v>2609.5326</v>
      </c>
      <c r="AA586">
        <v>1.9175050334337573</v>
      </c>
      <c r="AB586">
        <v>27584.757600000001</v>
      </c>
      <c r="AC586">
        <v>20.269496362701155</v>
      </c>
      <c r="AD586" t="s">
        <v>124</v>
      </c>
      <c r="AE586">
        <v>32882.532599999999</v>
      </c>
      <c r="AF586">
        <v>47.831339999999997</v>
      </c>
      <c r="AH586">
        <v>32930.363939999996</v>
      </c>
      <c r="AI586">
        <v>24.197489852303622</v>
      </c>
      <c r="AJ586">
        <v>80476</v>
      </c>
      <c r="AK586">
        <v>40.860048461653165</v>
      </c>
      <c r="AL586">
        <v>1961</v>
      </c>
      <c r="AM586" t="s">
        <v>372</v>
      </c>
      <c r="AN586" t="s">
        <v>110</v>
      </c>
      <c r="AO586">
        <v>58441</v>
      </c>
    </row>
    <row r="587" spans="1:41">
      <c r="A587">
        <v>45</v>
      </c>
      <c r="B587">
        <v>138</v>
      </c>
      <c r="D587" t="s">
        <v>363</v>
      </c>
      <c r="E587" t="s">
        <v>185</v>
      </c>
      <c r="G587">
        <v>44</v>
      </c>
      <c r="H587" s="3">
        <v>16.149999999999999</v>
      </c>
      <c r="I587" s="3">
        <v>16.399999999999999</v>
      </c>
      <c r="J587" s="22">
        <v>0.67708333333333337</v>
      </c>
      <c r="K587" s="22">
        <v>0.69444444444444453</v>
      </c>
      <c r="L587" s="22">
        <f t="shared" si="9"/>
        <v>1.736111111111116E-2</v>
      </c>
      <c r="N587">
        <v>12.8</v>
      </c>
      <c r="O587">
        <v>19</v>
      </c>
      <c r="P587">
        <v>31</v>
      </c>
      <c r="Q587" s="58">
        <v>396.8</v>
      </c>
      <c r="R587">
        <v>3572</v>
      </c>
      <c r="S587">
        <v>400</v>
      </c>
      <c r="T587">
        <v>3972</v>
      </c>
      <c r="U587">
        <v>3276.9</v>
      </c>
      <c r="V587">
        <v>800</v>
      </c>
      <c r="W587">
        <v>294.94004000000001</v>
      </c>
      <c r="X587">
        <v>4900</v>
      </c>
      <c r="Y587">
        <v>12.96636</v>
      </c>
      <c r="Z587">
        <v>6007.9063999999998</v>
      </c>
      <c r="AA587">
        <v>15.140893145161289</v>
      </c>
      <c r="AB587">
        <v>9284.8063999999995</v>
      </c>
      <c r="AC587">
        <v>23.399209677419353</v>
      </c>
      <c r="AD587" t="s">
        <v>123</v>
      </c>
      <c r="AE587">
        <v>9979.9063999999998</v>
      </c>
      <c r="AF587">
        <v>5.6437600000000003</v>
      </c>
      <c r="AH587">
        <v>9985.5501600000007</v>
      </c>
      <c r="AI587">
        <v>25.165196975806452</v>
      </c>
      <c r="AJ587">
        <v>25916</v>
      </c>
      <c r="AK587">
        <v>38.508668004321656</v>
      </c>
      <c r="AL587">
        <v>437</v>
      </c>
      <c r="AM587" t="s">
        <v>371</v>
      </c>
    </row>
    <row r="588" spans="1:41">
      <c r="A588">
        <v>45</v>
      </c>
      <c r="B588">
        <v>138</v>
      </c>
      <c r="D588" t="s">
        <v>185</v>
      </c>
      <c r="E588" t="s">
        <v>179</v>
      </c>
      <c r="G588">
        <v>44</v>
      </c>
      <c r="H588" s="3">
        <v>17.100000000000001</v>
      </c>
      <c r="I588" s="3">
        <v>17.3</v>
      </c>
      <c r="J588" s="22">
        <v>0.71527777777777779</v>
      </c>
      <c r="K588" s="22">
        <v>0.72916666666666663</v>
      </c>
      <c r="L588" s="22">
        <f t="shared" si="9"/>
        <v>1.388888888888884E-2</v>
      </c>
      <c r="N588">
        <v>12.8</v>
      </c>
      <c r="O588">
        <v>9</v>
      </c>
      <c r="P588">
        <v>31</v>
      </c>
      <c r="Q588" s="58">
        <v>396.8</v>
      </c>
      <c r="R588">
        <v>5132</v>
      </c>
      <c r="T588">
        <v>5132</v>
      </c>
      <c r="U588">
        <v>4233.8999999999996</v>
      </c>
      <c r="V588">
        <v>0</v>
      </c>
      <c r="W588">
        <v>423.74924000000004</v>
      </c>
      <c r="X588">
        <v>5000</v>
      </c>
      <c r="Y588">
        <v>18.629159999999999</v>
      </c>
      <c r="Z588">
        <v>5442.3784000000005</v>
      </c>
      <c r="AA588">
        <v>13.715671370967742</v>
      </c>
      <c r="AB588">
        <v>9676.2783999999992</v>
      </c>
      <c r="AC588">
        <v>24.385782258064513</v>
      </c>
      <c r="AD588" t="s">
        <v>123</v>
      </c>
      <c r="AE588">
        <v>10574.378400000001</v>
      </c>
      <c r="AF588">
        <v>8.1085600000000007</v>
      </c>
      <c r="AH588">
        <v>10582.486960000002</v>
      </c>
      <c r="AI588">
        <v>26.669573991935486</v>
      </c>
      <c r="AJ588">
        <v>12276</v>
      </c>
      <c r="AK588">
        <v>86.138631476050847</v>
      </c>
      <c r="AL588">
        <v>772</v>
      </c>
      <c r="AM588" t="s">
        <v>371</v>
      </c>
    </row>
    <row r="589" spans="1:41">
      <c r="A589">
        <v>45</v>
      </c>
      <c r="B589">
        <v>138</v>
      </c>
      <c r="D589" t="s">
        <v>179</v>
      </c>
      <c r="E589" t="s">
        <v>128</v>
      </c>
      <c r="G589">
        <v>44</v>
      </c>
      <c r="H589" s="3">
        <v>17.350000000000001</v>
      </c>
      <c r="I589" s="3">
        <v>19.100000000000001</v>
      </c>
      <c r="J589" s="22">
        <v>0.73263888888888884</v>
      </c>
      <c r="K589" s="22">
        <v>0.79861111111111116</v>
      </c>
      <c r="L589" s="22">
        <f t="shared" si="9"/>
        <v>6.5972222222222321E-2</v>
      </c>
      <c r="N589">
        <v>41.8</v>
      </c>
      <c r="O589">
        <v>54</v>
      </c>
      <c r="P589">
        <v>31</v>
      </c>
      <c r="Q589" s="58">
        <v>1295.8</v>
      </c>
      <c r="R589">
        <v>16879</v>
      </c>
      <c r="S589">
        <v>400</v>
      </c>
      <c r="T589">
        <v>17279</v>
      </c>
      <c r="U589">
        <v>14255.174999999999</v>
      </c>
      <c r="V589">
        <v>800</v>
      </c>
      <c r="W589">
        <v>1393.69903</v>
      </c>
      <c r="X589">
        <v>12700</v>
      </c>
      <c r="Y589">
        <v>61.270769999999999</v>
      </c>
      <c r="Z589">
        <v>14954.969799999999</v>
      </c>
      <c r="AA589">
        <v>11.541109584812471</v>
      </c>
      <c r="AB589">
        <v>29210.144799999998</v>
      </c>
      <c r="AC589">
        <v>22.542170705355765</v>
      </c>
      <c r="AD589" t="s">
        <v>123</v>
      </c>
      <c r="AE589">
        <v>32233.969799999999</v>
      </c>
      <c r="AF589">
        <v>26.66882</v>
      </c>
      <c r="AH589">
        <v>32260.638619999998</v>
      </c>
      <c r="AI589">
        <v>24.89631009415033</v>
      </c>
      <c r="AJ589">
        <v>73656</v>
      </c>
      <c r="AK589">
        <v>43.762856793743886</v>
      </c>
      <c r="AL589">
        <v>1069</v>
      </c>
      <c r="AM589" t="s">
        <v>371</v>
      </c>
      <c r="AN589" t="s">
        <v>114</v>
      </c>
    </row>
    <row r="590" spans="1:41">
      <c r="A590">
        <v>45</v>
      </c>
      <c r="B590">
        <v>138</v>
      </c>
      <c r="D590" t="s">
        <v>128</v>
      </c>
      <c r="E590" t="s">
        <v>241</v>
      </c>
      <c r="G590">
        <v>44</v>
      </c>
      <c r="H590" s="3">
        <v>19.149999999999999</v>
      </c>
      <c r="I590" s="3">
        <v>20.45</v>
      </c>
      <c r="J590" s="22">
        <v>0.80208333333333337</v>
      </c>
      <c r="K590" s="22">
        <v>0.86458333333333337</v>
      </c>
      <c r="L590" s="22">
        <f t="shared" si="9"/>
        <v>6.25E-2</v>
      </c>
      <c r="N590">
        <v>41.8</v>
      </c>
      <c r="O590">
        <v>54</v>
      </c>
      <c r="P590">
        <v>31</v>
      </c>
      <c r="Q590" s="58">
        <v>1295.8</v>
      </c>
      <c r="R590">
        <v>20969</v>
      </c>
      <c r="S590">
        <v>1200</v>
      </c>
      <c r="T590">
        <v>22169</v>
      </c>
      <c r="U590">
        <v>18289.424999999999</v>
      </c>
      <c r="V590">
        <v>2400</v>
      </c>
      <c r="W590">
        <v>1731.4103300000002</v>
      </c>
      <c r="Y590">
        <v>76.117469999999997</v>
      </c>
      <c r="Z590">
        <v>4207.5278000000008</v>
      </c>
      <c r="AA590">
        <v>3.2470503164068538</v>
      </c>
      <c r="AB590">
        <v>22496.952799999999</v>
      </c>
      <c r="AC590">
        <v>17.361439110973915</v>
      </c>
      <c r="AD590" t="s">
        <v>124</v>
      </c>
      <c r="AE590">
        <v>26376.5278</v>
      </c>
      <c r="AF590">
        <v>33.131019999999999</v>
      </c>
      <c r="AH590">
        <v>26409.658820000001</v>
      </c>
      <c r="AI590">
        <v>20.380968374749191</v>
      </c>
      <c r="AJ590">
        <v>73656</v>
      </c>
      <c r="AK590">
        <v>35.810426577603998</v>
      </c>
      <c r="AL590">
        <v>1255</v>
      </c>
      <c r="AM590" t="s">
        <v>371</v>
      </c>
      <c r="AN590" t="s">
        <v>111</v>
      </c>
    </row>
    <row r="591" spans="1:41">
      <c r="A591">
        <v>45</v>
      </c>
      <c r="B591">
        <v>139</v>
      </c>
      <c r="D591" t="s">
        <v>241</v>
      </c>
      <c r="E591" t="s">
        <v>185</v>
      </c>
      <c r="G591">
        <v>44</v>
      </c>
      <c r="H591" s="3">
        <v>5.45</v>
      </c>
      <c r="I591" s="3">
        <v>6</v>
      </c>
      <c r="J591" s="22">
        <v>0.23958333333333334</v>
      </c>
      <c r="K591" s="22">
        <v>0.25</v>
      </c>
      <c r="L591" s="22">
        <f t="shared" si="9"/>
        <v>1.0416666666666657E-2</v>
      </c>
      <c r="N591">
        <v>8</v>
      </c>
      <c r="O591">
        <v>9</v>
      </c>
      <c r="P591">
        <v>31</v>
      </c>
      <c r="Q591" s="58">
        <v>248</v>
      </c>
      <c r="R591">
        <v>502</v>
      </c>
      <c r="T591">
        <v>502</v>
      </c>
      <c r="U591">
        <v>414.15</v>
      </c>
      <c r="V591">
        <v>0</v>
      </c>
      <c r="W591">
        <v>41.450140000000005</v>
      </c>
      <c r="X591">
        <v>5500</v>
      </c>
      <c r="Y591">
        <v>1.82226</v>
      </c>
      <c r="Z591">
        <v>5543.2723999999998</v>
      </c>
      <c r="AA591">
        <v>22.351904838709675</v>
      </c>
      <c r="AB591">
        <v>5957.4223999999995</v>
      </c>
      <c r="AC591">
        <v>24.021864516129032</v>
      </c>
      <c r="AD591" t="s">
        <v>123</v>
      </c>
      <c r="AE591">
        <v>6045.2723999999998</v>
      </c>
      <c r="AF591">
        <v>0.79315999999999998</v>
      </c>
      <c r="AH591">
        <v>6046.06556</v>
      </c>
      <c r="AI591">
        <v>24.379296612903225</v>
      </c>
      <c r="AJ591">
        <v>12276</v>
      </c>
      <c r="AK591">
        <v>49.244643206256107</v>
      </c>
      <c r="AL591">
        <v>59</v>
      </c>
      <c r="AM591" t="s">
        <v>371</v>
      </c>
      <c r="AN591" t="s">
        <v>112</v>
      </c>
    </row>
    <row r="592" spans="1:41">
      <c r="A592">
        <v>45</v>
      </c>
      <c r="B592">
        <v>139</v>
      </c>
      <c r="D592" t="s">
        <v>185</v>
      </c>
      <c r="E592" t="s">
        <v>341</v>
      </c>
      <c r="G592">
        <v>44</v>
      </c>
      <c r="H592" s="3">
        <v>6.05</v>
      </c>
      <c r="I592" s="3">
        <v>6.25</v>
      </c>
      <c r="J592" s="22">
        <v>0.25347222222222221</v>
      </c>
      <c r="K592" s="22">
        <v>0.2673611111111111</v>
      </c>
      <c r="L592" s="22">
        <f t="shared" si="9"/>
        <v>1.3888888888888895E-2</v>
      </c>
      <c r="N592">
        <v>9.6999999999999993</v>
      </c>
      <c r="O592">
        <v>14</v>
      </c>
      <c r="P592">
        <v>31</v>
      </c>
      <c r="Q592" s="58">
        <v>300.7</v>
      </c>
      <c r="R592">
        <v>9</v>
      </c>
      <c r="T592">
        <v>9</v>
      </c>
      <c r="U592">
        <v>7.4249999999999998</v>
      </c>
      <c r="V592">
        <v>0</v>
      </c>
      <c r="W592">
        <v>0.74313000000000007</v>
      </c>
      <c r="X592">
        <v>6800</v>
      </c>
      <c r="Y592">
        <v>3.2669999999999998E-2</v>
      </c>
      <c r="Z592">
        <v>6800.7757999999994</v>
      </c>
      <c r="AA592">
        <v>22.616480877951446</v>
      </c>
      <c r="AB592">
        <v>6808.2007999999996</v>
      </c>
      <c r="AC592">
        <v>22.64117326238776</v>
      </c>
      <c r="AD592" t="s">
        <v>123</v>
      </c>
      <c r="AE592">
        <v>6809.7757999999994</v>
      </c>
      <c r="AF592">
        <v>1.422E-2</v>
      </c>
      <c r="AH592">
        <v>6809.7900199999995</v>
      </c>
      <c r="AI592">
        <v>22.64645833056202</v>
      </c>
      <c r="AJ592">
        <v>19096</v>
      </c>
      <c r="AK592">
        <v>35.660744658567232</v>
      </c>
      <c r="AL592">
        <v>4</v>
      </c>
      <c r="AM592" t="s">
        <v>371</v>
      </c>
    </row>
    <row r="593" spans="1:40">
      <c r="A593">
        <v>45</v>
      </c>
      <c r="B593">
        <v>139</v>
      </c>
      <c r="D593" t="s">
        <v>341</v>
      </c>
      <c r="E593" t="s">
        <v>185</v>
      </c>
      <c r="G593">
        <v>44</v>
      </c>
      <c r="H593" s="3">
        <v>6.35</v>
      </c>
      <c r="I593" s="3">
        <v>6.55</v>
      </c>
      <c r="J593" s="22">
        <v>0.27430555555555552</v>
      </c>
      <c r="K593" s="22">
        <v>0.28819444444444448</v>
      </c>
      <c r="L593" s="22">
        <f t="shared" si="9"/>
        <v>1.3888888888888951E-2</v>
      </c>
      <c r="N593">
        <v>9.6999999999999993</v>
      </c>
      <c r="O593">
        <v>14</v>
      </c>
      <c r="P593">
        <v>31</v>
      </c>
      <c r="Q593" s="58">
        <v>300.7</v>
      </c>
      <c r="R593">
        <v>3492</v>
      </c>
      <c r="S593">
        <v>400</v>
      </c>
      <c r="T593">
        <v>3892</v>
      </c>
      <c r="U593">
        <v>3210.9</v>
      </c>
      <c r="V593">
        <v>800</v>
      </c>
      <c r="W593">
        <v>288.33444000000003</v>
      </c>
      <c r="X593">
        <v>3000</v>
      </c>
      <c r="Y593">
        <v>12.67596</v>
      </c>
      <c r="Z593">
        <v>4101.0104000000001</v>
      </c>
      <c r="AA593">
        <v>13.638212171599601</v>
      </c>
      <c r="AB593">
        <v>7311.9104000000007</v>
      </c>
      <c r="AC593">
        <v>24.316296641170606</v>
      </c>
      <c r="AD593" t="s">
        <v>123</v>
      </c>
      <c r="AE593">
        <v>7993.0104000000001</v>
      </c>
      <c r="AF593">
        <v>5.51736</v>
      </c>
      <c r="AH593">
        <v>7998.5277599999999</v>
      </c>
      <c r="AI593">
        <v>26.599693249085469</v>
      </c>
      <c r="AJ593">
        <v>19096</v>
      </c>
      <c r="AK593">
        <v>41.856987850858815</v>
      </c>
      <c r="AL593">
        <v>500</v>
      </c>
      <c r="AM593" t="s">
        <v>371</v>
      </c>
    </row>
    <row r="594" spans="1:40">
      <c r="A594">
        <v>45</v>
      </c>
      <c r="B594">
        <v>139</v>
      </c>
      <c r="D594" t="s">
        <v>185</v>
      </c>
      <c r="E594" t="s">
        <v>241</v>
      </c>
      <c r="G594">
        <v>44</v>
      </c>
      <c r="H594" s="3">
        <v>7</v>
      </c>
      <c r="I594" s="3">
        <v>7.15</v>
      </c>
      <c r="J594" s="22">
        <v>0.29166666666666669</v>
      </c>
      <c r="K594" s="22">
        <v>0.30208333333333331</v>
      </c>
      <c r="L594" s="22">
        <f t="shared" si="9"/>
        <v>1.041666666666663E-2</v>
      </c>
      <c r="N594">
        <v>8</v>
      </c>
      <c r="O594">
        <v>9</v>
      </c>
      <c r="P594">
        <v>31</v>
      </c>
      <c r="Q594" s="58">
        <v>248</v>
      </c>
      <c r="R594">
        <v>270</v>
      </c>
      <c r="S594">
        <v>400</v>
      </c>
      <c r="T594">
        <v>670</v>
      </c>
      <c r="U594">
        <v>552.75</v>
      </c>
      <c r="V594">
        <v>800</v>
      </c>
      <c r="W594">
        <v>22.293900000000001</v>
      </c>
      <c r="X594">
        <v>5000</v>
      </c>
      <c r="Y594">
        <v>0.98009999999999997</v>
      </c>
      <c r="Z594">
        <v>5823.2739999999994</v>
      </c>
      <c r="AA594">
        <v>23.480943548387096</v>
      </c>
      <c r="AB594">
        <v>6376.0239999999994</v>
      </c>
      <c r="AC594">
        <v>25.709774193548384</v>
      </c>
      <c r="AD594" t="s">
        <v>123</v>
      </c>
      <c r="AE594">
        <v>6493.2739999999994</v>
      </c>
      <c r="AF594">
        <v>0.42659999999999998</v>
      </c>
      <c r="AH594">
        <v>6493.7005999999992</v>
      </c>
      <c r="AI594">
        <v>26.184276612903222</v>
      </c>
      <c r="AJ594">
        <v>12276</v>
      </c>
      <c r="AK594">
        <v>52.894053437601819</v>
      </c>
      <c r="AL594">
        <v>37</v>
      </c>
      <c r="AM594" t="s">
        <v>371</v>
      </c>
    </row>
    <row r="595" spans="1:40">
      <c r="A595">
        <v>45</v>
      </c>
      <c r="B595">
        <v>139</v>
      </c>
      <c r="D595" t="s">
        <v>241</v>
      </c>
      <c r="E595" t="s">
        <v>185</v>
      </c>
      <c r="G595">
        <v>44</v>
      </c>
      <c r="H595" s="3">
        <v>7.2</v>
      </c>
      <c r="I595" s="3">
        <v>7.35</v>
      </c>
      <c r="J595" s="22">
        <v>0.30555555555555552</v>
      </c>
      <c r="K595" s="22">
        <v>0.31597222222222221</v>
      </c>
      <c r="L595" s="22">
        <f t="shared" si="9"/>
        <v>1.0416666666666685E-2</v>
      </c>
      <c r="N595">
        <v>8</v>
      </c>
      <c r="O595">
        <v>9</v>
      </c>
      <c r="P595">
        <v>31</v>
      </c>
      <c r="Q595" s="58">
        <v>248</v>
      </c>
      <c r="R595">
        <v>4880</v>
      </c>
      <c r="S595">
        <v>400</v>
      </c>
      <c r="T595">
        <v>5280</v>
      </c>
      <c r="U595">
        <v>4356</v>
      </c>
      <c r="V595">
        <v>800</v>
      </c>
      <c r="W595">
        <v>402.94159999999999</v>
      </c>
      <c r="X595">
        <v>3000</v>
      </c>
      <c r="Y595">
        <v>17.714400000000001</v>
      </c>
      <c r="Z595">
        <v>4220.6559999999999</v>
      </c>
      <c r="AA595">
        <v>17.018774193548388</v>
      </c>
      <c r="AB595">
        <v>8576.655999999999</v>
      </c>
      <c r="AC595">
        <v>34.583290322580645</v>
      </c>
      <c r="AD595" t="s">
        <v>123</v>
      </c>
      <c r="AE595">
        <v>9500.655999999999</v>
      </c>
      <c r="AF595">
        <v>7.7103999999999999</v>
      </c>
      <c r="AH595">
        <v>9508.366399999999</v>
      </c>
      <c r="AI595">
        <v>38.340187096774187</v>
      </c>
      <c r="AJ595">
        <v>12276</v>
      </c>
      <c r="AK595">
        <v>77.392114695340496</v>
      </c>
      <c r="AL595">
        <v>745</v>
      </c>
      <c r="AM595" t="s">
        <v>371</v>
      </c>
    </row>
    <row r="596" spans="1:40">
      <c r="A596">
        <v>45</v>
      </c>
      <c r="B596">
        <v>139</v>
      </c>
      <c r="D596" t="s">
        <v>185</v>
      </c>
      <c r="E596" t="s">
        <v>363</v>
      </c>
      <c r="G596">
        <v>44</v>
      </c>
      <c r="H596" s="3">
        <v>8.0500000000000007</v>
      </c>
      <c r="I596" s="3">
        <v>8.3000000000000007</v>
      </c>
      <c r="J596" s="22">
        <v>0.33680555555555558</v>
      </c>
      <c r="K596" s="22">
        <v>0.35416666666666669</v>
      </c>
      <c r="L596" s="22">
        <f t="shared" si="9"/>
        <v>1.7361111111111105E-2</v>
      </c>
      <c r="N596">
        <v>12.8</v>
      </c>
      <c r="O596">
        <v>9</v>
      </c>
      <c r="P596">
        <v>31</v>
      </c>
      <c r="Q596" s="58">
        <v>396.8</v>
      </c>
      <c r="R596">
        <v>354</v>
      </c>
      <c r="S596">
        <v>400</v>
      </c>
      <c r="T596">
        <v>754</v>
      </c>
      <c r="U596">
        <v>622.04999999999995</v>
      </c>
      <c r="V596">
        <v>800</v>
      </c>
      <c r="W596">
        <v>29.229780000000002</v>
      </c>
      <c r="X596">
        <v>8500</v>
      </c>
      <c r="Y596">
        <v>1.2850200000000001</v>
      </c>
      <c r="Z596">
        <v>9330.514799999999</v>
      </c>
      <c r="AA596">
        <v>23.514402217741932</v>
      </c>
      <c r="AB596">
        <v>9952.5647999999983</v>
      </c>
      <c r="AC596">
        <v>25.082068548387092</v>
      </c>
      <c r="AD596" t="s">
        <v>123</v>
      </c>
      <c r="AE596">
        <v>10084.514799999999</v>
      </c>
      <c r="AF596">
        <v>0.55932000000000004</v>
      </c>
      <c r="AH596">
        <v>10085.074119999999</v>
      </c>
      <c r="AI596">
        <v>25.416013407258063</v>
      </c>
      <c r="AJ596">
        <v>12276</v>
      </c>
      <c r="AK596">
        <v>82.148214402085358</v>
      </c>
      <c r="AL596">
        <v>50</v>
      </c>
      <c r="AM596" t="s">
        <v>371</v>
      </c>
    </row>
    <row r="597" spans="1:40">
      <c r="A597">
        <v>45</v>
      </c>
      <c r="B597">
        <v>139</v>
      </c>
      <c r="D597" t="s">
        <v>363</v>
      </c>
      <c r="E597" t="s">
        <v>185</v>
      </c>
      <c r="G597">
        <v>44</v>
      </c>
      <c r="H597" s="3">
        <v>8.35</v>
      </c>
      <c r="I597" s="3">
        <v>9</v>
      </c>
      <c r="J597" s="22">
        <v>0.3576388888888889</v>
      </c>
      <c r="K597" s="22">
        <v>0.375</v>
      </c>
      <c r="L597" s="22">
        <f t="shared" si="9"/>
        <v>1.7361111111111105E-2</v>
      </c>
      <c r="N597">
        <v>12.8</v>
      </c>
      <c r="O597">
        <v>19</v>
      </c>
      <c r="P597">
        <v>31</v>
      </c>
      <c r="Q597" s="58">
        <v>396.8</v>
      </c>
      <c r="R597">
        <v>4940</v>
      </c>
      <c r="S597">
        <v>3300</v>
      </c>
      <c r="T597">
        <v>8240</v>
      </c>
      <c r="U597">
        <v>6798.0000000000009</v>
      </c>
      <c r="V597">
        <v>6600</v>
      </c>
      <c r="W597">
        <v>407.89580000000001</v>
      </c>
      <c r="X597">
        <v>500</v>
      </c>
      <c r="Y597">
        <v>17.932199999999998</v>
      </c>
      <c r="Z597">
        <v>7525.8280000000004</v>
      </c>
      <c r="AA597">
        <v>18.966300403225809</v>
      </c>
      <c r="AB597">
        <v>14323.828000000001</v>
      </c>
      <c r="AC597">
        <v>36.098356854838713</v>
      </c>
      <c r="AD597" t="s">
        <v>123</v>
      </c>
      <c r="AE597">
        <v>15765.828000000001</v>
      </c>
      <c r="AF597">
        <v>7.8052000000000001</v>
      </c>
      <c r="AH597">
        <v>15773.633200000002</v>
      </c>
      <c r="AI597">
        <v>39.7520997983871</v>
      </c>
      <c r="AJ597">
        <v>25916</v>
      </c>
      <c r="AK597">
        <v>60.834341719401152</v>
      </c>
      <c r="AL597">
        <v>558</v>
      </c>
      <c r="AM597" t="s">
        <v>104</v>
      </c>
      <c r="AN597" t="s">
        <v>111</v>
      </c>
    </row>
    <row r="598" spans="1:40">
      <c r="A598">
        <v>45</v>
      </c>
      <c r="B598">
        <v>139</v>
      </c>
      <c r="D598" t="s">
        <v>185</v>
      </c>
      <c r="E598" t="s">
        <v>160</v>
      </c>
      <c r="G598">
        <v>44</v>
      </c>
      <c r="H598" s="3">
        <v>9.1</v>
      </c>
      <c r="I598" s="3">
        <v>9.25</v>
      </c>
      <c r="J598" s="22">
        <v>0.38194444444444442</v>
      </c>
      <c r="K598" s="22">
        <v>0.3923611111111111</v>
      </c>
      <c r="L598" s="22">
        <f t="shared" si="9"/>
        <v>1.0416666666666685E-2</v>
      </c>
      <c r="N598">
        <v>7.5</v>
      </c>
      <c r="O598">
        <v>14</v>
      </c>
      <c r="P598">
        <v>31</v>
      </c>
      <c r="Q598" s="58">
        <v>232.5</v>
      </c>
      <c r="R598">
        <v>1258</v>
      </c>
      <c r="S598">
        <v>2200</v>
      </c>
      <c r="T598">
        <v>3458</v>
      </c>
      <c r="U598">
        <v>2852.85</v>
      </c>
      <c r="V598">
        <v>4400</v>
      </c>
      <c r="W598">
        <v>103.87306000000001</v>
      </c>
      <c r="Y598">
        <v>4.5665399999999998</v>
      </c>
      <c r="Z598">
        <v>4508.4395999999997</v>
      </c>
      <c r="AA598">
        <v>19.391138064516127</v>
      </c>
      <c r="AB598">
        <v>7361.2896000000001</v>
      </c>
      <c r="AC598">
        <v>31.661460645161291</v>
      </c>
      <c r="AD598" t="s">
        <v>123</v>
      </c>
      <c r="AE598">
        <v>7966.4395999999997</v>
      </c>
      <c r="AF598">
        <v>1.9876400000000001</v>
      </c>
      <c r="AH598">
        <v>7968.42724</v>
      </c>
      <c r="AI598">
        <v>34.272805333333331</v>
      </c>
      <c r="AJ598">
        <v>19096</v>
      </c>
      <c r="AK598">
        <v>41.717844574780052</v>
      </c>
      <c r="AL598">
        <v>203</v>
      </c>
      <c r="AM598" t="s">
        <v>371</v>
      </c>
    </row>
    <row r="599" spans="1:40">
      <c r="A599">
        <v>45</v>
      </c>
      <c r="B599">
        <v>139</v>
      </c>
      <c r="D599" t="s">
        <v>160</v>
      </c>
      <c r="E599" t="s">
        <v>185</v>
      </c>
      <c r="G599">
        <v>44</v>
      </c>
      <c r="H599" s="7">
        <v>0.39930555555555558</v>
      </c>
      <c r="I599" s="3">
        <v>9.5</v>
      </c>
      <c r="J599" s="22">
        <v>0.39930555555555558</v>
      </c>
      <c r="K599" s="22">
        <v>0.40972222222222227</v>
      </c>
      <c r="L599" s="22">
        <f t="shared" si="9"/>
        <v>1.0416666666666685E-2</v>
      </c>
      <c r="N599">
        <v>7.5</v>
      </c>
      <c r="O599">
        <v>14</v>
      </c>
      <c r="P599">
        <v>31</v>
      </c>
      <c r="Q599" s="58">
        <v>232.5</v>
      </c>
      <c r="R599">
        <v>2240</v>
      </c>
      <c r="S599">
        <v>400</v>
      </c>
      <c r="T599">
        <v>2640</v>
      </c>
      <c r="U599">
        <v>2178</v>
      </c>
      <c r="V599">
        <v>800</v>
      </c>
      <c r="W599">
        <v>184.95680000000002</v>
      </c>
      <c r="X599">
        <v>3000</v>
      </c>
      <c r="Y599">
        <v>8.1311999999999998</v>
      </c>
      <c r="Z599">
        <v>3993.0879999999997</v>
      </c>
      <c r="AA599">
        <v>17.174572043010752</v>
      </c>
      <c r="AB599">
        <v>6171.0879999999997</v>
      </c>
      <c r="AC599">
        <v>26.542313978494622</v>
      </c>
      <c r="AD599" t="s">
        <v>123</v>
      </c>
      <c r="AE599">
        <v>6633.0879999999997</v>
      </c>
      <c r="AF599">
        <v>3.5392000000000001</v>
      </c>
      <c r="AH599">
        <v>6636.6271999999999</v>
      </c>
      <c r="AI599">
        <v>28.54463311827957</v>
      </c>
      <c r="AJ599">
        <v>19096</v>
      </c>
      <c r="AK599">
        <v>34.735483870967741</v>
      </c>
      <c r="AL599">
        <v>405</v>
      </c>
      <c r="AM599" t="s">
        <v>104</v>
      </c>
      <c r="AN599" t="s">
        <v>115</v>
      </c>
    </row>
    <row r="600" spans="1:40">
      <c r="A600">
        <v>45</v>
      </c>
      <c r="B600">
        <v>139</v>
      </c>
      <c r="D600" t="s">
        <v>185</v>
      </c>
      <c r="E600" t="s">
        <v>179</v>
      </c>
      <c r="G600">
        <v>44</v>
      </c>
      <c r="H600" s="3">
        <v>10</v>
      </c>
      <c r="I600" s="3">
        <v>10.25</v>
      </c>
      <c r="J600" s="22">
        <v>0.41666666666666669</v>
      </c>
      <c r="K600" s="22">
        <v>0.43402777777777773</v>
      </c>
      <c r="L600" s="22">
        <f t="shared" si="9"/>
        <v>1.7361111111111049E-2</v>
      </c>
      <c r="N600">
        <v>12.8</v>
      </c>
      <c r="O600">
        <v>9</v>
      </c>
      <c r="P600">
        <v>31</v>
      </c>
      <c r="Q600" s="58">
        <v>396.8</v>
      </c>
      <c r="R600">
        <v>817</v>
      </c>
      <c r="S600">
        <v>900</v>
      </c>
      <c r="T600">
        <v>1717</v>
      </c>
      <c r="U600">
        <v>1416.5250000000001</v>
      </c>
      <c r="V600">
        <v>1800</v>
      </c>
      <c r="W600">
        <v>67.459690000000009</v>
      </c>
      <c r="X600">
        <v>6000</v>
      </c>
      <c r="Y600">
        <v>2.9657100000000001</v>
      </c>
      <c r="Z600">
        <v>7870.4254000000001</v>
      </c>
      <c r="AA600">
        <v>19.834741431451612</v>
      </c>
      <c r="AB600">
        <v>9286.9503999999997</v>
      </c>
      <c r="AC600">
        <v>23.404612903225804</v>
      </c>
      <c r="AD600" t="s">
        <v>123</v>
      </c>
      <c r="AE600">
        <v>9587.4254000000001</v>
      </c>
      <c r="AF600">
        <v>1.2908600000000001</v>
      </c>
      <c r="AH600">
        <v>9588.7162599999992</v>
      </c>
      <c r="AI600">
        <v>24.165111542338707</v>
      </c>
      <c r="AJ600">
        <v>12276</v>
      </c>
      <c r="AK600">
        <v>78.098936135549039</v>
      </c>
      <c r="AL600">
        <v>151</v>
      </c>
      <c r="AM600" t="s">
        <v>371</v>
      </c>
    </row>
    <row r="601" spans="1:40">
      <c r="A601">
        <v>45</v>
      </c>
      <c r="B601">
        <v>139</v>
      </c>
      <c r="D601" t="s">
        <v>179</v>
      </c>
      <c r="E601" t="s">
        <v>185</v>
      </c>
      <c r="G601">
        <v>44</v>
      </c>
      <c r="H601" s="3">
        <v>10.35</v>
      </c>
      <c r="I601" s="3">
        <v>11</v>
      </c>
      <c r="J601" s="22">
        <v>0.44097222222222227</v>
      </c>
      <c r="K601" s="22">
        <v>0.45833333333333331</v>
      </c>
      <c r="L601" s="22">
        <f t="shared" si="9"/>
        <v>1.7361111111111049E-2</v>
      </c>
      <c r="N601">
        <v>12.8</v>
      </c>
      <c r="O601">
        <v>9</v>
      </c>
      <c r="P601">
        <v>31</v>
      </c>
      <c r="Q601" s="58">
        <v>396.8</v>
      </c>
      <c r="R601">
        <v>6246</v>
      </c>
      <c r="S601">
        <v>2700</v>
      </c>
      <c r="T601">
        <v>8946</v>
      </c>
      <c r="U601">
        <v>7380.45</v>
      </c>
      <c r="V601">
        <v>5400</v>
      </c>
      <c r="W601">
        <v>515.73221999999998</v>
      </c>
      <c r="X601">
        <v>500</v>
      </c>
      <c r="Y601">
        <v>22.672979999999999</v>
      </c>
      <c r="Z601">
        <v>6438.4052000000001</v>
      </c>
      <c r="AA601">
        <v>16.225819556451611</v>
      </c>
      <c r="AB601">
        <v>13818.8552</v>
      </c>
      <c r="AC601">
        <v>34.8257439516129</v>
      </c>
      <c r="AD601" t="s">
        <v>123</v>
      </c>
      <c r="AE601">
        <v>15384.405200000001</v>
      </c>
      <c r="AF601">
        <v>9.8686799999999995</v>
      </c>
      <c r="AH601">
        <v>15394.273880000001</v>
      </c>
      <c r="AI601">
        <v>38.796053125</v>
      </c>
      <c r="AJ601">
        <v>12276</v>
      </c>
      <c r="AK601">
        <v>125.32099380905832</v>
      </c>
      <c r="AL601">
        <v>932</v>
      </c>
      <c r="AM601" t="s">
        <v>104</v>
      </c>
      <c r="AN601" t="s">
        <v>116</v>
      </c>
    </row>
    <row r="602" spans="1:40">
      <c r="A602">
        <v>45</v>
      </c>
      <c r="B602">
        <v>139</v>
      </c>
      <c r="D602" t="s">
        <v>185</v>
      </c>
      <c r="E602" t="s">
        <v>241</v>
      </c>
      <c r="G602">
        <v>44</v>
      </c>
      <c r="H602" s="3">
        <v>11.45</v>
      </c>
      <c r="I602" s="3">
        <v>12</v>
      </c>
      <c r="J602" s="22">
        <v>0.48958333333333331</v>
      </c>
      <c r="K602" s="22">
        <v>0.5</v>
      </c>
      <c r="L602" s="22">
        <f t="shared" si="9"/>
        <v>1.0416666666666685E-2</v>
      </c>
      <c r="N602">
        <v>8</v>
      </c>
      <c r="O602">
        <v>9</v>
      </c>
      <c r="P602">
        <v>31</v>
      </c>
      <c r="Q602" s="58">
        <v>248</v>
      </c>
      <c r="R602">
        <v>2102</v>
      </c>
      <c r="T602">
        <v>2102</v>
      </c>
      <c r="U602">
        <v>1734.1499999999999</v>
      </c>
      <c r="V602">
        <v>0</v>
      </c>
      <c r="W602">
        <v>173.56214</v>
      </c>
      <c r="X602">
        <v>4900</v>
      </c>
      <c r="Y602">
        <v>7.6302599999999998</v>
      </c>
      <c r="Z602">
        <v>5081.1923999999999</v>
      </c>
      <c r="AA602">
        <v>20.488679032258066</v>
      </c>
      <c r="AB602">
        <v>6815.3423999999995</v>
      </c>
      <c r="AC602">
        <v>27.481219354838707</v>
      </c>
      <c r="AD602" t="s">
        <v>123</v>
      </c>
      <c r="AE602">
        <v>7183.1923999999999</v>
      </c>
      <c r="AF602">
        <v>3.3211599999999999</v>
      </c>
      <c r="AH602">
        <v>7186.5135600000003</v>
      </c>
      <c r="AI602">
        <v>28.977877258064517</v>
      </c>
      <c r="AJ602">
        <v>12276</v>
      </c>
      <c r="AK602">
        <v>58.51411208862821</v>
      </c>
      <c r="AL602">
        <v>318</v>
      </c>
      <c r="AM602" t="s">
        <v>371</v>
      </c>
    </row>
    <row r="603" spans="1:40">
      <c r="A603">
        <v>45</v>
      </c>
      <c r="B603">
        <v>139</v>
      </c>
      <c r="D603" t="s">
        <v>241</v>
      </c>
      <c r="E603" t="s">
        <v>353</v>
      </c>
      <c r="G603">
        <v>44</v>
      </c>
      <c r="H603" s="3">
        <v>12.05</v>
      </c>
      <c r="I603" s="3">
        <v>13.35</v>
      </c>
      <c r="J603" s="22">
        <v>0.50347222222222221</v>
      </c>
      <c r="K603" s="22">
        <v>0.56597222222222221</v>
      </c>
      <c r="L603" s="22">
        <f t="shared" si="9"/>
        <v>6.25E-2</v>
      </c>
      <c r="N603">
        <v>39.1</v>
      </c>
      <c r="O603">
        <v>54</v>
      </c>
      <c r="P603">
        <v>31</v>
      </c>
      <c r="Q603" s="58">
        <v>1212.1000000000001</v>
      </c>
      <c r="R603">
        <v>1439</v>
      </c>
      <c r="T603">
        <v>1439</v>
      </c>
      <c r="U603">
        <v>1187.175</v>
      </c>
      <c r="V603">
        <v>0</v>
      </c>
      <c r="W603">
        <v>118.81823</v>
      </c>
      <c r="X603">
        <v>5000</v>
      </c>
      <c r="Y603">
        <v>5.2235699999999996</v>
      </c>
      <c r="Z603">
        <v>5124.0418</v>
      </c>
      <c r="AA603">
        <v>4.2274084646481311</v>
      </c>
      <c r="AB603">
        <v>6311.2168000000001</v>
      </c>
      <c r="AC603">
        <v>5.2068449797871459</v>
      </c>
      <c r="AD603" t="s">
        <v>124</v>
      </c>
      <c r="AE603">
        <v>6563.0418</v>
      </c>
      <c r="AF603">
        <v>2.2736200000000002</v>
      </c>
      <c r="AH603">
        <v>6565.3154199999999</v>
      </c>
      <c r="AI603">
        <v>5.4164800099001722</v>
      </c>
      <c r="AJ603">
        <v>73656</v>
      </c>
      <c r="AK603">
        <v>8.9103967090257417</v>
      </c>
      <c r="AL603">
        <v>1439</v>
      </c>
      <c r="AM603" t="s">
        <v>371</v>
      </c>
    </row>
    <row r="604" spans="1:40">
      <c r="H604" s="3"/>
      <c r="I604" s="3"/>
    </row>
    <row r="605" spans="1:40">
      <c r="H605" s="6"/>
      <c r="I605" s="6"/>
    </row>
    <row r="606" spans="1:40">
      <c r="A606">
        <v>46</v>
      </c>
      <c r="B606">
        <v>56</v>
      </c>
      <c r="D606" t="s">
        <v>353</v>
      </c>
      <c r="E606" t="s">
        <v>332</v>
      </c>
      <c r="G606">
        <v>44</v>
      </c>
      <c r="H606" s="3">
        <v>12.1</v>
      </c>
      <c r="I606" s="3">
        <v>13</v>
      </c>
      <c r="J606" s="22">
        <v>0.50694444444444442</v>
      </c>
      <c r="K606" s="22">
        <v>0.54166666666666663</v>
      </c>
      <c r="L606" s="22">
        <f t="shared" si="9"/>
        <v>3.472222222222221E-2</v>
      </c>
      <c r="N606">
        <v>24.8</v>
      </c>
      <c r="O606">
        <v>25</v>
      </c>
      <c r="P606">
        <v>31</v>
      </c>
      <c r="Q606" s="58">
        <v>768.80000000000007</v>
      </c>
      <c r="R606">
        <v>14233</v>
      </c>
      <c r="S606">
        <v>700</v>
      </c>
      <c r="T606">
        <v>14933</v>
      </c>
      <c r="U606">
        <v>12319.725</v>
      </c>
      <c r="V606">
        <v>1400</v>
      </c>
      <c r="W606">
        <v>869.92096000000004</v>
      </c>
      <c r="X606">
        <v>7400</v>
      </c>
      <c r="Y606">
        <v>99.488669999999999</v>
      </c>
      <c r="Z606">
        <v>9769.4096300000001</v>
      </c>
      <c r="AA606">
        <v>12.707348634235171</v>
      </c>
      <c r="AB606">
        <v>22089.13463</v>
      </c>
      <c r="AC606">
        <v>28.731964919354837</v>
      </c>
      <c r="AD606" t="s">
        <v>123</v>
      </c>
      <c r="AE606">
        <v>24702.409630000002</v>
      </c>
      <c r="AF606">
        <v>188.16026000000002</v>
      </c>
      <c r="AH606">
        <v>24890.569890000002</v>
      </c>
      <c r="AI606">
        <v>32.375871344953175</v>
      </c>
      <c r="AJ606">
        <v>34100</v>
      </c>
      <c r="AK606">
        <v>72.44108395894429</v>
      </c>
      <c r="AL606">
        <v>1192</v>
      </c>
      <c r="AM606" t="s">
        <v>371</v>
      </c>
    </row>
    <row r="607" spans="1:40">
      <c r="A607">
        <v>46</v>
      </c>
      <c r="B607">
        <v>56</v>
      </c>
      <c r="D607" t="s">
        <v>332</v>
      </c>
      <c r="E607" t="s">
        <v>306</v>
      </c>
      <c r="G607">
        <v>44</v>
      </c>
      <c r="H607" s="3">
        <v>13.05</v>
      </c>
      <c r="I607" s="3">
        <v>13.35</v>
      </c>
      <c r="J607" s="22">
        <v>0.54513888888888895</v>
      </c>
      <c r="K607" s="22">
        <v>0.56597222222222221</v>
      </c>
      <c r="L607" s="22">
        <f t="shared" si="9"/>
        <v>2.0833333333333259E-2</v>
      </c>
      <c r="N607">
        <v>15.3</v>
      </c>
      <c r="O607">
        <v>16</v>
      </c>
      <c r="P607">
        <v>31</v>
      </c>
      <c r="Q607" s="58">
        <v>474.3</v>
      </c>
      <c r="R607">
        <v>5406</v>
      </c>
      <c r="S607">
        <v>700</v>
      </c>
      <c r="T607">
        <v>6106</v>
      </c>
      <c r="U607">
        <v>5037.45</v>
      </c>
      <c r="V607">
        <v>1400</v>
      </c>
      <c r="W607">
        <v>330.41471999999999</v>
      </c>
      <c r="X607">
        <v>7500</v>
      </c>
      <c r="Y607">
        <v>37.787939999999999</v>
      </c>
      <c r="Z607">
        <v>9268.2026600000008</v>
      </c>
      <c r="AA607">
        <v>19.540802572211682</v>
      </c>
      <c r="AB607">
        <v>14305.65266</v>
      </c>
      <c r="AC607">
        <v>30.161612186379926</v>
      </c>
      <c r="AD607" t="s">
        <v>123</v>
      </c>
      <c r="AE607">
        <v>15374.202660000001</v>
      </c>
      <c r="AF607">
        <v>71.467320000000001</v>
      </c>
      <c r="AH607">
        <v>15445.669980000001</v>
      </c>
      <c r="AI607">
        <v>32.565190765338393</v>
      </c>
      <c r="AJ607">
        <v>21824</v>
      </c>
      <c r="AK607">
        <v>70.446309842375371</v>
      </c>
      <c r="AL607">
        <v>467</v>
      </c>
      <c r="AM607" t="s">
        <v>371</v>
      </c>
      <c r="AN607" t="s">
        <v>114</v>
      </c>
    </row>
    <row r="608" spans="1:40">
      <c r="A608">
        <v>46</v>
      </c>
      <c r="B608">
        <v>56</v>
      </c>
      <c r="D608" t="s">
        <v>306</v>
      </c>
      <c r="E608" t="s">
        <v>332</v>
      </c>
      <c r="G608">
        <v>44</v>
      </c>
      <c r="H608" s="3">
        <v>13.4</v>
      </c>
      <c r="I608" s="3">
        <v>14.1</v>
      </c>
      <c r="J608" s="22">
        <v>0.56944444444444442</v>
      </c>
      <c r="K608" s="22">
        <v>0.59027777777777779</v>
      </c>
      <c r="L608" s="22">
        <f t="shared" si="9"/>
        <v>2.083333333333337E-2</v>
      </c>
      <c r="N608">
        <v>15.3</v>
      </c>
      <c r="O608">
        <v>16</v>
      </c>
      <c r="P608">
        <v>28</v>
      </c>
      <c r="Q608" s="58">
        <v>428.40000000000003</v>
      </c>
      <c r="R608">
        <v>5508</v>
      </c>
      <c r="S608">
        <v>1800</v>
      </c>
      <c r="T608">
        <v>7308</v>
      </c>
      <c r="U608">
        <v>6029.0999999999995</v>
      </c>
      <c r="V608">
        <v>3600</v>
      </c>
      <c r="W608">
        <v>336.64895999999999</v>
      </c>
      <c r="Y608">
        <v>38.500920000000001</v>
      </c>
      <c r="Z608">
        <v>3975.1498799999999</v>
      </c>
      <c r="AA608">
        <v>9.2790613445378138</v>
      </c>
      <c r="AB608">
        <v>10004.249879999999</v>
      </c>
      <c r="AC608">
        <v>23.352590756302519</v>
      </c>
      <c r="AD608" t="s">
        <v>123</v>
      </c>
      <c r="AE608">
        <v>11283.149880000001</v>
      </c>
      <c r="AF608">
        <v>72.815760000000012</v>
      </c>
      <c r="AH608">
        <v>11355.96564</v>
      </c>
      <c r="AI608">
        <v>26.507856302521006</v>
      </c>
      <c r="AJ608">
        <v>19712</v>
      </c>
      <c r="AK608">
        <v>57.240005478896109</v>
      </c>
      <c r="AL608">
        <v>564</v>
      </c>
      <c r="AM608" t="s">
        <v>104</v>
      </c>
    </row>
    <row r="609" spans="1:40">
      <c r="A609">
        <v>46</v>
      </c>
      <c r="B609">
        <v>56</v>
      </c>
      <c r="D609" t="s">
        <v>332</v>
      </c>
      <c r="E609" t="s">
        <v>306</v>
      </c>
      <c r="G609">
        <v>44</v>
      </c>
      <c r="H609" s="3">
        <v>14.2</v>
      </c>
      <c r="I609" s="3">
        <v>14.5</v>
      </c>
      <c r="J609" s="22">
        <v>0.59722222222222221</v>
      </c>
      <c r="K609" s="22">
        <v>0.61805555555555558</v>
      </c>
      <c r="L609" s="22">
        <f t="shared" si="9"/>
        <v>2.083333333333337E-2</v>
      </c>
      <c r="N609">
        <v>15.3</v>
      </c>
      <c r="O609">
        <v>16</v>
      </c>
      <c r="P609">
        <v>28</v>
      </c>
      <c r="Q609" s="58">
        <v>428.40000000000003</v>
      </c>
      <c r="R609">
        <v>4310</v>
      </c>
      <c r="S609">
        <v>800</v>
      </c>
      <c r="T609">
        <v>5110</v>
      </c>
      <c r="U609">
        <v>4215.75</v>
      </c>
      <c r="V609">
        <v>1600</v>
      </c>
      <c r="W609">
        <v>263.42720000000003</v>
      </c>
      <c r="Y609">
        <v>30.126899999999999</v>
      </c>
      <c r="Z609">
        <v>1893.5541000000001</v>
      </c>
      <c r="AA609">
        <v>4.4200609243697473</v>
      </c>
      <c r="AB609">
        <v>6109.3041000000003</v>
      </c>
      <c r="AC609">
        <v>14.260747198879551</v>
      </c>
      <c r="AD609" t="s">
        <v>124</v>
      </c>
      <c r="AE609">
        <v>7003.5541000000003</v>
      </c>
      <c r="AF609">
        <v>56.978200000000001</v>
      </c>
      <c r="AH609">
        <v>7060.5322999999999</v>
      </c>
      <c r="AI609">
        <v>16.481167833800185</v>
      </c>
      <c r="AJ609">
        <v>19712</v>
      </c>
      <c r="AK609">
        <v>35.529393770292209</v>
      </c>
      <c r="AL609">
        <v>434</v>
      </c>
      <c r="AM609" t="s">
        <v>104</v>
      </c>
      <c r="AN609" t="s">
        <v>114</v>
      </c>
    </row>
    <row r="610" spans="1:40">
      <c r="A610">
        <v>46</v>
      </c>
      <c r="B610">
        <v>56</v>
      </c>
      <c r="D610" t="s">
        <v>306</v>
      </c>
      <c r="E610" t="s">
        <v>351</v>
      </c>
      <c r="G610">
        <v>44</v>
      </c>
      <c r="H610" s="3">
        <v>15</v>
      </c>
      <c r="I610" s="3">
        <v>15.25</v>
      </c>
      <c r="J610" s="22">
        <v>0.625</v>
      </c>
      <c r="K610" s="22">
        <v>0.64236111111111105</v>
      </c>
      <c r="L610" s="22">
        <f t="shared" si="9"/>
        <v>1.7361111111111049E-2</v>
      </c>
      <c r="N610">
        <v>12</v>
      </c>
      <c r="O610">
        <v>13</v>
      </c>
      <c r="P610">
        <v>31</v>
      </c>
      <c r="Q610" s="58">
        <v>372</v>
      </c>
      <c r="R610">
        <v>3691</v>
      </c>
      <c r="S610">
        <v>500</v>
      </c>
      <c r="T610">
        <v>4191</v>
      </c>
      <c r="U610">
        <v>3457.5749999999998</v>
      </c>
      <c r="V610">
        <v>1000</v>
      </c>
      <c r="W610">
        <v>225.59392</v>
      </c>
      <c r="X610">
        <v>7400</v>
      </c>
      <c r="Y610">
        <v>25.800089999999997</v>
      </c>
      <c r="Z610">
        <v>8651.39401</v>
      </c>
      <c r="AA610">
        <v>23.256435510752688</v>
      </c>
      <c r="AB610">
        <v>12108.969010000001</v>
      </c>
      <c r="AC610">
        <v>32.550991962365593</v>
      </c>
      <c r="AD610" t="s">
        <v>123</v>
      </c>
      <c r="AE610">
        <v>12842.39401</v>
      </c>
      <c r="AF610">
        <v>48.795020000000001</v>
      </c>
      <c r="AH610">
        <v>12891.18903</v>
      </c>
      <c r="AI610">
        <v>34.653733951612899</v>
      </c>
      <c r="AJ610">
        <v>17732</v>
      </c>
      <c r="AK610">
        <v>72.42496057974283</v>
      </c>
      <c r="AL610">
        <v>462</v>
      </c>
      <c r="AM610" t="s">
        <v>371</v>
      </c>
      <c r="AN610" t="s">
        <v>111</v>
      </c>
    </row>
    <row r="611" spans="1:40">
      <c r="A611">
        <v>46</v>
      </c>
      <c r="B611">
        <v>56</v>
      </c>
      <c r="D611" t="s">
        <v>351</v>
      </c>
      <c r="E611" t="s">
        <v>173</v>
      </c>
      <c r="G611">
        <v>44</v>
      </c>
      <c r="H611" s="3">
        <v>15.3</v>
      </c>
      <c r="I611" s="3">
        <v>15.55</v>
      </c>
      <c r="J611" s="22">
        <v>0.64583333333333337</v>
      </c>
      <c r="K611" s="22">
        <v>0.66319444444444442</v>
      </c>
      <c r="L611" s="22">
        <f t="shared" si="9"/>
        <v>1.7361111111111049E-2</v>
      </c>
      <c r="N611">
        <v>12</v>
      </c>
      <c r="O611">
        <v>13</v>
      </c>
      <c r="P611">
        <v>31</v>
      </c>
      <c r="Q611" s="58">
        <v>372</v>
      </c>
      <c r="R611">
        <v>2051</v>
      </c>
      <c r="T611">
        <v>2051</v>
      </c>
      <c r="U611">
        <v>1692.075</v>
      </c>
      <c r="V611">
        <v>0</v>
      </c>
      <c r="W611">
        <v>125.35711999999999</v>
      </c>
      <c r="X611">
        <v>7500</v>
      </c>
      <c r="Y611">
        <v>14.33649</v>
      </c>
      <c r="Z611">
        <v>7639.6936099999994</v>
      </c>
      <c r="AA611">
        <v>20.53681077956989</v>
      </c>
      <c r="AB611">
        <v>9331.7686099999992</v>
      </c>
      <c r="AC611">
        <v>25.085399489247308</v>
      </c>
      <c r="AD611" t="s">
        <v>123</v>
      </c>
      <c r="AE611">
        <v>9690.6936099999984</v>
      </c>
      <c r="AF611">
        <v>27.114220000000003</v>
      </c>
      <c r="AH611">
        <v>9717.8078299999979</v>
      </c>
      <c r="AI611">
        <v>26.123139327956984</v>
      </c>
      <c r="AJ611">
        <v>17732</v>
      </c>
      <c r="AK611">
        <v>54.650877565982391</v>
      </c>
      <c r="AL611">
        <v>393</v>
      </c>
      <c r="AM611" t="s">
        <v>371</v>
      </c>
      <c r="AN611" t="s">
        <v>115</v>
      </c>
    </row>
    <row r="612" spans="1:40">
      <c r="A612">
        <v>46</v>
      </c>
      <c r="B612">
        <v>56</v>
      </c>
      <c r="D612" t="s">
        <v>173</v>
      </c>
      <c r="E612" t="s">
        <v>306</v>
      </c>
      <c r="G612">
        <v>44</v>
      </c>
      <c r="H612" s="3">
        <v>16.100000000000001</v>
      </c>
      <c r="I612" s="3">
        <v>16.3</v>
      </c>
      <c r="J612" s="22">
        <v>0.67361111111111116</v>
      </c>
      <c r="K612" s="22">
        <v>0.6875</v>
      </c>
      <c r="L612" s="22">
        <f t="shared" si="9"/>
        <v>1.388888888888884E-2</v>
      </c>
      <c r="N612">
        <v>9</v>
      </c>
      <c r="O612">
        <v>9</v>
      </c>
      <c r="P612">
        <v>31</v>
      </c>
      <c r="Q612" s="58">
        <v>279</v>
      </c>
      <c r="R612">
        <v>2396</v>
      </c>
      <c r="S612">
        <v>400</v>
      </c>
      <c r="T612">
        <v>2796</v>
      </c>
      <c r="U612">
        <v>2306.7000000000003</v>
      </c>
      <c r="V612">
        <v>800</v>
      </c>
      <c r="W612">
        <v>146.44352000000001</v>
      </c>
      <c r="X612">
        <v>7400</v>
      </c>
      <c r="Y612">
        <v>16.74804</v>
      </c>
      <c r="Z612">
        <v>8363.1915600000011</v>
      </c>
      <c r="AA612">
        <v>29.975596989247315</v>
      </c>
      <c r="AB612">
        <v>10669.891560000002</v>
      </c>
      <c r="AC612">
        <v>38.243338924731191</v>
      </c>
      <c r="AD612" t="s">
        <v>123</v>
      </c>
      <c r="AE612">
        <v>11159.191560000001</v>
      </c>
      <c r="AF612">
        <v>31.675120000000003</v>
      </c>
      <c r="AH612">
        <v>11190.866680000001</v>
      </c>
      <c r="AI612">
        <v>40.110633261648751</v>
      </c>
      <c r="AJ612">
        <v>12276</v>
      </c>
      <c r="AK612">
        <v>90.902505376344095</v>
      </c>
      <c r="AL612">
        <v>239</v>
      </c>
      <c r="AM612" t="s">
        <v>371</v>
      </c>
    </row>
    <row r="613" spans="1:40">
      <c r="A613">
        <v>46</v>
      </c>
      <c r="B613">
        <v>56</v>
      </c>
      <c r="D613" t="s">
        <v>306</v>
      </c>
      <c r="E613" t="s">
        <v>332</v>
      </c>
      <c r="G613">
        <v>44</v>
      </c>
      <c r="H613" s="49">
        <v>18</v>
      </c>
      <c r="I613" s="49">
        <v>17.5</v>
      </c>
      <c r="J613" s="22">
        <v>0.70833333333333337</v>
      </c>
      <c r="K613" s="22">
        <v>0.74305555555555547</v>
      </c>
      <c r="L613" s="22">
        <f t="shared" si="9"/>
        <v>3.4722222222222099E-2</v>
      </c>
      <c r="N613">
        <v>17.5</v>
      </c>
      <c r="O613">
        <v>9</v>
      </c>
      <c r="P613">
        <v>30</v>
      </c>
      <c r="Q613" s="58">
        <v>525</v>
      </c>
      <c r="R613">
        <v>15428</v>
      </c>
      <c r="T613">
        <v>15428</v>
      </c>
      <c r="U613">
        <v>12728.1</v>
      </c>
      <c r="V613">
        <v>0</v>
      </c>
      <c r="W613">
        <v>942.95936000000006</v>
      </c>
      <c r="X613">
        <v>7400</v>
      </c>
      <c r="Y613">
        <v>107.84172</v>
      </c>
      <c r="Z613">
        <v>8450.8010800000011</v>
      </c>
      <c r="AA613">
        <v>16.096763961904763</v>
      </c>
      <c r="AB613">
        <v>21178.901080000003</v>
      </c>
      <c r="AC613">
        <v>40.34076396190477</v>
      </c>
      <c r="AD613" t="s">
        <v>123</v>
      </c>
      <c r="AE613">
        <v>23878.801080000001</v>
      </c>
      <c r="AF613">
        <v>203.95816000000002</v>
      </c>
      <c r="AH613">
        <v>24082.759239999999</v>
      </c>
      <c r="AI613">
        <v>45.871922361904758</v>
      </c>
      <c r="AJ613">
        <v>11880</v>
      </c>
      <c r="AK613">
        <v>201.00000909090912</v>
      </c>
      <c r="AL613">
        <v>1590</v>
      </c>
      <c r="AM613" t="s">
        <v>371</v>
      </c>
    </row>
    <row r="614" spans="1:40">
      <c r="A614">
        <v>46</v>
      </c>
      <c r="B614">
        <v>56</v>
      </c>
      <c r="D614" t="s">
        <v>332</v>
      </c>
      <c r="E614" t="s">
        <v>306</v>
      </c>
      <c r="G614">
        <v>44</v>
      </c>
      <c r="H614" s="49">
        <v>18.45</v>
      </c>
      <c r="I614" s="49">
        <v>18.399999999999999</v>
      </c>
      <c r="J614" s="22">
        <v>0.73958333333333337</v>
      </c>
      <c r="K614" s="22">
        <v>0.77777777777777779</v>
      </c>
      <c r="L614" s="22">
        <f t="shared" si="9"/>
        <v>3.819444444444442E-2</v>
      </c>
      <c r="N614">
        <v>15.3</v>
      </c>
      <c r="O614">
        <v>16</v>
      </c>
      <c r="P614">
        <v>30</v>
      </c>
      <c r="Q614" s="58">
        <v>459</v>
      </c>
      <c r="R614">
        <v>1578</v>
      </c>
      <c r="S614">
        <v>1200</v>
      </c>
      <c r="T614">
        <v>2778</v>
      </c>
      <c r="U614">
        <v>2291.85</v>
      </c>
      <c r="V614">
        <v>2400</v>
      </c>
      <c r="W614">
        <v>96.447360000000003</v>
      </c>
      <c r="Y614">
        <v>11.03022</v>
      </c>
      <c r="Z614">
        <v>2507.4775800000002</v>
      </c>
      <c r="AA614">
        <v>5.4629141176470597</v>
      </c>
      <c r="AB614">
        <v>4799.3275800000001</v>
      </c>
      <c r="AC614">
        <v>10.45605137254902</v>
      </c>
      <c r="AD614" t="s">
        <v>124</v>
      </c>
      <c r="AE614">
        <v>5285.4775800000007</v>
      </c>
      <c r="AF614">
        <v>20.861160000000002</v>
      </c>
      <c r="AH614">
        <v>5306.3387400000011</v>
      </c>
      <c r="AI614">
        <v>11.560650849673205</v>
      </c>
      <c r="AJ614">
        <v>21120</v>
      </c>
      <c r="AK614">
        <v>25.025935511363638</v>
      </c>
      <c r="AL614">
        <v>156</v>
      </c>
      <c r="AM614" t="s">
        <v>104</v>
      </c>
      <c r="AN614" t="s">
        <v>111</v>
      </c>
    </row>
    <row r="615" spans="1:40">
      <c r="A615">
        <v>46</v>
      </c>
      <c r="B615">
        <v>56</v>
      </c>
      <c r="D615" t="s">
        <v>306</v>
      </c>
      <c r="E615" t="s">
        <v>332</v>
      </c>
      <c r="G615">
        <v>44</v>
      </c>
      <c r="H615" s="49">
        <v>20.05</v>
      </c>
      <c r="I615" s="49">
        <v>20.55</v>
      </c>
      <c r="J615" s="22">
        <v>0.83680555555555547</v>
      </c>
      <c r="K615" s="22">
        <v>0.87152777777777779</v>
      </c>
      <c r="L615" s="22">
        <f t="shared" si="9"/>
        <v>3.4722222222222321E-2</v>
      </c>
      <c r="N615">
        <v>15.3</v>
      </c>
      <c r="O615">
        <v>16</v>
      </c>
      <c r="P615">
        <v>31</v>
      </c>
      <c r="Q615" s="58">
        <v>474.3</v>
      </c>
      <c r="R615">
        <v>12901</v>
      </c>
      <c r="S615">
        <v>400</v>
      </c>
      <c r="T615">
        <v>13301</v>
      </c>
      <c r="U615">
        <v>10973.324999999999</v>
      </c>
      <c r="V615">
        <v>800</v>
      </c>
      <c r="W615">
        <v>788.50912000000005</v>
      </c>
      <c r="Y615">
        <v>90.177989999999994</v>
      </c>
      <c r="Z615">
        <v>1678.6871100000001</v>
      </c>
      <c r="AA615">
        <v>3.5392939278937381</v>
      </c>
      <c r="AB615">
        <v>12652.01211</v>
      </c>
      <c r="AC615">
        <v>26.675125679949399</v>
      </c>
      <c r="AD615" t="s">
        <v>123</v>
      </c>
      <c r="AE615">
        <v>14979.687110000001</v>
      </c>
      <c r="AF615">
        <v>170.55122</v>
      </c>
      <c r="AH615">
        <v>15150.23833</v>
      </c>
      <c r="AI615">
        <v>31.942311469534051</v>
      </c>
      <c r="AJ615">
        <v>21824</v>
      </c>
      <c r="AK615">
        <v>68.638595628665684</v>
      </c>
      <c r="AL615">
        <v>1165</v>
      </c>
      <c r="AM615" t="s">
        <v>104</v>
      </c>
      <c r="AN615" t="s">
        <v>115</v>
      </c>
    </row>
    <row r="616" spans="1:40">
      <c r="A616">
        <v>46</v>
      </c>
      <c r="B616">
        <v>57</v>
      </c>
      <c r="D616" t="s">
        <v>332</v>
      </c>
      <c r="E616" t="s">
        <v>306</v>
      </c>
      <c r="G616">
        <v>44</v>
      </c>
      <c r="H616" s="49">
        <v>5.05</v>
      </c>
      <c r="I616" s="49">
        <v>20.55</v>
      </c>
      <c r="J616" s="22">
        <v>0.21180555555555555</v>
      </c>
      <c r="K616" s="22">
        <v>0.24652777777777779</v>
      </c>
      <c r="L616" s="22">
        <f t="shared" si="9"/>
        <v>3.4722222222222238E-2</v>
      </c>
      <c r="N616">
        <v>15.3</v>
      </c>
      <c r="O616">
        <v>16</v>
      </c>
      <c r="P616">
        <v>31</v>
      </c>
      <c r="Q616" s="58">
        <v>474.3</v>
      </c>
      <c r="R616">
        <v>4247</v>
      </c>
      <c r="S616">
        <v>2500</v>
      </c>
      <c r="T616">
        <v>6747</v>
      </c>
      <c r="U616">
        <v>5566.2749999999996</v>
      </c>
      <c r="V616">
        <v>5000</v>
      </c>
      <c r="W616">
        <v>259.57664</v>
      </c>
      <c r="Y616">
        <v>29.686529999999998</v>
      </c>
      <c r="Z616">
        <v>5289.2631700000002</v>
      </c>
      <c r="AA616">
        <v>11.151725005270926</v>
      </c>
      <c r="AB616">
        <v>10855.53817</v>
      </c>
      <c r="AC616">
        <v>22.887493506219691</v>
      </c>
      <c r="AD616" t="s">
        <v>123</v>
      </c>
      <c r="AE616">
        <v>12036.26317</v>
      </c>
      <c r="AF616">
        <v>56.145340000000004</v>
      </c>
      <c r="AH616">
        <v>12092.408509999999</v>
      </c>
      <c r="AI616">
        <v>25.495274109213575</v>
      </c>
      <c r="AJ616">
        <v>21824</v>
      </c>
      <c r="AK616">
        <v>55.151499129398829</v>
      </c>
      <c r="AL616">
        <v>368</v>
      </c>
      <c r="AM616" t="s">
        <v>104</v>
      </c>
      <c r="AN616" t="s">
        <v>116</v>
      </c>
    </row>
    <row r="617" spans="1:40">
      <c r="A617">
        <v>46</v>
      </c>
      <c r="B617">
        <v>57</v>
      </c>
      <c r="D617" t="s">
        <v>306</v>
      </c>
      <c r="E617" t="s">
        <v>332</v>
      </c>
      <c r="G617">
        <v>44</v>
      </c>
      <c r="H617" s="49">
        <v>6.05</v>
      </c>
      <c r="I617" s="49">
        <v>0.27777777777777801</v>
      </c>
      <c r="J617" s="22">
        <v>0.25347222222222221</v>
      </c>
      <c r="K617" s="22">
        <v>0.27083333333333331</v>
      </c>
      <c r="L617" s="22">
        <f t="shared" si="9"/>
        <v>1.7361111111111105E-2</v>
      </c>
      <c r="N617">
        <v>15.3</v>
      </c>
      <c r="O617">
        <v>16</v>
      </c>
      <c r="P617">
        <v>31</v>
      </c>
      <c r="Q617" s="58">
        <v>474.3</v>
      </c>
      <c r="R617">
        <v>444</v>
      </c>
      <c r="T617">
        <v>444</v>
      </c>
      <c r="U617">
        <v>366.3</v>
      </c>
      <c r="V617">
        <v>0</v>
      </c>
      <c r="W617">
        <v>27.137280000000001</v>
      </c>
      <c r="Y617">
        <v>3.1035599999999999</v>
      </c>
      <c r="Z617">
        <v>30.240839999999999</v>
      </c>
      <c r="AA617">
        <v>6.375888678051865E-2</v>
      </c>
      <c r="AB617">
        <v>396.54084</v>
      </c>
      <c r="AC617">
        <v>0.83605490196078425</v>
      </c>
      <c r="AD617" t="s">
        <v>124</v>
      </c>
      <c r="AE617">
        <v>474.24083999999999</v>
      </c>
      <c r="AF617">
        <v>5.8696800000000007</v>
      </c>
      <c r="AH617">
        <v>480.11052000000001</v>
      </c>
      <c r="AI617">
        <v>1.0122507273877293</v>
      </c>
      <c r="AJ617">
        <v>21824</v>
      </c>
      <c r="AK617">
        <v>2.1730243768328448</v>
      </c>
      <c r="AL617">
        <v>53</v>
      </c>
      <c r="AM617" t="s">
        <v>104</v>
      </c>
    </row>
    <row r="618" spans="1:40">
      <c r="A618">
        <v>46</v>
      </c>
      <c r="B618">
        <v>57</v>
      </c>
      <c r="D618" t="s">
        <v>332</v>
      </c>
      <c r="E618" t="s">
        <v>306</v>
      </c>
      <c r="G618">
        <v>44</v>
      </c>
      <c r="H618" s="49">
        <v>6.45</v>
      </c>
      <c r="I618" s="49">
        <v>6.4</v>
      </c>
      <c r="J618" s="22">
        <v>0.28125</v>
      </c>
      <c r="K618" s="22">
        <v>0.30555555555555552</v>
      </c>
      <c r="L618" s="22">
        <f t="shared" si="9"/>
        <v>2.4305555555555525E-2</v>
      </c>
      <c r="N618">
        <v>15.3</v>
      </c>
      <c r="O618">
        <v>16</v>
      </c>
      <c r="P618">
        <v>31</v>
      </c>
      <c r="Q618" s="58">
        <v>474.3</v>
      </c>
      <c r="R618">
        <v>15906</v>
      </c>
      <c r="S618">
        <v>200</v>
      </c>
      <c r="T618">
        <v>16106</v>
      </c>
      <c r="U618">
        <v>13287.45</v>
      </c>
      <c r="V618">
        <v>400</v>
      </c>
      <c r="W618">
        <v>972.17471999999998</v>
      </c>
      <c r="X618">
        <v>7400</v>
      </c>
      <c r="Y618">
        <v>111.18294</v>
      </c>
      <c r="Z618">
        <v>8883.3576599999997</v>
      </c>
      <c r="AA618">
        <v>18.729406831119544</v>
      </c>
      <c r="AB618">
        <v>22170.807659999999</v>
      </c>
      <c r="AC618">
        <v>46.744270841239718</v>
      </c>
      <c r="AD618" t="s">
        <v>125</v>
      </c>
      <c r="AE618">
        <v>24989.357660000001</v>
      </c>
      <c r="AF618">
        <v>210.27732</v>
      </c>
      <c r="AH618">
        <v>25199.634980000003</v>
      </c>
      <c r="AI618">
        <v>53.130160193970063</v>
      </c>
      <c r="AJ618">
        <v>21824</v>
      </c>
      <c r="AK618">
        <v>114.50402153592375</v>
      </c>
      <c r="AL618">
        <v>1509</v>
      </c>
      <c r="AM618" t="s">
        <v>371</v>
      </c>
    </row>
    <row r="619" spans="1:40">
      <c r="A619">
        <v>46</v>
      </c>
      <c r="B619">
        <v>57</v>
      </c>
      <c r="D619" t="s">
        <v>306</v>
      </c>
      <c r="E619" t="s">
        <v>351</v>
      </c>
      <c r="G619">
        <v>44</v>
      </c>
      <c r="H619" s="3">
        <v>7.35</v>
      </c>
      <c r="I619" s="3">
        <v>8</v>
      </c>
      <c r="J619" s="22">
        <v>0.31597222222222221</v>
      </c>
      <c r="K619" s="22">
        <v>0.33333333333333331</v>
      </c>
      <c r="L619" s="22">
        <f t="shared" si="9"/>
        <v>1.7361111111111105E-2</v>
      </c>
      <c r="N619">
        <v>9</v>
      </c>
      <c r="O619">
        <v>9</v>
      </c>
      <c r="P619">
        <v>31</v>
      </c>
      <c r="Q619" s="58">
        <v>279</v>
      </c>
      <c r="R619">
        <v>1156</v>
      </c>
      <c r="S619">
        <v>400</v>
      </c>
      <c r="T619">
        <v>1556</v>
      </c>
      <c r="U619">
        <v>1283.7</v>
      </c>
      <c r="V619">
        <v>800</v>
      </c>
      <c r="W619">
        <v>70.654719999999998</v>
      </c>
      <c r="X619">
        <v>7400</v>
      </c>
      <c r="Y619">
        <v>8.0804399999999994</v>
      </c>
      <c r="Z619">
        <v>8278.7351600000002</v>
      </c>
      <c r="AA619">
        <v>29.672885878136203</v>
      </c>
      <c r="AB619">
        <v>9562.4351600000009</v>
      </c>
      <c r="AC619">
        <v>34.273961146953411</v>
      </c>
      <c r="AD619" t="s">
        <v>123</v>
      </c>
      <c r="AE619">
        <v>9834.7351600000002</v>
      </c>
      <c r="AF619">
        <v>15.28232</v>
      </c>
      <c r="AH619">
        <v>9850.0174800000004</v>
      </c>
      <c r="AI619">
        <v>35.304722150537636</v>
      </c>
      <c r="AJ619">
        <v>12276</v>
      </c>
      <c r="AK619">
        <v>80.113515477354184</v>
      </c>
      <c r="AL619">
        <v>174</v>
      </c>
      <c r="AM619" t="s">
        <v>371</v>
      </c>
    </row>
    <row r="620" spans="1:40">
      <c r="A620">
        <v>46</v>
      </c>
      <c r="B620">
        <v>57</v>
      </c>
      <c r="D620" t="s">
        <v>351</v>
      </c>
      <c r="E620" t="s">
        <v>306</v>
      </c>
      <c r="G620">
        <v>44</v>
      </c>
      <c r="H620" s="3">
        <v>8.0500000000000007</v>
      </c>
      <c r="I620" s="3">
        <v>8.35</v>
      </c>
      <c r="J620" s="22">
        <v>0.33680555555555558</v>
      </c>
      <c r="K620" s="22">
        <v>0.3576388888888889</v>
      </c>
      <c r="L620" s="22">
        <f t="shared" si="9"/>
        <v>2.0833333333333315E-2</v>
      </c>
      <c r="N620">
        <v>9</v>
      </c>
      <c r="O620">
        <v>9</v>
      </c>
      <c r="P620">
        <v>31</v>
      </c>
      <c r="Q620" s="58">
        <v>279</v>
      </c>
      <c r="R620">
        <v>7894</v>
      </c>
      <c r="S620">
        <v>400</v>
      </c>
      <c r="T620">
        <v>8294</v>
      </c>
      <c r="U620">
        <v>6842.55</v>
      </c>
      <c r="V620">
        <v>800</v>
      </c>
      <c r="W620">
        <v>482.48128000000003</v>
      </c>
      <c r="X620">
        <v>7400</v>
      </c>
      <c r="Y620">
        <v>55.17906</v>
      </c>
      <c r="Z620">
        <v>8737.6603400000004</v>
      </c>
      <c r="AA620">
        <v>31.317778996415772</v>
      </c>
      <c r="AB620">
        <v>15580.210340000001</v>
      </c>
      <c r="AC620">
        <v>55.843047813620075</v>
      </c>
      <c r="AD620" t="s">
        <v>125</v>
      </c>
      <c r="AE620">
        <v>17031.660340000002</v>
      </c>
      <c r="AF620">
        <v>104.35868000000001</v>
      </c>
      <c r="AH620">
        <v>17136.019020000003</v>
      </c>
      <c r="AI620">
        <v>61.419423010752702</v>
      </c>
      <c r="AJ620">
        <v>12276</v>
      </c>
      <c r="AK620">
        <v>138.73949446073641</v>
      </c>
      <c r="AL620">
        <v>950</v>
      </c>
      <c r="AM620" t="s">
        <v>371</v>
      </c>
    </row>
    <row r="621" spans="1:40">
      <c r="A621">
        <v>46</v>
      </c>
      <c r="B621">
        <v>57</v>
      </c>
      <c r="D621" t="s">
        <v>306</v>
      </c>
      <c r="E621" t="s">
        <v>344</v>
      </c>
      <c r="G621">
        <v>44</v>
      </c>
      <c r="H621" s="3">
        <v>8.4499999999999993</v>
      </c>
      <c r="I621" s="3">
        <v>9.0500000000000007</v>
      </c>
      <c r="J621" s="22">
        <v>0.36458333333333331</v>
      </c>
      <c r="K621" s="22">
        <v>0.37847222222222227</v>
      </c>
      <c r="L621" s="22">
        <f t="shared" si="9"/>
        <v>1.3888888888888951E-2</v>
      </c>
      <c r="N621">
        <v>15.3</v>
      </c>
      <c r="O621">
        <v>13</v>
      </c>
      <c r="P621">
        <v>31</v>
      </c>
      <c r="Q621" s="58">
        <v>474.3</v>
      </c>
      <c r="R621">
        <v>6000</v>
      </c>
      <c r="T621">
        <v>6000</v>
      </c>
      <c r="U621">
        <v>4950</v>
      </c>
      <c r="V621">
        <v>0</v>
      </c>
      <c r="W621">
        <v>366.72</v>
      </c>
      <c r="X621">
        <v>7500</v>
      </c>
      <c r="Y621">
        <v>41.94</v>
      </c>
      <c r="Z621">
        <v>7908.66</v>
      </c>
      <c r="AA621">
        <v>16.674383301707778</v>
      </c>
      <c r="AB621">
        <v>12858.66</v>
      </c>
      <c r="AC621">
        <v>27.110815939278936</v>
      </c>
      <c r="AD621" t="s">
        <v>123</v>
      </c>
      <c r="AE621">
        <v>13908.66</v>
      </c>
      <c r="AF621">
        <v>79.320000000000007</v>
      </c>
      <c r="AH621">
        <v>13987.98</v>
      </c>
      <c r="AI621">
        <v>29.491840607210623</v>
      </c>
      <c r="AJ621">
        <v>17732</v>
      </c>
      <c r="AK621">
        <v>78.438190841416642</v>
      </c>
      <c r="AL621">
        <v>674</v>
      </c>
      <c r="AM621" t="s">
        <v>371</v>
      </c>
    </row>
    <row r="622" spans="1:40">
      <c r="A622">
        <v>46</v>
      </c>
      <c r="B622">
        <v>57</v>
      </c>
      <c r="D622" t="s">
        <v>344</v>
      </c>
      <c r="E622" t="s">
        <v>332</v>
      </c>
      <c r="G622">
        <v>44</v>
      </c>
      <c r="H622" s="3">
        <v>9.15</v>
      </c>
      <c r="I622" s="3">
        <v>9.5</v>
      </c>
      <c r="J622" s="22">
        <v>0.38541666666666669</v>
      </c>
      <c r="K622" s="22">
        <v>0.40972222222222227</v>
      </c>
      <c r="L622" s="22">
        <f t="shared" si="9"/>
        <v>2.430555555555558E-2</v>
      </c>
      <c r="N622">
        <v>9</v>
      </c>
      <c r="O622">
        <v>16</v>
      </c>
      <c r="P622">
        <v>31</v>
      </c>
      <c r="Q622" s="58">
        <v>279</v>
      </c>
      <c r="R622">
        <v>3232</v>
      </c>
      <c r="S622">
        <v>1200</v>
      </c>
      <c r="T622">
        <v>4432</v>
      </c>
      <c r="U622">
        <v>3656.4</v>
      </c>
      <c r="V622">
        <v>2400</v>
      </c>
      <c r="W622">
        <v>197.53984</v>
      </c>
      <c r="Y622">
        <v>22.59168</v>
      </c>
      <c r="Z622">
        <v>2620.1315199999999</v>
      </c>
      <c r="AA622">
        <v>9.3911524014336916</v>
      </c>
      <c r="AB622">
        <v>6276.5315200000005</v>
      </c>
      <c r="AC622">
        <v>22.496528745519715</v>
      </c>
      <c r="AD622" t="s">
        <v>123</v>
      </c>
      <c r="AE622">
        <v>7052.1315199999999</v>
      </c>
      <c r="AF622">
        <v>42.727040000000002</v>
      </c>
      <c r="AH622">
        <v>7094.8585599999997</v>
      </c>
      <c r="AI622">
        <v>25.429600573476701</v>
      </c>
      <c r="AJ622">
        <v>21824</v>
      </c>
      <c r="AK622">
        <v>32.313652492668623</v>
      </c>
      <c r="AL622">
        <v>446</v>
      </c>
      <c r="AM622" t="s">
        <v>104</v>
      </c>
    </row>
    <row r="623" spans="1:40">
      <c r="A623">
        <v>46</v>
      </c>
      <c r="B623">
        <v>57</v>
      </c>
      <c r="D623" t="s">
        <v>332</v>
      </c>
      <c r="E623" t="s">
        <v>353</v>
      </c>
      <c r="G623">
        <v>44</v>
      </c>
      <c r="H623" s="2">
        <v>9.5500000000000007</v>
      </c>
      <c r="I623" s="2">
        <v>11.3</v>
      </c>
      <c r="J623" s="22">
        <v>0.41319444444444442</v>
      </c>
      <c r="K623" s="22">
        <f>J623+L606</f>
        <v>0.44791666666666663</v>
      </c>
      <c r="L623" s="22">
        <f t="shared" si="9"/>
        <v>3.472222222222221E-2</v>
      </c>
      <c r="N623">
        <v>24.8</v>
      </c>
      <c r="O623">
        <v>25</v>
      </c>
      <c r="P623">
        <v>31</v>
      </c>
      <c r="Q623" s="58">
        <v>768.80000000000007</v>
      </c>
      <c r="R623">
        <v>25456</v>
      </c>
      <c r="S623">
        <v>800</v>
      </c>
      <c r="T623">
        <v>26256</v>
      </c>
      <c r="U623">
        <v>21661.200000000001</v>
      </c>
      <c r="V623">
        <v>1600</v>
      </c>
      <c r="W623">
        <v>1555.8707200000001</v>
      </c>
      <c r="Y623">
        <v>177.93743999999998</v>
      </c>
      <c r="Z623">
        <v>3333.80816</v>
      </c>
      <c r="AA623">
        <v>4.3363789802289281</v>
      </c>
      <c r="AB623">
        <v>24995.008160000001</v>
      </c>
      <c r="AC623">
        <v>32.511717169614982</v>
      </c>
      <c r="AD623" t="s">
        <v>123</v>
      </c>
      <c r="AE623">
        <v>29589.80816</v>
      </c>
      <c r="AF623">
        <v>336.52832000000001</v>
      </c>
      <c r="AH623">
        <v>29926.336480000002</v>
      </c>
      <c r="AI623">
        <v>38.926036004162327</v>
      </c>
      <c r="AJ623">
        <v>34100</v>
      </c>
      <c r="AK623">
        <v>86.773630967741937</v>
      </c>
      <c r="AL623">
        <v>2011</v>
      </c>
      <c r="AM623" t="s">
        <v>104</v>
      </c>
    </row>
    <row r="625" spans="1:40">
      <c r="A625">
        <v>47</v>
      </c>
      <c r="B625">
        <v>132</v>
      </c>
      <c r="D625" t="s">
        <v>353</v>
      </c>
      <c r="E625" t="s">
        <v>35</v>
      </c>
      <c r="G625">
        <v>44</v>
      </c>
      <c r="H625" s="11">
        <v>13</v>
      </c>
      <c r="I625" s="11">
        <v>14.3</v>
      </c>
      <c r="J625" s="22">
        <v>0.54166666666666663</v>
      </c>
      <c r="K625" s="22">
        <v>0.60416666666666663</v>
      </c>
      <c r="L625" s="22">
        <f t="shared" si="9"/>
        <v>6.25E-2</v>
      </c>
      <c r="N625">
        <v>43.2</v>
      </c>
      <c r="O625">
        <v>60</v>
      </c>
      <c r="P625">
        <v>20</v>
      </c>
      <c r="Q625" s="58">
        <v>864</v>
      </c>
      <c r="R625">
        <v>22408</v>
      </c>
      <c r="S625">
        <v>2300</v>
      </c>
      <c r="T625">
        <v>24708</v>
      </c>
      <c r="U625">
        <v>23843.22</v>
      </c>
      <c r="V625">
        <v>4600</v>
      </c>
      <c r="W625">
        <v>524.66091200000005</v>
      </c>
      <c r="X625">
        <v>2200</v>
      </c>
      <c r="Y625">
        <v>40.289583999999998</v>
      </c>
      <c r="Z625">
        <v>5205.2400800000005</v>
      </c>
      <c r="AA625">
        <v>6.0245834259259263</v>
      </c>
      <c r="AB625">
        <v>29048.460080000001</v>
      </c>
      <c r="AC625">
        <v>33.620902870370372</v>
      </c>
      <c r="AD625" t="s">
        <v>123</v>
      </c>
      <c r="AE625">
        <v>29913.24008</v>
      </c>
      <c r="AF625">
        <v>41.342759999999998</v>
      </c>
      <c r="AH625">
        <v>29954.582839999999</v>
      </c>
      <c r="AI625">
        <v>34.669656064814816</v>
      </c>
      <c r="AJ625">
        <v>52800</v>
      </c>
      <c r="AK625">
        <v>56.653863787878791</v>
      </c>
      <c r="AL625">
        <v>771</v>
      </c>
      <c r="AM625" t="s">
        <v>370</v>
      </c>
    </row>
    <row r="626" spans="1:40">
      <c r="A626">
        <v>47</v>
      </c>
      <c r="B626">
        <v>132</v>
      </c>
      <c r="D626" t="s">
        <v>35</v>
      </c>
      <c r="E626" t="s">
        <v>122</v>
      </c>
      <c r="G626">
        <v>44</v>
      </c>
      <c r="H626" s="8">
        <v>14.4</v>
      </c>
      <c r="I626" s="8">
        <v>16.399999999999999</v>
      </c>
      <c r="J626" s="22">
        <v>0.58611111111111114</v>
      </c>
      <c r="K626" s="22">
        <v>0.6694444444444444</v>
      </c>
      <c r="L626" s="22">
        <f t="shared" si="9"/>
        <v>8.3333333333333259E-2</v>
      </c>
      <c r="N626">
        <v>65.8</v>
      </c>
      <c r="O626">
        <v>85</v>
      </c>
      <c r="P626">
        <v>20</v>
      </c>
      <c r="Q626" s="58">
        <v>1316</v>
      </c>
      <c r="R626">
        <v>50708</v>
      </c>
      <c r="T626">
        <v>50708</v>
      </c>
      <c r="U626">
        <v>48933.22</v>
      </c>
      <c r="V626">
        <v>0</v>
      </c>
      <c r="W626">
        <v>1187.277112</v>
      </c>
      <c r="Y626">
        <v>91.172984</v>
      </c>
      <c r="Z626">
        <v>1369.6230800000001</v>
      </c>
      <c r="AA626">
        <v>1.0407470212765959</v>
      </c>
      <c r="AB626">
        <v>50302.843079999999</v>
      </c>
      <c r="AC626">
        <v>38.22404489361702</v>
      </c>
      <c r="AD626" t="s">
        <v>123</v>
      </c>
      <c r="AE626">
        <v>52077.623079999998</v>
      </c>
      <c r="AF626">
        <v>93.556260000000009</v>
      </c>
      <c r="AH626">
        <v>52171.179339999995</v>
      </c>
      <c r="AI626">
        <v>39.643753297872337</v>
      </c>
      <c r="AJ626">
        <v>74800</v>
      </c>
      <c r="AK626">
        <v>69.622490748663097</v>
      </c>
      <c r="AL626">
        <v>1707</v>
      </c>
      <c r="AM626" t="s">
        <v>370</v>
      </c>
    </row>
    <row r="627" spans="1:40">
      <c r="A627">
        <v>47</v>
      </c>
      <c r="B627">
        <v>132</v>
      </c>
      <c r="D627" t="s">
        <v>122</v>
      </c>
      <c r="E627" t="s">
        <v>309</v>
      </c>
      <c r="G627">
        <v>44</v>
      </c>
      <c r="H627" s="8">
        <v>17.100000000000001</v>
      </c>
      <c r="I627" s="8">
        <v>18.149999999999999</v>
      </c>
      <c r="J627" s="22">
        <v>0.7090277777777777</v>
      </c>
      <c r="K627" s="22">
        <v>0.76041666666666663</v>
      </c>
      <c r="L627" s="22">
        <f t="shared" si="9"/>
        <v>5.1388888888888928E-2</v>
      </c>
      <c r="N627">
        <v>30.4</v>
      </c>
      <c r="O627">
        <v>40</v>
      </c>
      <c r="P627">
        <v>20</v>
      </c>
      <c r="Q627" s="58">
        <v>608</v>
      </c>
      <c r="R627">
        <v>30027</v>
      </c>
      <c r="T627">
        <v>30027</v>
      </c>
      <c r="U627">
        <v>28976.054999999997</v>
      </c>
      <c r="V627">
        <v>0</v>
      </c>
      <c r="W627">
        <v>703.05217800000003</v>
      </c>
      <c r="Y627">
        <v>53.988545999999999</v>
      </c>
      <c r="Z627">
        <v>811.02927000000011</v>
      </c>
      <c r="AA627">
        <v>1.3339297203947371</v>
      </c>
      <c r="AB627">
        <v>29787.084269999996</v>
      </c>
      <c r="AC627">
        <v>48.991914917763154</v>
      </c>
      <c r="AD627" t="s">
        <v>125</v>
      </c>
      <c r="AE627">
        <v>30838.029269999999</v>
      </c>
      <c r="AF627">
        <v>55.399815000000004</v>
      </c>
      <c r="AH627">
        <v>30893.429085</v>
      </c>
      <c r="AI627">
        <v>50.81156099506579</v>
      </c>
      <c r="AJ627">
        <v>35200</v>
      </c>
      <c r="AK627">
        <v>87.60803769886364</v>
      </c>
      <c r="AL627">
        <v>1575</v>
      </c>
      <c r="AM627" t="s">
        <v>370</v>
      </c>
    </row>
    <row r="628" spans="1:40">
      <c r="A628">
        <v>47</v>
      </c>
      <c r="B628">
        <v>132</v>
      </c>
      <c r="D628" t="s">
        <v>309</v>
      </c>
      <c r="E628" t="s">
        <v>122</v>
      </c>
      <c r="G628">
        <v>44</v>
      </c>
      <c r="H628" s="8">
        <v>18.25</v>
      </c>
      <c r="I628" s="8">
        <v>19.3</v>
      </c>
      <c r="J628" s="22">
        <v>0.76736111111111116</v>
      </c>
      <c r="K628" s="22">
        <v>0.79375000000000007</v>
      </c>
      <c r="L628" s="22">
        <f t="shared" si="9"/>
        <v>2.6388888888888906E-2</v>
      </c>
      <c r="N628">
        <v>29.2</v>
      </c>
      <c r="O628">
        <v>40</v>
      </c>
      <c r="P628">
        <v>20</v>
      </c>
      <c r="Q628" s="58">
        <v>584</v>
      </c>
      <c r="R628">
        <v>31003</v>
      </c>
      <c r="T628">
        <v>31003</v>
      </c>
      <c r="U628">
        <v>29917.894999999997</v>
      </c>
      <c r="V628">
        <v>0</v>
      </c>
      <c r="W628">
        <v>725.90424200000007</v>
      </c>
      <c r="Y628">
        <v>55.743393999999995</v>
      </c>
      <c r="Z628">
        <v>837.39103</v>
      </c>
      <c r="AA628">
        <v>1.4338887499999999</v>
      </c>
      <c r="AB628">
        <v>30755.286029999996</v>
      </c>
      <c r="AC628">
        <v>52.663161010273967</v>
      </c>
      <c r="AD628" t="s">
        <v>125</v>
      </c>
      <c r="AE628">
        <v>31840.391029999999</v>
      </c>
      <c r="AF628">
        <v>57.200535000000002</v>
      </c>
      <c r="AH628">
        <v>31897.591564999999</v>
      </c>
      <c r="AI628">
        <v>54.61916363869863</v>
      </c>
      <c r="AJ628">
        <v>35200</v>
      </c>
      <c r="AK628">
        <v>90.455656335227275</v>
      </c>
      <c r="AL628">
        <v>1554</v>
      </c>
      <c r="AM628" t="s">
        <v>370</v>
      </c>
    </row>
    <row r="629" spans="1:40">
      <c r="A629">
        <v>47</v>
      </c>
      <c r="B629">
        <v>133</v>
      </c>
      <c r="D629" t="s">
        <v>122</v>
      </c>
      <c r="E629" t="s">
        <v>309</v>
      </c>
      <c r="G629">
        <v>44</v>
      </c>
      <c r="H629" s="8">
        <v>5.15</v>
      </c>
      <c r="I629" s="20">
        <v>0.2638888888888889</v>
      </c>
      <c r="J629" s="22">
        <v>0.21875</v>
      </c>
      <c r="K629" s="22">
        <v>0.2638888888888889</v>
      </c>
      <c r="L629" s="22">
        <f t="shared" si="9"/>
        <v>4.5138888888888895E-2</v>
      </c>
      <c r="N629">
        <v>30.4</v>
      </c>
      <c r="O629">
        <v>40</v>
      </c>
      <c r="P629">
        <v>20</v>
      </c>
      <c r="Q629" s="58">
        <v>608</v>
      </c>
      <c r="R629">
        <v>12944</v>
      </c>
      <c r="T629">
        <v>12944</v>
      </c>
      <c r="U629">
        <v>12490.96</v>
      </c>
      <c r="V629">
        <v>0</v>
      </c>
      <c r="W629">
        <v>303.07081600000004</v>
      </c>
      <c r="Y629">
        <v>23.273311999999997</v>
      </c>
      <c r="Z629">
        <v>349.61743999999999</v>
      </c>
      <c r="AA629">
        <v>0.57502868421052633</v>
      </c>
      <c r="AB629">
        <v>12840.577439999999</v>
      </c>
      <c r="AC629">
        <v>21.119370789473681</v>
      </c>
      <c r="AD629" t="s">
        <v>124</v>
      </c>
      <c r="AE629">
        <v>13293.61744</v>
      </c>
      <c r="AF629">
        <v>23.881679999999999</v>
      </c>
      <c r="AH629">
        <v>13317.49912</v>
      </c>
      <c r="AI629">
        <v>21.90378144736842</v>
      </c>
      <c r="AJ629">
        <v>35200</v>
      </c>
      <c r="AK629">
        <v>37.765958636363642</v>
      </c>
      <c r="AL629">
        <v>486</v>
      </c>
      <c r="AM629" t="s">
        <v>372</v>
      </c>
      <c r="AN629" t="s">
        <v>101</v>
      </c>
    </row>
    <row r="630" spans="1:40">
      <c r="A630">
        <v>47</v>
      </c>
      <c r="B630">
        <v>133</v>
      </c>
      <c r="D630" t="s">
        <v>309</v>
      </c>
      <c r="E630" t="s">
        <v>122</v>
      </c>
      <c r="G630">
        <v>44</v>
      </c>
      <c r="H630" s="20">
        <v>0.27083333333333331</v>
      </c>
      <c r="I630" s="20">
        <v>0.31597222222222227</v>
      </c>
      <c r="J630" s="22">
        <v>0.27083333333333331</v>
      </c>
      <c r="K630" s="22">
        <v>0.31597222222222221</v>
      </c>
      <c r="L630" s="22">
        <f t="shared" si="9"/>
        <v>4.5138888888888895E-2</v>
      </c>
      <c r="N630">
        <v>29.2</v>
      </c>
      <c r="O630">
        <v>40</v>
      </c>
      <c r="P630">
        <v>20</v>
      </c>
      <c r="Q630" s="58">
        <v>584</v>
      </c>
      <c r="R630">
        <v>22088</v>
      </c>
      <c r="T630">
        <v>22088</v>
      </c>
      <c r="U630">
        <v>21314.92</v>
      </c>
      <c r="V630">
        <v>0</v>
      </c>
      <c r="W630">
        <v>517.16843200000005</v>
      </c>
      <c r="Y630">
        <v>39.714223999999994</v>
      </c>
      <c r="Z630">
        <v>596.59687999999994</v>
      </c>
      <c r="AA630">
        <v>1.0215699999999999</v>
      </c>
      <c r="AB630">
        <v>21911.516879999999</v>
      </c>
      <c r="AC630">
        <v>37.519720684931507</v>
      </c>
      <c r="AD630" t="s">
        <v>123</v>
      </c>
      <c r="AE630">
        <v>22684.596880000001</v>
      </c>
      <c r="AF630">
        <v>40.752360000000003</v>
      </c>
      <c r="AH630">
        <v>22725.34924</v>
      </c>
      <c r="AI630">
        <v>38.913269246575339</v>
      </c>
      <c r="AJ630">
        <v>35200</v>
      </c>
      <c r="AK630">
        <v>64.444877500000004</v>
      </c>
      <c r="AL630">
        <v>1066</v>
      </c>
      <c r="AM630" t="s">
        <v>370</v>
      </c>
    </row>
    <row r="631" spans="1:40">
      <c r="A631">
        <v>47</v>
      </c>
      <c r="B631">
        <v>133</v>
      </c>
      <c r="D631" t="s">
        <v>122</v>
      </c>
      <c r="E631" t="s">
        <v>35</v>
      </c>
      <c r="G631">
        <v>44</v>
      </c>
      <c r="H631" s="8">
        <v>7.45</v>
      </c>
      <c r="I631" s="8">
        <v>9.4499999999999993</v>
      </c>
      <c r="J631" s="22">
        <v>0.32291666666666669</v>
      </c>
      <c r="K631" s="22">
        <v>0.40625</v>
      </c>
      <c r="L631" s="22">
        <f t="shared" si="9"/>
        <v>8.3333333333333315E-2</v>
      </c>
      <c r="N631">
        <v>65.8</v>
      </c>
      <c r="O631">
        <v>85</v>
      </c>
      <c r="P631">
        <v>20</v>
      </c>
      <c r="Q631" s="58">
        <v>1316</v>
      </c>
      <c r="R631">
        <v>42908</v>
      </c>
      <c r="T631">
        <v>42908</v>
      </c>
      <c r="U631">
        <v>41406.22</v>
      </c>
      <c r="V631">
        <v>0</v>
      </c>
      <c r="W631">
        <v>1004.647912</v>
      </c>
      <c r="Y631">
        <v>77.148584</v>
      </c>
      <c r="Z631">
        <v>1158.94508</v>
      </c>
      <c r="AA631">
        <v>0.88065735562310032</v>
      </c>
      <c r="AB631">
        <v>42565.165079999999</v>
      </c>
      <c r="AC631">
        <v>32.344350364741643</v>
      </c>
      <c r="AD631" t="s">
        <v>123</v>
      </c>
      <c r="AE631">
        <v>44066.945079999998</v>
      </c>
      <c r="AF631">
        <v>79.165260000000004</v>
      </c>
      <c r="AH631">
        <v>44146.110339999999</v>
      </c>
      <c r="AI631">
        <v>33.545676550151974</v>
      </c>
      <c r="AJ631">
        <v>74800</v>
      </c>
      <c r="AK631">
        <v>58.913028181818184</v>
      </c>
      <c r="AL631">
        <v>1637</v>
      </c>
      <c r="AM631" t="s">
        <v>370</v>
      </c>
    </row>
    <row r="632" spans="1:40">
      <c r="A632">
        <v>47</v>
      </c>
      <c r="B632">
        <v>133</v>
      </c>
      <c r="D632" t="s">
        <v>35</v>
      </c>
      <c r="E632" t="s">
        <v>353</v>
      </c>
      <c r="G632">
        <v>44</v>
      </c>
      <c r="H632" s="8">
        <v>10.15</v>
      </c>
      <c r="I632" s="8">
        <v>11.45</v>
      </c>
      <c r="J632" s="22">
        <v>0.42708333333333331</v>
      </c>
      <c r="K632" s="22">
        <v>0.48958333333333331</v>
      </c>
      <c r="L632" s="22">
        <f t="shared" si="9"/>
        <v>6.25E-2</v>
      </c>
      <c r="N632">
        <v>43.2</v>
      </c>
      <c r="O632">
        <v>60</v>
      </c>
      <c r="P632">
        <v>20</v>
      </c>
      <c r="Q632" s="58">
        <v>864</v>
      </c>
      <c r="R632">
        <v>14703</v>
      </c>
      <c r="S632">
        <v>3200</v>
      </c>
      <c r="T632">
        <v>17903</v>
      </c>
      <c r="U632">
        <v>17276.395</v>
      </c>
      <c r="V632">
        <v>6400</v>
      </c>
      <c r="W632">
        <v>344.25604200000004</v>
      </c>
      <c r="X632">
        <v>5200</v>
      </c>
      <c r="Y632">
        <v>26.435993999999997</v>
      </c>
      <c r="Z632">
        <v>6797.1280300000008</v>
      </c>
      <c r="AA632">
        <v>7.8670463310185195</v>
      </c>
      <c r="AB632">
        <v>24073.52303</v>
      </c>
      <c r="AC632">
        <v>27.862873877314815</v>
      </c>
      <c r="AD632" t="s">
        <v>123</v>
      </c>
      <c r="AE632">
        <v>24700.12803</v>
      </c>
      <c r="AF632">
        <v>27.127034999999999</v>
      </c>
      <c r="AH632">
        <v>24727.255065000001</v>
      </c>
      <c r="AI632">
        <v>28.619508177083336</v>
      </c>
      <c r="AJ632">
        <v>52800</v>
      </c>
      <c r="AK632">
        <v>46.780545511363634</v>
      </c>
      <c r="AL632">
        <v>811</v>
      </c>
      <c r="AM632" t="s">
        <v>372</v>
      </c>
    </row>
    <row r="635" spans="1:40">
      <c r="A635">
        <v>48</v>
      </c>
      <c r="B635">
        <v>134</v>
      </c>
      <c r="D635" t="s">
        <v>353</v>
      </c>
      <c r="E635" t="s">
        <v>35</v>
      </c>
      <c r="G635">
        <v>44</v>
      </c>
      <c r="H635" s="20">
        <v>0.625</v>
      </c>
      <c r="I635" s="20">
        <v>0.6875</v>
      </c>
      <c r="J635" s="22">
        <v>0.625</v>
      </c>
      <c r="K635" s="22">
        <v>0.6875</v>
      </c>
      <c r="L635" s="22">
        <f t="shared" si="9"/>
        <v>6.25E-2</v>
      </c>
      <c r="N635">
        <v>43.2</v>
      </c>
      <c r="O635">
        <v>60</v>
      </c>
      <c r="P635">
        <v>18</v>
      </c>
      <c r="Q635" s="58">
        <v>777.6</v>
      </c>
      <c r="R635">
        <v>16323</v>
      </c>
      <c r="S635">
        <v>2300</v>
      </c>
      <c r="T635">
        <v>18623</v>
      </c>
      <c r="U635">
        <v>17971.195</v>
      </c>
      <c r="V635">
        <v>4600</v>
      </c>
      <c r="W635">
        <v>381.95820000000003</v>
      </c>
      <c r="X635">
        <v>2000</v>
      </c>
      <c r="Y635">
        <v>27.553224</v>
      </c>
      <c r="Z635">
        <v>7009.5114240000003</v>
      </c>
      <c r="AA635">
        <v>9.0142893827160488</v>
      </c>
      <c r="AB635">
        <v>24980.706424</v>
      </c>
      <c r="AC635">
        <v>32.125394063786004</v>
      </c>
      <c r="AD635" t="s">
        <v>123</v>
      </c>
      <c r="AE635">
        <v>25632.511424</v>
      </c>
      <c r="AF635">
        <v>22.656323999999998</v>
      </c>
      <c r="AH635">
        <v>25655.167748</v>
      </c>
      <c r="AI635">
        <v>32.992756877572013</v>
      </c>
      <c r="AJ635">
        <v>47520</v>
      </c>
      <c r="AK635">
        <v>53.940470168350174</v>
      </c>
      <c r="AL635">
        <v>667</v>
      </c>
      <c r="AM635" t="s">
        <v>370</v>
      </c>
    </row>
    <row r="636" spans="1:40">
      <c r="A636">
        <v>48</v>
      </c>
      <c r="B636">
        <v>134</v>
      </c>
      <c r="D636" t="s">
        <v>35</v>
      </c>
      <c r="E636" t="s">
        <v>122</v>
      </c>
      <c r="G636">
        <v>44</v>
      </c>
      <c r="H636" s="20">
        <v>0.69444444444444442</v>
      </c>
      <c r="I636" s="20">
        <v>0.77777777777777779</v>
      </c>
      <c r="J636" s="22">
        <v>0.69444444444444453</v>
      </c>
      <c r="K636" s="22">
        <v>0.77777777777777779</v>
      </c>
      <c r="L636" s="22">
        <f t="shared" si="9"/>
        <v>8.3333333333333259E-2</v>
      </c>
      <c r="N636">
        <v>65.8</v>
      </c>
      <c r="O636">
        <v>85</v>
      </c>
      <c r="P636">
        <v>18</v>
      </c>
      <c r="Q636" s="58">
        <v>1184.3999999999999</v>
      </c>
      <c r="R636">
        <v>41305</v>
      </c>
      <c r="T636">
        <v>41305</v>
      </c>
      <c r="U636">
        <v>39859.325000000004</v>
      </c>
      <c r="V636">
        <v>0</v>
      </c>
      <c r="W636">
        <v>966.53700000000003</v>
      </c>
      <c r="Y636">
        <v>69.722840000000005</v>
      </c>
      <c r="Z636">
        <v>1036.2598399999999</v>
      </c>
      <c r="AA636">
        <v>0.87492387706855801</v>
      </c>
      <c r="AB636">
        <v>40895.584840000003</v>
      </c>
      <c r="AC636">
        <v>34.528524856467413</v>
      </c>
      <c r="AD636" t="s">
        <v>123</v>
      </c>
      <c r="AE636">
        <v>42341.259839999999</v>
      </c>
      <c r="AF636">
        <v>57.331339999999997</v>
      </c>
      <c r="AH636">
        <v>42398.591179999996</v>
      </c>
      <c r="AI636">
        <v>35.797527169875046</v>
      </c>
      <c r="AJ636">
        <v>67320</v>
      </c>
      <c r="AK636">
        <v>62.89551372549019</v>
      </c>
      <c r="AL636">
        <v>1353</v>
      </c>
      <c r="AM636" t="s">
        <v>370</v>
      </c>
    </row>
    <row r="637" spans="1:40">
      <c r="A637">
        <v>48</v>
      </c>
      <c r="B637">
        <v>134</v>
      </c>
      <c r="D637" t="s">
        <v>122</v>
      </c>
      <c r="E637" t="s">
        <v>309</v>
      </c>
      <c r="G637">
        <v>44</v>
      </c>
      <c r="H637" s="20">
        <v>0.79861111111111105</v>
      </c>
      <c r="I637" s="20">
        <v>0.84375</v>
      </c>
      <c r="J637" s="22">
        <v>0.79861111111111116</v>
      </c>
      <c r="K637" s="22">
        <v>0.84375</v>
      </c>
      <c r="L637" s="22">
        <f t="shared" si="9"/>
        <v>4.513888888888884E-2</v>
      </c>
      <c r="N637">
        <v>30.4</v>
      </c>
      <c r="O637">
        <v>40</v>
      </c>
      <c r="P637">
        <v>18</v>
      </c>
      <c r="Q637" s="58">
        <v>547.19999999999993</v>
      </c>
      <c r="R637">
        <v>25272</v>
      </c>
      <c r="T637">
        <v>25272</v>
      </c>
      <c r="U637">
        <v>24387.48</v>
      </c>
      <c r="V637">
        <v>0</v>
      </c>
      <c r="W637">
        <v>591.36480000000006</v>
      </c>
      <c r="Y637">
        <v>42.659136000000004</v>
      </c>
      <c r="Z637">
        <v>634.02393600000005</v>
      </c>
      <c r="AA637">
        <v>1.1586694736842107</v>
      </c>
      <c r="AB637">
        <v>25021.503936000001</v>
      </c>
      <c r="AC637">
        <v>45.726432631578952</v>
      </c>
      <c r="AD637" t="s">
        <v>123</v>
      </c>
      <c r="AE637">
        <v>25906.023936000001</v>
      </c>
      <c r="AF637">
        <v>35.077535999999995</v>
      </c>
      <c r="AH637">
        <v>25941.101472000002</v>
      </c>
      <c r="AI637">
        <v>47.406983684210537</v>
      </c>
      <c r="AJ637">
        <v>31680</v>
      </c>
      <c r="AK637">
        <v>81.774065454545465</v>
      </c>
      <c r="AL637">
        <v>1230</v>
      </c>
      <c r="AM637" t="s">
        <v>370</v>
      </c>
    </row>
    <row r="638" spans="1:40">
      <c r="A638">
        <v>48</v>
      </c>
      <c r="B638">
        <v>134</v>
      </c>
      <c r="D638" t="s">
        <v>309</v>
      </c>
      <c r="E638" t="s">
        <v>122</v>
      </c>
      <c r="G638">
        <v>44</v>
      </c>
      <c r="H638" s="20">
        <v>0.85069444444444453</v>
      </c>
      <c r="I638" s="20">
        <v>0.85416666666666674</v>
      </c>
      <c r="J638" s="22">
        <v>0.85069444444444453</v>
      </c>
      <c r="K638" s="22">
        <v>0.89583333333333337</v>
      </c>
      <c r="L638" s="22">
        <f t="shared" si="9"/>
        <v>4.513888888888884E-2</v>
      </c>
      <c r="N638">
        <v>29.2</v>
      </c>
      <c r="O638">
        <v>40</v>
      </c>
      <c r="P638">
        <v>18</v>
      </c>
      <c r="Q638" s="58">
        <v>525.6</v>
      </c>
      <c r="R638">
        <v>20805</v>
      </c>
      <c r="T638">
        <v>20805</v>
      </c>
      <c r="U638">
        <v>20076.825000000001</v>
      </c>
      <c r="V638">
        <v>0</v>
      </c>
      <c r="W638">
        <v>486.83699999999999</v>
      </c>
      <c r="Y638">
        <v>35.118839999999999</v>
      </c>
      <c r="Z638">
        <v>521.95583999999997</v>
      </c>
      <c r="AA638">
        <v>0.99306666666666654</v>
      </c>
      <c r="AB638">
        <v>20598.780839999999</v>
      </c>
      <c r="AC638">
        <v>39.190983333333328</v>
      </c>
      <c r="AD638" t="s">
        <v>123</v>
      </c>
      <c r="AE638">
        <v>21326.955839999999</v>
      </c>
      <c r="AF638">
        <v>28.877339999999997</v>
      </c>
      <c r="AH638">
        <v>21355.833179999998</v>
      </c>
      <c r="AI638">
        <v>40.631341666666664</v>
      </c>
      <c r="AJ638">
        <v>31680</v>
      </c>
      <c r="AK638">
        <v>67.319936363636359</v>
      </c>
      <c r="AL638">
        <v>1089</v>
      </c>
      <c r="AM638" t="s">
        <v>370</v>
      </c>
    </row>
    <row r="639" spans="1:40">
      <c r="A639">
        <v>48</v>
      </c>
      <c r="B639">
        <v>135</v>
      </c>
      <c r="D639" t="s">
        <v>122</v>
      </c>
      <c r="E639" t="s">
        <v>309</v>
      </c>
      <c r="G639">
        <v>44</v>
      </c>
      <c r="H639" s="20">
        <v>0.28125</v>
      </c>
      <c r="I639" s="20">
        <v>0.3263888888888889</v>
      </c>
      <c r="J639" s="22">
        <v>0.28125</v>
      </c>
      <c r="K639" s="22">
        <v>0.3263888888888889</v>
      </c>
      <c r="L639" s="22">
        <f t="shared" si="9"/>
        <v>4.5138888888888895E-2</v>
      </c>
      <c r="N639">
        <v>30.4</v>
      </c>
      <c r="O639">
        <v>40</v>
      </c>
      <c r="P639">
        <v>18</v>
      </c>
      <c r="Q639" s="58">
        <v>547.19999999999993</v>
      </c>
      <c r="R639">
        <v>14947</v>
      </c>
      <c r="T639">
        <v>14947</v>
      </c>
      <c r="U639">
        <v>14423.855</v>
      </c>
      <c r="V639">
        <v>0</v>
      </c>
      <c r="W639">
        <v>349.75979999999998</v>
      </c>
      <c r="Y639">
        <v>25.230536000000001</v>
      </c>
      <c r="Z639">
        <v>374.99033599999996</v>
      </c>
      <c r="AA639">
        <v>0.68528935672514624</v>
      </c>
      <c r="AB639">
        <v>14798.845336</v>
      </c>
      <c r="AC639">
        <v>27.04467349415205</v>
      </c>
      <c r="AD639" t="s">
        <v>123</v>
      </c>
      <c r="AE639">
        <v>15321.990336000001</v>
      </c>
      <c r="AF639">
        <v>20.746435999999999</v>
      </c>
      <c r="AH639">
        <v>15342.736772</v>
      </c>
      <c r="AI639">
        <v>28.038627141812871</v>
      </c>
      <c r="AJ639">
        <v>31680</v>
      </c>
      <c r="AK639">
        <v>48.364868484848486</v>
      </c>
      <c r="AL639">
        <v>638</v>
      </c>
      <c r="AM639" t="s">
        <v>372</v>
      </c>
    </row>
    <row r="640" spans="1:40">
      <c r="A640">
        <v>48</v>
      </c>
      <c r="B640">
        <v>135</v>
      </c>
      <c r="D640" t="s">
        <v>309</v>
      </c>
      <c r="E640" t="s">
        <v>122</v>
      </c>
      <c r="G640">
        <v>44</v>
      </c>
      <c r="H640" s="20">
        <v>0.33333333333333331</v>
      </c>
      <c r="I640" s="20">
        <v>0.37847222222222221</v>
      </c>
      <c r="J640" s="22">
        <v>0.33333333333333331</v>
      </c>
      <c r="K640" s="22">
        <v>0.37847222222222227</v>
      </c>
      <c r="L640" s="22">
        <f t="shared" si="9"/>
        <v>4.5138888888888951E-2</v>
      </c>
      <c r="N640">
        <v>29.2</v>
      </c>
      <c r="O640">
        <v>40</v>
      </c>
      <c r="P640">
        <v>18</v>
      </c>
      <c r="Q640" s="58">
        <v>525.6</v>
      </c>
      <c r="R640">
        <v>19139</v>
      </c>
      <c r="T640">
        <v>19139</v>
      </c>
      <c r="U640">
        <v>18469.134999999998</v>
      </c>
      <c r="V640">
        <v>0</v>
      </c>
      <c r="W640">
        <v>447.8526</v>
      </c>
      <c r="Y640">
        <v>32.306632</v>
      </c>
      <c r="Z640">
        <v>480.15923199999997</v>
      </c>
      <c r="AA640">
        <v>0.91354496194824952</v>
      </c>
      <c r="AB640">
        <v>18949.294232</v>
      </c>
      <c r="AC640">
        <v>36.052690700152205</v>
      </c>
      <c r="AD640" t="s">
        <v>123</v>
      </c>
      <c r="AE640">
        <v>19619.159231999998</v>
      </c>
      <c r="AF640">
        <v>26.564931999999999</v>
      </c>
      <c r="AH640">
        <v>19645.724163999999</v>
      </c>
      <c r="AI640">
        <v>37.377709596651442</v>
      </c>
      <c r="AJ640">
        <v>31680</v>
      </c>
      <c r="AK640">
        <v>61.929164242424243</v>
      </c>
      <c r="AL640">
        <v>966</v>
      </c>
      <c r="AM640" t="s">
        <v>370</v>
      </c>
    </row>
    <row r="641" spans="1:39">
      <c r="A641">
        <v>48</v>
      </c>
      <c r="B641">
        <v>135</v>
      </c>
      <c r="D641" t="s">
        <v>122</v>
      </c>
      <c r="E641" t="s">
        <v>35</v>
      </c>
      <c r="G641">
        <v>44</v>
      </c>
      <c r="H641" s="20">
        <v>0.38541666666666669</v>
      </c>
      <c r="I641" s="20">
        <v>0.46875</v>
      </c>
      <c r="J641" s="22">
        <v>0.38541666666666669</v>
      </c>
      <c r="K641" s="22">
        <v>0.46875</v>
      </c>
      <c r="L641" s="22">
        <f t="shared" si="9"/>
        <v>8.3333333333333315E-2</v>
      </c>
      <c r="N641">
        <v>65.8</v>
      </c>
      <c r="O641">
        <v>85</v>
      </c>
      <c r="P641">
        <v>18</v>
      </c>
      <c r="Q641" s="58">
        <v>1184.3999999999999</v>
      </c>
      <c r="R641">
        <v>39544</v>
      </c>
      <c r="T641">
        <v>39544</v>
      </c>
      <c r="U641">
        <v>38159.96</v>
      </c>
      <c r="V641">
        <v>0</v>
      </c>
      <c r="W641">
        <v>925.32960000000003</v>
      </c>
      <c r="Y641">
        <v>66.750271999999995</v>
      </c>
      <c r="Z641">
        <v>992.07987200000002</v>
      </c>
      <c r="AA641">
        <v>0.83762231678487009</v>
      </c>
      <c r="AB641">
        <v>39152.039872000001</v>
      </c>
      <c r="AC641">
        <v>33.056433529213109</v>
      </c>
      <c r="AD641" t="s">
        <v>123</v>
      </c>
      <c r="AE641">
        <v>40536.079872000002</v>
      </c>
      <c r="AF641">
        <v>54.887071999999996</v>
      </c>
      <c r="AH641">
        <v>40590.966944</v>
      </c>
      <c r="AI641">
        <v>34.271333117190139</v>
      </c>
      <c r="AJ641">
        <v>67320</v>
      </c>
      <c r="AK641">
        <v>60.2140223885918</v>
      </c>
      <c r="AL641">
        <v>1397</v>
      </c>
      <c r="AM641" t="s">
        <v>370</v>
      </c>
    </row>
    <row r="642" spans="1:39">
      <c r="A642">
        <v>48</v>
      </c>
      <c r="B642">
        <v>135</v>
      </c>
      <c r="D642" t="s">
        <v>35</v>
      </c>
      <c r="E642" t="s">
        <v>353</v>
      </c>
      <c r="G642">
        <v>44</v>
      </c>
      <c r="H642" s="20">
        <v>0.48958333333333331</v>
      </c>
      <c r="I642" s="20">
        <v>0.55208333333333326</v>
      </c>
      <c r="J642" s="22">
        <v>0.48958333333333331</v>
      </c>
      <c r="K642" s="22">
        <v>0.55208333333333337</v>
      </c>
      <c r="L642" s="22">
        <f t="shared" si="9"/>
        <v>6.2500000000000056E-2</v>
      </c>
      <c r="N642">
        <v>43.2</v>
      </c>
      <c r="O642">
        <v>60</v>
      </c>
      <c r="P642">
        <v>18</v>
      </c>
      <c r="Q642" s="58">
        <v>777.6</v>
      </c>
      <c r="R642">
        <v>12135</v>
      </c>
      <c r="S642">
        <v>2800</v>
      </c>
      <c r="T642">
        <v>14935</v>
      </c>
      <c r="U642">
        <v>14412.275</v>
      </c>
      <c r="V642">
        <v>5600</v>
      </c>
      <c r="W642">
        <v>283.959</v>
      </c>
      <c r="X642">
        <v>2100</v>
      </c>
      <c r="Y642">
        <v>20.483879999999999</v>
      </c>
      <c r="Z642">
        <v>8004.4428799999996</v>
      </c>
      <c r="AA642">
        <v>10.293779423868312</v>
      </c>
      <c r="AB642">
        <v>22416.71788</v>
      </c>
      <c r="AC642">
        <v>28.828083693415635</v>
      </c>
      <c r="AD642" t="s">
        <v>123</v>
      </c>
      <c r="AE642">
        <v>22939.442879999999</v>
      </c>
      <c r="AF642">
        <v>16.84338</v>
      </c>
      <c r="AH642">
        <v>22956.286259999997</v>
      </c>
      <c r="AI642">
        <v>29.521973070987649</v>
      </c>
      <c r="AJ642">
        <v>47520</v>
      </c>
      <c r="AK642">
        <v>48.273238383838383</v>
      </c>
      <c r="AL642">
        <v>619</v>
      </c>
      <c r="AM642" t="s">
        <v>372</v>
      </c>
    </row>
    <row r="643" spans="1:39">
      <c r="H643" s="6"/>
      <c r="I643" s="6"/>
    </row>
    <row r="644" spans="1:39">
      <c r="H644" s="21"/>
      <c r="I644" s="21"/>
    </row>
    <row r="645" spans="1:39">
      <c r="A645">
        <v>49</v>
      </c>
      <c r="B645">
        <v>136</v>
      </c>
      <c r="D645" t="s">
        <v>353</v>
      </c>
      <c r="E645" t="s">
        <v>35</v>
      </c>
      <c r="G645">
        <v>44</v>
      </c>
      <c r="H645" s="20">
        <v>0.66666666666666663</v>
      </c>
      <c r="I645" s="20">
        <v>0.72916666666666674</v>
      </c>
      <c r="J645" s="22">
        <v>0.66666666666666663</v>
      </c>
      <c r="K645" s="22">
        <v>0.72916666666666663</v>
      </c>
      <c r="L645" s="22">
        <f t="shared" si="9"/>
        <v>6.25E-2</v>
      </c>
      <c r="N645">
        <v>43.2</v>
      </c>
      <c r="O645">
        <v>60</v>
      </c>
      <c r="P645">
        <v>0</v>
      </c>
      <c r="Q645" s="58">
        <v>0</v>
      </c>
      <c r="R645">
        <v>0</v>
      </c>
      <c r="T645">
        <v>0</v>
      </c>
      <c r="U645">
        <v>0</v>
      </c>
      <c r="V645">
        <v>0</v>
      </c>
      <c r="W645">
        <v>0</v>
      </c>
      <c r="Y645">
        <v>0</v>
      </c>
      <c r="Z645">
        <v>0</v>
      </c>
      <c r="AA645" t="e">
        <v>#DIV/0!</v>
      </c>
      <c r="AB645">
        <v>0</v>
      </c>
      <c r="AC645" t="e">
        <v>#DIV/0!</v>
      </c>
      <c r="AD645" t="e">
        <v>#DIV/0!</v>
      </c>
      <c r="AE645">
        <v>0</v>
      </c>
      <c r="AH645">
        <v>0</v>
      </c>
      <c r="AI645" t="e">
        <v>#DIV/0!</v>
      </c>
      <c r="AJ645">
        <v>0</v>
      </c>
      <c r="AK645" t="e">
        <v>#DIV/0!</v>
      </c>
      <c r="AL645">
        <v>0</v>
      </c>
      <c r="AM645" t="s">
        <v>370</v>
      </c>
    </row>
    <row r="646" spans="1:39">
      <c r="A646">
        <v>49</v>
      </c>
      <c r="B646">
        <v>136</v>
      </c>
      <c r="D646" t="s">
        <v>35</v>
      </c>
      <c r="E646" t="s">
        <v>122</v>
      </c>
      <c r="G646">
        <v>44</v>
      </c>
      <c r="H646" s="20">
        <v>0.73611111111111116</v>
      </c>
      <c r="I646" s="20">
        <v>0.81944444444444442</v>
      </c>
      <c r="J646" s="22">
        <v>0.73611111111111116</v>
      </c>
      <c r="K646" s="22">
        <v>0.81944444444444453</v>
      </c>
      <c r="L646" s="22">
        <f t="shared" ref="L646:L673" si="10">K646-J646</f>
        <v>8.333333333333337E-2</v>
      </c>
      <c r="N646">
        <v>65.8</v>
      </c>
      <c r="O646">
        <v>85</v>
      </c>
      <c r="P646">
        <v>0</v>
      </c>
      <c r="Q646" s="58">
        <v>0</v>
      </c>
      <c r="R646">
        <v>0</v>
      </c>
      <c r="T646">
        <v>0</v>
      </c>
      <c r="U646">
        <v>0</v>
      </c>
      <c r="V646">
        <v>0</v>
      </c>
      <c r="W646">
        <v>0</v>
      </c>
      <c r="Y646">
        <v>0</v>
      </c>
      <c r="Z646">
        <v>0</v>
      </c>
      <c r="AA646" t="e">
        <v>#DIV/0!</v>
      </c>
      <c r="AB646">
        <v>0</v>
      </c>
      <c r="AC646" t="e">
        <v>#DIV/0!</v>
      </c>
      <c r="AD646" t="e">
        <v>#DIV/0!</v>
      </c>
      <c r="AE646">
        <v>0</v>
      </c>
      <c r="AH646">
        <v>0</v>
      </c>
      <c r="AI646" t="e">
        <v>#DIV/0!</v>
      </c>
      <c r="AJ646">
        <v>0</v>
      </c>
      <c r="AK646" t="e">
        <v>#DIV/0!</v>
      </c>
      <c r="AL646">
        <v>0</v>
      </c>
      <c r="AM646" t="s">
        <v>370</v>
      </c>
    </row>
    <row r="647" spans="1:39">
      <c r="A647">
        <v>49</v>
      </c>
      <c r="B647">
        <v>136</v>
      </c>
      <c r="D647" t="s">
        <v>122</v>
      </c>
      <c r="E647" t="s">
        <v>309</v>
      </c>
      <c r="G647">
        <v>44</v>
      </c>
      <c r="H647" s="20">
        <v>0.84027777777777779</v>
      </c>
      <c r="I647" s="20">
        <v>0.88541666666666663</v>
      </c>
      <c r="J647" s="22">
        <v>0.84027777777777779</v>
      </c>
      <c r="K647" s="22">
        <v>0.88541666666666663</v>
      </c>
      <c r="L647" s="22">
        <f t="shared" si="10"/>
        <v>4.513888888888884E-2</v>
      </c>
      <c r="N647">
        <v>30.4</v>
      </c>
      <c r="O647">
        <v>40</v>
      </c>
      <c r="P647">
        <v>0</v>
      </c>
      <c r="Q647" s="58">
        <v>0</v>
      </c>
      <c r="R647">
        <v>0</v>
      </c>
      <c r="T647">
        <v>0</v>
      </c>
      <c r="U647">
        <v>0</v>
      </c>
      <c r="V647">
        <v>0</v>
      </c>
      <c r="W647">
        <v>0</v>
      </c>
      <c r="Y647">
        <v>0</v>
      </c>
      <c r="Z647">
        <v>0</v>
      </c>
      <c r="AA647" t="e">
        <v>#DIV/0!</v>
      </c>
      <c r="AB647">
        <v>0</v>
      </c>
      <c r="AC647" t="e">
        <v>#DIV/0!</v>
      </c>
      <c r="AD647" t="e">
        <v>#DIV/0!</v>
      </c>
      <c r="AE647">
        <v>0</v>
      </c>
      <c r="AH647">
        <v>0</v>
      </c>
      <c r="AI647" t="e">
        <v>#DIV/0!</v>
      </c>
      <c r="AJ647">
        <v>0</v>
      </c>
      <c r="AK647" t="e">
        <v>#DIV/0!</v>
      </c>
      <c r="AL647">
        <v>0</v>
      </c>
      <c r="AM647" t="s">
        <v>370</v>
      </c>
    </row>
    <row r="648" spans="1:39">
      <c r="A648">
        <v>49</v>
      </c>
      <c r="B648">
        <v>136</v>
      </c>
      <c r="D648" t="s">
        <v>309</v>
      </c>
      <c r="E648" t="s">
        <v>122</v>
      </c>
      <c r="G648">
        <v>44</v>
      </c>
      <c r="H648" s="20">
        <v>0.89236111111111116</v>
      </c>
      <c r="I648" s="20">
        <v>0.9375</v>
      </c>
      <c r="J648" s="22">
        <v>0.89236111111111116</v>
      </c>
      <c r="K648" s="22">
        <v>0.9375</v>
      </c>
      <c r="L648" s="22">
        <f t="shared" si="10"/>
        <v>4.513888888888884E-2</v>
      </c>
      <c r="N648">
        <v>29.2</v>
      </c>
      <c r="O648">
        <v>40</v>
      </c>
      <c r="P648">
        <v>0</v>
      </c>
      <c r="Q648" s="58">
        <v>0</v>
      </c>
      <c r="R648">
        <v>0</v>
      </c>
      <c r="T648">
        <v>0</v>
      </c>
      <c r="U648">
        <v>0</v>
      </c>
      <c r="V648">
        <v>0</v>
      </c>
      <c r="W648">
        <v>0</v>
      </c>
      <c r="Y648">
        <v>0</v>
      </c>
      <c r="Z648">
        <v>0</v>
      </c>
      <c r="AA648" t="e">
        <v>#DIV/0!</v>
      </c>
      <c r="AB648">
        <v>0</v>
      </c>
      <c r="AC648" t="e">
        <v>#DIV/0!</v>
      </c>
      <c r="AD648" t="e">
        <v>#DIV/0!</v>
      </c>
      <c r="AE648">
        <v>0</v>
      </c>
      <c r="AH648">
        <v>0</v>
      </c>
      <c r="AI648" t="e">
        <v>#DIV/0!</v>
      </c>
      <c r="AJ648">
        <v>0</v>
      </c>
      <c r="AK648" t="e">
        <v>#DIV/0!</v>
      </c>
      <c r="AL648">
        <v>0</v>
      </c>
      <c r="AM648" t="s">
        <v>370</v>
      </c>
    </row>
    <row r="649" spans="1:39">
      <c r="A649">
        <v>49</v>
      </c>
      <c r="B649">
        <v>137</v>
      </c>
      <c r="D649" t="s">
        <v>122</v>
      </c>
      <c r="E649" t="s">
        <v>309</v>
      </c>
      <c r="G649">
        <v>44</v>
      </c>
      <c r="H649" s="20">
        <v>0.33333333333333331</v>
      </c>
      <c r="I649" s="20">
        <v>0.37847222222222221</v>
      </c>
      <c r="J649" s="22">
        <v>0.33333333333333331</v>
      </c>
      <c r="K649" s="22">
        <v>0.37847222222222227</v>
      </c>
      <c r="L649" s="22">
        <f t="shared" si="10"/>
        <v>4.5138888888888951E-2</v>
      </c>
      <c r="N649">
        <v>30.4</v>
      </c>
      <c r="O649">
        <v>40</v>
      </c>
      <c r="P649">
        <v>0</v>
      </c>
      <c r="Q649" s="58">
        <v>0</v>
      </c>
      <c r="R649">
        <v>0</v>
      </c>
      <c r="T649">
        <v>0</v>
      </c>
      <c r="U649">
        <v>0</v>
      </c>
      <c r="V649">
        <v>0</v>
      </c>
      <c r="W649">
        <v>0</v>
      </c>
      <c r="Y649">
        <v>0</v>
      </c>
      <c r="Z649">
        <v>0</v>
      </c>
      <c r="AA649" t="e">
        <v>#DIV/0!</v>
      </c>
      <c r="AB649">
        <v>0</v>
      </c>
      <c r="AC649" t="e">
        <v>#DIV/0!</v>
      </c>
      <c r="AD649" t="e">
        <v>#DIV/0!</v>
      </c>
      <c r="AE649">
        <v>0</v>
      </c>
      <c r="AH649">
        <v>0</v>
      </c>
      <c r="AI649" t="e">
        <v>#DIV/0!</v>
      </c>
      <c r="AJ649">
        <v>0</v>
      </c>
      <c r="AK649" t="e">
        <v>#DIV/0!</v>
      </c>
      <c r="AL649">
        <v>0</v>
      </c>
      <c r="AM649" t="s">
        <v>370</v>
      </c>
    </row>
    <row r="650" spans="1:39">
      <c r="A650">
        <v>49</v>
      </c>
      <c r="B650">
        <v>137</v>
      </c>
      <c r="D650" t="s">
        <v>309</v>
      </c>
      <c r="E650" t="s">
        <v>122</v>
      </c>
      <c r="G650">
        <v>44</v>
      </c>
      <c r="H650" s="20">
        <v>0.38541666666666669</v>
      </c>
      <c r="I650" s="20">
        <v>0.43055555555555558</v>
      </c>
      <c r="J650" s="22">
        <v>0.38541666666666669</v>
      </c>
      <c r="K650" s="22">
        <v>0.43055555555555558</v>
      </c>
      <c r="L650" s="22">
        <f t="shared" si="10"/>
        <v>4.5138888888888895E-2</v>
      </c>
      <c r="N650">
        <v>29.2</v>
      </c>
      <c r="O650">
        <v>40</v>
      </c>
      <c r="P650">
        <v>0</v>
      </c>
      <c r="Q650" s="58">
        <v>0</v>
      </c>
      <c r="R650">
        <v>0</v>
      </c>
      <c r="T650">
        <v>0</v>
      </c>
      <c r="U650">
        <v>0</v>
      </c>
      <c r="V650">
        <v>0</v>
      </c>
      <c r="W650">
        <v>0</v>
      </c>
      <c r="Y650">
        <v>0</v>
      </c>
      <c r="Z650">
        <v>0</v>
      </c>
      <c r="AA650" t="e">
        <v>#DIV/0!</v>
      </c>
      <c r="AB650">
        <v>0</v>
      </c>
      <c r="AC650" t="e">
        <v>#DIV/0!</v>
      </c>
      <c r="AD650" t="e">
        <v>#DIV/0!</v>
      </c>
      <c r="AE650">
        <v>0</v>
      </c>
      <c r="AH650">
        <v>0</v>
      </c>
      <c r="AI650" t="e">
        <v>#DIV/0!</v>
      </c>
      <c r="AJ650">
        <v>0</v>
      </c>
      <c r="AK650" t="e">
        <v>#DIV/0!</v>
      </c>
      <c r="AL650">
        <v>0</v>
      </c>
      <c r="AM650" t="s">
        <v>370</v>
      </c>
    </row>
    <row r="651" spans="1:39">
      <c r="A651">
        <v>49</v>
      </c>
      <c r="B651">
        <v>137</v>
      </c>
      <c r="D651" t="s">
        <v>122</v>
      </c>
      <c r="E651" t="s">
        <v>35</v>
      </c>
      <c r="G651">
        <v>44</v>
      </c>
      <c r="H651" s="20">
        <v>0.4375</v>
      </c>
      <c r="I651" s="20">
        <v>0.52083333333333337</v>
      </c>
      <c r="J651" s="22">
        <v>0.4375</v>
      </c>
      <c r="K651" s="22">
        <v>0.52083333333333337</v>
      </c>
      <c r="L651" s="22">
        <f t="shared" si="10"/>
        <v>8.333333333333337E-2</v>
      </c>
      <c r="N651">
        <v>65.8</v>
      </c>
      <c r="O651">
        <v>85</v>
      </c>
      <c r="P651">
        <v>0</v>
      </c>
      <c r="Q651" s="58">
        <v>0</v>
      </c>
      <c r="R651">
        <v>0</v>
      </c>
      <c r="T651">
        <v>0</v>
      </c>
      <c r="U651">
        <v>0</v>
      </c>
      <c r="V651">
        <v>0</v>
      </c>
      <c r="W651">
        <v>0</v>
      </c>
      <c r="Y651">
        <v>0</v>
      </c>
      <c r="Z651">
        <v>0</v>
      </c>
      <c r="AA651" t="e">
        <v>#DIV/0!</v>
      </c>
      <c r="AB651">
        <v>0</v>
      </c>
      <c r="AC651" t="e">
        <v>#DIV/0!</v>
      </c>
      <c r="AD651" t="e">
        <v>#DIV/0!</v>
      </c>
      <c r="AE651">
        <v>0</v>
      </c>
      <c r="AH651">
        <v>0</v>
      </c>
      <c r="AI651" t="e">
        <v>#DIV/0!</v>
      </c>
      <c r="AJ651">
        <v>0</v>
      </c>
      <c r="AK651" t="e">
        <v>#DIV/0!</v>
      </c>
      <c r="AL651">
        <v>0</v>
      </c>
      <c r="AM651" t="s">
        <v>370</v>
      </c>
    </row>
    <row r="652" spans="1:39">
      <c r="A652">
        <v>49</v>
      </c>
      <c r="B652">
        <v>137</v>
      </c>
      <c r="D652" t="s">
        <v>35</v>
      </c>
      <c r="E652" t="s">
        <v>353</v>
      </c>
      <c r="G652">
        <v>44</v>
      </c>
      <c r="H652" s="20">
        <v>0.54166666666666663</v>
      </c>
      <c r="I652" s="20">
        <v>0.60416666666666674</v>
      </c>
      <c r="J652" s="22">
        <v>0.54166666666666663</v>
      </c>
      <c r="K652" s="22">
        <v>0.60416666666666663</v>
      </c>
      <c r="L652" s="22">
        <f t="shared" si="10"/>
        <v>6.25E-2</v>
      </c>
      <c r="N652">
        <v>43.2</v>
      </c>
      <c r="O652">
        <v>60</v>
      </c>
      <c r="P652">
        <v>0</v>
      </c>
      <c r="Q652" s="58">
        <v>0</v>
      </c>
      <c r="R652">
        <v>0</v>
      </c>
      <c r="T652">
        <v>0</v>
      </c>
      <c r="U652">
        <v>0</v>
      </c>
      <c r="V652">
        <v>0</v>
      </c>
      <c r="W652">
        <v>0</v>
      </c>
      <c r="Y652">
        <v>0</v>
      </c>
      <c r="Z652">
        <v>0</v>
      </c>
      <c r="AA652" t="e">
        <v>#DIV/0!</v>
      </c>
      <c r="AB652">
        <v>0</v>
      </c>
      <c r="AC652" t="e">
        <v>#DIV/0!</v>
      </c>
      <c r="AD652" t="e">
        <v>#DIV/0!</v>
      </c>
      <c r="AE652">
        <v>0</v>
      </c>
      <c r="AH652">
        <v>0</v>
      </c>
      <c r="AI652" t="e">
        <v>#DIV/0!</v>
      </c>
      <c r="AJ652">
        <v>0</v>
      </c>
      <c r="AK652" t="e">
        <v>#DIV/0!</v>
      </c>
      <c r="AL652">
        <v>0</v>
      </c>
      <c r="AM652" t="s">
        <v>370</v>
      </c>
    </row>
    <row r="655" spans="1:39">
      <c r="A655">
        <v>50</v>
      </c>
      <c r="B655">
        <v>102</v>
      </c>
      <c r="D655" t="s">
        <v>353</v>
      </c>
      <c r="E655" t="s">
        <v>122</v>
      </c>
      <c r="G655">
        <v>44</v>
      </c>
      <c r="H655" s="3">
        <v>13.3</v>
      </c>
      <c r="I655" s="3">
        <v>14.3</v>
      </c>
      <c r="J655" s="22">
        <v>0.5625</v>
      </c>
      <c r="K655" s="22">
        <v>0.60416666666666663</v>
      </c>
      <c r="L655" s="22">
        <f t="shared" si="10"/>
        <v>4.166666666666663E-2</v>
      </c>
      <c r="N655">
        <v>57.8</v>
      </c>
      <c r="O655">
        <v>63</v>
      </c>
      <c r="Q655" s="58">
        <v>0</v>
      </c>
      <c r="S655">
        <v>0</v>
      </c>
      <c r="T655">
        <v>0</v>
      </c>
      <c r="U655">
        <v>0</v>
      </c>
      <c r="V655">
        <v>0</v>
      </c>
      <c r="W655">
        <v>0</v>
      </c>
      <c r="Y655">
        <v>0</v>
      </c>
      <c r="Z655">
        <v>0</v>
      </c>
      <c r="AA655" t="e">
        <v>#DIV/0!</v>
      </c>
      <c r="AB655">
        <v>0</v>
      </c>
      <c r="AC655" t="e">
        <v>#DIV/0!</v>
      </c>
      <c r="AD655" t="e">
        <v>#DIV/0!</v>
      </c>
      <c r="AE655">
        <v>0</v>
      </c>
      <c r="AH655">
        <v>0</v>
      </c>
      <c r="AI655" t="e">
        <v>#DIV/0!</v>
      </c>
      <c r="AJ655">
        <v>0</v>
      </c>
      <c r="AK655" t="e">
        <v>#DIV/0!</v>
      </c>
      <c r="AM655" t="s">
        <v>370</v>
      </c>
    </row>
    <row r="656" spans="1:39">
      <c r="A656">
        <v>50</v>
      </c>
      <c r="B656">
        <v>102</v>
      </c>
      <c r="D656" t="s">
        <v>122</v>
      </c>
      <c r="E656" t="s">
        <v>312</v>
      </c>
      <c r="G656">
        <v>44</v>
      </c>
      <c r="H656" s="3">
        <v>15</v>
      </c>
      <c r="I656" s="3">
        <v>15.45</v>
      </c>
      <c r="J656" s="22">
        <v>0.625</v>
      </c>
      <c r="K656" s="22">
        <v>0.65625</v>
      </c>
      <c r="L656" s="22">
        <f t="shared" si="10"/>
        <v>3.125E-2</v>
      </c>
      <c r="N656">
        <v>23.3</v>
      </c>
      <c r="O656">
        <v>25</v>
      </c>
      <c r="Q656" s="58">
        <v>0</v>
      </c>
      <c r="S656">
        <v>0</v>
      </c>
      <c r="T656">
        <v>0</v>
      </c>
      <c r="U656">
        <v>0</v>
      </c>
      <c r="V656">
        <v>0</v>
      </c>
      <c r="W656">
        <v>0</v>
      </c>
      <c r="Y656">
        <v>0</v>
      </c>
      <c r="Z656">
        <v>0</v>
      </c>
      <c r="AA656" t="e">
        <v>#DIV/0!</v>
      </c>
      <c r="AB656">
        <v>0</v>
      </c>
      <c r="AC656" t="e">
        <v>#DIV/0!</v>
      </c>
      <c r="AD656" t="e">
        <v>#DIV/0!</v>
      </c>
      <c r="AE656">
        <v>0</v>
      </c>
      <c r="AH656">
        <v>0</v>
      </c>
      <c r="AI656" t="e">
        <v>#DIV/0!</v>
      </c>
      <c r="AJ656">
        <v>0</v>
      </c>
      <c r="AK656" t="e">
        <v>#DIV/0!</v>
      </c>
      <c r="AM656" t="s">
        <v>370</v>
      </c>
    </row>
    <row r="657" spans="1:39">
      <c r="A657">
        <v>50</v>
      </c>
      <c r="B657">
        <v>102</v>
      </c>
      <c r="D657" t="s">
        <v>312</v>
      </c>
      <c r="E657" t="s">
        <v>122</v>
      </c>
      <c r="G657">
        <v>44</v>
      </c>
      <c r="H657" s="3">
        <v>16</v>
      </c>
      <c r="I657" s="3">
        <v>16.45</v>
      </c>
      <c r="J657" s="22">
        <v>0.66666666666666663</v>
      </c>
      <c r="K657" s="22">
        <v>0.69791666666666663</v>
      </c>
      <c r="L657" s="22">
        <f t="shared" si="10"/>
        <v>3.125E-2</v>
      </c>
      <c r="N657">
        <v>23.3</v>
      </c>
      <c r="O657">
        <v>25</v>
      </c>
      <c r="Q657" s="58">
        <v>0</v>
      </c>
      <c r="S657">
        <v>0</v>
      </c>
      <c r="T657">
        <v>0</v>
      </c>
      <c r="U657">
        <v>0</v>
      </c>
      <c r="V657">
        <v>0</v>
      </c>
      <c r="W657">
        <v>0</v>
      </c>
      <c r="Y657">
        <v>0</v>
      </c>
      <c r="Z657">
        <v>0</v>
      </c>
      <c r="AA657" t="e">
        <v>#DIV/0!</v>
      </c>
      <c r="AB657">
        <v>0</v>
      </c>
      <c r="AC657" t="e">
        <v>#DIV/0!</v>
      </c>
      <c r="AD657" t="e">
        <v>#DIV/0!</v>
      </c>
      <c r="AE657">
        <v>0</v>
      </c>
      <c r="AH657">
        <v>0</v>
      </c>
      <c r="AI657" t="e">
        <v>#DIV/0!</v>
      </c>
      <c r="AJ657">
        <v>0</v>
      </c>
      <c r="AK657" t="e">
        <v>#DIV/0!</v>
      </c>
      <c r="AM657" t="s">
        <v>370</v>
      </c>
    </row>
    <row r="658" spans="1:39">
      <c r="A658">
        <v>50</v>
      </c>
      <c r="B658">
        <v>102</v>
      </c>
      <c r="D658" t="s">
        <v>122</v>
      </c>
      <c r="E658" t="s">
        <v>312</v>
      </c>
      <c r="G658">
        <v>44</v>
      </c>
      <c r="H658" s="3">
        <v>17</v>
      </c>
      <c r="I658" s="3">
        <v>17.45</v>
      </c>
      <c r="J658" s="22">
        <v>0.70833333333333337</v>
      </c>
      <c r="K658" s="22">
        <v>0.73958333333333337</v>
      </c>
      <c r="L658" s="22">
        <f t="shared" si="10"/>
        <v>3.125E-2</v>
      </c>
      <c r="N658">
        <v>23.3</v>
      </c>
      <c r="O658">
        <v>25</v>
      </c>
      <c r="Q658" s="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Y658">
        <v>0</v>
      </c>
      <c r="Z658">
        <v>0</v>
      </c>
      <c r="AA658" t="e">
        <v>#DIV/0!</v>
      </c>
      <c r="AB658">
        <v>0</v>
      </c>
      <c r="AC658" t="e">
        <v>#DIV/0!</v>
      </c>
      <c r="AD658" t="e">
        <v>#DIV/0!</v>
      </c>
      <c r="AE658">
        <v>0</v>
      </c>
      <c r="AH658">
        <v>0</v>
      </c>
      <c r="AI658" t="e">
        <v>#DIV/0!</v>
      </c>
      <c r="AJ658">
        <v>0</v>
      </c>
      <c r="AK658" t="e">
        <v>#DIV/0!</v>
      </c>
      <c r="AM658" t="s">
        <v>370</v>
      </c>
    </row>
    <row r="659" spans="1:39">
      <c r="A659">
        <v>50</v>
      </c>
      <c r="B659">
        <v>102</v>
      </c>
      <c r="D659" t="s">
        <v>312</v>
      </c>
      <c r="E659" t="s">
        <v>122</v>
      </c>
      <c r="G659">
        <v>44</v>
      </c>
      <c r="H659" s="3">
        <v>18</v>
      </c>
      <c r="I659" s="3">
        <v>18.45</v>
      </c>
      <c r="J659" s="22">
        <v>0.75</v>
      </c>
      <c r="K659" s="22">
        <v>0.78125</v>
      </c>
      <c r="L659" s="22">
        <f t="shared" si="10"/>
        <v>3.125E-2</v>
      </c>
      <c r="N659">
        <v>23.3</v>
      </c>
      <c r="O659">
        <v>25</v>
      </c>
      <c r="Q659" s="58">
        <v>0</v>
      </c>
      <c r="S659">
        <v>0</v>
      </c>
      <c r="T659">
        <v>0</v>
      </c>
      <c r="U659">
        <v>0</v>
      </c>
      <c r="V659">
        <v>0</v>
      </c>
      <c r="W659">
        <v>0</v>
      </c>
      <c r="Y659">
        <v>0</v>
      </c>
      <c r="Z659">
        <v>0</v>
      </c>
      <c r="AA659" t="e">
        <v>#DIV/0!</v>
      </c>
      <c r="AB659">
        <v>0</v>
      </c>
      <c r="AC659" t="e">
        <v>#DIV/0!</v>
      </c>
      <c r="AD659" t="e">
        <v>#DIV/0!</v>
      </c>
      <c r="AE659">
        <v>0</v>
      </c>
      <c r="AH659">
        <v>0</v>
      </c>
      <c r="AI659" t="e">
        <v>#DIV/0!</v>
      </c>
      <c r="AJ659">
        <v>0</v>
      </c>
      <c r="AK659" t="e">
        <v>#DIV/0!</v>
      </c>
      <c r="AM659" t="s">
        <v>370</v>
      </c>
    </row>
    <row r="660" spans="1:39">
      <c r="A660">
        <v>50</v>
      </c>
      <c r="B660">
        <v>102</v>
      </c>
      <c r="D660" t="s">
        <v>122</v>
      </c>
      <c r="E660" t="s">
        <v>312</v>
      </c>
      <c r="G660">
        <v>44</v>
      </c>
      <c r="H660" s="3">
        <v>19</v>
      </c>
      <c r="I660" s="3">
        <v>19.45</v>
      </c>
      <c r="J660" s="22">
        <v>0.79166666666666663</v>
      </c>
      <c r="K660" s="22">
        <v>0.82291666666666663</v>
      </c>
      <c r="L660" s="22">
        <f t="shared" si="10"/>
        <v>3.125E-2</v>
      </c>
      <c r="N660">
        <v>23.3</v>
      </c>
      <c r="O660">
        <v>25</v>
      </c>
      <c r="Q660" s="58">
        <v>0</v>
      </c>
      <c r="S660">
        <v>0</v>
      </c>
      <c r="T660">
        <v>0</v>
      </c>
      <c r="U660">
        <v>0</v>
      </c>
      <c r="V660">
        <v>0</v>
      </c>
      <c r="W660">
        <v>0</v>
      </c>
      <c r="Y660">
        <v>0</v>
      </c>
      <c r="Z660">
        <v>0</v>
      </c>
      <c r="AA660" t="e">
        <v>#DIV/0!</v>
      </c>
      <c r="AB660">
        <v>0</v>
      </c>
      <c r="AC660" t="e">
        <v>#DIV/0!</v>
      </c>
      <c r="AD660" t="e">
        <v>#DIV/0!</v>
      </c>
      <c r="AE660">
        <v>0</v>
      </c>
      <c r="AH660">
        <v>0</v>
      </c>
      <c r="AI660" t="e">
        <v>#DIV/0!</v>
      </c>
      <c r="AJ660">
        <v>0</v>
      </c>
      <c r="AK660" t="e">
        <v>#DIV/0!</v>
      </c>
      <c r="AM660" t="s">
        <v>370</v>
      </c>
    </row>
    <row r="661" spans="1:39">
      <c r="A661">
        <v>50</v>
      </c>
      <c r="B661">
        <v>103</v>
      </c>
      <c r="D661" t="s">
        <v>312</v>
      </c>
      <c r="E661" t="s">
        <v>122</v>
      </c>
      <c r="G661">
        <v>44</v>
      </c>
      <c r="H661" s="3">
        <v>20</v>
      </c>
      <c r="I661" s="3">
        <v>20.45</v>
      </c>
      <c r="J661" s="22">
        <v>0.83333333333333337</v>
      </c>
      <c r="K661" s="22">
        <v>0.86458333333333337</v>
      </c>
      <c r="L661" s="22">
        <f t="shared" si="10"/>
        <v>3.125E-2</v>
      </c>
      <c r="N661">
        <v>23.3</v>
      </c>
      <c r="O661">
        <v>25</v>
      </c>
      <c r="Q661" s="58">
        <v>0</v>
      </c>
      <c r="S661">
        <v>0</v>
      </c>
      <c r="T661">
        <v>0</v>
      </c>
      <c r="U661">
        <v>0</v>
      </c>
      <c r="V661">
        <v>0</v>
      </c>
      <c r="W661">
        <v>0</v>
      </c>
      <c r="Y661">
        <v>0</v>
      </c>
      <c r="Z661">
        <v>0</v>
      </c>
      <c r="AA661" t="e">
        <v>#DIV/0!</v>
      </c>
      <c r="AB661">
        <v>0</v>
      </c>
      <c r="AC661" t="e">
        <v>#DIV/0!</v>
      </c>
      <c r="AD661" t="e">
        <v>#DIV/0!</v>
      </c>
      <c r="AE661">
        <v>0</v>
      </c>
      <c r="AH661">
        <v>0</v>
      </c>
      <c r="AI661" t="e">
        <v>#DIV/0!</v>
      </c>
      <c r="AJ661">
        <v>0</v>
      </c>
      <c r="AK661" t="e">
        <v>#DIV/0!</v>
      </c>
      <c r="AM661" t="s">
        <v>370</v>
      </c>
    </row>
    <row r="662" spans="1:39">
      <c r="A662">
        <v>50</v>
      </c>
      <c r="B662">
        <v>103</v>
      </c>
      <c r="D662" t="s">
        <v>122</v>
      </c>
      <c r="E662" t="s">
        <v>312</v>
      </c>
      <c r="G662">
        <v>44</v>
      </c>
      <c r="H662" s="3">
        <v>21</v>
      </c>
      <c r="I662" s="3">
        <v>21.45</v>
      </c>
      <c r="J662" s="22">
        <v>0.875</v>
      </c>
      <c r="K662" s="22">
        <v>0.90625</v>
      </c>
      <c r="L662" s="22">
        <f t="shared" si="10"/>
        <v>3.125E-2</v>
      </c>
      <c r="N662">
        <v>23.3</v>
      </c>
      <c r="O662">
        <v>25</v>
      </c>
      <c r="Q662" s="58">
        <v>0</v>
      </c>
      <c r="S662">
        <v>0</v>
      </c>
      <c r="T662">
        <v>0</v>
      </c>
      <c r="U662">
        <v>0</v>
      </c>
      <c r="V662">
        <v>0</v>
      </c>
      <c r="W662">
        <v>0</v>
      </c>
      <c r="Y662">
        <v>0</v>
      </c>
      <c r="Z662">
        <v>0</v>
      </c>
      <c r="AA662" t="e">
        <v>#DIV/0!</v>
      </c>
      <c r="AB662">
        <v>0</v>
      </c>
      <c r="AC662" t="e">
        <v>#DIV/0!</v>
      </c>
      <c r="AD662" t="e">
        <v>#DIV/0!</v>
      </c>
      <c r="AE662">
        <v>0</v>
      </c>
      <c r="AH662">
        <v>0</v>
      </c>
      <c r="AI662" t="e">
        <v>#DIV/0!</v>
      </c>
      <c r="AJ662">
        <v>0</v>
      </c>
      <c r="AK662" t="e">
        <v>#DIV/0!</v>
      </c>
      <c r="AM662" t="s">
        <v>370</v>
      </c>
    </row>
    <row r="663" spans="1:39">
      <c r="A663">
        <v>50</v>
      </c>
      <c r="B663">
        <v>103</v>
      </c>
      <c r="D663" t="s">
        <v>312</v>
      </c>
      <c r="E663" t="s">
        <v>122</v>
      </c>
      <c r="G663">
        <v>44</v>
      </c>
      <c r="H663" s="3">
        <v>9</v>
      </c>
      <c r="I663" s="3">
        <v>9.4499999999999993</v>
      </c>
      <c r="J663" s="22">
        <v>0.375</v>
      </c>
      <c r="K663" s="22">
        <v>0.40625</v>
      </c>
      <c r="L663" s="22">
        <f t="shared" si="10"/>
        <v>3.125E-2</v>
      </c>
      <c r="N663">
        <v>23.3</v>
      </c>
      <c r="O663">
        <v>25</v>
      </c>
      <c r="Q663" s="58">
        <v>0</v>
      </c>
      <c r="S663">
        <v>0</v>
      </c>
      <c r="T663">
        <v>0</v>
      </c>
      <c r="U663">
        <v>0</v>
      </c>
      <c r="V663">
        <v>0</v>
      </c>
      <c r="W663">
        <v>0</v>
      </c>
      <c r="Y663">
        <v>0</v>
      </c>
      <c r="Z663">
        <v>0</v>
      </c>
      <c r="AA663" t="e">
        <v>#DIV/0!</v>
      </c>
      <c r="AB663">
        <v>0</v>
      </c>
      <c r="AC663" t="e">
        <v>#DIV/0!</v>
      </c>
      <c r="AD663" t="e">
        <v>#DIV/0!</v>
      </c>
      <c r="AE663">
        <v>0</v>
      </c>
      <c r="AH663">
        <v>0</v>
      </c>
      <c r="AI663" t="e">
        <v>#DIV/0!</v>
      </c>
      <c r="AJ663">
        <v>0</v>
      </c>
      <c r="AK663" t="e">
        <v>#DIV/0!</v>
      </c>
      <c r="AM663" t="s">
        <v>370</v>
      </c>
    </row>
    <row r="664" spans="1:39">
      <c r="A664">
        <v>50</v>
      </c>
      <c r="B664">
        <v>103</v>
      </c>
      <c r="D664" t="s">
        <v>122</v>
      </c>
      <c r="E664" t="s">
        <v>312</v>
      </c>
      <c r="G664">
        <v>44</v>
      </c>
      <c r="H664" s="3">
        <v>10</v>
      </c>
      <c r="I664" s="3">
        <v>10.45</v>
      </c>
      <c r="J664" s="22">
        <v>0.41666666666666669</v>
      </c>
      <c r="K664" s="22">
        <v>0.44791666666666669</v>
      </c>
      <c r="L664" s="22">
        <f t="shared" si="10"/>
        <v>3.125E-2</v>
      </c>
      <c r="N664">
        <v>23.3</v>
      </c>
      <c r="O664">
        <v>25</v>
      </c>
      <c r="Q664" s="58">
        <v>0</v>
      </c>
      <c r="S664">
        <v>0</v>
      </c>
      <c r="T664">
        <v>0</v>
      </c>
      <c r="U664">
        <v>0</v>
      </c>
      <c r="V664">
        <v>0</v>
      </c>
      <c r="W664">
        <v>0</v>
      </c>
      <c r="Y664">
        <v>0</v>
      </c>
      <c r="Z664">
        <v>0</v>
      </c>
      <c r="AA664" t="e">
        <v>#DIV/0!</v>
      </c>
      <c r="AB664">
        <v>0</v>
      </c>
      <c r="AC664" t="e">
        <v>#DIV/0!</v>
      </c>
      <c r="AD664" t="e">
        <v>#DIV/0!</v>
      </c>
      <c r="AE664">
        <v>0</v>
      </c>
      <c r="AH664">
        <v>0</v>
      </c>
      <c r="AI664" t="e">
        <v>#DIV/0!</v>
      </c>
      <c r="AJ664">
        <v>0</v>
      </c>
      <c r="AK664" t="e">
        <v>#DIV/0!</v>
      </c>
      <c r="AM664" t="s">
        <v>370</v>
      </c>
    </row>
    <row r="665" spans="1:39">
      <c r="A665">
        <v>50</v>
      </c>
      <c r="B665">
        <v>103</v>
      </c>
      <c r="D665" t="s">
        <v>312</v>
      </c>
      <c r="E665" t="s">
        <v>122</v>
      </c>
      <c r="G665">
        <v>44</v>
      </c>
      <c r="H665" s="3">
        <v>11</v>
      </c>
      <c r="I665" s="3">
        <v>12</v>
      </c>
      <c r="J665" s="22">
        <v>0.45833333333333331</v>
      </c>
      <c r="K665" s="22">
        <v>0.5</v>
      </c>
      <c r="L665" s="22">
        <f t="shared" si="10"/>
        <v>4.1666666666666685E-2</v>
      </c>
      <c r="N665">
        <v>23.3</v>
      </c>
      <c r="O665">
        <v>25</v>
      </c>
      <c r="Q665" s="58">
        <v>0</v>
      </c>
      <c r="S665">
        <v>0</v>
      </c>
      <c r="T665">
        <v>0</v>
      </c>
      <c r="U665">
        <v>0</v>
      </c>
      <c r="V665">
        <v>0</v>
      </c>
      <c r="W665">
        <v>0</v>
      </c>
      <c r="Y665">
        <v>0</v>
      </c>
      <c r="Z665">
        <v>0</v>
      </c>
      <c r="AA665" t="e">
        <v>#DIV/0!</v>
      </c>
      <c r="AB665">
        <v>0</v>
      </c>
      <c r="AC665" t="e">
        <v>#DIV/0!</v>
      </c>
      <c r="AD665" t="e">
        <v>#DIV/0!</v>
      </c>
      <c r="AE665">
        <v>0</v>
      </c>
      <c r="AH665">
        <v>0</v>
      </c>
      <c r="AI665" t="e">
        <v>#DIV/0!</v>
      </c>
      <c r="AJ665">
        <v>0</v>
      </c>
      <c r="AK665" t="e">
        <v>#DIV/0!</v>
      </c>
      <c r="AM665" t="s">
        <v>370</v>
      </c>
    </row>
    <row r="666" spans="1:39">
      <c r="A666">
        <v>50</v>
      </c>
      <c r="B666">
        <v>103</v>
      </c>
      <c r="D666" t="s">
        <v>122</v>
      </c>
      <c r="E666" t="s">
        <v>353</v>
      </c>
      <c r="G666">
        <v>44</v>
      </c>
      <c r="H666" s="3">
        <v>12</v>
      </c>
      <c r="I666" s="3">
        <v>13</v>
      </c>
      <c r="J666" s="22">
        <v>0.5</v>
      </c>
      <c r="K666" s="22">
        <v>0.54166666666666663</v>
      </c>
      <c r="L666" s="22">
        <f t="shared" si="10"/>
        <v>4.166666666666663E-2</v>
      </c>
      <c r="N666">
        <v>57.8</v>
      </c>
      <c r="O666">
        <v>63</v>
      </c>
      <c r="Q666" s="58">
        <v>0</v>
      </c>
      <c r="S666">
        <v>0</v>
      </c>
      <c r="T666">
        <v>0</v>
      </c>
      <c r="U666">
        <v>0</v>
      </c>
      <c r="V666">
        <v>0</v>
      </c>
      <c r="W666">
        <v>0</v>
      </c>
      <c r="Y666">
        <v>0</v>
      </c>
      <c r="Z666">
        <v>0</v>
      </c>
      <c r="AA666" t="e">
        <v>#DIV/0!</v>
      </c>
      <c r="AB666">
        <v>0</v>
      </c>
      <c r="AC666" t="e">
        <v>#DIV/0!</v>
      </c>
      <c r="AD666" t="e">
        <v>#DIV/0!</v>
      </c>
      <c r="AE666">
        <v>0</v>
      </c>
      <c r="AH666">
        <v>0</v>
      </c>
      <c r="AI666" t="e">
        <v>#DIV/0!</v>
      </c>
      <c r="AJ666">
        <v>0</v>
      </c>
      <c r="AK666" t="e">
        <v>#DIV/0!</v>
      </c>
      <c r="AM666" t="s">
        <v>370</v>
      </c>
    </row>
    <row r="667" spans="1:39">
      <c r="H667" s="6"/>
      <c r="I667" s="6"/>
    </row>
    <row r="668" spans="1:39">
      <c r="A668">
        <v>51</v>
      </c>
      <c r="B668">
        <v>104</v>
      </c>
      <c r="D668" t="s">
        <v>353</v>
      </c>
      <c r="E668" t="s">
        <v>122</v>
      </c>
      <c r="G668">
        <v>44</v>
      </c>
      <c r="H668" s="3">
        <v>11.3</v>
      </c>
      <c r="I668" s="3">
        <v>12.15</v>
      </c>
      <c r="J668" s="22">
        <v>0.47916666666666669</v>
      </c>
      <c r="K668" s="22">
        <v>0.51041666666666663</v>
      </c>
      <c r="L668" s="22">
        <f t="shared" si="10"/>
        <v>3.1249999999999944E-2</v>
      </c>
      <c r="N668">
        <v>57.8</v>
      </c>
      <c r="O668">
        <v>63</v>
      </c>
      <c r="Q668" s="58">
        <v>0</v>
      </c>
      <c r="S668">
        <v>0</v>
      </c>
      <c r="T668">
        <v>0</v>
      </c>
      <c r="U668">
        <v>0</v>
      </c>
      <c r="V668">
        <v>0</v>
      </c>
      <c r="W668">
        <v>0</v>
      </c>
      <c r="Y668">
        <v>0</v>
      </c>
      <c r="Z668">
        <v>0</v>
      </c>
      <c r="AA668" t="e">
        <v>#DIV/0!</v>
      </c>
      <c r="AB668">
        <v>0</v>
      </c>
      <c r="AC668" t="e">
        <v>#DIV/0!</v>
      </c>
      <c r="AD668" t="e">
        <v>#DIV/0!</v>
      </c>
      <c r="AE668">
        <v>0</v>
      </c>
      <c r="AH668">
        <v>0</v>
      </c>
      <c r="AI668" t="e">
        <v>#DIV/0!</v>
      </c>
      <c r="AJ668">
        <v>0</v>
      </c>
      <c r="AK668" t="e">
        <v>#DIV/0!</v>
      </c>
      <c r="AM668" t="s">
        <v>370</v>
      </c>
    </row>
    <row r="669" spans="1:39">
      <c r="A669">
        <v>51</v>
      </c>
      <c r="B669">
        <v>104</v>
      </c>
      <c r="D669" t="s">
        <v>122</v>
      </c>
      <c r="E669" t="s">
        <v>312</v>
      </c>
      <c r="G669">
        <v>44</v>
      </c>
      <c r="H669" s="3">
        <v>13.3</v>
      </c>
      <c r="I669" s="3">
        <v>14.3</v>
      </c>
      <c r="J669" s="22">
        <v>0.5625</v>
      </c>
      <c r="K669" s="22">
        <v>0.60416666666666663</v>
      </c>
      <c r="L669" s="22">
        <f t="shared" si="10"/>
        <v>4.166666666666663E-2</v>
      </c>
      <c r="N669">
        <v>23.3</v>
      </c>
      <c r="O669">
        <v>25</v>
      </c>
      <c r="Q669" s="58">
        <v>0</v>
      </c>
      <c r="S669">
        <v>0</v>
      </c>
      <c r="T669">
        <v>0</v>
      </c>
      <c r="U669">
        <v>0</v>
      </c>
      <c r="V669">
        <v>0</v>
      </c>
      <c r="W669">
        <v>0</v>
      </c>
      <c r="Y669">
        <v>0</v>
      </c>
      <c r="Z669">
        <v>0</v>
      </c>
      <c r="AA669" t="e">
        <v>#DIV/0!</v>
      </c>
      <c r="AB669">
        <v>0</v>
      </c>
      <c r="AC669" t="e">
        <v>#DIV/0!</v>
      </c>
      <c r="AD669" t="e">
        <v>#DIV/0!</v>
      </c>
      <c r="AE669">
        <v>0</v>
      </c>
      <c r="AH669">
        <v>0</v>
      </c>
      <c r="AI669" t="e">
        <v>#DIV/0!</v>
      </c>
      <c r="AJ669">
        <v>0</v>
      </c>
      <c r="AK669" t="e">
        <v>#DIV/0!</v>
      </c>
      <c r="AM669" t="s">
        <v>370</v>
      </c>
    </row>
    <row r="670" spans="1:39">
      <c r="A670">
        <v>51</v>
      </c>
      <c r="B670">
        <v>104</v>
      </c>
      <c r="D670" t="s">
        <v>312</v>
      </c>
      <c r="E670" t="s">
        <v>122</v>
      </c>
      <c r="G670">
        <v>44</v>
      </c>
      <c r="H670" s="3">
        <v>14.45</v>
      </c>
      <c r="I670" s="3">
        <v>15.15</v>
      </c>
      <c r="J670" s="22">
        <v>0.61458333333333337</v>
      </c>
      <c r="K670" s="22">
        <v>0.63541666666666663</v>
      </c>
      <c r="L670" s="22">
        <f t="shared" si="10"/>
        <v>2.0833333333333259E-2</v>
      </c>
      <c r="N670">
        <v>23.3</v>
      </c>
      <c r="O670">
        <v>25</v>
      </c>
      <c r="Q670" s="58">
        <v>0</v>
      </c>
      <c r="S670">
        <v>0</v>
      </c>
      <c r="T670">
        <v>0</v>
      </c>
      <c r="U670">
        <v>0</v>
      </c>
      <c r="V670">
        <v>0</v>
      </c>
      <c r="W670">
        <v>0</v>
      </c>
      <c r="Y670">
        <v>0</v>
      </c>
      <c r="Z670">
        <v>0</v>
      </c>
      <c r="AA670" t="e">
        <v>#DIV/0!</v>
      </c>
      <c r="AB670">
        <v>0</v>
      </c>
      <c r="AC670" t="e">
        <v>#DIV/0!</v>
      </c>
      <c r="AD670" t="e">
        <v>#DIV/0!</v>
      </c>
      <c r="AE670">
        <v>0</v>
      </c>
      <c r="AH670">
        <v>0</v>
      </c>
      <c r="AI670" t="e">
        <v>#DIV/0!</v>
      </c>
      <c r="AJ670">
        <v>0</v>
      </c>
      <c r="AK670" t="e">
        <v>#DIV/0!</v>
      </c>
      <c r="AM670" t="s">
        <v>370</v>
      </c>
    </row>
    <row r="671" spans="1:39">
      <c r="A671">
        <v>51</v>
      </c>
      <c r="B671">
        <v>104</v>
      </c>
      <c r="D671" t="s">
        <v>122</v>
      </c>
      <c r="E671" t="s">
        <v>312</v>
      </c>
      <c r="G671">
        <v>44</v>
      </c>
      <c r="H671" s="3">
        <v>15</v>
      </c>
      <c r="I671" s="3">
        <v>15.45</v>
      </c>
      <c r="J671" s="22">
        <v>0.625</v>
      </c>
      <c r="K671" s="22">
        <v>0.65625</v>
      </c>
      <c r="L671" s="22">
        <f t="shared" si="10"/>
        <v>3.125E-2</v>
      </c>
      <c r="N671">
        <v>23.3</v>
      </c>
      <c r="O671">
        <v>25</v>
      </c>
      <c r="Q671" s="58">
        <v>0</v>
      </c>
      <c r="S671">
        <v>0</v>
      </c>
      <c r="T671">
        <v>0</v>
      </c>
      <c r="U671">
        <v>0</v>
      </c>
      <c r="V671">
        <v>0</v>
      </c>
      <c r="W671">
        <v>0</v>
      </c>
      <c r="Z671">
        <v>0</v>
      </c>
      <c r="AA671" t="e">
        <v>#DIV/0!</v>
      </c>
      <c r="AB671">
        <v>0</v>
      </c>
      <c r="AC671" t="e">
        <v>#DIV/0!</v>
      </c>
      <c r="AD671" t="e">
        <v>#DIV/0!</v>
      </c>
      <c r="AE671">
        <v>0</v>
      </c>
      <c r="AH671">
        <v>0</v>
      </c>
      <c r="AI671" t="e">
        <v>#DIV/0!</v>
      </c>
      <c r="AJ671">
        <v>0</v>
      </c>
      <c r="AK671" t="e">
        <v>#DIV/0!</v>
      </c>
      <c r="AM671" t="s">
        <v>370</v>
      </c>
    </row>
    <row r="672" spans="1:39">
      <c r="A672">
        <v>51</v>
      </c>
      <c r="B672">
        <v>104</v>
      </c>
      <c r="D672" t="s">
        <v>312</v>
      </c>
      <c r="E672" t="s">
        <v>122</v>
      </c>
      <c r="G672">
        <v>44</v>
      </c>
      <c r="H672" s="3">
        <v>16</v>
      </c>
      <c r="I672" s="3">
        <v>16.45</v>
      </c>
      <c r="J672" s="22">
        <v>0.66666666666666663</v>
      </c>
      <c r="K672" s="22">
        <v>0.69791666666666663</v>
      </c>
      <c r="L672" s="22">
        <f t="shared" si="10"/>
        <v>3.125E-2</v>
      </c>
      <c r="N672">
        <v>23.3</v>
      </c>
      <c r="O672">
        <v>25</v>
      </c>
      <c r="Q672" s="58">
        <v>0</v>
      </c>
      <c r="S672">
        <v>0</v>
      </c>
      <c r="T672">
        <v>0</v>
      </c>
      <c r="U672">
        <v>0</v>
      </c>
      <c r="V672">
        <v>0</v>
      </c>
      <c r="W672">
        <v>0</v>
      </c>
      <c r="Y672">
        <v>0</v>
      </c>
      <c r="Z672">
        <v>0</v>
      </c>
      <c r="AA672" t="e">
        <v>#DIV/0!</v>
      </c>
      <c r="AB672">
        <v>0</v>
      </c>
      <c r="AC672" t="e">
        <v>#DIV/0!</v>
      </c>
      <c r="AD672" t="e">
        <v>#DIV/0!</v>
      </c>
      <c r="AE672">
        <v>0</v>
      </c>
      <c r="AH672">
        <v>0</v>
      </c>
      <c r="AI672" t="e">
        <v>#DIV/0!</v>
      </c>
      <c r="AJ672">
        <v>0</v>
      </c>
      <c r="AK672" t="e">
        <v>#DIV/0!</v>
      </c>
      <c r="AM672" t="s">
        <v>370</v>
      </c>
    </row>
    <row r="673" spans="1:39">
      <c r="A673">
        <v>51</v>
      </c>
      <c r="B673">
        <v>104</v>
      </c>
      <c r="D673" t="s">
        <v>122</v>
      </c>
      <c r="E673" t="s">
        <v>353</v>
      </c>
      <c r="G673">
        <v>44</v>
      </c>
      <c r="H673" s="3">
        <v>17</v>
      </c>
      <c r="I673" s="3">
        <v>17.45</v>
      </c>
      <c r="J673" s="22">
        <v>0.70833333333333337</v>
      </c>
      <c r="K673" s="22">
        <v>0.73958333333333337</v>
      </c>
      <c r="L673" s="22">
        <f t="shared" si="10"/>
        <v>3.125E-2</v>
      </c>
      <c r="N673">
        <v>57.8</v>
      </c>
      <c r="O673">
        <v>63</v>
      </c>
      <c r="Q673" s="58">
        <v>0</v>
      </c>
      <c r="S673">
        <v>0</v>
      </c>
      <c r="T673">
        <v>0</v>
      </c>
      <c r="U673">
        <v>0</v>
      </c>
      <c r="V673">
        <v>0</v>
      </c>
      <c r="W673">
        <v>0</v>
      </c>
      <c r="Y673">
        <v>0</v>
      </c>
      <c r="Z673">
        <v>0</v>
      </c>
      <c r="AA673" t="e">
        <v>#DIV/0!</v>
      </c>
      <c r="AB673">
        <v>0</v>
      </c>
      <c r="AC673" t="e">
        <v>#DIV/0!</v>
      </c>
      <c r="AD673" t="e">
        <v>#DIV/0!</v>
      </c>
      <c r="AE673">
        <v>0</v>
      </c>
      <c r="AH673">
        <v>0</v>
      </c>
      <c r="AI673" t="e">
        <v>#DIV/0!</v>
      </c>
      <c r="AJ673">
        <v>0</v>
      </c>
      <c r="AK673" t="e">
        <v>#DIV/0!</v>
      </c>
      <c r="AM673" t="s">
        <v>370</v>
      </c>
    </row>
    <row r="674" spans="1:39">
      <c r="AM674" t="s">
        <v>109</v>
      </c>
    </row>
    <row r="677" spans="1:39">
      <c r="AM677" t="s">
        <v>373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2"/>
  <sheetViews>
    <sheetView topLeftCell="A397" workbookViewId="0">
      <selection activeCell="E1" activeCellId="3" sqref="A1:A1048576 B1:B1048576 D1:D1048576 E1:E1048576"/>
    </sheetView>
  </sheetViews>
  <sheetFormatPr defaultRowHeight="15"/>
  <cols>
    <col min="1" max="2" width="8" style="4" customWidth="1"/>
    <col min="4" max="5" width="9.140625" style="22"/>
    <col min="6" max="6" width="8.140625" bestFit="1" customWidth="1"/>
  </cols>
  <sheetData>
    <row r="1" spans="1:6">
      <c r="A1" s="3">
        <v>5.3</v>
      </c>
      <c r="B1" s="3">
        <v>7</v>
      </c>
      <c r="D1" s="22">
        <v>0.22916666666666666</v>
      </c>
      <c r="E1" s="22">
        <v>0.29166666666666669</v>
      </c>
      <c r="F1" s="22">
        <f>E1-D1</f>
        <v>6.2500000000000028E-2</v>
      </c>
    </row>
    <row r="2" spans="1:6">
      <c r="A2" s="3">
        <v>7.3</v>
      </c>
      <c r="B2" s="3">
        <v>9</v>
      </c>
      <c r="D2" s="22">
        <v>0.3125</v>
      </c>
      <c r="E2" s="22">
        <v>0.375</v>
      </c>
      <c r="F2" s="22">
        <f>E2-D2</f>
        <v>6.25E-2</v>
      </c>
    </row>
    <row r="3" spans="1:6">
      <c r="A3" s="3">
        <v>9.1</v>
      </c>
      <c r="B3" s="3">
        <v>6.4</v>
      </c>
      <c r="D3" s="22">
        <v>0.38194444444444442</v>
      </c>
      <c r="E3" s="22">
        <v>0.44444444444444442</v>
      </c>
      <c r="F3" s="22">
        <f>E3-D3</f>
        <v>6.25E-2</v>
      </c>
    </row>
    <row r="4" spans="1:6">
      <c r="A4" s="3">
        <v>11</v>
      </c>
      <c r="B4" s="3">
        <v>12.3</v>
      </c>
      <c r="D4" s="22">
        <v>0.45833333333333331</v>
      </c>
      <c r="E4" s="22">
        <v>0.52083333333333337</v>
      </c>
      <c r="F4" s="22">
        <f>E4-D4</f>
        <v>6.2500000000000056E-2</v>
      </c>
    </row>
    <row r="5" spans="1:6">
      <c r="F5" s="22"/>
    </row>
    <row r="6" spans="1:6">
      <c r="A6" s="3">
        <v>13</v>
      </c>
      <c r="B6" s="3">
        <v>14.3</v>
      </c>
      <c r="D6" s="22">
        <v>0.54166666666666663</v>
      </c>
      <c r="E6" s="22">
        <v>0.60416666666666663</v>
      </c>
      <c r="F6" s="22">
        <f>E6-D6</f>
        <v>6.25E-2</v>
      </c>
    </row>
    <row r="7" spans="1:6">
      <c r="A7" s="3">
        <v>15</v>
      </c>
      <c r="B7" s="3">
        <v>16.3</v>
      </c>
      <c r="D7" s="22">
        <v>0.625</v>
      </c>
      <c r="E7" s="22">
        <v>0.6875</v>
      </c>
      <c r="F7" s="22">
        <f>E7-D7</f>
        <v>6.25E-2</v>
      </c>
    </row>
    <row r="8" spans="1:6">
      <c r="A8" s="3">
        <v>17</v>
      </c>
      <c r="B8" s="3">
        <v>18.3</v>
      </c>
      <c r="D8" s="22">
        <v>0.70833333333333337</v>
      </c>
      <c r="E8" s="22">
        <v>0.77083333333333337</v>
      </c>
      <c r="F8" s="22">
        <f>E8-D8</f>
        <v>6.25E-2</v>
      </c>
    </row>
    <row r="9" spans="1:6">
      <c r="A9" s="3">
        <v>19</v>
      </c>
      <c r="B9" s="3">
        <v>20.3</v>
      </c>
      <c r="D9" s="22">
        <v>0.79166666666666663</v>
      </c>
      <c r="E9" s="22">
        <v>0.85416666666666663</v>
      </c>
      <c r="F9" s="22">
        <f>E9-D9</f>
        <v>6.25E-2</v>
      </c>
    </row>
    <row r="10" spans="1:6">
      <c r="F10" s="22"/>
    </row>
    <row r="11" spans="1:6">
      <c r="A11" s="3">
        <v>6</v>
      </c>
      <c r="B11" s="3">
        <v>7.3</v>
      </c>
      <c r="D11" s="22">
        <v>0.25</v>
      </c>
      <c r="E11" s="22">
        <v>0.3125</v>
      </c>
      <c r="F11" s="22">
        <f>E11-D11</f>
        <v>6.25E-2</v>
      </c>
    </row>
    <row r="12" spans="1:6">
      <c r="A12" s="3">
        <v>7.45</v>
      </c>
      <c r="B12" s="3">
        <v>9.15</v>
      </c>
      <c r="D12" s="22">
        <v>0.32291666666666669</v>
      </c>
      <c r="E12" s="22">
        <v>0.38541666666666669</v>
      </c>
      <c r="F12" s="22">
        <f>E12-D12</f>
        <v>6.25E-2</v>
      </c>
    </row>
    <row r="13" spans="1:6">
      <c r="A13" s="3">
        <v>9.3000000000000007</v>
      </c>
      <c r="B13" s="3">
        <v>11</v>
      </c>
      <c r="D13" s="22">
        <v>0.39583333333333331</v>
      </c>
      <c r="E13" s="22">
        <v>0.45833333333333331</v>
      </c>
      <c r="F13" s="22">
        <f>E13-D13</f>
        <v>6.25E-2</v>
      </c>
    </row>
    <row r="14" spans="1:6">
      <c r="A14" s="3">
        <v>11.3</v>
      </c>
      <c r="B14" s="3">
        <v>13</v>
      </c>
      <c r="D14" s="22">
        <v>0.47916666666666669</v>
      </c>
      <c r="E14" s="22">
        <v>0.54166666666666663</v>
      </c>
      <c r="F14" s="22">
        <f>E14-D14</f>
        <v>6.2499999999999944E-2</v>
      </c>
    </row>
    <row r="15" spans="1:6">
      <c r="F15" s="22"/>
    </row>
    <row r="16" spans="1:6">
      <c r="A16" s="3">
        <v>13.3</v>
      </c>
      <c r="B16" s="3">
        <v>15</v>
      </c>
      <c r="D16" s="22">
        <v>0.5625</v>
      </c>
      <c r="E16" s="22">
        <v>0.625</v>
      </c>
      <c r="F16" s="22">
        <f>E16-D16</f>
        <v>6.25E-2</v>
      </c>
    </row>
    <row r="17" spans="1:6">
      <c r="A17" s="3">
        <v>15.3</v>
      </c>
      <c r="B17" s="3">
        <v>17</v>
      </c>
      <c r="D17" s="22">
        <v>0.64583333333333337</v>
      </c>
      <c r="E17" s="22">
        <v>0.70833333333333337</v>
      </c>
      <c r="F17" s="22">
        <f>E17-D17</f>
        <v>6.25E-2</v>
      </c>
    </row>
    <row r="18" spans="1:6">
      <c r="A18" s="3">
        <v>17.3</v>
      </c>
      <c r="B18" s="3">
        <v>19</v>
      </c>
      <c r="D18" s="22">
        <v>0.72916666666666663</v>
      </c>
      <c r="E18" s="22">
        <v>0.79166666666666663</v>
      </c>
      <c r="F18" s="22">
        <f>E18-D18</f>
        <v>6.25E-2</v>
      </c>
    </row>
    <row r="19" spans="1:6">
      <c r="A19" s="3">
        <v>19.3</v>
      </c>
      <c r="B19" s="3">
        <v>21</v>
      </c>
      <c r="D19" s="22">
        <v>0.8125</v>
      </c>
      <c r="E19" s="22">
        <v>0.875</v>
      </c>
      <c r="F19" s="22">
        <f>E19-D19</f>
        <v>6.25E-2</v>
      </c>
    </row>
    <row r="20" spans="1:6">
      <c r="F20" s="22"/>
    </row>
    <row r="21" spans="1:6">
      <c r="A21" s="3">
        <v>6.3</v>
      </c>
      <c r="B21" s="3">
        <v>8</v>
      </c>
      <c r="D21" s="22">
        <v>0.27083333333333331</v>
      </c>
      <c r="E21" s="22">
        <v>0.33333333333333331</v>
      </c>
      <c r="F21" s="22">
        <f>E21-D21</f>
        <v>6.25E-2</v>
      </c>
    </row>
    <row r="22" spans="1:6">
      <c r="A22" s="3">
        <v>8.15</v>
      </c>
      <c r="B22" s="3">
        <v>9.4499999999999993</v>
      </c>
      <c r="D22" s="22">
        <v>0.34375</v>
      </c>
      <c r="E22" s="22">
        <v>0.40625</v>
      </c>
      <c r="F22" s="22">
        <f>E22-D22</f>
        <v>6.25E-2</v>
      </c>
    </row>
    <row r="23" spans="1:6">
      <c r="A23" s="3">
        <v>10</v>
      </c>
      <c r="B23" s="3">
        <v>11.3</v>
      </c>
      <c r="D23" s="22">
        <v>0.41666666666666669</v>
      </c>
      <c r="E23" s="22">
        <v>0.47916666666666669</v>
      </c>
      <c r="F23" s="22">
        <f>E23-D23</f>
        <v>6.25E-2</v>
      </c>
    </row>
    <row r="24" spans="1:6">
      <c r="A24" s="3">
        <v>12</v>
      </c>
      <c r="B24" s="3">
        <v>13.3</v>
      </c>
      <c r="D24" s="22">
        <v>0.5</v>
      </c>
      <c r="E24" s="22">
        <v>0.5625</v>
      </c>
      <c r="F24" s="22">
        <f>E24-D24</f>
        <v>6.25E-2</v>
      </c>
    </row>
    <row r="25" spans="1:6">
      <c r="F25" s="22"/>
    </row>
    <row r="26" spans="1:6">
      <c r="A26" s="3">
        <v>14</v>
      </c>
      <c r="B26" s="3">
        <v>15.3</v>
      </c>
      <c r="D26" s="22">
        <v>0.58333333333333337</v>
      </c>
      <c r="E26" s="22">
        <v>0.64583333333333337</v>
      </c>
      <c r="F26" s="22">
        <f>E26-D26</f>
        <v>6.25E-2</v>
      </c>
    </row>
    <row r="27" spans="1:6">
      <c r="A27" s="3">
        <v>16</v>
      </c>
      <c r="B27" s="3">
        <v>17.3</v>
      </c>
      <c r="D27" s="22">
        <v>0.66666666666666663</v>
      </c>
      <c r="E27" s="22">
        <v>0.72916666666666663</v>
      </c>
      <c r="F27" s="22">
        <f>E27-D27</f>
        <v>6.25E-2</v>
      </c>
    </row>
    <row r="28" spans="1:6">
      <c r="A28" s="3">
        <v>18</v>
      </c>
      <c r="B28" s="3">
        <v>19.3</v>
      </c>
      <c r="D28" s="22">
        <v>0.75</v>
      </c>
      <c r="E28" s="22">
        <v>0.8125</v>
      </c>
      <c r="F28" s="22">
        <f>E28-D28</f>
        <v>6.25E-2</v>
      </c>
    </row>
    <row r="29" spans="1:6">
      <c r="A29" s="3">
        <v>20</v>
      </c>
      <c r="B29" s="3">
        <v>21.3</v>
      </c>
      <c r="D29" s="22">
        <v>0.83333333333333337</v>
      </c>
      <c r="E29" s="22">
        <v>0.89583333333333337</v>
      </c>
      <c r="F29" s="22">
        <f>E29-D29</f>
        <v>6.25E-2</v>
      </c>
    </row>
    <row r="30" spans="1:6">
      <c r="F30" s="22"/>
    </row>
    <row r="31" spans="1:6">
      <c r="A31" s="3">
        <v>7.15</v>
      </c>
      <c r="B31" s="3">
        <v>8.3000000000000007</v>
      </c>
      <c r="D31" s="22">
        <v>0.30208333333333331</v>
      </c>
      <c r="E31" s="22">
        <v>0.35416666666666669</v>
      </c>
      <c r="F31" s="22">
        <f>E31-D31</f>
        <v>5.208333333333337E-2</v>
      </c>
    </row>
    <row r="32" spans="1:6">
      <c r="A32" s="3">
        <v>9.15</v>
      </c>
      <c r="B32" s="3">
        <v>10.45</v>
      </c>
      <c r="D32" s="22">
        <v>0.38541666666666669</v>
      </c>
      <c r="E32" s="22">
        <v>0.44791666666666669</v>
      </c>
      <c r="F32" s="22">
        <f>E32-D32</f>
        <v>6.25E-2</v>
      </c>
    </row>
    <row r="33" spans="1:6">
      <c r="A33" s="3">
        <v>11.15</v>
      </c>
      <c r="B33" s="3">
        <v>12.45</v>
      </c>
      <c r="D33" s="22">
        <v>0.46875</v>
      </c>
      <c r="E33" s="22">
        <v>0.53125</v>
      </c>
      <c r="F33" s="22">
        <f>E33-D33</f>
        <v>6.25E-2</v>
      </c>
    </row>
    <row r="34" spans="1:6">
      <c r="A34" s="3">
        <v>13</v>
      </c>
      <c r="B34" s="3">
        <v>14.3</v>
      </c>
      <c r="D34" s="22">
        <v>0.54166666666666663</v>
      </c>
      <c r="E34" s="22">
        <v>0.60416666666666663</v>
      </c>
      <c r="F34" s="22">
        <f>E34-D34</f>
        <v>6.25E-2</v>
      </c>
    </row>
    <row r="35" spans="1:6">
      <c r="F35" s="22"/>
    </row>
    <row r="36" spans="1:6">
      <c r="A36" s="3">
        <v>15.15</v>
      </c>
      <c r="B36" s="3">
        <v>16.45</v>
      </c>
      <c r="D36" s="22">
        <v>0.63541666666666663</v>
      </c>
      <c r="E36" s="22">
        <v>0.69791666666666663</v>
      </c>
      <c r="F36" s="22">
        <f>E36-D36</f>
        <v>6.25E-2</v>
      </c>
    </row>
    <row r="37" spans="1:6">
      <c r="A37" s="3">
        <v>17.149999999999999</v>
      </c>
      <c r="B37" s="3">
        <v>18.45</v>
      </c>
      <c r="D37" s="22">
        <v>0.71875</v>
      </c>
      <c r="E37" s="22">
        <v>0.78125</v>
      </c>
      <c r="F37" s="22">
        <f>E37-D37</f>
        <v>6.25E-2</v>
      </c>
    </row>
    <row r="38" spans="1:6">
      <c r="A38" s="23">
        <v>19.149999999999999</v>
      </c>
      <c r="B38" s="23">
        <v>2.4500000000000002</v>
      </c>
      <c r="D38" s="22">
        <v>0.80208333333333337</v>
      </c>
      <c r="E38" s="22">
        <v>0.86458333333333337</v>
      </c>
      <c r="F38" s="22">
        <f>E38-D38</f>
        <v>6.25E-2</v>
      </c>
    </row>
    <row r="39" spans="1:6">
      <c r="A39" s="3">
        <v>21</v>
      </c>
      <c r="B39" s="3">
        <v>22.3</v>
      </c>
      <c r="D39" s="22">
        <v>0.875</v>
      </c>
      <c r="E39" s="22">
        <v>0.9375</v>
      </c>
      <c r="F39" s="22">
        <f>E39-D39</f>
        <v>6.25E-2</v>
      </c>
    </row>
    <row r="40" spans="1:6">
      <c r="F40" s="22"/>
    </row>
    <row r="41" spans="1:6">
      <c r="A41" s="7">
        <v>0.5625</v>
      </c>
      <c r="B41" s="7">
        <v>0.60069444444444453</v>
      </c>
      <c r="D41" s="22">
        <v>0.5625</v>
      </c>
      <c r="E41" s="22">
        <v>0.60069444444444442</v>
      </c>
      <c r="F41" s="22">
        <f t="shared" ref="F41:F54" si="0">E41-D41</f>
        <v>3.819444444444442E-2</v>
      </c>
    </row>
    <row r="42" spans="1:6">
      <c r="A42" s="7">
        <v>0.60416666666666674</v>
      </c>
      <c r="B42" s="7">
        <v>0.63541666666666663</v>
      </c>
      <c r="D42" s="22">
        <v>0.60416666666666663</v>
      </c>
      <c r="E42" s="22">
        <v>0.63541666666666663</v>
      </c>
      <c r="F42" s="22">
        <f t="shared" si="0"/>
        <v>3.125E-2</v>
      </c>
    </row>
    <row r="43" spans="1:6">
      <c r="A43" s="7">
        <v>0.72916666666666674</v>
      </c>
      <c r="B43" s="7">
        <v>0.76388888888888884</v>
      </c>
      <c r="D43" s="22">
        <v>0.72916666666666663</v>
      </c>
      <c r="E43" s="22">
        <v>0.76388888888888884</v>
      </c>
      <c r="F43" s="22">
        <f t="shared" si="0"/>
        <v>3.472222222222221E-2</v>
      </c>
    </row>
    <row r="44" spans="1:6">
      <c r="A44" s="7">
        <v>0.77083333333333337</v>
      </c>
      <c r="B44" s="7" t="s">
        <v>94</v>
      </c>
      <c r="D44" s="22">
        <v>0.77083333333333337</v>
      </c>
      <c r="E44" s="22">
        <v>0.8125</v>
      </c>
      <c r="F44" s="22">
        <f t="shared" si="0"/>
        <v>4.166666666666663E-2</v>
      </c>
    </row>
    <row r="45" spans="1:6">
      <c r="A45" s="7">
        <v>0.83680555555555558</v>
      </c>
      <c r="B45" s="7">
        <v>0.88194444444444442</v>
      </c>
      <c r="D45" s="22">
        <v>0.83680555555555547</v>
      </c>
      <c r="E45" s="22">
        <v>0.88194444444444453</v>
      </c>
      <c r="F45" s="22">
        <f t="shared" si="0"/>
        <v>4.5138888888889062E-2</v>
      </c>
    </row>
    <row r="46" spans="1:6">
      <c r="A46" s="7">
        <v>0.25</v>
      </c>
      <c r="B46" s="7">
        <v>0.29166666666666669</v>
      </c>
      <c r="D46" s="22">
        <v>0.25</v>
      </c>
      <c r="E46" s="22">
        <v>0.29166666666666669</v>
      </c>
      <c r="F46" s="22">
        <f t="shared" si="0"/>
        <v>4.1666666666666685E-2</v>
      </c>
    </row>
    <row r="47" spans="1:6">
      <c r="A47" s="7" t="s">
        <v>95</v>
      </c>
      <c r="B47" s="7">
        <v>0.33680555555555552</v>
      </c>
      <c r="D47" s="22">
        <v>0.30555555555555552</v>
      </c>
      <c r="E47" s="22">
        <v>0.33680555555555558</v>
      </c>
      <c r="F47" s="22">
        <f t="shared" si="0"/>
        <v>3.1250000000000056E-2</v>
      </c>
    </row>
    <row r="48" spans="1:6">
      <c r="A48" s="7">
        <v>0.34027777777777773</v>
      </c>
      <c r="B48" s="7">
        <v>0.37152777777777773</v>
      </c>
      <c r="D48" s="22">
        <v>0.34027777777777773</v>
      </c>
      <c r="E48" s="22">
        <v>0.37152777777777773</v>
      </c>
      <c r="F48" s="22">
        <f t="shared" si="0"/>
        <v>3.125E-2</v>
      </c>
    </row>
    <row r="49" spans="1:6">
      <c r="A49" s="7">
        <v>0.375</v>
      </c>
      <c r="B49" s="7">
        <v>0.39583333333333331</v>
      </c>
      <c r="D49" s="22">
        <v>0.375</v>
      </c>
      <c r="E49" s="22">
        <v>0.39583333333333331</v>
      </c>
      <c r="F49" s="22">
        <f t="shared" si="0"/>
        <v>2.0833333333333315E-2</v>
      </c>
    </row>
    <row r="50" spans="1:6">
      <c r="A50" s="7">
        <v>0.39930555555555558</v>
      </c>
      <c r="B50" s="7">
        <v>0.41666666666666669</v>
      </c>
      <c r="D50" s="22">
        <v>0.39930555555555558</v>
      </c>
      <c r="E50" s="22">
        <v>0.41666666666666669</v>
      </c>
      <c r="F50" s="22">
        <f t="shared" si="0"/>
        <v>1.7361111111111105E-2</v>
      </c>
    </row>
    <row r="51" spans="1:6">
      <c r="A51" s="7">
        <v>0.4375</v>
      </c>
      <c r="B51" s="7">
        <v>0.46527777777777773</v>
      </c>
      <c r="D51" s="22">
        <v>0.4375</v>
      </c>
      <c r="E51" s="22">
        <v>0.46527777777777773</v>
      </c>
      <c r="F51" s="22">
        <f t="shared" si="0"/>
        <v>2.7777777777777735E-2</v>
      </c>
    </row>
    <row r="52" spans="1:6">
      <c r="A52" s="7">
        <v>0.46875</v>
      </c>
      <c r="B52" s="7">
        <v>0.49652777777777773</v>
      </c>
      <c r="D52" s="22">
        <v>0.46875</v>
      </c>
      <c r="E52" s="22">
        <v>0.49652777777777773</v>
      </c>
      <c r="F52" s="22">
        <f t="shared" si="0"/>
        <v>2.7777777777777735E-2</v>
      </c>
    </row>
    <row r="53" spans="1:6">
      <c r="A53" s="7">
        <v>0.51041666666666663</v>
      </c>
      <c r="B53" s="7">
        <v>0.52430555555555558</v>
      </c>
      <c r="D53" s="22">
        <v>0.51041666666666663</v>
      </c>
      <c r="E53" s="22">
        <v>0.52430555555555558</v>
      </c>
      <c r="F53" s="22">
        <f t="shared" si="0"/>
        <v>1.3888888888888951E-2</v>
      </c>
    </row>
    <row r="54" spans="1:6">
      <c r="A54" s="7">
        <v>0.52777777777777779</v>
      </c>
      <c r="B54" s="7">
        <v>0.54166666666666663</v>
      </c>
      <c r="D54" s="22">
        <v>0.52777777777777779</v>
      </c>
      <c r="E54" s="22">
        <v>0.54166666666666663</v>
      </c>
      <c r="F54" s="22">
        <f t="shared" si="0"/>
        <v>1.388888888888884E-2</v>
      </c>
    </row>
    <row r="55" spans="1:6">
      <c r="A55" s="6"/>
      <c r="B55" s="6"/>
      <c r="F55" s="22"/>
    </row>
    <row r="56" spans="1:6">
      <c r="A56" s="7">
        <v>0.5625</v>
      </c>
      <c r="B56" s="7">
        <v>0.59722222222222221</v>
      </c>
      <c r="D56" s="22">
        <v>0.5625</v>
      </c>
      <c r="E56" s="22">
        <v>0.59722222222222221</v>
      </c>
      <c r="F56" s="22">
        <f t="shared" ref="F56:F65" si="1">E56-D56</f>
        <v>3.472222222222221E-2</v>
      </c>
    </row>
    <row r="57" spans="1:6">
      <c r="A57" s="7">
        <v>0.60416666666666674</v>
      </c>
      <c r="B57" s="7">
        <v>0.63888888888888884</v>
      </c>
      <c r="D57" s="22">
        <v>0.60416666666666663</v>
      </c>
      <c r="E57" s="22">
        <v>0.63888888888888895</v>
      </c>
      <c r="F57" s="22">
        <f t="shared" si="1"/>
        <v>3.4722222222222321E-2</v>
      </c>
    </row>
    <row r="58" spans="1:6">
      <c r="A58" s="7">
        <v>0.65625</v>
      </c>
      <c r="B58" s="7">
        <v>0.6875</v>
      </c>
      <c r="D58" s="22">
        <v>0.65625</v>
      </c>
      <c r="E58" s="22">
        <v>0.6875</v>
      </c>
      <c r="F58" s="22">
        <f t="shared" si="1"/>
        <v>3.125E-2</v>
      </c>
    </row>
    <row r="59" spans="1:6">
      <c r="A59" s="7">
        <v>0.69444444444444442</v>
      </c>
      <c r="B59" s="7">
        <v>0.73263888888888895</v>
      </c>
      <c r="D59" s="22">
        <v>0.69444444444444453</v>
      </c>
      <c r="E59" s="22">
        <v>0.73263888888888884</v>
      </c>
      <c r="F59" s="22">
        <f t="shared" si="1"/>
        <v>3.8194444444444309E-2</v>
      </c>
    </row>
    <row r="60" spans="1:6">
      <c r="A60" s="7">
        <v>0.76041666666666663</v>
      </c>
      <c r="B60" s="7">
        <v>0.78819444444444442</v>
      </c>
      <c r="D60" s="22">
        <v>0.76041666666666663</v>
      </c>
      <c r="E60" s="22">
        <v>0.78819444444444453</v>
      </c>
      <c r="F60" s="22">
        <f t="shared" si="1"/>
        <v>2.7777777777777901E-2</v>
      </c>
    </row>
    <row r="61" spans="1:6">
      <c r="A61" s="7">
        <v>0.79166666666666663</v>
      </c>
      <c r="B61" s="7">
        <v>0.81944444444444442</v>
      </c>
      <c r="D61" s="22">
        <v>0.79166666666666663</v>
      </c>
      <c r="E61" s="22">
        <v>0.81944444444444453</v>
      </c>
      <c r="F61" s="22">
        <f t="shared" si="1"/>
        <v>2.7777777777777901E-2</v>
      </c>
    </row>
    <row r="62" spans="1:6">
      <c r="A62" s="7">
        <v>0.84375</v>
      </c>
      <c r="B62" s="7">
        <v>0.87847222222222221</v>
      </c>
      <c r="D62" s="22">
        <v>0.84375</v>
      </c>
      <c r="E62" s="22">
        <v>0.87847222222222221</v>
      </c>
      <c r="F62" s="22">
        <f t="shared" si="1"/>
        <v>3.472222222222221E-2</v>
      </c>
    </row>
    <row r="63" spans="1:6">
      <c r="A63" s="7">
        <v>0.25347222222222221</v>
      </c>
      <c r="B63" s="7">
        <v>0.2951388888888889</v>
      </c>
      <c r="D63" s="22">
        <v>0.25347222222222221</v>
      </c>
      <c r="E63" s="22">
        <v>0.2951388888888889</v>
      </c>
      <c r="F63" s="22">
        <f t="shared" si="1"/>
        <v>4.1666666666666685E-2</v>
      </c>
    </row>
    <row r="64" spans="1:6">
      <c r="A64" s="7">
        <v>0.2986111111111111</v>
      </c>
      <c r="B64" s="7">
        <v>0.35416666666666663</v>
      </c>
      <c r="D64" s="22">
        <v>0.2986111111111111</v>
      </c>
      <c r="E64" s="22">
        <v>0.35416666666666669</v>
      </c>
      <c r="F64" s="22">
        <f t="shared" si="1"/>
        <v>5.555555555555558E-2</v>
      </c>
    </row>
    <row r="65" spans="1:6">
      <c r="A65" s="7">
        <v>0.36458333333333331</v>
      </c>
      <c r="B65" s="7">
        <v>0.42708333333333337</v>
      </c>
      <c r="D65" s="22">
        <v>0.36458333333333331</v>
      </c>
      <c r="E65" s="22">
        <v>0.42708333333333331</v>
      </c>
      <c r="F65" s="22">
        <f t="shared" si="1"/>
        <v>6.25E-2</v>
      </c>
    </row>
    <row r="66" spans="1:6">
      <c r="A66" s="7">
        <v>0.43055555555555558</v>
      </c>
      <c r="B66" s="7">
        <v>0.4548611111111111</v>
      </c>
      <c r="D66" s="22">
        <v>0.43055555555555558</v>
      </c>
      <c r="E66" s="22">
        <v>0.4548611111111111</v>
      </c>
      <c r="F66" s="22">
        <f t="shared" ref="F66:F129" si="2">E66-D66</f>
        <v>2.4305555555555525E-2</v>
      </c>
    </row>
    <row r="67" spans="1:6">
      <c r="A67" s="7">
        <v>0.45833333333333331</v>
      </c>
      <c r="B67" s="7">
        <v>0.47569444444444442</v>
      </c>
      <c r="D67" s="22">
        <v>0.45833333333333331</v>
      </c>
      <c r="E67" s="22">
        <v>0.47569444444444442</v>
      </c>
      <c r="F67" s="22">
        <f t="shared" si="2"/>
        <v>1.7361111111111105E-2</v>
      </c>
    </row>
    <row r="68" spans="1:6">
      <c r="A68" s="7">
        <v>0.47916666666666663</v>
      </c>
      <c r="B68" s="7">
        <v>0.49652777777777773</v>
      </c>
      <c r="D68" s="22">
        <v>0.47916666666666669</v>
      </c>
      <c r="E68" s="22">
        <v>0.49652777777777773</v>
      </c>
      <c r="F68" s="22">
        <f t="shared" si="2"/>
        <v>1.7361111111111049E-2</v>
      </c>
    </row>
    <row r="69" spans="1:6">
      <c r="A69" s="7">
        <v>0.5</v>
      </c>
      <c r="B69" s="7">
        <v>0.52083333333333337</v>
      </c>
      <c r="D69" s="22">
        <v>0.5</v>
      </c>
      <c r="E69" s="22">
        <v>0.52083333333333337</v>
      </c>
      <c r="F69" s="22">
        <f t="shared" si="2"/>
        <v>2.083333333333337E-2</v>
      </c>
    </row>
    <row r="70" spans="1:6">
      <c r="A70" s="6"/>
      <c r="B70" s="6"/>
      <c r="F70" s="22"/>
    </row>
    <row r="71" spans="1:6">
      <c r="A71" s="7">
        <v>0.1875</v>
      </c>
      <c r="B71" s="7">
        <v>0.19444444444444445</v>
      </c>
      <c r="D71" s="22">
        <v>0.1875</v>
      </c>
      <c r="E71" s="22">
        <v>0.19444444444444445</v>
      </c>
      <c r="F71" s="22">
        <f t="shared" si="2"/>
        <v>6.9444444444444475E-3</v>
      </c>
    </row>
    <row r="72" spans="1:6">
      <c r="A72" s="7">
        <v>0.2013888888888889</v>
      </c>
      <c r="B72" s="7">
        <v>0.20833333333333334</v>
      </c>
      <c r="D72" s="22">
        <v>0.20138888888888887</v>
      </c>
      <c r="E72" s="22">
        <v>0.20833333333333334</v>
      </c>
      <c r="F72" s="22">
        <f t="shared" si="2"/>
        <v>6.9444444444444753E-3</v>
      </c>
    </row>
    <row r="73" spans="1:6">
      <c r="A73" s="7">
        <v>0.21527777777777779</v>
      </c>
      <c r="B73" s="7">
        <v>0.22222222222222224</v>
      </c>
      <c r="D73" s="22">
        <v>0.21527777777777779</v>
      </c>
      <c r="E73" s="22">
        <v>0.22222222222222221</v>
      </c>
      <c r="F73" s="22">
        <f t="shared" si="2"/>
        <v>6.9444444444444198E-3</v>
      </c>
    </row>
    <row r="74" spans="1:6">
      <c r="A74" s="7">
        <v>0.22222222222222224</v>
      </c>
      <c r="B74" s="7">
        <v>0.25</v>
      </c>
      <c r="D74" s="22">
        <v>0.22222222222222221</v>
      </c>
      <c r="E74" s="22">
        <v>0.25</v>
      </c>
      <c r="F74" s="22">
        <f t="shared" si="2"/>
        <v>2.777777777777779E-2</v>
      </c>
    </row>
    <row r="75" spans="1:6">
      <c r="A75" s="7">
        <v>0.27083333333333331</v>
      </c>
      <c r="B75" s="7">
        <v>0.29166666666666669</v>
      </c>
      <c r="D75" s="22">
        <v>0.27083333333333331</v>
      </c>
      <c r="E75" s="22">
        <v>0.29166666666666669</v>
      </c>
      <c r="F75" s="22">
        <f t="shared" si="2"/>
        <v>2.083333333333337E-2</v>
      </c>
    </row>
    <row r="76" spans="1:6">
      <c r="A76" s="7">
        <v>0.30208333333333337</v>
      </c>
      <c r="B76" s="7">
        <v>0.35416666666666663</v>
      </c>
      <c r="D76" s="22">
        <v>0.30208333333333331</v>
      </c>
      <c r="E76" s="22">
        <v>0.35416666666666669</v>
      </c>
      <c r="F76" s="22">
        <f t="shared" si="2"/>
        <v>5.208333333333337E-2</v>
      </c>
    </row>
    <row r="77" spans="1:6">
      <c r="A77" s="7">
        <v>0.36458333333333331</v>
      </c>
      <c r="B77" s="7">
        <v>0.41666666666666669</v>
      </c>
      <c r="D77" s="22">
        <v>0.36458333333333331</v>
      </c>
      <c r="E77" s="22">
        <v>0.41666666666666669</v>
      </c>
      <c r="F77" s="22">
        <f t="shared" si="2"/>
        <v>5.208333333333337E-2</v>
      </c>
    </row>
    <row r="78" spans="1:6">
      <c r="A78" s="7">
        <v>0.4236111111111111</v>
      </c>
      <c r="B78" s="7">
        <v>0.43055555555555558</v>
      </c>
      <c r="D78" s="22">
        <v>0.4236111111111111</v>
      </c>
      <c r="E78" s="22">
        <v>0.43055555555555558</v>
      </c>
      <c r="F78" s="22">
        <f t="shared" si="2"/>
        <v>6.9444444444444753E-3</v>
      </c>
    </row>
    <row r="79" spans="1:6">
      <c r="A79" s="7">
        <v>0.4375</v>
      </c>
      <c r="B79" s="7">
        <v>0.46180555555555552</v>
      </c>
      <c r="D79" s="22">
        <v>0.4375</v>
      </c>
      <c r="E79" s="22">
        <v>0.46180555555555558</v>
      </c>
      <c r="F79" s="22">
        <f t="shared" si="2"/>
        <v>2.430555555555558E-2</v>
      </c>
    </row>
    <row r="80" spans="1:6">
      <c r="A80" s="7">
        <v>0.46527777777777773</v>
      </c>
      <c r="B80" s="7">
        <v>0.47916666666666663</v>
      </c>
      <c r="D80" s="22">
        <v>0.46527777777777773</v>
      </c>
      <c r="E80" s="22">
        <v>0.47916666666666669</v>
      </c>
      <c r="F80" s="22">
        <f t="shared" si="2"/>
        <v>1.3888888888888951E-2</v>
      </c>
    </row>
    <row r="81" spans="1:6">
      <c r="A81" s="6"/>
      <c r="B81" s="6"/>
      <c r="F81" s="22"/>
    </row>
    <row r="82" spans="1:6">
      <c r="A82" s="7">
        <v>0.52083333333333337</v>
      </c>
      <c r="B82" s="7">
        <v>0.58333333333333337</v>
      </c>
      <c r="D82" s="22">
        <v>0.52083333333333337</v>
      </c>
      <c r="E82" s="22">
        <v>0.58333333333333337</v>
      </c>
      <c r="F82" s="22">
        <f t="shared" si="2"/>
        <v>6.25E-2</v>
      </c>
    </row>
    <row r="83" spans="1:6">
      <c r="A83" s="7">
        <v>0.59722222222222221</v>
      </c>
      <c r="B83" s="7">
        <v>0.65277777777777779</v>
      </c>
      <c r="D83" s="22">
        <v>0.59722222222222221</v>
      </c>
      <c r="E83" s="22">
        <v>0.65277777777777779</v>
      </c>
      <c r="F83" s="22">
        <f t="shared" si="2"/>
        <v>5.555555555555558E-2</v>
      </c>
    </row>
    <row r="84" spans="1:6">
      <c r="A84" s="7">
        <v>0.66666666666666663</v>
      </c>
      <c r="B84" s="7">
        <v>0.69791666666666663</v>
      </c>
      <c r="D84" s="22">
        <v>0.66666666666666663</v>
      </c>
      <c r="E84" s="22">
        <v>0.69791666666666663</v>
      </c>
      <c r="F84" s="22">
        <f t="shared" si="2"/>
        <v>3.125E-2</v>
      </c>
    </row>
    <row r="85" spans="1:6">
      <c r="A85" s="7">
        <v>0.70833333333333337</v>
      </c>
      <c r="B85" s="7">
        <v>0.75</v>
      </c>
      <c r="D85" s="22">
        <v>0.70833333333333337</v>
      </c>
      <c r="E85" s="22">
        <v>0.75</v>
      </c>
      <c r="F85" s="22">
        <f t="shared" si="2"/>
        <v>4.166666666666663E-2</v>
      </c>
    </row>
    <row r="86" spans="1:6">
      <c r="A86" s="7">
        <v>0.78125</v>
      </c>
      <c r="B86" s="7">
        <v>0.83680555555555558</v>
      </c>
      <c r="D86" s="22">
        <v>0.78125</v>
      </c>
      <c r="E86" s="22">
        <v>0.83680555555555547</v>
      </c>
      <c r="F86" s="22">
        <f t="shared" si="2"/>
        <v>5.5555555555555469E-2</v>
      </c>
    </row>
    <row r="87" spans="1:6">
      <c r="A87" s="7">
        <v>0.22916666666666669</v>
      </c>
      <c r="B87" s="7">
        <v>0.28472222222222221</v>
      </c>
      <c r="D87" s="22">
        <v>0.22916666666666666</v>
      </c>
      <c r="E87" s="22">
        <v>0.28472222222222221</v>
      </c>
      <c r="F87" s="22">
        <f t="shared" si="2"/>
        <v>5.5555555555555552E-2</v>
      </c>
    </row>
    <row r="88" spans="1:6">
      <c r="A88" s="7">
        <v>0.28819444444444442</v>
      </c>
      <c r="B88" s="7">
        <v>0.2951388888888889</v>
      </c>
      <c r="D88" s="22">
        <v>0.28819444444444448</v>
      </c>
      <c r="E88" s="22">
        <v>0.2951388888888889</v>
      </c>
      <c r="F88" s="22">
        <f t="shared" si="2"/>
        <v>6.9444444444444198E-3</v>
      </c>
    </row>
    <row r="89" spans="1:6">
      <c r="A89" s="7">
        <v>0.30208333333333337</v>
      </c>
      <c r="B89" s="7">
        <v>0.33680555555555552</v>
      </c>
      <c r="D89" s="22">
        <v>0.30208333333333331</v>
      </c>
      <c r="E89" s="22">
        <v>0.33680555555555558</v>
      </c>
      <c r="F89" s="22">
        <f t="shared" si="2"/>
        <v>3.4722222222222265E-2</v>
      </c>
    </row>
    <row r="90" spans="1:6">
      <c r="A90" s="7">
        <v>0.34027777777777773</v>
      </c>
      <c r="B90" s="7">
        <v>0.375</v>
      </c>
      <c r="D90" s="22">
        <v>0.34027777777777773</v>
      </c>
      <c r="E90" s="22">
        <v>0.375</v>
      </c>
      <c r="F90" s="22">
        <f t="shared" si="2"/>
        <v>3.4722222222222265E-2</v>
      </c>
    </row>
    <row r="91" spans="1:6">
      <c r="A91" s="7">
        <v>0.41666666666666669</v>
      </c>
      <c r="B91" s="7">
        <v>0.4548611111111111</v>
      </c>
      <c r="D91" s="22">
        <v>0.41666666666666669</v>
      </c>
      <c r="E91" s="22">
        <v>0.4548611111111111</v>
      </c>
      <c r="F91" s="22">
        <f t="shared" si="2"/>
        <v>3.819444444444442E-2</v>
      </c>
    </row>
    <row r="92" spans="1:6">
      <c r="A92" s="7">
        <v>0.47916666666666663</v>
      </c>
      <c r="B92" s="7">
        <v>0.52083333333333337</v>
      </c>
      <c r="D92" s="22">
        <v>0.47916666666666669</v>
      </c>
      <c r="E92" s="22">
        <v>0.52083333333333337</v>
      </c>
      <c r="F92" s="22">
        <f t="shared" si="2"/>
        <v>4.1666666666666685E-2</v>
      </c>
    </row>
    <row r="93" spans="1:6">
      <c r="A93" s="7">
        <v>0.52430555555555558</v>
      </c>
      <c r="B93" s="7">
        <v>0.53125</v>
      </c>
      <c r="D93" s="22">
        <v>0.52430555555555558</v>
      </c>
      <c r="E93" s="22">
        <v>0.53125</v>
      </c>
      <c r="F93" s="22">
        <f t="shared" si="2"/>
        <v>6.9444444444444198E-3</v>
      </c>
    </row>
    <row r="94" spans="1:6">
      <c r="A94" s="6"/>
      <c r="B94" s="6"/>
      <c r="F94" s="22"/>
    </row>
    <row r="95" spans="1:6">
      <c r="A95" s="7">
        <v>0.64930555555555558</v>
      </c>
      <c r="B95" s="7">
        <v>0.65625</v>
      </c>
      <c r="D95" s="22">
        <v>0.64930555555555558</v>
      </c>
      <c r="E95" s="22">
        <v>0.65625</v>
      </c>
      <c r="F95" s="22">
        <f t="shared" si="2"/>
        <v>6.9444444444444198E-3</v>
      </c>
    </row>
    <row r="96" spans="1:6">
      <c r="A96" s="7">
        <v>0.66666666666666663</v>
      </c>
      <c r="B96" s="7">
        <v>0.70833333333333337</v>
      </c>
      <c r="D96" s="22">
        <v>0.66666666666666663</v>
      </c>
      <c r="E96" s="22">
        <v>0.70833333333333337</v>
      </c>
      <c r="F96" s="22">
        <f t="shared" si="2"/>
        <v>4.1666666666666741E-2</v>
      </c>
    </row>
    <row r="97" spans="1:6">
      <c r="A97" s="7">
        <v>0.71527777777777779</v>
      </c>
      <c r="B97" s="7">
        <v>0.75694444444444442</v>
      </c>
      <c r="D97" s="22">
        <v>0.71527777777777779</v>
      </c>
      <c r="E97" s="22">
        <v>0.75694444444444453</v>
      </c>
      <c r="F97" s="22">
        <f t="shared" si="2"/>
        <v>4.1666666666666741E-2</v>
      </c>
    </row>
    <row r="98" spans="1:6">
      <c r="A98" s="7">
        <v>0.80555555555555547</v>
      </c>
      <c r="B98" s="7">
        <v>0.82638888888888884</v>
      </c>
      <c r="D98" s="22">
        <v>0.80555555555555547</v>
      </c>
      <c r="E98" s="22">
        <v>0.82638888888888884</v>
      </c>
      <c r="F98" s="22">
        <f t="shared" si="2"/>
        <v>2.083333333333337E-2</v>
      </c>
    </row>
    <row r="99" spans="1:6">
      <c r="A99" s="7">
        <v>0.83333333333333337</v>
      </c>
      <c r="B99" s="7">
        <v>0.85416666666666674</v>
      </c>
      <c r="D99" s="22">
        <v>0.83333333333333337</v>
      </c>
      <c r="E99" s="22">
        <v>0.85416666666666663</v>
      </c>
      <c r="F99" s="22">
        <f t="shared" si="2"/>
        <v>2.0833333333333259E-2</v>
      </c>
    </row>
    <row r="100" spans="1:6">
      <c r="A100" s="7">
        <v>0.88888888888888884</v>
      </c>
      <c r="B100" s="7">
        <v>0.89583333333333337</v>
      </c>
      <c r="D100" s="22">
        <v>0.88888888888888884</v>
      </c>
      <c r="E100" s="22">
        <v>0.89583333333333337</v>
      </c>
      <c r="F100" s="22">
        <f t="shared" si="2"/>
        <v>6.9444444444445308E-3</v>
      </c>
    </row>
    <row r="101" spans="1:6">
      <c r="A101" s="7">
        <v>0.92708333333333326</v>
      </c>
      <c r="B101" s="7">
        <v>0.93402777777777779</v>
      </c>
      <c r="D101" s="22">
        <v>0.92708333333333337</v>
      </c>
      <c r="E101" s="22">
        <v>0.93402777777777779</v>
      </c>
      <c r="F101" s="22">
        <f t="shared" si="2"/>
        <v>6.9444444444444198E-3</v>
      </c>
    </row>
    <row r="102" spans="1:6">
      <c r="A102" s="7">
        <v>0.98263888888888895</v>
      </c>
      <c r="B102" s="7">
        <v>0.98958333333333337</v>
      </c>
      <c r="D102" s="22">
        <v>0.98263888888888884</v>
      </c>
      <c r="E102" s="22">
        <v>0.98958333333333337</v>
      </c>
      <c r="F102" s="22">
        <f t="shared" si="2"/>
        <v>6.9444444444445308E-3</v>
      </c>
    </row>
    <row r="103" spans="1:6">
      <c r="A103" s="7">
        <v>3.4722222222222225E-3</v>
      </c>
      <c r="B103" s="7">
        <v>1.0416666666666666E-2</v>
      </c>
      <c r="D103" s="22">
        <v>3.472222222222222E-3</v>
      </c>
      <c r="E103" s="22">
        <v>1.0416666666666666E-2</v>
      </c>
      <c r="F103" s="22">
        <f t="shared" si="2"/>
        <v>6.9444444444444441E-3</v>
      </c>
    </row>
    <row r="104" spans="1:6">
      <c r="A104" s="7">
        <v>3.4722222222222224E-2</v>
      </c>
      <c r="B104" s="7">
        <v>4.1666666666666664E-2</v>
      </c>
      <c r="D104" s="22">
        <v>3.4722222222222224E-2</v>
      </c>
      <c r="E104" s="22">
        <v>4.1666666666666664E-2</v>
      </c>
      <c r="F104" s="22">
        <f t="shared" si="2"/>
        <v>6.9444444444444406E-3</v>
      </c>
    </row>
    <row r="105" spans="1:6">
      <c r="A105" s="6"/>
      <c r="B105" s="6"/>
      <c r="F105" s="22"/>
    </row>
    <row r="106" spans="1:6">
      <c r="A106" s="7">
        <v>0.21875</v>
      </c>
      <c r="B106" s="7">
        <v>0.24652777777777779</v>
      </c>
      <c r="D106" s="22">
        <v>0.21875</v>
      </c>
      <c r="E106" s="22">
        <v>0.24652777777777779</v>
      </c>
      <c r="F106" s="22">
        <f t="shared" si="2"/>
        <v>2.777777777777779E-2</v>
      </c>
    </row>
    <row r="107" spans="1:6">
      <c r="A107" s="7">
        <v>0.25</v>
      </c>
      <c r="B107" s="7">
        <v>0.28125</v>
      </c>
      <c r="D107" s="22">
        <v>0.25</v>
      </c>
      <c r="E107" s="22">
        <v>0.28125</v>
      </c>
      <c r="F107" s="22">
        <f t="shared" si="2"/>
        <v>3.125E-2</v>
      </c>
    </row>
    <row r="108" spans="1:6">
      <c r="A108" s="7">
        <v>0.30555555555555558</v>
      </c>
      <c r="B108" s="7">
        <v>0.3611111111111111</v>
      </c>
      <c r="D108" s="22">
        <v>0.30555555555555552</v>
      </c>
      <c r="E108" s="22">
        <v>0.3611111111111111</v>
      </c>
      <c r="F108" s="22">
        <f t="shared" si="2"/>
        <v>5.555555555555558E-2</v>
      </c>
    </row>
    <row r="109" spans="1:6">
      <c r="A109" s="7">
        <v>0.36458333333333331</v>
      </c>
      <c r="B109" s="7">
        <v>0.41666666666666669</v>
      </c>
      <c r="D109" s="22">
        <v>0.36458333333333331</v>
      </c>
      <c r="E109" s="22">
        <v>0.41666666666666669</v>
      </c>
      <c r="F109" s="22">
        <f t="shared" si="2"/>
        <v>5.208333333333337E-2</v>
      </c>
    </row>
    <row r="110" spans="1:6">
      <c r="A110" s="7">
        <v>0.42708333333333337</v>
      </c>
      <c r="B110" s="7">
        <v>0.44097222222222227</v>
      </c>
      <c r="D110" s="22">
        <v>0.42708333333333331</v>
      </c>
      <c r="E110" s="22">
        <v>0.44097222222222227</v>
      </c>
      <c r="F110" s="22">
        <f t="shared" si="2"/>
        <v>1.3888888888888951E-2</v>
      </c>
    </row>
    <row r="111" spans="1:6">
      <c r="A111" s="7">
        <v>0.44444444444444448</v>
      </c>
      <c r="B111" s="7">
        <v>0.45833333333333331</v>
      </c>
      <c r="D111" s="22">
        <v>0.44444444444444442</v>
      </c>
      <c r="E111" s="22">
        <v>0.45833333333333331</v>
      </c>
      <c r="F111" s="22">
        <f t="shared" si="2"/>
        <v>1.3888888888888895E-2</v>
      </c>
    </row>
    <row r="112" spans="1:6">
      <c r="A112" s="7">
        <v>0.47222222222222221</v>
      </c>
      <c r="B112" s="7">
        <v>0.50347222222222221</v>
      </c>
      <c r="D112" s="22">
        <v>0.47222222222222227</v>
      </c>
      <c r="E112" s="22">
        <v>0.50347222222222221</v>
      </c>
      <c r="F112" s="22">
        <f t="shared" si="2"/>
        <v>3.1249999999999944E-2</v>
      </c>
    </row>
    <row r="113" spans="1:6">
      <c r="A113" s="7">
        <v>0.51041666666666663</v>
      </c>
      <c r="B113" s="7">
        <v>0.54166666666666663</v>
      </c>
      <c r="D113" s="22">
        <v>0.51041666666666663</v>
      </c>
      <c r="E113" s="22">
        <v>0.54166666666666663</v>
      </c>
      <c r="F113" s="22">
        <f t="shared" si="2"/>
        <v>3.125E-2</v>
      </c>
    </row>
    <row r="114" spans="1:6">
      <c r="A114" s="6"/>
      <c r="B114" s="6"/>
      <c r="F114" s="22"/>
    </row>
    <row r="115" spans="1:6">
      <c r="A115" s="7">
        <v>0.21527777777777779</v>
      </c>
      <c r="B115" s="7">
        <v>0.24305555555555558</v>
      </c>
      <c r="D115" s="22">
        <v>0.21527777777777779</v>
      </c>
      <c r="E115" s="22">
        <v>0.24305555555555555</v>
      </c>
      <c r="F115" s="22">
        <f t="shared" si="2"/>
        <v>2.7777777777777762E-2</v>
      </c>
    </row>
    <row r="116" spans="1:6">
      <c r="A116" s="7">
        <v>0.25</v>
      </c>
      <c r="B116" s="7">
        <v>0.27777777777777779</v>
      </c>
      <c r="D116" s="22">
        <v>0.25</v>
      </c>
      <c r="E116" s="22">
        <v>0.27777777777777779</v>
      </c>
      <c r="F116" s="22">
        <f t="shared" si="2"/>
        <v>2.777777777777779E-2</v>
      </c>
    </row>
    <row r="117" spans="1:6">
      <c r="A117" s="7">
        <v>0.33333333333333331</v>
      </c>
      <c r="B117" s="7">
        <v>0.35069444444444442</v>
      </c>
      <c r="D117" s="22">
        <v>0.33333333333333331</v>
      </c>
      <c r="E117" s="22">
        <v>0.35069444444444442</v>
      </c>
      <c r="F117" s="22">
        <f t="shared" si="2"/>
        <v>1.7361111111111105E-2</v>
      </c>
    </row>
    <row r="118" spans="1:6">
      <c r="A118" s="7">
        <v>0.3576388888888889</v>
      </c>
      <c r="B118" s="7">
        <v>0.38194444444444442</v>
      </c>
      <c r="D118" s="22">
        <v>0.3576388888888889</v>
      </c>
      <c r="E118" s="22">
        <v>0.38194444444444442</v>
      </c>
      <c r="F118" s="22">
        <f t="shared" si="2"/>
        <v>2.4305555555555525E-2</v>
      </c>
    </row>
    <row r="119" spans="1:6">
      <c r="A119" s="7">
        <v>0.38541666666666669</v>
      </c>
      <c r="B119" s="7">
        <v>0.45833333333333331</v>
      </c>
      <c r="D119" s="22">
        <v>0.38541666666666669</v>
      </c>
      <c r="E119" s="22">
        <v>0.45833333333333331</v>
      </c>
      <c r="F119" s="22">
        <f t="shared" si="2"/>
        <v>7.291666666666663E-2</v>
      </c>
    </row>
    <row r="120" spans="1:6">
      <c r="A120" s="7">
        <v>0.46527777777777773</v>
      </c>
      <c r="B120" s="7">
        <v>0.52777777777777779</v>
      </c>
      <c r="D120" s="22">
        <v>0.46527777777777773</v>
      </c>
      <c r="E120" s="22">
        <v>0.52777777777777779</v>
      </c>
      <c r="F120" s="22">
        <f t="shared" si="2"/>
        <v>6.2500000000000056E-2</v>
      </c>
    </row>
    <row r="121" spans="1:6">
      <c r="A121" s="6"/>
      <c r="B121" s="6"/>
      <c r="F121" s="22"/>
    </row>
    <row r="122" spans="1:6">
      <c r="A122" s="7">
        <v>0.55208333333333326</v>
      </c>
      <c r="B122" s="7">
        <v>0.59375</v>
      </c>
      <c r="D122" s="22">
        <v>0.55208333333333337</v>
      </c>
      <c r="E122" s="22">
        <v>0.59375</v>
      </c>
      <c r="F122" s="22">
        <f t="shared" si="2"/>
        <v>4.166666666666663E-2</v>
      </c>
    </row>
    <row r="123" spans="1:6">
      <c r="A123" s="7">
        <v>0.59722222222222221</v>
      </c>
      <c r="B123" s="7">
        <v>0.64583333333333337</v>
      </c>
      <c r="D123" s="22">
        <v>0.59722222222222221</v>
      </c>
      <c r="E123" s="22">
        <v>0.64583333333333337</v>
      </c>
      <c r="F123" s="22">
        <f t="shared" si="2"/>
        <v>4.861111111111116E-2</v>
      </c>
    </row>
    <row r="124" spans="1:6">
      <c r="A124" s="7">
        <v>0.65277777777777779</v>
      </c>
      <c r="B124" s="7">
        <v>0.69444444444444442</v>
      </c>
      <c r="D124" s="22">
        <v>0.65277777777777779</v>
      </c>
      <c r="E124" s="22">
        <v>0.69444444444444453</v>
      </c>
      <c r="F124" s="22">
        <f t="shared" si="2"/>
        <v>4.1666666666666741E-2</v>
      </c>
    </row>
    <row r="125" spans="1:6">
      <c r="A125" s="7">
        <v>0.69791666666666663</v>
      </c>
      <c r="B125" s="7">
        <v>0.72569444444444453</v>
      </c>
      <c r="D125" s="22">
        <v>0.69791666666666663</v>
      </c>
      <c r="E125" s="22">
        <v>0.72569444444444453</v>
      </c>
      <c r="F125" s="22">
        <f t="shared" si="2"/>
        <v>2.7777777777777901E-2</v>
      </c>
    </row>
    <row r="126" spans="1:6">
      <c r="A126" s="7">
        <v>0.73611111111111116</v>
      </c>
      <c r="B126" s="7">
        <v>0.75</v>
      </c>
      <c r="D126" s="22">
        <v>0.73611111111111116</v>
      </c>
      <c r="E126" s="22">
        <v>0.75</v>
      </c>
      <c r="F126" s="22">
        <f t="shared" si="2"/>
        <v>1.388888888888884E-2</v>
      </c>
    </row>
    <row r="127" spans="1:6">
      <c r="A127" s="7">
        <v>0.75347222222222221</v>
      </c>
      <c r="B127" s="7">
        <v>0.77430555555555558</v>
      </c>
      <c r="D127" s="22">
        <v>0.75347222222222221</v>
      </c>
      <c r="E127" s="22">
        <v>0.77430555555555547</v>
      </c>
      <c r="F127" s="22">
        <f t="shared" si="2"/>
        <v>2.0833333333333259E-2</v>
      </c>
    </row>
    <row r="128" spans="1:6">
      <c r="A128" s="7">
        <v>0.79166666666666663</v>
      </c>
      <c r="B128" s="7">
        <v>0.82291666666666663</v>
      </c>
      <c r="D128" s="22">
        <v>0.79166666666666663</v>
      </c>
      <c r="E128" s="22">
        <v>0.82291666666666663</v>
      </c>
      <c r="F128" s="22">
        <f t="shared" si="2"/>
        <v>3.125E-2</v>
      </c>
    </row>
    <row r="129" spans="1:6">
      <c r="A129" s="7">
        <v>0.25</v>
      </c>
      <c r="B129" s="7">
        <v>0.28125</v>
      </c>
      <c r="D129" s="22">
        <v>0.25</v>
      </c>
      <c r="E129" s="22">
        <v>0.28125</v>
      </c>
      <c r="F129" s="22">
        <f t="shared" si="2"/>
        <v>3.125E-2</v>
      </c>
    </row>
    <row r="130" spans="1:6">
      <c r="A130" s="7">
        <v>0.30208333333333337</v>
      </c>
      <c r="B130" s="7">
        <v>0.32291666666666669</v>
      </c>
      <c r="D130" s="22">
        <v>0.30208333333333331</v>
      </c>
      <c r="E130" s="22">
        <v>0.32291666666666669</v>
      </c>
      <c r="F130" s="22">
        <f t="shared" ref="F130:F193" si="3">E130-D130</f>
        <v>2.083333333333337E-2</v>
      </c>
    </row>
    <row r="131" spans="1:6">
      <c r="A131" s="7">
        <v>0.33680555555555552</v>
      </c>
      <c r="B131" s="7">
        <v>0.3576388888888889</v>
      </c>
      <c r="D131" s="22">
        <v>0.33680555555555558</v>
      </c>
      <c r="E131" s="22">
        <v>0.3576388888888889</v>
      </c>
      <c r="F131" s="22">
        <f t="shared" si="3"/>
        <v>2.0833333333333315E-2</v>
      </c>
    </row>
    <row r="132" spans="1:6">
      <c r="A132" s="7">
        <v>0.375</v>
      </c>
      <c r="B132" s="7">
        <v>0.43055555555555558</v>
      </c>
      <c r="D132" s="22">
        <v>0.375</v>
      </c>
      <c r="E132" s="22">
        <v>0.43055555555555558</v>
      </c>
      <c r="F132" s="22">
        <f t="shared" si="3"/>
        <v>5.555555555555558E-2</v>
      </c>
    </row>
    <row r="133" spans="1:6">
      <c r="A133" s="7">
        <v>0.4513888888888889</v>
      </c>
      <c r="B133" s="7">
        <v>0.49305555555555552</v>
      </c>
      <c r="D133" s="22">
        <v>0.4513888888888889</v>
      </c>
      <c r="E133" s="22">
        <v>0.49305555555555558</v>
      </c>
      <c r="F133" s="22">
        <f t="shared" si="3"/>
        <v>4.1666666666666685E-2</v>
      </c>
    </row>
    <row r="134" spans="1:6">
      <c r="A134" s="7">
        <v>0.5</v>
      </c>
      <c r="B134" s="7">
        <v>0.50694444444444442</v>
      </c>
      <c r="D134" s="22">
        <v>0.5</v>
      </c>
      <c r="E134" s="22">
        <v>0.50694444444444442</v>
      </c>
      <c r="F134" s="22">
        <f t="shared" si="3"/>
        <v>6.9444444444444198E-3</v>
      </c>
    </row>
    <row r="135" spans="1:6">
      <c r="A135" s="7">
        <v>0.51041666666666663</v>
      </c>
      <c r="B135" s="7">
        <v>0.52777777777777779</v>
      </c>
      <c r="D135" s="22">
        <v>0.51041666666666663</v>
      </c>
      <c r="E135" s="22">
        <v>0.52777777777777779</v>
      </c>
      <c r="F135" s="22">
        <f t="shared" si="3"/>
        <v>1.736111111111116E-2</v>
      </c>
    </row>
    <row r="136" spans="1:6">
      <c r="A136" s="7">
        <v>0.53125</v>
      </c>
      <c r="B136" s="7">
        <v>0.54861111111111105</v>
      </c>
      <c r="D136" s="22">
        <v>0.53125</v>
      </c>
      <c r="E136" s="22">
        <v>0.54861111111111105</v>
      </c>
      <c r="F136" s="22">
        <f t="shared" si="3"/>
        <v>1.7361111111111049E-2</v>
      </c>
    </row>
    <row r="137" spans="1:6">
      <c r="A137" s="6"/>
      <c r="B137" s="6"/>
      <c r="F137" s="22"/>
    </row>
    <row r="138" spans="1:6">
      <c r="A138" s="7">
        <v>0.60763888888888895</v>
      </c>
      <c r="B138" s="7">
        <v>0.65972222222222221</v>
      </c>
      <c r="D138" s="22">
        <v>0.60763888888888895</v>
      </c>
      <c r="E138" s="22">
        <v>0.65972222222222221</v>
      </c>
      <c r="F138" s="22">
        <f t="shared" si="3"/>
        <v>5.2083333333333259E-2</v>
      </c>
    </row>
    <row r="139" spans="1:6">
      <c r="A139" s="7">
        <v>0.66319444444444442</v>
      </c>
      <c r="B139" s="7">
        <v>0.71527777777777779</v>
      </c>
      <c r="D139" s="22">
        <v>0.66319444444444442</v>
      </c>
      <c r="E139" s="22">
        <v>0.71527777777777779</v>
      </c>
      <c r="F139" s="22">
        <f t="shared" si="3"/>
        <v>5.208333333333337E-2</v>
      </c>
    </row>
    <row r="140" spans="1:6">
      <c r="A140" s="24">
        <v>17.149999999999999</v>
      </c>
      <c r="B140" s="24">
        <v>17.399999999999999</v>
      </c>
      <c r="D140" s="22">
        <v>0.71875</v>
      </c>
      <c r="E140" s="22">
        <v>0.73611111111111116</v>
      </c>
      <c r="F140" s="22">
        <f t="shared" si="3"/>
        <v>1.736111111111116E-2</v>
      </c>
    </row>
    <row r="141" spans="1:6">
      <c r="A141" s="7">
        <v>0.73958333333333337</v>
      </c>
      <c r="B141" s="7">
        <v>0.75694444444444442</v>
      </c>
      <c r="D141" s="22">
        <v>0.73958333333333337</v>
      </c>
      <c r="E141" s="22">
        <v>0.75694444444444453</v>
      </c>
      <c r="F141" s="22">
        <f t="shared" si="3"/>
        <v>1.736111111111116E-2</v>
      </c>
    </row>
    <row r="142" spans="1:6">
      <c r="A142" s="7">
        <v>0.76041666666666663</v>
      </c>
      <c r="B142" s="7">
        <v>0.79166666666666663</v>
      </c>
      <c r="D142" s="22">
        <v>0.76041666666666663</v>
      </c>
      <c r="E142" s="22">
        <v>0.79166666666666663</v>
      </c>
      <c r="F142" s="22">
        <f t="shared" si="3"/>
        <v>3.125E-2</v>
      </c>
    </row>
    <row r="143" spans="1:6">
      <c r="A143" s="7">
        <v>0.79861111111111105</v>
      </c>
      <c r="B143" s="7">
        <v>0.81944444444444442</v>
      </c>
      <c r="D143" s="22">
        <v>0.79861111111111116</v>
      </c>
      <c r="E143" s="22">
        <v>0.81944444444444453</v>
      </c>
      <c r="F143" s="22">
        <f t="shared" si="3"/>
        <v>2.083333333333337E-2</v>
      </c>
    </row>
    <row r="144" spans="1:6">
      <c r="A144" s="7">
        <v>0.84027777777777779</v>
      </c>
      <c r="B144" s="7">
        <v>0.85069444444444453</v>
      </c>
      <c r="D144" s="22">
        <v>0.84027777777777779</v>
      </c>
      <c r="E144" s="22">
        <v>0.85069444444444453</v>
      </c>
      <c r="F144" s="22">
        <f t="shared" si="3"/>
        <v>1.0416666666666741E-2</v>
      </c>
    </row>
    <row r="145" spans="1:6">
      <c r="A145" s="7">
        <v>0.26041666666666669</v>
      </c>
      <c r="B145" s="7">
        <v>0.29166666666666669</v>
      </c>
      <c r="D145" s="22">
        <v>0.26041666666666669</v>
      </c>
      <c r="E145" s="22">
        <v>0.29166666666666669</v>
      </c>
      <c r="F145" s="22">
        <f t="shared" si="3"/>
        <v>3.125E-2</v>
      </c>
    </row>
    <row r="146" spans="1:6">
      <c r="A146" s="7">
        <v>0.2951388888888889</v>
      </c>
      <c r="B146" s="7">
        <v>0.33333333333333331</v>
      </c>
      <c r="D146" s="22">
        <v>0.2951388888888889</v>
      </c>
      <c r="E146" s="22">
        <v>0.33333333333333331</v>
      </c>
      <c r="F146" s="22">
        <f t="shared" si="3"/>
        <v>3.819444444444442E-2</v>
      </c>
    </row>
    <row r="147" spans="1:6">
      <c r="A147" s="25">
        <v>0.35416666666666663</v>
      </c>
      <c r="B147" s="25"/>
      <c r="D147" s="22">
        <v>0.35416666666666669</v>
      </c>
      <c r="F147" s="22">
        <f t="shared" si="3"/>
        <v>-0.35416666666666669</v>
      </c>
    </row>
    <row r="148" spans="1:6">
      <c r="A148" s="25">
        <v>0.4236111111111111</v>
      </c>
      <c r="B148" s="25"/>
      <c r="D148" s="22">
        <v>0.4236111111111111</v>
      </c>
      <c r="F148" s="22">
        <f t="shared" si="3"/>
        <v>-0.4236111111111111</v>
      </c>
    </row>
    <row r="149" spans="1:6">
      <c r="A149" s="25">
        <v>0.49305555555555552</v>
      </c>
      <c r="B149" s="25"/>
      <c r="D149" s="22">
        <v>0.49305555555555558</v>
      </c>
      <c r="F149" s="22">
        <f t="shared" si="3"/>
        <v>-0.49305555555555558</v>
      </c>
    </row>
    <row r="150" spans="1:6">
      <c r="A150" s="25">
        <v>0.53125</v>
      </c>
      <c r="B150" s="25"/>
      <c r="D150" s="22">
        <v>0.53125</v>
      </c>
      <c r="F150" s="22">
        <f t="shared" si="3"/>
        <v>-0.53125</v>
      </c>
    </row>
    <row r="151" spans="1:6">
      <c r="A151" s="6"/>
      <c r="B151" s="6"/>
      <c r="F151" s="22"/>
    </row>
    <row r="152" spans="1:6">
      <c r="A152" s="7">
        <v>0.53125</v>
      </c>
      <c r="B152" s="7">
        <v>0.63541666666666663</v>
      </c>
      <c r="D152" s="22">
        <v>0.53125</v>
      </c>
      <c r="E152" s="22">
        <v>0.63541666666666663</v>
      </c>
      <c r="F152" s="22">
        <f t="shared" si="3"/>
        <v>0.10416666666666663</v>
      </c>
    </row>
    <row r="153" spans="1:6">
      <c r="A153" s="7">
        <v>0.66666666666666663</v>
      </c>
      <c r="B153" s="7">
        <v>0.72916666666666674</v>
      </c>
      <c r="D153" s="22">
        <v>0.66666666666666663</v>
      </c>
      <c r="E153" s="22">
        <v>0.72916666666666663</v>
      </c>
      <c r="F153" s="22">
        <f t="shared" si="3"/>
        <v>6.25E-2</v>
      </c>
    </row>
    <row r="154" spans="1:6">
      <c r="A154" s="7">
        <v>0.79166666666666663</v>
      </c>
      <c r="B154" s="7">
        <v>0.85416666666666674</v>
      </c>
      <c r="D154" s="22">
        <v>0.79166666666666663</v>
      </c>
      <c r="E154" s="22">
        <v>0.85416666666666663</v>
      </c>
      <c r="F154" s="22">
        <f t="shared" si="3"/>
        <v>6.25E-2</v>
      </c>
    </row>
    <row r="155" spans="1:6">
      <c r="A155" s="7">
        <v>0.21875</v>
      </c>
      <c r="B155" s="7">
        <v>0.28125</v>
      </c>
      <c r="D155" s="22">
        <v>0.21875</v>
      </c>
      <c r="E155" s="22">
        <v>0.28125</v>
      </c>
      <c r="F155" s="22">
        <f t="shared" si="3"/>
        <v>6.25E-2</v>
      </c>
    </row>
    <row r="156" spans="1:6">
      <c r="A156" s="7">
        <v>0.33333333333333331</v>
      </c>
      <c r="B156" s="7">
        <v>0.39583333333333331</v>
      </c>
      <c r="D156" s="22">
        <v>0.33333333333333331</v>
      </c>
      <c r="E156" s="22">
        <v>0.39583333333333331</v>
      </c>
      <c r="F156" s="22">
        <f t="shared" si="3"/>
        <v>6.25E-2</v>
      </c>
    </row>
    <row r="157" spans="1:6">
      <c r="A157" s="7">
        <v>0.41666666666666669</v>
      </c>
      <c r="B157" s="7">
        <v>0.52083333333333337</v>
      </c>
      <c r="D157" s="22">
        <v>0.41666666666666669</v>
      </c>
      <c r="E157" s="22">
        <v>0.52083333333333337</v>
      </c>
      <c r="F157" s="22">
        <f t="shared" si="3"/>
        <v>0.10416666666666669</v>
      </c>
    </row>
    <row r="158" spans="1:6">
      <c r="A158" s="6"/>
      <c r="B158" s="6"/>
      <c r="F158" s="22"/>
    </row>
    <row r="159" spans="1:6">
      <c r="A159" s="25">
        <v>0.57291666666666663</v>
      </c>
      <c r="B159" s="25"/>
      <c r="D159" s="22">
        <v>0.57291666666666663</v>
      </c>
      <c r="F159" s="22">
        <f t="shared" si="3"/>
        <v>-0.57291666666666663</v>
      </c>
    </row>
    <row r="160" spans="1:6">
      <c r="A160" s="25">
        <v>0.59375</v>
      </c>
      <c r="B160" s="25"/>
      <c r="D160" s="22">
        <v>0.59375</v>
      </c>
      <c r="F160" s="22">
        <f t="shared" si="3"/>
        <v>-0.59375</v>
      </c>
    </row>
    <row r="161" spans="1:6">
      <c r="A161" s="25">
        <v>0.65277777777777779</v>
      </c>
      <c r="B161" s="25"/>
      <c r="D161" s="22">
        <v>0.65277777777777779</v>
      </c>
      <c r="F161" s="22">
        <f t="shared" si="3"/>
        <v>-0.65277777777777779</v>
      </c>
    </row>
    <row r="162" spans="1:6">
      <c r="A162" s="25">
        <v>0.69791666666666663</v>
      </c>
      <c r="B162" s="25"/>
      <c r="D162" s="22">
        <v>0.69791666666666663</v>
      </c>
      <c r="F162" s="22">
        <f t="shared" si="3"/>
        <v>-0.69791666666666663</v>
      </c>
    </row>
    <row r="163" spans="1:6">
      <c r="A163" s="25">
        <v>0.72569444444444453</v>
      </c>
      <c r="B163" s="25"/>
      <c r="D163" s="22">
        <v>0.72569444444444453</v>
      </c>
      <c r="F163" s="22">
        <f t="shared" si="3"/>
        <v>-0.72569444444444453</v>
      </c>
    </row>
    <row r="164" spans="1:6">
      <c r="A164" s="25">
        <v>0.75347222222222221</v>
      </c>
      <c r="B164" s="25"/>
      <c r="D164" s="22">
        <v>0.75347222222222221</v>
      </c>
      <c r="F164" s="22">
        <f t="shared" si="3"/>
        <v>-0.75347222222222221</v>
      </c>
    </row>
    <row r="165" spans="1:6">
      <c r="A165" s="25">
        <v>0.77777777777777779</v>
      </c>
      <c r="B165" s="25"/>
      <c r="D165" s="22">
        <v>0.77777777777777779</v>
      </c>
      <c r="F165" s="22">
        <f t="shared" si="3"/>
        <v>-0.77777777777777779</v>
      </c>
    </row>
    <row r="166" spans="1:6">
      <c r="A166" s="25">
        <v>0.1875</v>
      </c>
      <c r="B166" s="25"/>
      <c r="D166" s="22">
        <v>0.1875</v>
      </c>
      <c r="F166" s="22">
        <f t="shared" si="3"/>
        <v>-0.1875</v>
      </c>
    </row>
    <row r="167" spans="1:6">
      <c r="A167" s="25">
        <v>0.21875</v>
      </c>
      <c r="B167" s="25"/>
      <c r="D167" s="22">
        <v>0.21875</v>
      </c>
      <c r="F167" s="22">
        <f t="shared" si="3"/>
        <v>-0.21875</v>
      </c>
    </row>
    <row r="168" spans="1:6">
      <c r="A168" s="25">
        <v>0.24305555555555558</v>
      </c>
      <c r="B168" s="25"/>
      <c r="D168" s="22">
        <v>0.24305555555555555</v>
      </c>
      <c r="F168" s="22">
        <f t="shared" si="3"/>
        <v>-0.24305555555555555</v>
      </c>
    </row>
    <row r="169" spans="1:6">
      <c r="A169" s="25">
        <v>0.2673611111111111</v>
      </c>
      <c r="B169" s="25"/>
      <c r="D169" s="22">
        <v>0.2673611111111111</v>
      </c>
      <c r="F169" s="22">
        <f t="shared" si="3"/>
        <v>-0.2673611111111111</v>
      </c>
    </row>
    <row r="170" spans="1:6">
      <c r="A170" s="25">
        <v>0.28819444444444442</v>
      </c>
      <c r="B170" s="25"/>
      <c r="D170" s="22">
        <v>0.28819444444444448</v>
      </c>
      <c r="F170" s="22">
        <f t="shared" si="3"/>
        <v>-0.28819444444444448</v>
      </c>
    </row>
    <row r="171" spans="1:6">
      <c r="A171" s="25">
        <v>0.3263888888888889</v>
      </c>
      <c r="B171" s="25"/>
      <c r="D171" s="22">
        <v>0.3263888888888889</v>
      </c>
      <c r="F171" s="22">
        <f t="shared" si="3"/>
        <v>-0.3263888888888889</v>
      </c>
    </row>
    <row r="172" spans="1:6">
      <c r="A172" s="26">
        <v>0.35069444444444442</v>
      </c>
      <c r="B172" s="26"/>
      <c r="D172" s="22">
        <v>0.35069444444444442</v>
      </c>
      <c r="F172" s="22">
        <f t="shared" si="3"/>
        <v>-0.35069444444444442</v>
      </c>
    </row>
    <row r="173" spans="1:6">
      <c r="A173" s="25">
        <v>0.39583333333333331</v>
      </c>
      <c r="B173" s="25"/>
      <c r="D173" s="22">
        <v>0.39583333333333331</v>
      </c>
      <c r="F173" s="22">
        <f t="shared" si="3"/>
        <v>-0.39583333333333331</v>
      </c>
    </row>
    <row r="174" spans="1:6">
      <c r="A174" s="25">
        <v>0.41666666666666669</v>
      </c>
      <c r="B174" s="25"/>
      <c r="D174" s="22">
        <v>0.41666666666666669</v>
      </c>
      <c r="F174" s="22">
        <f t="shared" si="3"/>
        <v>-0.41666666666666669</v>
      </c>
    </row>
    <row r="175" spans="1:6">
      <c r="A175" s="25">
        <v>0.44097222222222227</v>
      </c>
      <c r="B175" s="27"/>
      <c r="D175" s="22">
        <v>0.44097222222222227</v>
      </c>
      <c r="F175" s="22">
        <f t="shared" si="3"/>
        <v>-0.44097222222222227</v>
      </c>
    </row>
    <row r="176" spans="1:6">
      <c r="A176" s="25">
        <v>0.46527777777777773</v>
      </c>
      <c r="B176" s="25"/>
      <c r="D176" s="22">
        <v>0.46527777777777773</v>
      </c>
      <c r="F176" s="22">
        <f t="shared" si="3"/>
        <v>-0.46527777777777773</v>
      </c>
    </row>
    <row r="177" spans="1:6">
      <c r="A177" s="7"/>
      <c r="B177" s="7"/>
      <c r="F177" s="22"/>
    </row>
    <row r="178" spans="1:6">
      <c r="A178" s="7">
        <v>0.59375</v>
      </c>
      <c r="B178" s="7">
        <v>0.65625</v>
      </c>
      <c r="D178" s="22">
        <v>0.59375</v>
      </c>
      <c r="E178" s="22">
        <v>0.65625</v>
      </c>
      <c r="F178" s="22">
        <f t="shared" si="3"/>
        <v>6.25E-2</v>
      </c>
    </row>
    <row r="179" spans="1:6">
      <c r="A179" s="7">
        <v>0.66666666666666663</v>
      </c>
      <c r="B179" s="7">
        <v>0.70833333333333337</v>
      </c>
      <c r="D179" s="22">
        <v>0.66666666666666663</v>
      </c>
      <c r="E179" s="22">
        <v>0.70833333333333337</v>
      </c>
      <c r="F179" s="22">
        <f t="shared" si="3"/>
        <v>4.1666666666666741E-2</v>
      </c>
    </row>
    <row r="180" spans="1:6">
      <c r="A180" s="7">
        <v>0.72222222222222221</v>
      </c>
      <c r="B180" s="7">
        <v>0.74305555555555558</v>
      </c>
      <c r="D180" s="22">
        <v>0.72222222222222221</v>
      </c>
      <c r="E180" s="22">
        <v>0.74305555555555547</v>
      </c>
      <c r="F180" s="22">
        <f t="shared" si="3"/>
        <v>2.0833333333333259E-2</v>
      </c>
    </row>
    <row r="181" spans="1:6">
      <c r="A181" s="7">
        <v>0.75</v>
      </c>
      <c r="B181" s="7">
        <v>0.77083333333333337</v>
      </c>
      <c r="D181" s="22">
        <v>0.75</v>
      </c>
      <c r="E181" s="22">
        <v>0.77083333333333337</v>
      </c>
      <c r="F181" s="22">
        <f t="shared" si="3"/>
        <v>2.083333333333337E-2</v>
      </c>
    </row>
    <row r="182" spans="1:6">
      <c r="A182" s="7">
        <v>0.79513888888888884</v>
      </c>
      <c r="B182" s="7">
        <v>0.81597222222222221</v>
      </c>
      <c r="D182" s="22">
        <v>0.79513888888888884</v>
      </c>
      <c r="E182" s="22">
        <v>0.81597222222222221</v>
      </c>
      <c r="F182" s="22">
        <f t="shared" si="3"/>
        <v>2.083333333333337E-2</v>
      </c>
    </row>
    <row r="183" spans="1:6">
      <c r="A183" s="7">
        <v>0.81944444444444442</v>
      </c>
      <c r="B183" s="7">
        <v>0.84027777777777779</v>
      </c>
      <c r="D183" s="22">
        <v>0.81944444444444453</v>
      </c>
      <c r="E183" s="22">
        <v>0.84027777777777779</v>
      </c>
      <c r="F183" s="22">
        <f t="shared" si="3"/>
        <v>2.0833333333333259E-2</v>
      </c>
    </row>
    <row r="184" spans="1:6">
      <c r="A184" s="7">
        <v>0.85416666666666674</v>
      </c>
      <c r="B184" s="7">
        <v>0.88541666666666663</v>
      </c>
      <c r="D184" s="22">
        <v>0.85416666666666663</v>
      </c>
      <c r="E184" s="22">
        <v>0.88541666666666663</v>
      </c>
      <c r="F184" s="22">
        <f t="shared" si="3"/>
        <v>3.125E-2</v>
      </c>
    </row>
    <row r="185" spans="1:6">
      <c r="A185" s="7">
        <v>0.25694444444444442</v>
      </c>
      <c r="B185" s="7">
        <v>0.28472222222222221</v>
      </c>
      <c r="D185" s="22">
        <v>0.25694444444444448</v>
      </c>
      <c r="E185" s="22">
        <v>0.28472222222222221</v>
      </c>
      <c r="F185" s="22">
        <f t="shared" si="3"/>
        <v>2.7777777777777735E-2</v>
      </c>
    </row>
    <row r="186" spans="1:6">
      <c r="A186" s="7">
        <v>0.29166666666666669</v>
      </c>
      <c r="B186" s="7">
        <v>0.31597222222222227</v>
      </c>
      <c r="D186" s="22">
        <v>0.29166666666666669</v>
      </c>
      <c r="E186" s="22">
        <v>0.31597222222222221</v>
      </c>
      <c r="F186" s="22">
        <f t="shared" si="3"/>
        <v>2.4305555555555525E-2</v>
      </c>
    </row>
    <row r="187" spans="1:6">
      <c r="A187" s="7">
        <v>0.31944444444444448</v>
      </c>
      <c r="B187" s="7">
        <v>0.34375</v>
      </c>
      <c r="D187" s="22">
        <v>0.31944444444444448</v>
      </c>
      <c r="E187" s="22">
        <v>0.34375</v>
      </c>
      <c r="F187" s="22">
        <f t="shared" si="3"/>
        <v>2.4305555555555525E-2</v>
      </c>
    </row>
    <row r="188" spans="1:6">
      <c r="A188" s="7">
        <v>0.34722222222222221</v>
      </c>
      <c r="B188" s="7">
        <v>0.3888888888888889</v>
      </c>
      <c r="D188" s="22">
        <v>0.34722222222222227</v>
      </c>
      <c r="E188" s="22">
        <v>0.3888888888888889</v>
      </c>
      <c r="F188" s="22">
        <f t="shared" si="3"/>
        <v>4.166666666666663E-2</v>
      </c>
    </row>
    <row r="189" spans="1:6">
      <c r="A189" s="7">
        <v>0.39583333333333331</v>
      </c>
      <c r="B189" s="7">
        <v>0.47222222222222221</v>
      </c>
      <c r="D189" s="22">
        <v>0.39583333333333331</v>
      </c>
      <c r="E189" s="22">
        <v>0.47222222222222227</v>
      </c>
      <c r="F189" s="22">
        <f t="shared" si="3"/>
        <v>7.6388888888888951E-2</v>
      </c>
    </row>
    <row r="190" spans="1:6">
      <c r="A190" s="6"/>
      <c r="B190" s="6"/>
      <c r="F190" s="22"/>
    </row>
    <row r="191" spans="1:6">
      <c r="A191" s="7">
        <v>0.52083333333333337</v>
      </c>
      <c r="B191" s="7">
        <v>0.55555555555555547</v>
      </c>
      <c r="D191" s="22">
        <v>0.52083333333333337</v>
      </c>
      <c r="E191" s="22">
        <v>0.55555555555555558</v>
      </c>
      <c r="F191" s="22">
        <f t="shared" si="3"/>
        <v>3.472222222222221E-2</v>
      </c>
    </row>
    <row r="192" spans="1:6">
      <c r="A192" s="7">
        <v>0.55902777777777779</v>
      </c>
      <c r="B192" s="7">
        <v>0.60069444444444453</v>
      </c>
      <c r="D192" s="22">
        <v>0.55902777777777779</v>
      </c>
      <c r="E192" s="22">
        <v>0.60069444444444442</v>
      </c>
      <c r="F192" s="22">
        <f t="shared" si="3"/>
        <v>4.166666666666663E-2</v>
      </c>
    </row>
    <row r="193" spans="1:6">
      <c r="A193" s="7">
        <v>0.625</v>
      </c>
      <c r="B193" s="7">
        <v>0.63888888888888884</v>
      </c>
      <c r="D193" s="22">
        <v>0.625</v>
      </c>
      <c r="E193" s="22">
        <v>0.63888888888888895</v>
      </c>
      <c r="F193" s="22">
        <f t="shared" si="3"/>
        <v>1.3888888888888951E-2</v>
      </c>
    </row>
    <row r="194" spans="1:6">
      <c r="A194" s="7">
        <v>0.64236111111111116</v>
      </c>
      <c r="B194" s="7">
        <v>0.66319444444444442</v>
      </c>
      <c r="D194" s="22">
        <v>0.64236111111111105</v>
      </c>
      <c r="E194" s="22">
        <v>0.66319444444444442</v>
      </c>
      <c r="F194" s="22">
        <f t="shared" ref="F194:F257" si="4">E194-D194</f>
        <v>2.083333333333337E-2</v>
      </c>
    </row>
    <row r="195" spans="1:6">
      <c r="A195" s="7">
        <v>0.67013888888888884</v>
      </c>
      <c r="B195" s="7">
        <v>0.69097222222222221</v>
      </c>
      <c r="D195" s="22">
        <v>0.67013888888888884</v>
      </c>
      <c r="E195" s="22">
        <v>0.69097222222222221</v>
      </c>
      <c r="F195" s="22">
        <f t="shared" si="4"/>
        <v>2.083333333333337E-2</v>
      </c>
    </row>
    <row r="196" spans="1:6">
      <c r="A196" s="7">
        <v>0.69791666666666663</v>
      </c>
      <c r="B196" s="7">
        <v>0.72222222222222221</v>
      </c>
      <c r="D196" s="22">
        <v>0.69791666666666663</v>
      </c>
      <c r="E196" s="22">
        <v>0.72222222222222221</v>
      </c>
      <c r="F196" s="22">
        <f t="shared" si="4"/>
        <v>2.430555555555558E-2</v>
      </c>
    </row>
    <row r="197" spans="1:6">
      <c r="A197" s="7">
        <v>0.75347222222222221</v>
      </c>
      <c r="B197" s="7">
        <v>0.77083333333333337</v>
      </c>
      <c r="D197" s="22">
        <v>0.75347222222222221</v>
      </c>
      <c r="E197" s="22">
        <v>0.77083333333333337</v>
      </c>
      <c r="F197" s="22">
        <f t="shared" si="4"/>
        <v>1.736111111111116E-2</v>
      </c>
    </row>
    <row r="198" spans="1:6">
      <c r="A198" s="7">
        <v>0.77430555555555558</v>
      </c>
      <c r="B198" s="7">
        <v>0.79861111111111105</v>
      </c>
      <c r="D198" s="22">
        <v>0.77430555555555547</v>
      </c>
      <c r="E198" s="22">
        <v>0.79861111111111116</v>
      </c>
      <c r="F198" s="22">
        <f t="shared" si="4"/>
        <v>2.4305555555555691E-2</v>
      </c>
    </row>
    <row r="199" spans="1:6">
      <c r="A199" s="7">
        <v>0.80555555555555547</v>
      </c>
      <c r="B199" s="7">
        <v>0.86805555555555558</v>
      </c>
      <c r="D199" s="22">
        <v>0.80555555555555547</v>
      </c>
      <c r="E199" s="22">
        <v>0.86805555555555547</v>
      </c>
      <c r="F199" s="22">
        <f t="shared" si="4"/>
        <v>6.25E-2</v>
      </c>
    </row>
    <row r="200" spans="1:6">
      <c r="A200" s="7">
        <v>0.25</v>
      </c>
      <c r="B200" s="7">
        <v>0.30208333333333337</v>
      </c>
      <c r="D200" s="22">
        <v>0.25</v>
      </c>
      <c r="E200" s="22">
        <v>0.30208333333333331</v>
      </c>
      <c r="F200" s="22">
        <f t="shared" si="4"/>
        <v>5.2083333333333315E-2</v>
      </c>
    </row>
    <row r="201" spans="1:6">
      <c r="A201" s="7">
        <v>0.30555555555555558</v>
      </c>
      <c r="B201" s="7">
        <v>0.3263888888888889</v>
      </c>
      <c r="D201" s="22">
        <v>0.30555555555555552</v>
      </c>
      <c r="E201" s="22">
        <v>0.3263888888888889</v>
      </c>
      <c r="F201" s="22">
        <f t="shared" si="4"/>
        <v>2.083333333333337E-2</v>
      </c>
    </row>
    <row r="202" spans="1:6">
      <c r="A202" s="7">
        <v>0.33333333333333331</v>
      </c>
      <c r="B202" s="7">
        <v>0.35416666666666663</v>
      </c>
      <c r="D202" s="22">
        <v>0.33333333333333331</v>
      </c>
      <c r="E202" s="22">
        <v>0.35416666666666669</v>
      </c>
      <c r="F202" s="22">
        <f t="shared" si="4"/>
        <v>2.083333333333337E-2</v>
      </c>
    </row>
    <row r="203" spans="1:6">
      <c r="A203" s="7">
        <v>0.3611111111111111</v>
      </c>
      <c r="B203" s="7">
        <v>0.4236111111111111</v>
      </c>
      <c r="D203" s="22">
        <v>0.3611111111111111</v>
      </c>
      <c r="E203" s="22">
        <v>0.4236111111111111</v>
      </c>
      <c r="F203" s="22">
        <f t="shared" si="4"/>
        <v>6.25E-2</v>
      </c>
    </row>
    <row r="204" spans="1:6">
      <c r="A204" s="7">
        <v>0.44444444444444448</v>
      </c>
      <c r="B204" s="7">
        <v>0.5</v>
      </c>
      <c r="D204" s="22">
        <v>0.44444444444444442</v>
      </c>
      <c r="E204" s="22">
        <v>0.5</v>
      </c>
      <c r="F204" s="22">
        <f t="shared" si="4"/>
        <v>5.555555555555558E-2</v>
      </c>
    </row>
    <row r="205" spans="1:6">
      <c r="A205" s="6"/>
      <c r="B205" s="6"/>
      <c r="F205" s="22"/>
    </row>
    <row r="206" spans="1:6">
      <c r="A206" s="7">
        <v>0.45833333333333331</v>
      </c>
      <c r="B206" s="7">
        <v>0.5625</v>
      </c>
      <c r="D206" s="22">
        <v>0.45833333333333331</v>
      </c>
      <c r="E206" s="22">
        <v>0.5625</v>
      </c>
      <c r="F206" s="22">
        <f t="shared" si="4"/>
        <v>0.10416666666666669</v>
      </c>
    </row>
    <row r="207" spans="1:6">
      <c r="A207" s="7">
        <v>0.60416666666666674</v>
      </c>
      <c r="B207" s="7">
        <v>0.66666666666666663</v>
      </c>
      <c r="D207" s="22">
        <v>0.60416666666666663</v>
      </c>
      <c r="E207" s="22">
        <v>0.66666666666666663</v>
      </c>
      <c r="F207" s="22">
        <f t="shared" si="4"/>
        <v>6.25E-2</v>
      </c>
    </row>
    <row r="208" spans="1:6">
      <c r="A208" s="7">
        <v>0.6875</v>
      </c>
      <c r="B208" s="7">
        <v>0.75</v>
      </c>
      <c r="D208" s="22">
        <v>0.6875</v>
      </c>
      <c r="E208" s="22">
        <v>0.75</v>
      </c>
      <c r="F208" s="22">
        <f t="shared" si="4"/>
        <v>6.25E-2</v>
      </c>
    </row>
    <row r="209" spans="1:6">
      <c r="A209" s="7">
        <v>0.19791666666666666</v>
      </c>
      <c r="B209" s="7">
        <v>0.26041666666666669</v>
      </c>
      <c r="D209" s="22">
        <v>0.19791666666666666</v>
      </c>
      <c r="E209" s="22">
        <v>0.26041666666666669</v>
      </c>
      <c r="F209" s="22">
        <f t="shared" si="4"/>
        <v>6.2500000000000028E-2</v>
      </c>
    </row>
    <row r="210" spans="1:6">
      <c r="A210" s="7">
        <v>0.29166666666666669</v>
      </c>
      <c r="B210" s="7">
        <v>0.35416666666666663</v>
      </c>
      <c r="D210" s="22">
        <v>0.29166666666666669</v>
      </c>
      <c r="E210" s="22">
        <v>0.35416666666666669</v>
      </c>
      <c r="F210" s="22">
        <f t="shared" si="4"/>
        <v>6.25E-2</v>
      </c>
    </row>
    <row r="211" spans="1:6">
      <c r="A211" s="7">
        <v>0.3611111111111111</v>
      </c>
      <c r="B211" s="7">
        <v>0.45833333333333331</v>
      </c>
      <c r="D211" s="22">
        <v>0.3611111111111111</v>
      </c>
      <c r="E211" s="22">
        <v>0.45833333333333331</v>
      </c>
      <c r="F211" s="22">
        <f t="shared" si="4"/>
        <v>9.722222222222221E-2</v>
      </c>
    </row>
    <row r="212" spans="1:6">
      <c r="A212" s="6"/>
      <c r="B212" s="6"/>
      <c r="F212" s="22"/>
    </row>
    <row r="213" spans="1:6">
      <c r="A213" s="7">
        <v>0.5</v>
      </c>
      <c r="B213" s="7">
        <v>0.59722222222222221</v>
      </c>
      <c r="D213" s="22">
        <v>0.5</v>
      </c>
      <c r="E213" s="22">
        <v>0.59722222222222221</v>
      </c>
      <c r="F213" s="22">
        <f t="shared" si="4"/>
        <v>9.722222222222221E-2</v>
      </c>
    </row>
    <row r="214" spans="1:6">
      <c r="A214" s="7">
        <v>0.625</v>
      </c>
      <c r="B214" s="7">
        <v>0.6875</v>
      </c>
      <c r="D214" s="22">
        <v>0.625</v>
      </c>
      <c r="E214" s="22">
        <v>0.6875</v>
      </c>
      <c r="F214" s="22">
        <f t="shared" si="4"/>
        <v>6.25E-2</v>
      </c>
    </row>
    <row r="215" spans="1:6">
      <c r="A215" s="7">
        <v>0.72916666666666674</v>
      </c>
      <c r="B215" s="7">
        <v>0.79166666666666663</v>
      </c>
      <c r="D215" s="22">
        <v>0.72916666666666663</v>
      </c>
      <c r="E215" s="22">
        <v>0.79166666666666663</v>
      </c>
      <c r="F215" s="22">
        <f t="shared" si="4"/>
        <v>6.25E-2</v>
      </c>
    </row>
    <row r="216" spans="1:6">
      <c r="A216" s="7">
        <v>0.3125</v>
      </c>
      <c r="B216" s="7">
        <v>0.375</v>
      </c>
      <c r="D216" s="22">
        <v>0.3125</v>
      </c>
      <c r="E216" s="22">
        <v>0.375</v>
      </c>
      <c r="F216" s="22">
        <f t="shared" si="4"/>
        <v>6.25E-2</v>
      </c>
    </row>
    <row r="217" spans="1:6">
      <c r="A217" s="7">
        <v>0.39583333333333331</v>
      </c>
      <c r="B217" s="7">
        <v>0.45833333333333331</v>
      </c>
      <c r="D217" s="22">
        <v>0.39583333333333331</v>
      </c>
      <c r="E217" s="22">
        <v>0.45833333333333331</v>
      </c>
      <c r="F217" s="22">
        <f t="shared" si="4"/>
        <v>6.25E-2</v>
      </c>
    </row>
    <row r="218" spans="1:6">
      <c r="A218" s="7">
        <v>0.47916666666666663</v>
      </c>
      <c r="B218" s="7">
        <v>0.57291666666666663</v>
      </c>
      <c r="D218" s="22">
        <v>0.47916666666666669</v>
      </c>
      <c r="E218" s="22">
        <v>0.57291666666666663</v>
      </c>
      <c r="F218" s="22">
        <f t="shared" si="4"/>
        <v>9.3749999999999944E-2</v>
      </c>
    </row>
    <row r="219" spans="1:6">
      <c r="A219" s="6"/>
      <c r="B219" s="6"/>
      <c r="F219" s="22"/>
    </row>
    <row r="220" spans="1:6">
      <c r="A220" s="7">
        <v>0.58333333333333337</v>
      </c>
      <c r="B220" s="7">
        <v>0.66666666666666663</v>
      </c>
      <c r="D220" s="22">
        <v>0.58333333333333337</v>
      </c>
      <c r="E220" s="22">
        <v>0.66666666666666663</v>
      </c>
      <c r="F220" s="22">
        <f t="shared" si="4"/>
        <v>8.3333333333333259E-2</v>
      </c>
    </row>
    <row r="221" spans="1:6">
      <c r="A221" s="7">
        <v>0.67708333333333326</v>
      </c>
      <c r="B221" s="7">
        <v>0.71875</v>
      </c>
      <c r="D221" s="22">
        <v>0.67708333333333337</v>
      </c>
      <c r="E221" s="22">
        <v>0.71875</v>
      </c>
      <c r="F221" s="22">
        <f t="shared" si="4"/>
        <v>4.166666666666663E-2</v>
      </c>
    </row>
    <row r="222" spans="1:6">
      <c r="A222" s="7">
        <v>0.72916666666666674</v>
      </c>
      <c r="B222" s="7">
        <v>0.76041666666666663</v>
      </c>
      <c r="D222" s="22">
        <v>0.72916666666666663</v>
      </c>
      <c r="E222" s="22">
        <v>0.76041666666666663</v>
      </c>
      <c r="F222" s="22">
        <f t="shared" si="4"/>
        <v>3.125E-2</v>
      </c>
    </row>
    <row r="223" spans="1:6">
      <c r="A223" s="7">
        <v>0.76388888888888884</v>
      </c>
      <c r="B223" s="7">
        <v>0.79513888888888884</v>
      </c>
      <c r="D223" s="22">
        <v>0.76388888888888884</v>
      </c>
      <c r="E223" s="22">
        <v>0.79513888888888884</v>
      </c>
      <c r="F223" s="22">
        <f t="shared" si="4"/>
        <v>3.125E-2</v>
      </c>
    </row>
    <row r="224" spans="1:6">
      <c r="A224" s="7">
        <v>0.81597222222222221</v>
      </c>
      <c r="B224" s="7">
        <v>0.84722222222222221</v>
      </c>
      <c r="D224" s="22">
        <v>0.81597222222222221</v>
      </c>
      <c r="E224" s="22">
        <v>0.84722222222222221</v>
      </c>
      <c r="F224" s="22">
        <f t="shared" si="4"/>
        <v>3.125E-2</v>
      </c>
    </row>
    <row r="225" spans="1:6">
      <c r="A225" s="7">
        <v>0.2326388888888889</v>
      </c>
      <c r="B225" s="7">
        <v>0.2638888888888889</v>
      </c>
      <c r="D225" s="22">
        <v>0.23263888888888887</v>
      </c>
      <c r="E225" s="22">
        <v>0.2638888888888889</v>
      </c>
      <c r="F225" s="22">
        <f t="shared" si="4"/>
        <v>3.1250000000000028E-2</v>
      </c>
    </row>
    <row r="226" spans="1:6">
      <c r="A226" s="7">
        <v>0.33680555555555552</v>
      </c>
      <c r="B226" s="7">
        <v>0.39930555555555558</v>
      </c>
      <c r="D226" s="22">
        <v>0.33680555555555558</v>
      </c>
      <c r="E226" s="22">
        <v>0.39930555555555558</v>
      </c>
      <c r="F226" s="22">
        <f t="shared" si="4"/>
        <v>6.25E-2</v>
      </c>
    </row>
    <row r="227" spans="1:6">
      <c r="A227" s="7">
        <v>0.4375</v>
      </c>
      <c r="B227" s="7">
        <v>0.53125</v>
      </c>
      <c r="D227" s="22">
        <v>0.4375</v>
      </c>
      <c r="E227" s="22">
        <v>0.53125</v>
      </c>
      <c r="F227" s="22">
        <f t="shared" si="4"/>
        <v>9.375E-2</v>
      </c>
    </row>
    <row r="228" spans="1:6">
      <c r="A228" s="6"/>
      <c r="B228" s="6"/>
      <c r="F228" s="22"/>
    </row>
    <row r="229" spans="1:6">
      <c r="A229" s="7">
        <v>0.52083333333333337</v>
      </c>
      <c r="B229" s="7">
        <v>0.56597222222222221</v>
      </c>
      <c r="D229" s="22">
        <v>0.52083333333333337</v>
      </c>
      <c r="E229" s="22">
        <v>0.56597222222222221</v>
      </c>
      <c r="F229" s="22">
        <f t="shared" si="4"/>
        <v>4.513888888888884E-2</v>
      </c>
    </row>
    <row r="230" spans="1:6">
      <c r="A230" s="7">
        <v>0.56944444444444442</v>
      </c>
      <c r="B230" s="7">
        <v>0.65277777777777779</v>
      </c>
      <c r="D230" s="22">
        <v>0.56944444444444442</v>
      </c>
      <c r="E230" s="22">
        <v>0.65277777777777779</v>
      </c>
      <c r="F230" s="22">
        <f t="shared" si="4"/>
        <v>8.333333333333337E-2</v>
      </c>
    </row>
    <row r="231" spans="1:6">
      <c r="A231" s="7">
        <v>0.62847222222222221</v>
      </c>
      <c r="B231" s="7">
        <v>0.64236111111111116</v>
      </c>
      <c r="D231" s="22">
        <v>0.62847222222222221</v>
      </c>
      <c r="E231" s="22">
        <v>0.64236111111111105</v>
      </c>
      <c r="F231" s="22">
        <f t="shared" si="4"/>
        <v>1.388888888888884E-2</v>
      </c>
    </row>
    <row r="232" spans="1:6">
      <c r="A232" s="7">
        <v>0.64583333333333337</v>
      </c>
      <c r="B232" s="7" t="s">
        <v>103</v>
      </c>
      <c r="D232" s="22">
        <v>0.64583333333333337</v>
      </c>
      <c r="E232" s="22">
        <v>0.65972222222222221</v>
      </c>
      <c r="F232" s="22">
        <f t="shared" si="4"/>
        <v>1.388888888888884E-2</v>
      </c>
    </row>
    <row r="233" spans="1:6">
      <c r="A233" s="7">
        <v>0.66666666666666663</v>
      </c>
      <c r="B233" s="7">
        <v>0.69791666666666663</v>
      </c>
      <c r="D233" s="22">
        <v>0.66666666666666663</v>
      </c>
      <c r="E233" s="22">
        <v>0.69791666666666663</v>
      </c>
      <c r="F233" s="22">
        <f t="shared" si="4"/>
        <v>3.125E-2</v>
      </c>
    </row>
    <row r="234" spans="1:6">
      <c r="A234" s="7">
        <v>0.70138888888888884</v>
      </c>
      <c r="B234" s="7">
        <v>0.72916666666666674</v>
      </c>
      <c r="D234" s="22">
        <v>0.70138888888888884</v>
      </c>
      <c r="E234" s="22">
        <v>0.72916666666666663</v>
      </c>
      <c r="F234" s="22">
        <f t="shared" si="4"/>
        <v>2.777777777777779E-2</v>
      </c>
    </row>
    <row r="235" spans="1:6">
      <c r="A235" s="7">
        <v>0.77777777777777779</v>
      </c>
      <c r="B235" s="7">
        <v>0.78472222222222221</v>
      </c>
      <c r="D235" s="22">
        <v>0.77777777777777779</v>
      </c>
      <c r="E235" s="22">
        <v>0.78472222222222221</v>
      </c>
      <c r="F235" s="22">
        <f t="shared" si="4"/>
        <v>6.9444444444444198E-3</v>
      </c>
    </row>
    <row r="236" spans="1:6">
      <c r="A236" s="7">
        <v>0.79166666666666663</v>
      </c>
      <c r="B236" s="7">
        <v>0.83333333333333337</v>
      </c>
      <c r="D236" s="22">
        <v>0.79166666666666663</v>
      </c>
      <c r="E236" s="22">
        <v>0.83333333333333337</v>
      </c>
      <c r="F236" s="22">
        <f t="shared" si="4"/>
        <v>4.1666666666666741E-2</v>
      </c>
    </row>
    <row r="237" spans="1:6">
      <c r="A237" s="7">
        <v>0.23958333333333334</v>
      </c>
      <c r="B237" s="7">
        <v>0.28125</v>
      </c>
      <c r="D237" s="22">
        <v>0.23958333333333334</v>
      </c>
      <c r="E237" s="22">
        <v>0.28125</v>
      </c>
      <c r="F237" s="22">
        <f t="shared" si="4"/>
        <v>4.1666666666666657E-2</v>
      </c>
    </row>
    <row r="238" spans="1:6">
      <c r="A238" s="7">
        <v>0.30208333333333337</v>
      </c>
      <c r="B238" s="7">
        <v>0.33333333333333331</v>
      </c>
      <c r="D238" s="22">
        <v>0.30208333333333331</v>
      </c>
      <c r="E238" s="22">
        <v>0.33333333333333331</v>
      </c>
      <c r="F238" s="22">
        <f t="shared" si="4"/>
        <v>3.125E-2</v>
      </c>
    </row>
    <row r="239" spans="1:6">
      <c r="A239" s="7">
        <v>0.33680555555555552</v>
      </c>
      <c r="B239" s="7">
        <v>0.36805555555555552</v>
      </c>
      <c r="D239" s="22">
        <v>0.33680555555555558</v>
      </c>
      <c r="E239" s="22">
        <v>0.36805555555555558</v>
      </c>
      <c r="F239" s="22">
        <f t="shared" si="4"/>
        <v>3.125E-2</v>
      </c>
    </row>
    <row r="240" spans="1:6">
      <c r="A240" s="7">
        <v>0.38541666666666669</v>
      </c>
      <c r="B240" s="7">
        <v>0.40625</v>
      </c>
      <c r="D240" s="22">
        <v>0.38541666666666669</v>
      </c>
      <c r="E240" s="22">
        <v>0.40625</v>
      </c>
      <c r="F240" s="22">
        <f t="shared" si="4"/>
        <v>2.0833333333333315E-2</v>
      </c>
    </row>
    <row r="241" spans="1:6">
      <c r="A241" s="7">
        <v>0.40972222222222221</v>
      </c>
      <c r="B241" s="7">
        <v>0.4236111111111111</v>
      </c>
      <c r="D241" s="22">
        <v>0.40972222222222227</v>
      </c>
      <c r="E241" s="22">
        <v>0.4236111111111111</v>
      </c>
      <c r="F241" s="22">
        <f t="shared" si="4"/>
        <v>1.388888888888884E-2</v>
      </c>
    </row>
    <row r="242" spans="1:6">
      <c r="A242" s="7">
        <v>0.42708333333333337</v>
      </c>
      <c r="B242" s="7">
        <v>0.45833333333333331</v>
      </c>
      <c r="D242" s="22">
        <v>0.42708333333333331</v>
      </c>
      <c r="E242" s="22">
        <v>0.45833333333333331</v>
      </c>
      <c r="F242" s="22">
        <f t="shared" si="4"/>
        <v>3.125E-2</v>
      </c>
    </row>
    <row r="243" spans="1:6">
      <c r="A243" s="7">
        <v>0.46875</v>
      </c>
      <c r="B243" s="7">
        <v>0.5</v>
      </c>
      <c r="D243" s="22">
        <v>0.46875</v>
      </c>
      <c r="E243" s="22">
        <v>0.5</v>
      </c>
      <c r="F243" s="22">
        <f t="shared" si="4"/>
        <v>3.125E-2</v>
      </c>
    </row>
    <row r="244" spans="1:6">
      <c r="A244" s="6"/>
      <c r="B244" s="6"/>
      <c r="F244" s="22"/>
    </row>
    <row r="245" spans="1:6">
      <c r="A245" s="7">
        <v>0.5625</v>
      </c>
      <c r="B245" s="7">
        <v>0.69097222222222221</v>
      </c>
      <c r="D245" s="22">
        <v>0.5625</v>
      </c>
      <c r="E245" s="22">
        <v>0.69097222222222221</v>
      </c>
      <c r="F245" s="22">
        <f t="shared" si="4"/>
        <v>0.12847222222222221</v>
      </c>
    </row>
    <row r="246" spans="1:6">
      <c r="A246" s="7">
        <v>0.72916666666666674</v>
      </c>
      <c r="B246" s="7">
        <v>0.79166666666666663</v>
      </c>
      <c r="D246" s="22">
        <v>0.72916666666666663</v>
      </c>
      <c r="E246" s="22">
        <v>0.79166666666666663</v>
      </c>
      <c r="F246" s="22">
        <f t="shared" si="4"/>
        <v>6.25E-2</v>
      </c>
    </row>
    <row r="247" spans="1:6">
      <c r="A247" s="7">
        <v>0.8125</v>
      </c>
      <c r="B247" s="7">
        <v>0.84375</v>
      </c>
      <c r="D247" s="22">
        <v>0.8125</v>
      </c>
      <c r="E247" s="22">
        <v>0.84375</v>
      </c>
      <c r="F247" s="22">
        <f t="shared" si="4"/>
        <v>3.125E-2</v>
      </c>
    </row>
    <row r="248" spans="1:6">
      <c r="A248" s="7">
        <v>0.22916666666666669</v>
      </c>
      <c r="B248" s="7">
        <v>0.26041666666666669</v>
      </c>
      <c r="D248" s="22">
        <v>0.22916666666666666</v>
      </c>
      <c r="E248" s="22">
        <v>0.26041666666666669</v>
      </c>
      <c r="F248" s="22">
        <f t="shared" si="4"/>
        <v>3.1250000000000028E-2</v>
      </c>
    </row>
    <row r="249" spans="1:6">
      <c r="A249" s="7">
        <v>0.29166666666666669</v>
      </c>
      <c r="B249" s="7">
        <v>0.3125</v>
      </c>
      <c r="D249" s="22">
        <v>0.29166666666666669</v>
      </c>
      <c r="E249" s="22">
        <v>0.3125</v>
      </c>
      <c r="F249" s="22">
        <f t="shared" si="4"/>
        <v>2.0833333333333315E-2</v>
      </c>
    </row>
    <row r="250" spans="1:6">
      <c r="A250" s="7">
        <v>0.33333333333333331</v>
      </c>
      <c r="B250" s="7">
        <v>0.35416666666666663</v>
      </c>
      <c r="D250" s="22">
        <v>0.33333333333333331</v>
      </c>
      <c r="E250" s="22">
        <v>0.35416666666666669</v>
      </c>
      <c r="F250" s="22">
        <f t="shared" si="4"/>
        <v>2.083333333333337E-2</v>
      </c>
    </row>
    <row r="251" spans="1:6">
      <c r="A251" s="7">
        <v>0.40625</v>
      </c>
      <c r="B251" s="7">
        <v>0.4375</v>
      </c>
      <c r="D251" s="22">
        <v>0.40625</v>
      </c>
      <c r="E251" s="22">
        <v>0.4375</v>
      </c>
      <c r="F251" s="22">
        <f t="shared" si="4"/>
        <v>3.125E-2</v>
      </c>
    </row>
    <row r="252" spans="1:6">
      <c r="A252" s="7">
        <v>0.44444444444444448</v>
      </c>
      <c r="B252" s="7">
        <v>0.4826388888888889</v>
      </c>
      <c r="D252" s="22">
        <v>0.44444444444444442</v>
      </c>
      <c r="E252" s="22">
        <v>0.4826388888888889</v>
      </c>
      <c r="F252" s="22">
        <f t="shared" si="4"/>
        <v>3.8194444444444475E-2</v>
      </c>
    </row>
    <row r="253" spans="1:6">
      <c r="A253" s="6"/>
      <c r="B253" s="6"/>
      <c r="F253" s="22"/>
    </row>
    <row r="254" spans="1:6">
      <c r="A254" s="7">
        <v>0.55902777777777779</v>
      </c>
      <c r="B254" s="7">
        <v>0.61111111111111116</v>
      </c>
      <c r="D254" s="22">
        <v>0.55902777777777779</v>
      </c>
      <c r="E254" s="22">
        <v>0.61111111111111105</v>
      </c>
      <c r="F254" s="22">
        <f t="shared" si="4"/>
        <v>5.2083333333333259E-2</v>
      </c>
    </row>
    <row r="255" spans="1:6">
      <c r="A255" s="7">
        <v>0.625</v>
      </c>
      <c r="B255" s="7">
        <v>0.6875</v>
      </c>
      <c r="D255" s="22">
        <v>0.625</v>
      </c>
      <c r="E255" s="22">
        <v>0.6875</v>
      </c>
      <c r="F255" s="22">
        <f t="shared" si="4"/>
        <v>6.25E-2</v>
      </c>
    </row>
    <row r="256" spans="1:6">
      <c r="A256" s="7">
        <v>0.72916666666666674</v>
      </c>
      <c r="B256" s="7">
        <v>0.78125</v>
      </c>
      <c r="D256" s="22">
        <v>0.72916666666666663</v>
      </c>
      <c r="E256" s="22">
        <v>0.78125</v>
      </c>
      <c r="F256" s="22">
        <f t="shared" si="4"/>
        <v>5.208333333333337E-2</v>
      </c>
    </row>
    <row r="257" spans="1:6">
      <c r="A257" s="7">
        <v>0.78819444444444442</v>
      </c>
      <c r="B257" s="7">
        <v>0.81944444444444442</v>
      </c>
      <c r="D257" s="22">
        <v>0.78819444444444453</v>
      </c>
      <c r="E257" s="22">
        <v>0.81944444444444453</v>
      </c>
      <c r="F257" s="22">
        <f t="shared" si="4"/>
        <v>3.125E-2</v>
      </c>
    </row>
    <row r="258" spans="1:6">
      <c r="A258" s="7">
        <v>0.83333333333333337</v>
      </c>
      <c r="B258" s="7">
        <v>0.875</v>
      </c>
      <c r="D258" s="22">
        <v>0.83333333333333337</v>
      </c>
      <c r="E258" s="22">
        <v>0.875</v>
      </c>
      <c r="F258" s="22">
        <f t="shared" ref="F258:F321" si="5">E258-D258</f>
        <v>4.166666666666663E-2</v>
      </c>
    </row>
    <row r="259" spans="1:6">
      <c r="A259" s="7">
        <v>0.25</v>
      </c>
      <c r="B259" s="7">
        <v>0.2986111111111111</v>
      </c>
      <c r="D259" s="22">
        <v>0.25</v>
      </c>
      <c r="E259" s="22">
        <v>0.2986111111111111</v>
      </c>
      <c r="F259" s="22">
        <f t="shared" si="5"/>
        <v>4.8611111111111105E-2</v>
      </c>
    </row>
    <row r="260" spans="1:6">
      <c r="A260" s="7">
        <v>0.30555555555555558</v>
      </c>
      <c r="B260" s="7">
        <v>0.3263888888888889</v>
      </c>
      <c r="D260" s="22">
        <v>0.30555555555555552</v>
      </c>
      <c r="E260" s="22">
        <v>0.3263888888888889</v>
      </c>
      <c r="F260" s="22">
        <f t="shared" si="5"/>
        <v>2.083333333333337E-2</v>
      </c>
    </row>
    <row r="261" spans="1:6">
      <c r="A261" s="7">
        <v>0.3298611111111111</v>
      </c>
      <c r="B261" s="7">
        <v>0.35069444444444442</v>
      </c>
      <c r="D261" s="22">
        <v>0.3298611111111111</v>
      </c>
      <c r="E261" s="22">
        <v>0.35069444444444442</v>
      </c>
      <c r="F261" s="22">
        <f t="shared" si="5"/>
        <v>2.0833333333333315E-2</v>
      </c>
    </row>
    <row r="262" spans="1:6">
      <c r="A262" s="7">
        <v>0.375</v>
      </c>
      <c r="B262" s="7">
        <v>0.40277777777777779</v>
      </c>
      <c r="D262" s="22">
        <v>0.375</v>
      </c>
      <c r="E262" s="22">
        <v>0.40277777777777773</v>
      </c>
      <c r="F262" s="22">
        <f t="shared" si="5"/>
        <v>2.7777777777777735E-2</v>
      </c>
    </row>
    <row r="263" spans="1:6">
      <c r="A263" s="7">
        <v>0.40972222222222221</v>
      </c>
      <c r="B263" s="7">
        <v>0.44097222222222227</v>
      </c>
      <c r="D263" s="22">
        <v>0.40972222222222227</v>
      </c>
      <c r="E263" s="22">
        <v>0.44097222222222227</v>
      </c>
      <c r="F263" s="22">
        <f t="shared" si="5"/>
        <v>3.125E-2</v>
      </c>
    </row>
    <row r="264" spans="1:6">
      <c r="A264" s="7">
        <v>0.4513888888888889</v>
      </c>
      <c r="B264" s="7">
        <v>0.4826388888888889</v>
      </c>
      <c r="D264" s="22">
        <v>0.4513888888888889</v>
      </c>
      <c r="E264" s="22">
        <v>0.4826388888888889</v>
      </c>
      <c r="F264" s="22">
        <f t="shared" si="5"/>
        <v>3.125E-2</v>
      </c>
    </row>
    <row r="265" spans="1:6">
      <c r="A265" s="7">
        <v>0.48958333333333331</v>
      </c>
      <c r="B265" s="7">
        <v>0.52083333333333337</v>
      </c>
      <c r="D265" s="22">
        <v>0.48958333333333331</v>
      </c>
      <c r="E265" s="22">
        <v>0.52083333333333337</v>
      </c>
      <c r="F265" s="22">
        <f t="shared" si="5"/>
        <v>3.1250000000000056E-2</v>
      </c>
    </row>
    <row r="266" spans="1:6">
      <c r="A266" s="6"/>
      <c r="B266" s="6"/>
      <c r="F266" s="22"/>
    </row>
    <row r="267" spans="1:6">
      <c r="A267" s="7">
        <v>0.5625</v>
      </c>
      <c r="B267" s="7">
        <v>0.59027777777777779</v>
      </c>
      <c r="D267" s="22">
        <v>0.5625</v>
      </c>
      <c r="E267" s="22">
        <v>0.59027777777777779</v>
      </c>
      <c r="F267" s="22">
        <f t="shared" si="5"/>
        <v>2.777777777777779E-2</v>
      </c>
    </row>
    <row r="268" spans="1:6">
      <c r="A268" s="7">
        <v>0.59722222222222221</v>
      </c>
      <c r="B268" s="7">
        <v>0.62847222222222221</v>
      </c>
      <c r="D268" s="22">
        <v>0.59722222222222221</v>
      </c>
      <c r="E268" s="22">
        <v>0.62847222222222221</v>
      </c>
      <c r="F268" s="22">
        <f t="shared" si="5"/>
        <v>3.125E-2</v>
      </c>
    </row>
    <row r="269" spans="1:6">
      <c r="A269" s="7">
        <v>0.66666666666666663</v>
      </c>
      <c r="B269" s="7">
        <v>0.71875</v>
      </c>
      <c r="D269" s="22">
        <v>0.66666666666666663</v>
      </c>
      <c r="E269" s="22">
        <v>0.71875</v>
      </c>
      <c r="F269" s="22">
        <f t="shared" si="5"/>
        <v>5.208333333333337E-2</v>
      </c>
    </row>
    <row r="270" spans="1:6">
      <c r="A270" s="7">
        <v>0.72569444444444453</v>
      </c>
      <c r="B270" s="7">
        <v>0.77430555555555558</v>
      </c>
      <c r="D270" s="22">
        <v>0.72569444444444453</v>
      </c>
      <c r="E270" s="22">
        <v>0.77430555555555547</v>
      </c>
      <c r="F270" s="22">
        <f t="shared" si="5"/>
        <v>4.8611111111110938E-2</v>
      </c>
    </row>
    <row r="271" spans="1:6">
      <c r="A271" s="7">
        <v>0.80555555555555547</v>
      </c>
      <c r="B271" s="7">
        <v>0.86111111111111116</v>
      </c>
      <c r="D271" s="22">
        <v>0.80555555555555547</v>
      </c>
      <c r="E271" s="22">
        <v>0.86111111111111116</v>
      </c>
      <c r="F271" s="22">
        <f t="shared" si="5"/>
        <v>5.5555555555555691E-2</v>
      </c>
    </row>
    <row r="272" spans="1:6">
      <c r="A272" s="7">
        <v>0.25</v>
      </c>
      <c r="B272" s="7">
        <v>0.30208333333333337</v>
      </c>
      <c r="D272" s="22">
        <v>0.25</v>
      </c>
      <c r="E272" s="22">
        <v>0.30208333333333331</v>
      </c>
      <c r="F272" s="22">
        <f t="shared" si="5"/>
        <v>5.2083333333333315E-2</v>
      </c>
    </row>
    <row r="273" spans="1:6">
      <c r="A273" s="7">
        <v>0.30902777777777779</v>
      </c>
      <c r="B273" s="7">
        <v>0.31597222222222227</v>
      </c>
      <c r="D273" s="22">
        <v>0.30902777777777779</v>
      </c>
      <c r="E273" s="22">
        <v>0.31597222222222221</v>
      </c>
      <c r="F273" s="22">
        <f t="shared" si="5"/>
        <v>6.9444444444444198E-3</v>
      </c>
    </row>
    <row r="274" spans="1:6">
      <c r="A274" s="7">
        <v>0.36458333333333331</v>
      </c>
      <c r="B274" s="7">
        <v>0.41666666666666669</v>
      </c>
      <c r="D274" s="22">
        <v>0.36458333333333331</v>
      </c>
      <c r="E274" s="22">
        <v>0.41666666666666669</v>
      </c>
      <c r="F274" s="22">
        <f t="shared" si="5"/>
        <v>5.208333333333337E-2</v>
      </c>
    </row>
    <row r="275" spans="1:6">
      <c r="A275" s="7">
        <v>0.4375</v>
      </c>
      <c r="B275" s="7">
        <v>0.5</v>
      </c>
      <c r="D275" s="22">
        <v>0.4375</v>
      </c>
      <c r="E275" s="22">
        <v>0.5</v>
      </c>
      <c r="F275" s="22">
        <f t="shared" si="5"/>
        <v>6.25E-2</v>
      </c>
    </row>
    <row r="276" spans="1:6">
      <c r="A276" s="28">
        <v>8</v>
      </c>
      <c r="B276" s="28"/>
      <c r="D276" s="22">
        <v>8</v>
      </c>
      <c r="F276" s="22">
        <f t="shared" si="5"/>
        <v>-8</v>
      </c>
    </row>
    <row r="277" spans="1:6">
      <c r="A277" s="28">
        <v>8.3000000000000007</v>
      </c>
      <c r="B277" s="28"/>
      <c r="D277" s="22">
        <v>0.3354166666666667</v>
      </c>
      <c r="F277" s="22">
        <f t="shared" si="5"/>
        <v>-0.3354166666666667</v>
      </c>
    </row>
    <row r="278" spans="1:6">
      <c r="A278" s="6"/>
      <c r="B278" s="6"/>
      <c r="F278" s="22"/>
    </row>
    <row r="279" spans="1:6">
      <c r="A279" s="7">
        <v>0.58333333333333337</v>
      </c>
      <c r="B279" s="7">
        <v>0.625</v>
      </c>
      <c r="D279" s="22">
        <v>0.58333333333333337</v>
      </c>
      <c r="E279" s="22">
        <v>0.625</v>
      </c>
      <c r="F279" s="22">
        <f t="shared" si="5"/>
        <v>4.166666666666663E-2</v>
      </c>
    </row>
    <row r="280" spans="1:6">
      <c r="A280" s="7">
        <v>0.63194444444444442</v>
      </c>
      <c r="B280" s="7">
        <v>0.67361111111111105</v>
      </c>
      <c r="D280" s="22">
        <v>0.63194444444444442</v>
      </c>
      <c r="E280" s="22">
        <v>0.67361111111111116</v>
      </c>
      <c r="F280" s="22">
        <f t="shared" si="5"/>
        <v>4.1666666666666741E-2</v>
      </c>
    </row>
    <row r="281" spans="1:6">
      <c r="A281" s="7">
        <v>0.67708333333333326</v>
      </c>
      <c r="B281" s="7">
        <v>0.68402777777777779</v>
      </c>
      <c r="D281" s="22">
        <v>0.67708333333333337</v>
      </c>
      <c r="E281" s="22">
        <v>0.68402777777777779</v>
      </c>
      <c r="F281" s="22">
        <f t="shared" si="5"/>
        <v>6.9444444444444198E-3</v>
      </c>
    </row>
    <row r="282" spans="1:6">
      <c r="A282" s="7">
        <v>0.6875</v>
      </c>
      <c r="B282" s="7">
        <v>0.69444444444444442</v>
      </c>
      <c r="D282" s="22">
        <v>0.6875</v>
      </c>
      <c r="E282" s="22">
        <v>0.69444444444444453</v>
      </c>
      <c r="F282" s="22">
        <f t="shared" si="5"/>
        <v>6.9444444444445308E-3</v>
      </c>
    </row>
    <row r="283" spans="1:6">
      <c r="A283" s="7">
        <v>0.70138888888888884</v>
      </c>
      <c r="B283" s="7">
        <v>0.75</v>
      </c>
      <c r="D283" s="22">
        <v>0.70138888888888884</v>
      </c>
      <c r="E283" s="22">
        <v>0.75</v>
      </c>
      <c r="F283" s="22">
        <f t="shared" si="5"/>
        <v>4.861111111111116E-2</v>
      </c>
    </row>
    <row r="284" spans="1:6">
      <c r="A284" s="7">
        <v>0.75347222222222221</v>
      </c>
      <c r="B284" s="7">
        <v>0.82291666666666663</v>
      </c>
      <c r="D284" s="22">
        <v>0.75347222222222221</v>
      </c>
      <c r="E284" s="22">
        <v>0.82291666666666663</v>
      </c>
      <c r="F284" s="22">
        <f t="shared" si="5"/>
        <v>6.944444444444442E-2</v>
      </c>
    </row>
    <row r="285" spans="1:6">
      <c r="A285" s="7">
        <v>0.83333333333333337</v>
      </c>
      <c r="B285" s="7">
        <v>0.86458333333333337</v>
      </c>
      <c r="D285" s="22">
        <v>0.83333333333333337</v>
      </c>
      <c r="E285" s="22">
        <v>0.86458333333333337</v>
      </c>
      <c r="F285" s="22">
        <f t="shared" si="5"/>
        <v>3.125E-2</v>
      </c>
    </row>
    <row r="286" spans="1:6">
      <c r="A286" s="7">
        <v>0.26041666666666669</v>
      </c>
      <c r="B286" s="7">
        <v>0.29166666666666669</v>
      </c>
      <c r="D286" s="22">
        <v>0.26041666666666669</v>
      </c>
      <c r="E286" s="22">
        <v>0.29166666666666669</v>
      </c>
      <c r="F286" s="22">
        <f t="shared" si="5"/>
        <v>3.125E-2</v>
      </c>
    </row>
    <row r="287" spans="1:6">
      <c r="A287" s="7">
        <v>0.30208333333333337</v>
      </c>
      <c r="B287" s="7">
        <v>0.34375</v>
      </c>
      <c r="D287" s="22">
        <v>0.30208333333333331</v>
      </c>
      <c r="E287" s="22">
        <v>0.34375</v>
      </c>
      <c r="F287" s="22">
        <f t="shared" si="5"/>
        <v>4.1666666666666685E-2</v>
      </c>
    </row>
    <row r="288" spans="1:6">
      <c r="A288" s="7">
        <v>0.35069444444444442</v>
      </c>
      <c r="B288" s="7">
        <v>0.3923611111111111</v>
      </c>
      <c r="D288" s="22">
        <v>0.35069444444444442</v>
      </c>
      <c r="E288" s="22">
        <v>0.3923611111111111</v>
      </c>
      <c r="F288" s="22">
        <f t="shared" si="5"/>
        <v>4.1666666666666685E-2</v>
      </c>
    </row>
    <row r="289" spans="1:6">
      <c r="A289" s="7">
        <v>0.41319444444444442</v>
      </c>
      <c r="B289" s="7">
        <v>0.46875</v>
      </c>
      <c r="D289" s="22">
        <v>0.41319444444444442</v>
      </c>
      <c r="E289" s="22">
        <v>0.46875</v>
      </c>
      <c r="F289" s="22">
        <f t="shared" si="5"/>
        <v>5.555555555555558E-2</v>
      </c>
    </row>
    <row r="290" spans="1:6">
      <c r="A290" s="7">
        <v>0.47222222222222221</v>
      </c>
      <c r="B290" s="7">
        <v>0.52083333333333337</v>
      </c>
      <c r="D290" s="22">
        <v>0.47222222222222227</v>
      </c>
      <c r="E290" s="22">
        <v>0.52083333333333337</v>
      </c>
      <c r="F290" s="22">
        <f t="shared" si="5"/>
        <v>4.8611111111111105E-2</v>
      </c>
    </row>
    <row r="291" spans="1:6">
      <c r="A291" s="6"/>
      <c r="B291" s="6"/>
      <c r="F291" s="22"/>
    </row>
    <row r="292" spans="1:6">
      <c r="A292" s="7">
        <v>0.63888888888888884</v>
      </c>
      <c r="B292" s="7">
        <v>0.65277777777777779</v>
      </c>
      <c r="D292" s="22">
        <v>0.63888888888888895</v>
      </c>
      <c r="E292" s="22">
        <v>0.65277777777777779</v>
      </c>
      <c r="F292" s="22">
        <f t="shared" si="5"/>
        <v>1.388888888888884E-2</v>
      </c>
    </row>
    <row r="293" spans="1:6">
      <c r="A293" s="7">
        <v>0.65625</v>
      </c>
      <c r="B293" s="7">
        <v>0.66319444444444442</v>
      </c>
      <c r="D293" s="22">
        <v>0.65625</v>
      </c>
      <c r="E293" s="22">
        <v>0.66319444444444442</v>
      </c>
      <c r="F293" s="22">
        <f t="shared" si="5"/>
        <v>6.9444444444444198E-3</v>
      </c>
    </row>
    <row r="294" spans="1:6">
      <c r="A294" s="7">
        <v>0.66666666666666663</v>
      </c>
      <c r="B294" s="7">
        <v>0.72222222222222221</v>
      </c>
      <c r="D294" s="22">
        <v>0.66666666666666663</v>
      </c>
      <c r="E294" s="22">
        <v>0.72222222222222221</v>
      </c>
      <c r="F294" s="22">
        <f t="shared" si="5"/>
        <v>5.555555555555558E-2</v>
      </c>
    </row>
    <row r="295" spans="1:6">
      <c r="A295" s="7">
        <v>0.73958333333333337</v>
      </c>
      <c r="B295" s="7">
        <v>0.80208333333333326</v>
      </c>
      <c r="D295" s="22">
        <v>0.73958333333333337</v>
      </c>
      <c r="E295" s="22">
        <v>0.80208333333333337</v>
      </c>
      <c r="F295" s="22">
        <f t="shared" si="5"/>
        <v>6.25E-2</v>
      </c>
    </row>
    <row r="296" spans="1:6">
      <c r="A296" s="7">
        <v>0.85069444444444453</v>
      </c>
      <c r="B296" s="7">
        <v>0.90625</v>
      </c>
      <c r="D296" s="22">
        <v>0.85069444444444453</v>
      </c>
      <c r="E296" s="22">
        <v>0.90625</v>
      </c>
      <c r="F296" s="22">
        <f t="shared" si="5"/>
        <v>5.5555555555555469E-2</v>
      </c>
    </row>
    <row r="297" spans="1:6">
      <c r="A297" s="7">
        <v>0.30208333333333337</v>
      </c>
      <c r="B297" s="7">
        <v>0.36458333333333331</v>
      </c>
      <c r="D297" s="22">
        <v>0.30208333333333331</v>
      </c>
      <c r="E297" s="22">
        <v>0.36458333333333331</v>
      </c>
      <c r="F297" s="22">
        <f t="shared" si="5"/>
        <v>6.25E-2</v>
      </c>
    </row>
    <row r="298" spans="1:6">
      <c r="A298" s="7">
        <v>0.37152777777777773</v>
      </c>
      <c r="B298" s="7">
        <v>0.37847222222222221</v>
      </c>
      <c r="D298" s="22">
        <v>0.37152777777777773</v>
      </c>
      <c r="E298" s="22">
        <v>0.37847222222222227</v>
      </c>
      <c r="F298" s="22">
        <f t="shared" si="5"/>
        <v>6.9444444444445308E-3</v>
      </c>
    </row>
    <row r="299" spans="1:6">
      <c r="A299" s="7">
        <v>0.38541666666666669</v>
      </c>
      <c r="B299" s="7">
        <v>0.39930555555555558</v>
      </c>
      <c r="D299" s="22">
        <v>0.38541666666666669</v>
      </c>
      <c r="E299" s="22">
        <v>0.39930555555555558</v>
      </c>
      <c r="F299" s="22">
        <f t="shared" si="5"/>
        <v>1.3888888888888895E-2</v>
      </c>
    </row>
    <row r="300" spans="1:6">
      <c r="A300" s="7">
        <v>0.40277777777777779</v>
      </c>
      <c r="B300" s="7">
        <v>0.4201388888888889</v>
      </c>
      <c r="D300" s="22">
        <v>0.40277777777777773</v>
      </c>
      <c r="E300" s="22">
        <v>0.4201388888888889</v>
      </c>
      <c r="F300" s="22">
        <f t="shared" si="5"/>
        <v>1.736111111111116E-2</v>
      </c>
    </row>
    <row r="301" spans="1:6">
      <c r="A301" s="7">
        <v>0.4236111111111111</v>
      </c>
      <c r="B301" s="7">
        <v>0.44444444444444448</v>
      </c>
      <c r="D301" s="22">
        <v>0.4236111111111111</v>
      </c>
      <c r="E301" s="22">
        <v>0.44444444444444442</v>
      </c>
      <c r="F301" s="22">
        <f t="shared" si="5"/>
        <v>2.0833333333333315E-2</v>
      </c>
    </row>
    <row r="302" spans="1:6">
      <c r="A302" s="7">
        <v>0.46875</v>
      </c>
      <c r="B302" s="7">
        <v>0.52430555555555558</v>
      </c>
      <c r="D302" s="22">
        <v>0.46875</v>
      </c>
      <c r="E302" s="22">
        <v>0.52430555555555558</v>
      </c>
      <c r="F302" s="22">
        <f t="shared" si="5"/>
        <v>5.555555555555558E-2</v>
      </c>
    </row>
    <row r="303" spans="1:6">
      <c r="A303" s="7">
        <v>0.52777777777777779</v>
      </c>
      <c r="B303" s="7">
        <v>0.57638888888888884</v>
      </c>
      <c r="D303" s="22">
        <v>0.52777777777777779</v>
      </c>
      <c r="E303" s="22">
        <v>0.57638888888888895</v>
      </c>
      <c r="F303" s="22">
        <f t="shared" si="5"/>
        <v>4.861111111111116E-2</v>
      </c>
    </row>
    <row r="304" spans="1:6">
      <c r="A304" s="5"/>
      <c r="B304" s="5"/>
      <c r="F304" s="22"/>
    </row>
    <row r="305" spans="1:6">
      <c r="A305" s="7">
        <v>0.59375</v>
      </c>
      <c r="B305" s="7">
        <v>0.625</v>
      </c>
      <c r="D305" s="22">
        <v>0.59375</v>
      </c>
      <c r="E305" s="22">
        <v>0.625</v>
      </c>
      <c r="F305" s="22">
        <f t="shared" si="5"/>
        <v>3.125E-2</v>
      </c>
    </row>
    <row r="306" spans="1:6">
      <c r="A306" s="7">
        <v>0.62847222222222221</v>
      </c>
      <c r="B306" s="7">
        <v>0.66319444444444442</v>
      </c>
      <c r="D306" s="22">
        <v>0.62847222222222221</v>
      </c>
      <c r="E306" s="22">
        <v>0.66319444444444442</v>
      </c>
      <c r="F306" s="22">
        <f t="shared" si="5"/>
        <v>3.472222222222221E-2</v>
      </c>
    </row>
    <row r="307" spans="1:6">
      <c r="A307" s="7">
        <v>0.66666666666666663</v>
      </c>
      <c r="B307" s="7">
        <v>0.69791666666666663</v>
      </c>
      <c r="D307" s="22">
        <v>0.66666666666666663</v>
      </c>
      <c r="E307" s="22">
        <v>0.69791666666666663</v>
      </c>
      <c r="F307" s="22">
        <f t="shared" si="5"/>
        <v>3.125E-2</v>
      </c>
    </row>
    <row r="308" spans="1:6">
      <c r="A308" s="7">
        <v>0.70138888888888884</v>
      </c>
      <c r="B308" s="7">
        <v>0.73263888888888895</v>
      </c>
      <c r="D308" s="22">
        <v>0.70138888888888884</v>
      </c>
      <c r="E308" s="22">
        <v>0.73263888888888884</v>
      </c>
      <c r="F308" s="22">
        <f t="shared" si="5"/>
        <v>3.125E-2</v>
      </c>
    </row>
    <row r="309" spans="1:6">
      <c r="A309" s="7">
        <v>0.73611111111111116</v>
      </c>
      <c r="B309" s="7">
        <v>0.75694444444444442</v>
      </c>
      <c r="D309" s="22">
        <v>0.73611111111111116</v>
      </c>
      <c r="E309" s="22">
        <v>0.75694444444444453</v>
      </c>
      <c r="F309" s="22">
        <f t="shared" si="5"/>
        <v>2.083333333333337E-2</v>
      </c>
    </row>
    <row r="310" spans="1:6">
      <c r="A310" s="7">
        <v>0.76041666666666663</v>
      </c>
      <c r="B310" s="7">
        <v>0.78125</v>
      </c>
      <c r="D310" s="22">
        <v>0.76041666666666663</v>
      </c>
      <c r="E310" s="22">
        <v>0.78125</v>
      </c>
      <c r="F310" s="22">
        <f t="shared" si="5"/>
        <v>2.083333333333337E-2</v>
      </c>
    </row>
    <row r="311" spans="1:6">
      <c r="A311" s="7">
        <v>0.78472222222222221</v>
      </c>
      <c r="B311" s="7">
        <v>0.80555555555555547</v>
      </c>
      <c r="D311" s="22">
        <v>0.78472222222222221</v>
      </c>
      <c r="E311" s="22">
        <v>0.80555555555555547</v>
      </c>
      <c r="F311" s="22">
        <f t="shared" si="5"/>
        <v>2.0833333333333259E-2</v>
      </c>
    </row>
    <row r="312" spans="1:6">
      <c r="A312" s="7">
        <v>0.80902777777777779</v>
      </c>
      <c r="B312" s="7">
        <v>0.82986111111111105</v>
      </c>
      <c r="D312" s="22">
        <v>0.80902777777777779</v>
      </c>
      <c r="E312" s="22">
        <v>0.82986111111111116</v>
      </c>
      <c r="F312" s="22">
        <f t="shared" si="5"/>
        <v>2.083333333333337E-2</v>
      </c>
    </row>
    <row r="313" spans="1:6">
      <c r="A313" s="7">
        <v>0.85416666666666674</v>
      </c>
      <c r="B313" s="7">
        <v>0.89583333333333337</v>
      </c>
      <c r="D313" s="22">
        <v>0.85416666666666663</v>
      </c>
      <c r="E313" s="22">
        <v>0.89583333333333337</v>
      </c>
      <c r="F313" s="22">
        <f t="shared" si="5"/>
        <v>4.1666666666666741E-2</v>
      </c>
    </row>
    <row r="314" spans="1:6">
      <c r="A314" s="7">
        <v>0.28125</v>
      </c>
      <c r="B314" s="7">
        <v>0.28819444444444442</v>
      </c>
      <c r="D314" s="22">
        <v>0.28125</v>
      </c>
      <c r="E314" s="22">
        <v>0.28819444444444448</v>
      </c>
      <c r="F314" s="22">
        <f t="shared" si="5"/>
        <v>6.9444444444444753E-3</v>
      </c>
    </row>
    <row r="315" spans="1:6">
      <c r="A315" s="7">
        <v>0.2951388888888889</v>
      </c>
      <c r="B315" s="7">
        <v>0.33680555555555552</v>
      </c>
      <c r="D315" s="22">
        <v>0.2951388888888889</v>
      </c>
      <c r="E315" s="22">
        <v>0.33680555555555558</v>
      </c>
      <c r="F315" s="22">
        <f t="shared" si="5"/>
        <v>4.1666666666666685E-2</v>
      </c>
    </row>
    <row r="316" spans="1:6">
      <c r="A316" s="7">
        <v>0.34722222222222221</v>
      </c>
      <c r="B316" s="7">
        <v>0.35416666666666663</v>
      </c>
      <c r="D316" s="22">
        <v>0.34722222222222227</v>
      </c>
      <c r="E316" s="22">
        <v>0.35416666666666669</v>
      </c>
      <c r="F316" s="22">
        <f t="shared" si="5"/>
        <v>6.9444444444444198E-3</v>
      </c>
    </row>
    <row r="317" spans="1:6">
      <c r="A317" s="7">
        <v>0.375</v>
      </c>
      <c r="B317" s="7">
        <v>0.44791666666666669</v>
      </c>
      <c r="D317" s="22">
        <v>0.375</v>
      </c>
      <c r="E317" s="22">
        <v>0.44791666666666669</v>
      </c>
      <c r="F317" s="22">
        <f t="shared" si="5"/>
        <v>7.2916666666666685E-2</v>
      </c>
    </row>
    <row r="318" spans="1:6">
      <c r="A318" s="7">
        <v>0.45833333333333331</v>
      </c>
      <c r="B318" s="7">
        <v>0.53125</v>
      </c>
      <c r="D318" s="22">
        <v>0.45833333333333331</v>
      </c>
      <c r="E318" s="22">
        <v>0.53125</v>
      </c>
      <c r="F318" s="22">
        <f t="shared" si="5"/>
        <v>7.2916666666666685E-2</v>
      </c>
    </row>
    <row r="319" spans="1:6">
      <c r="F319" s="22"/>
    </row>
    <row r="320" spans="1:6">
      <c r="A320" s="7">
        <v>0.52083333333333337</v>
      </c>
      <c r="B320" s="7">
        <v>0.54861111111111105</v>
      </c>
      <c r="D320" s="22">
        <v>0.52083333333333337</v>
      </c>
      <c r="E320" s="22">
        <v>0.54861111111111105</v>
      </c>
      <c r="F320" s="22">
        <f t="shared" si="5"/>
        <v>2.7777777777777679E-2</v>
      </c>
    </row>
    <row r="321" spans="1:6">
      <c r="A321" s="7">
        <v>0.55208333333333326</v>
      </c>
      <c r="B321" s="7">
        <v>0.57986111111111105</v>
      </c>
      <c r="D321" s="22">
        <v>0.55208333333333337</v>
      </c>
      <c r="E321" s="22">
        <v>0.57986111111111105</v>
      </c>
      <c r="F321" s="22">
        <f t="shared" si="5"/>
        <v>2.7777777777777679E-2</v>
      </c>
    </row>
    <row r="322" spans="1:6">
      <c r="A322" s="7">
        <v>0.58680555555555558</v>
      </c>
      <c r="B322" s="7">
        <v>0.62152777777777779</v>
      </c>
      <c r="D322" s="22">
        <v>0.58680555555555558</v>
      </c>
      <c r="E322" s="22">
        <v>0.62152777777777779</v>
      </c>
      <c r="F322" s="22">
        <f t="shared" ref="F322:F385" si="6">E322-D322</f>
        <v>3.472222222222221E-2</v>
      </c>
    </row>
    <row r="323" spans="1:6">
      <c r="A323" s="7">
        <v>0.62847222222222221</v>
      </c>
      <c r="B323" s="7">
        <v>0.66319444444444442</v>
      </c>
      <c r="D323" s="22">
        <v>0.62847222222222221</v>
      </c>
      <c r="E323" s="22">
        <v>0.66319444444444442</v>
      </c>
      <c r="F323" s="22">
        <f t="shared" si="6"/>
        <v>3.472222222222221E-2</v>
      </c>
    </row>
    <row r="324" spans="1:6">
      <c r="A324" s="7">
        <v>0.67708333333333326</v>
      </c>
      <c r="B324" s="7">
        <v>0.71180555555555558</v>
      </c>
      <c r="D324" s="22">
        <v>0.67708333333333337</v>
      </c>
      <c r="E324" s="22">
        <v>0.71180555555555547</v>
      </c>
      <c r="F324" s="22">
        <f t="shared" si="6"/>
        <v>3.4722222222222099E-2</v>
      </c>
    </row>
    <row r="325" spans="1:6">
      <c r="A325" s="7">
        <v>0.71527777777777779</v>
      </c>
      <c r="B325" s="7">
        <v>0.75694444444444442</v>
      </c>
      <c r="D325" s="22">
        <v>0.71527777777777779</v>
      </c>
      <c r="E325" s="22">
        <v>0.75694444444444453</v>
      </c>
      <c r="F325" s="22">
        <f t="shared" si="6"/>
        <v>4.1666666666666741E-2</v>
      </c>
    </row>
    <row r="326" spans="1:6">
      <c r="A326" s="7">
        <v>0.80555555555555547</v>
      </c>
      <c r="B326" s="7">
        <v>0.85416666666666674</v>
      </c>
      <c r="D326" s="22">
        <v>0.80555555555555547</v>
      </c>
      <c r="E326" s="22">
        <v>0.85416666666666663</v>
      </c>
      <c r="F326" s="22">
        <f t="shared" si="6"/>
        <v>4.861111111111116E-2</v>
      </c>
    </row>
    <row r="327" spans="1:6">
      <c r="A327" s="7">
        <v>0.25</v>
      </c>
      <c r="B327" s="7">
        <v>0.2986111111111111</v>
      </c>
      <c r="D327" s="22">
        <v>0.25</v>
      </c>
      <c r="E327" s="22">
        <v>0.2986111111111111</v>
      </c>
      <c r="F327" s="22">
        <f t="shared" si="6"/>
        <v>4.8611111111111105E-2</v>
      </c>
    </row>
    <row r="328" spans="1:6">
      <c r="A328" s="7">
        <v>0.30902777777777779</v>
      </c>
      <c r="B328" s="7">
        <v>0.35069444444444442</v>
      </c>
      <c r="D328" s="22">
        <v>0.30902777777777779</v>
      </c>
      <c r="E328" s="22">
        <v>0.35069444444444442</v>
      </c>
      <c r="F328" s="22">
        <f t="shared" si="6"/>
        <v>4.166666666666663E-2</v>
      </c>
    </row>
    <row r="329" spans="1:6">
      <c r="A329" s="7">
        <v>0.3576388888888889</v>
      </c>
      <c r="B329" s="7">
        <v>0.3923611111111111</v>
      </c>
      <c r="D329" s="22">
        <v>0.3576388888888889</v>
      </c>
      <c r="E329" s="22">
        <v>0.3923611111111111</v>
      </c>
      <c r="F329" s="22">
        <f t="shared" si="6"/>
        <v>3.472222222222221E-2</v>
      </c>
    </row>
    <row r="330" spans="1:6">
      <c r="A330" s="7">
        <v>0.41666666666666669</v>
      </c>
      <c r="B330" s="7">
        <v>0.45833333333333331</v>
      </c>
      <c r="D330" s="22">
        <v>0.41666666666666669</v>
      </c>
      <c r="E330" s="22">
        <v>0.45833333333333331</v>
      </c>
      <c r="F330" s="22">
        <f t="shared" si="6"/>
        <v>4.166666666666663E-2</v>
      </c>
    </row>
    <row r="331" spans="1:6">
      <c r="A331" s="7">
        <v>0.46527777777777773</v>
      </c>
      <c r="B331" s="7">
        <v>0.51388888888888884</v>
      </c>
      <c r="D331" s="22">
        <v>0.46527777777777773</v>
      </c>
      <c r="E331" s="22">
        <v>0.51388888888888895</v>
      </c>
      <c r="F331" s="22">
        <f t="shared" si="6"/>
        <v>4.8611111111111216E-2</v>
      </c>
    </row>
    <row r="332" spans="1:6">
      <c r="F332" s="22"/>
    </row>
    <row r="333" spans="1:6">
      <c r="A333" s="7">
        <v>0.23958333333333334</v>
      </c>
      <c r="B333" s="7">
        <v>0.25694444444444442</v>
      </c>
      <c r="D333" s="22">
        <v>0.23958333333333334</v>
      </c>
      <c r="E333" s="22">
        <v>0.25694444444444448</v>
      </c>
      <c r="F333" s="22">
        <f t="shared" si="6"/>
        <v>1.7361111111111133E-2</v>
      </c>
    </row>
    <row r="334" spans="1:6">
      <c r="A334" s="7">
        <v>0.2638888888888889</v>
      </c>
      <c r="B334" s="7">
        <v>0.28472222222222221</v>
      </c>
      <c r="D334" s="22">
        <v>0.2638888888888889</v>
      </c>
      <c r="E334" s="22">
        <v>0.28472222222222221</v>
      </c>
      <c r="F334" s="22">
        <f t="shared" si="6"/>
        <v>2.0833333333333315E-2</v>
      </c>
    </row>
    <row r="335" spans="1:6">
      <c r="A335" s="7">
        <v>0.30902777777777779</v>
      </c>
      <c r="B335" s="7">
        <v>0.31944444444444448</v>
      </c>
      <c r="D335" s="22">
        <v>0.30902777777777779</v>
      </c>
      <c r="E335" s="22">
        <v>0.31944444444444448</v>
      </c>
      <c r="F335" s="22">
        <f t="shared" si="6"/>
        <v>1.0416666666666685E-2</v>
      </c>
    </row>
    <row r="336" spans="1:6">
      <c r="A336" s="7">
        <v>0.32291666666666669</v>
      </c>
      <c r="B336" s="7">
        <v>0.34375</v>
      </c>
      <c r="D336" s="22">
        <v>0.32291666666666669</v>
      </c>
      <c r="E336" s="22">
        <v>0.34375</v>
      </c>
      <c r="F336" s="22">
        <f t="shared" si="6"/>
        <v>2.0833333333333315E-2</v>
      </c>
    </row>
    <row r="337" spans="1:6">
      <c r="A337" s="7">
        <v>0.36458333333333331</v>
      </c>
      <c r="B337" s="7">
        <v>0.40625</v>
      </c>
      <c r="D337" s="22">
        <v>0.36458333333333331</v>
      </c>
      <c r="E337" s="22">
        <v>0.40625</v>
      </c>
      <c r="F337" s="22">
        <f t="shared" si="6"/>
        <v>4.1666666666666685E-2</v>
      </c>
    </row>
    <row r="338" spans="1:6">
      <c r="A338" s="7">
        <v>0.4236111111111111</v>
      </c>
      <c r="B338" s="7">
        <v>0.46527777777777773</v>
      </c>
      <c r="D338" s="22">
        <v>0.4236111111111111</v>
      </c>
      <c r="E338" s="22">
        <v>0.46527777777777773</v>
      </c>
      <c r="F338" s="22">
        <f t="shared" si="6"/>
        <v>4.166666666666663E-2</v>
      </c>
    </row>
    <row r="339" spans="1:6">
      <c r="A339" s="7">
        <v>0.47916666666666663</v>
      </c>
      <c r="B339" s="7">
        <v>0.52083333333333337</v>
      </c>
      <c r="D339" s="22">
        <v>0.47916666666666669</v>
      </c>
      <c r="E339" s="22">
        <v>0.52083333333333337</v>
      </c>
      <c r="F339" s="22">
        <f t="shared" si="6"/>
        <v>4.1666666666666685E-2</v>
      </c>
    </row>
    <row r="340" spans="1:6">
      <c r="A340" s="7">
        <v>0.52777777777777779</v>
      </c>
      <c r="B340" s="7">
        <v>0.56944444444444442</v>
      </c>
      <c r="D340" s="22">
        <v>0.52777777777777779</v>
      </c>
      <c r="E340" s="22">
        <v>0.56944444444444442</v>
      </c>
      <c r="F340" s="22">
        <f t="shared" si="6"/>
        <v>4.166666666666663E-2</v>
      </c>
    </row>
    <row r="341" spans="1:6">
      <c r="F341" s="22"/>
    </row>
    <row r="342" spans="1:6">
      <c r="A342" s="9">
        <v>0.76041666666666663</v>
      </c>
      <c r="B342" s="9">
        <v>0.76736111111111116</v>
      </c>
      <c r="D342" s="22">
        <v>0.76041666666666663</v>
      </c>
      <c r="E342" s="22">
        <v>0.76736111111111116</v>
      </c>
      <c r="F342" s="22">
        <f t="shared" si="6"/>
        <v>6.9444444444445308E-3</v>
      </c>
    </row>
    <row r="343" spans="1:6">
      <c r="A343" s="7">
        <v>0.77083333333333337</v>
      </c>
      <c r="B343" s="7">
        <v>0.80208333333333326</v>
      </c>
      <c r="D343" s="22">
        <v>0.77083333333333337</v>
      </c>
      <c r="E343" s="22">
        <v>0.80208333333333337</v>
      </c>
      <c r="F343" s="22">
        <f t="shared" si="6"/>
        <v>3.125E-2</v>
      </c>
    </row>
    <row r="344" spans="1:6">
      <c r="A344" s="7">
        <v>0.80555555555555547</v>
      </c>
      <c r="B344" s="7">
        <v>0.83680555555555558</v>
      </c>
      <c r="D344" s="22">
        <v>0.80555555555555547</v>
      </c>
      <c r="E344" s="22">
        <v>0.83680555555555547</v>
      </c>
      <c r="F344" s="22">
        <f t="shared" si="6"/>
        <v>3.125E-2</v>
      </c>
    </row>
    <row r="345" spans="1:6">
      <c r="A345" s="7">
        <v>0.85416666666666674</v>
      </c>
      <c r="B345" s="7">
        <v>0.87152777777777779</v>
      </c>
      <c r="D345" s="22">
        <v>0.85416666666666663</v>
      </c>
      <c r="E345" s="22">
        <v>0.87152777777777779</v>
      </c>
      <c r="F345" s="22">
        <f t="shared" si="6"/>
        <v>1.736111111111116E-2</v>
      </c>
    </row>
    <row r="346" spans="1:6">
      <c r="A346" s="7">
        <v>0.87847222222222221</v>
      </c>
      <c r="B346" s="7">
        <v>0.89583333333333337</v>
      </c>
      <c r="D346" s="22">
        <v>0.87847222222222221</v>
      </c>
      <c r="E346" s="22">
        <v>0.89583333333333337</v>
      </c>
      <c r="F346" s="22">
        <f t="shared" si="6"/>
        <v>1.736111111111116E-2</v>
      </c>
    </row>
    <row r="347" spans="1:6">
      <c r="A347" s="7">
        <v>0.90625</v>
      </c>
      <c r="B347" s="7">
        <v>0.91319444444444442</v>
      </c>
      <c r="D347" s="22">
        <v>0.90625</v>
      </c>
      <c r="E347" s="22">
        <v>0.91319444444444453</v>
      </c>
      <c r="F347" s="22">
        <f t="shared" si="6"/>
        <v>6.9444444444445308E-3</v>
      </c>
    </row>
    <row r="348" spans="1:6">
      <c r="A348" s="7">
        <v>0.93402777777777779</v>
      </c>
      <c r="B348" s="7">
        <v>0.94097222222222221</v>
      </c>
      <c r="D348" s="22">
        <v>0.93402777777777779</v>
      </c>
      <c r="E348" s="22">
        <v>0.94097222222222221</v>
      </c>
      <c r="F348" s="22">
        <f t="shared" si="6"/>
        <v>6.9444444444444198E-3</v>
      </c>
    </row>
    <row r="349" spans="1:6">
      <c r="A349" s="7">
        <v>0.94791666666666663</v>
      </c>
      <c r="B349" s="7">
        <v>0.98958333333333337</v>
      </c>
      <c r="D349" s="22">
        <v>0.94791666666666663</v>
      </c>
      <c r="E349" s="22">
        <v>0.98958333333333337</v>
      </c>
      <c r="F349" s="22">
        <f t="shared" si="6"/>
        <v>4.1666666666666741E-2</v>
      </c>
    </row>
    <row r="350" spans="1:6">
      <c r="A350" s="7">
        <v>0.16666666666666666</v>
      </c>
      <c r="B350" s="7">
        <v>0.2048611111111111</v>
      </c>
      <c r="D350" s="22">
        <v>0.16666666666666666</v>
      </c>
      <c r="E350" s="22">
        <v>0.20486111111111113</v>
      </c>
      <c r="F350" s="22">
        <f t="shared" si="6"/>
        <v>3.8194444444444475E-2</v>
      </c>
    </row>
    <row r="351" spans="1:6">
      <c r="A351" s="7">
        <v>0.21180555555555555</v>
      </c>
      <c r="B351" s="7">
        <v>0.21875</v>
      </c>
      <c r="D351" s="22">
        <v>0.21180555555555555</v>
      </c>
      <c r="E351" s="22">
        <v>0.21875</v>
      </c>
      <c r="F351" s="22">
        <f t="shared" si="6"/>
        <v>6.9444444444444475E-3</v>
      </c>
    </row>
    <row r="352" spans="1:6">
      <c r="F352" s="22"/>
    </row>
    <row r="353" spans="1:6">
      <c r="A353" s="7">
        <v>0.25</v>
      </c>
      <c r="B353" s="7">
        <v>0.2638888888888889</v>
      </c>
      <c r="D353" s="22">
        <v>0.25</v>
      </c>
      <c r="E353" s="22">
        <v>0.2638888888888889</v>
      </c>
      <c r="F353" s="22">
        <f t="shared" si="6"/>
        <v>1.3888888888888895E-2</v>
      </c>
    </row>
    <row r="354" spans="1:6">
      <c r="A354" s="7">
        <v>0.2673611111111111</v>
      </c>
      <c r="B354" s="7">
        <v>0.28125</v>
      </c>
      <c r="D354" s="22">
        <v>0.2673611111111111</v>
      </c>
      <c r="E354" s="22">
        <v>0.28125</v>
      </c>
      <c r="F354" s="22">
        <f t="shared" si="6"/>
        <v>1.3888888888888895E-2</v>
      </c>
    </row>
    <row r="355" spans="1:6">
      <c r="A355" s="7">
        <v>0.29166666666666669</v>
      </c>
      <c r="B355" s="7">
        <v>0.30902777777777779</v>
      </c>
      <c r="D355" s="22">
        <v>0.29166666666666669</v>
      </c>
      <c r="E355" s="22">
        <v>0.30902777777777779</v>
      </c>
      <c r="F355" s="22">
        <f t="shared" si="6"/>
        <v>1.7361111111111105E-2</v>
      </c>
    </row>
    <row r="356" spans="1:6">
      <c r="A356" s="7">
        <v>0.31597222222222227</v>
      </c>
      <c r="B356" s="7">
        <v>0.34375</v>
      </c>
      <c r="D356" s="22">
        <v>0.31597222222222221</v>
      </c>
      <c r="E356" s="22">
        <v>0.34375</v>
      </c>
      <c r="F356" s="22">
        <f t="shared" si="6"/>
        <v>2.777777777777779E-2</v>
      </c>
    </row>
    <row r="357" spans="1:6">
      <c r="A357" s="25">
        <v>0.34722222222222221</v>
      </c>
      <c r="B357" s="29">
        <v>0.3576388888888889</v>
      </c>
      <c r="D357" s="22">
        <v>0.34722222222222227</v>
      </c>
      <c r="E357" s="22">
        <v>0.3576388888888889</v>
      </c>
      <c r="F357" s="22">
        <f t="shared" si="6"/>
        <v>1.041666666666663E-2</v>
      </c>
    </row>
    <row r="358" spans="1:6">
      <c r="A358" s="7">
        <v>0.375</v>
      </c>
      <c r="B358" s="7">
        <v>0.3888888888888889</v>
      </c>
      <c r="D358" s="22">
        <v>0.375</v>
      </c>
      <c r="E358" s="22">
        <v>0.3888888888888889</v>
      </c>
      <c r="F358" s="22">
        <f t="shared" si="6"/>
        <v>1.3888888888888895E-2</v>
      </c>
    </row>
    <row r="359" spans="1:6">
      <c r="A359" s="7">
        <v>0.44444444444444448</v>
      </c>
      <c r="B359" s="7">
        <v>0.50694444444444442</v>
      </c>
      <c r="D359" s="22">
        <v>0.44444444444444442</v>
      </c>
      <c r="E359" s="22">
        <v>0.50694444444444442</v>
      </c>
      <c r="F359" s="22">
        <f t="shared" si="6"/>
        <v>6.25E-2</v>
      </c>
    </row>
    <row r="360" spans="1:6">
      <c r="A360" s="7">
        <v>0.51041666666666663</v>
      </c>
      <c r="B360" s="7">
        <v>0.5625</v>
      </c>
      <c r="D360" s="22">
        <v>0.51041666666666663</v>
      </c>
      <c r="E360" s="22">
        <v>0.5625</v>
      </c>
      <c r="F360" s="22">
        <f t="shared" si="6"/>
        <v>5.208333333333337E-2</v>
      </c>
    </row>
    <row r="361" spans="1:6">
      <c r="F361" s="22"/>
    </row>
    <row r="362" spans="1:6">
      <c r="A362" s="7">
        <v>0.22916666666666669</v>
      </c>
      <c r="B362" s="7">
        <v>0.25</v>
      </c>
      <c r="D362" s="22">
        <v>0.22916666666666666</v>
      </c>
      <c r="E362" s="22">
        <v>0.25</v>
      </c>
      <c r="F362" s="22">
        <f t="shared" si="6"/>
        <v>2.0833333333333343E-2</v>
      </c>
    </row>
    <row r="363" spans="1:6">
      <c r="A363" s="7">
        <v>0.25347222222222221</v>
      </c>
      <c r="B363" s="7">
        <v>0.27430555555555558</v>
      </c>
      <c r="D363" s="22">
        <v>0.25347222222222221</v>
      </c>
      <c r="E363" s="22">
        <v>0.27430555555555552</v>
      </c>
      <c r="F363" s="22">
        <f t="shared" si="6"/>
        <v>2.0833333333333315E-2</v>
      </c>
    </row>
    <row r="364" spans="1:6">
      <c r="A364" s="7">
        <v>0.28819444444444442</v>
      </c>
      <c r="B364" s="7">
        <v>0.32291666666666669</v>
      </c>
      <c r="D364" s="22">
        <v>0.28819444444444448</v>
      </c>
      <c r="E364" s="22">
        <v>0.32291666666666669</v>
      </c>
      <c r="F364" s="22">
        <f t="shared" si="6"/>
        <v>3.472222222222221E-2</v>
      </c>
    </row>
    <row r="365" spans="1:6">
      <c r="A365" s="7">
        <v>0.3298611111111111</v>
      </c>
      <c r="B365" s="7">
        <v>0.36458333333333331</v>
      </c>
      <c r="D365" s="22">
        <v>0.3298611111111111</v>
      </c>
      <c r="E365" s="22">
        <v>0.36458333333333331</v>
      </c>
      <c r="F365" s="22">
        <f t="shared" si="6"/>
        <v>3.472222222222221E-2</v>
      </c>
    </row>
    <row r="366" spans="1:6">
      <c r="A366" s="7">
        <v>0.3888888888888889</v>
      </c>
      <c r="B366" s="7">
        <v>0.4513888888888889</v>
      </c>
      <c r="D366" s="22">
        <v>0.3888888888888889</v>
      </c>
      <c r="E366" s="22">
        <v>0.4513888888888889</v>
      </c>
      <c r="F366" s="22">
        <f t="shared" si="6"/>
        <v>6.25E-2</v>
      </c>
    </row>
    <row r="367" spans="1:6">
      <c r="A367" s="9">
        <v>0.45833333333333331</v>
      </c>
      <c r="B367" s="9">
        <v>0.51388888888888884</v>
      </c>
      <c r="D367" s="22">
        <v>0.45833333333333331</v>
      </c>
      <c r="E367" s="22">
        <v>0.51388888888888895</v>
      </c>
      <c r="F367" s="22">
        <f t="shared" si="6"/>
        <v>5.5555555555555636E-2</v>
      </c>
    </row>
    <row r="368" spans="1:6">
      <c r="A368" s="10">
        <v>0.51736111111111116</v>
      </c>
      <c r="B368" s="10">
        <v>0.52430555555555558</v>
      </c>
      <c r="D368" s="22">
        <v>0.51736111111111105</v>
      </c>
      <c r="E368" s="22">
        <v>0.52430555555555558</v>
      </c>
      <c r="F368" s="22">
        <f t="shared" si="6"/>
        <v>6.9444444444445308E-3</v>
      </c>
    </row>
    <row r="369" spans="1:6">
      <c r="F369" s="22"/>
    </row>
    <row r="370" spans="1:6">
      <c r="A370" s="7">
        <v>0.5625</v>
      </c>
      <c r="B370" s="7">
        <v>0.61458333333333337</v>
      </c>
      <c r="D370" s="22">
        <v>0.5625</v>
      </c>
      <c r="E370" s="22">
        <v>0.61458333333333337</v>
      </c>
      <c r="F370" s="22">
        <f t="shared" si="6"/>
        <v>5.208333333333337E-2</v>
      </c>
    </row>
    <row r="371" spans="1:6">
      <c r="A371" s="7">
        <v>0.625</v>
      </c>
      <c r="B371" s="7">
        <v>0.67708333333333326</v>
      </c>
      <c r="D371" s="22">
        <v>0.625</v>
      </c>
      <c r="E371" s="22">
        <v>0.67708333333333337</v>
      </c>
      <c r="F371" s="22">
        <f t="shared" si="6"/>
        <v>5.208333333333337E-2</v>
      </c>
    </row>
    <row r="372" spans="1:6">
      <c r="A372" s="3">
        <v>16.3</v>
      </c>
      <c r="B372" s="3">
        <v>17</v>
      </c>
      <c r="D372" s="22">
        <v>0.6875</v>
      </c>
      <c r="E372" s="22">
        <v>0.70833333333333337</v>
      </c>
      <c r="F372" s="22">
        <f t="shared" si="6"/>
        <v>2.083333333333337E-2</v>
      </c>
    </row>
    <row r="373" spans="1:6">
      <c r="A373" s="7">
        <v>0.71180555555555558</v>
      </c>
      <c r="B373" s="7">
        <v>0.73263888888888895</v>
      </c>
      <c r="D373" s="22">
        <v>0.71180555555555547</v>
      </c>
      <c r="E373" s="22">
        <v>0.73263888888888884</v>
      </c>
      <c r="F373" s="22">
        <f t="shared" si="6"/>
        <v>2.083333333333337E-2</v>
      </c>
    </row>
    <row r="374" spans="1:6">
      <c r="A374" s="7">
        <v>0.75</v>
      </c>
      <c r="B374" s="7">
        <v>0.77083333333333337</v>
      </c>
      <c r="D374" s="22">
        <v>0.75</v>
      </c>
      <c r="E374" s="22">
        <v>0.77083333333333337</v>
      </c>
      <c r="F374" s="22">
        <f t="shared" si="6"/>
        <v>2.083333333333337E-2</v>
      </c>
    </row>
    <row r="375" spans="1:6">
      <c r="A375" s="7">
        <v>0.77430555555555558</v>
      </c>
      <c r="B375" s="7">
        <v>0.79513888888888884</v>
      </c>
      <c r="D375" s="22">
        <v>0.77430555555555547</v>
      </c>
      <c r="E375" s="22">
        <v>0.79513888888888884</v>
      </c>
      <c r="F375" s="22">
        <f t="shared" si="6"/>
        <v>2.083333333333337E-2</v>
      </c>
    </row>
    <row r="376" spans="1:6">
      <c r="A376" s="7">
        <v>0.80208333333333326</v>
      </c>
      <c r="B376" s="7">
        <v>0.85416666666666674</v>
      </c>
      <c r="D376" s="22">
        <v>0.80208333333333337</v>
      </c>
      <c r="E376" s="22">
        <v>0.85416666666666663</v>
      </c>
      <c r="F376" s="22">
        <f t="shared" si="6"/>
        <v>5.2083333333333259E-2</v>
      </c>
    </row>
    <row r="377" spans="1:6">
      <c r="A377" s="7">
        <v>0.21875</v>
      </c>
      <c r="B377" s="7">
        <v>0.27083333333333331</v>
      </c>
      <c r="D377" s="22">
        <v>0.21875</v>
      </c>
      <c r="E377" s="22">
        <v>0.27083333333333331</v>
      </c>
      <c r="F377" s="22">
        <f t="shared" si="6"/>
        <v>5.2083333333333315E-2</v>
      </c>
    </row>
    <row r="378" spans="1:6">
      <c r="A378" s="7">
        <v>0.29166666666666669</v>
      </c>
      <c r="B378" s="7">
        <v>0.33333333333333331</v>
      </c>
      <c r="D378" s="22">
        <v>0.29166666666666669</v>
      </c>
      <c r="E378" s="22">
        <v>0.33333333333333331</v>
      </c>
      <c r="F378" s="22">
        <f t="shared" si="6"/>
        <v>4.166666666666663E-2</v>
      </c>
    </row>
    <row r="379" spans="1:6">
      <c r="A379" s="7">
        <v>0.33680555555555552</v>
      </c>
      <c r="B379" s="7">
        <v>0.37152777777777773</v>
      </c>
      <c r="D379" s="22">
        <v>0.33680555555555558</v>
      </c>
      <c r="E379" s="22">
        <v>0.37152777777777773</v>
      </c>
      <c r="F379" s="22">
        <f t="shared" si="6"/>
        <v>3.4722222222222154E-2</v>
      </c>
    </row>
    <row r="380" spans="1:6">
      <c r="A380" s="7">
        <v>0.37847222222222221</v>
      </c>
      <c r="B380" s="7">
        <v>0.41666666666666669</v>
      </c>
      <c r="D380" s="22">
        <v>0.37847222222222227</v>
      </c>
      <c r="E380" s="22">
        <v>0.41666666666666669</v>
      </c>
      <c r="F380" s="22">
        <f t="shared" si="6"/>
        <v>3.819444444444442E-2</v>
      </c>
    </row>
    <row r="381" spans="1:6">
      <c r="A381" s="7">
        <v>0.4201388888888889</v>
      </c>
      <c r="B381" s="7">
        <v>0.46527777777777773</v>
      </c>
      <c r="D381" s="22">
        <v>0.4201388888888889</v>
      </c>
      <c r="E381" s="22">
        <v>0.46527777777777773</v>
      </c>
      <c r="F381" s="22">
        <f t="shared" si="6"/>
        <v>4.513888888888884E-2</v>
      </c>
    </row>
    <row r="382" spans="1:6">
      <c r="A382" s="7">
        <v>0.47222222222222221</v>
      </c>
      <c r="B382" s="7">
        <v>0.47916666666666663</v>
      </c>
      <c r="D382" s="22">
        <v>0.47222222222222227</v>
      </c>
      <c r="E382" s="22">
        <v>0.47916666666666669</v>
      </c>
      <c r="F382" s="22">
        <f t="shared" si="6"/>
        <v>6.9444444444444198E-3</v>
      </c>
    </row>
    <row r="383" spans="1:6">
      <c r="F383" s="22"/>
    </row>
    <row r="384" spans="1:6">
      <c r="A384" s="2">
        <v>6.25</v>
      </c>
      <c r="B384" s="2">
        <v>6.55</v>
      </c>
      <c r="D384" s="22">
        <v>0.2673611111111111</v>
      </c>
      <c r="E384" s="22">
        <v>0.28819444444444448</v>
      </c>
      <c r="F384" s="22">
        <f t="shared" si="6"/>
        <v>2.083333333333337E-2</v>
      </c>
    </row>
    <row r="385" spans="1:6">
      <c r="A385" s="3">
        <v>7</v>
      </c>
      <c r="B385" s="3">
        <v>7.3</v>
      </c>
      <c r="D385" s="22">
        <v>0.29166666666666669</v>
      </c>
      <c r="E385" s="22">
        <v>0.3125</v>
      </c>
      <c r="F385" s="22">
        <f t="shared" si="6"/>
        <v>2.0833333333333315E-2</v>
      </c>
    </row>
    <row r="386" spans="1:6">
      <c r="A386" s="3">
        <v>8</v>
      </c>
      <c r="B386" s="3">
        <v>8.3000000000000007</v>
      </c>
      <c r="D386" s="22">
        <v>0.33333333333333331</v>
      </c>
      <c r="E386" s="22">
        <v>0.35416666666666669</v>
      </c>
      <c r="F386" s="22">
        <f t="shared" ref="F386:F449" si="7">E386-D386</f>
        <v>2.083333333333337E-2</v>
      </c>
    </row>
    <row r="387" spans="1:6">
      <c r="A387" s="3">
        <v>8.35</v>
      </c>
      <c r="B387" s="3">
        <v>9.0500000000000007</v>
      </c>
      <c r="D387" s="22">
        <v>0.3576388888888889</v>
      </c>
      <c r="E387" s="22">
        <v>0.37847222222222227</v>
      </c>
      <c r="F387" s="22">
        <f t="shared" si="7"/>
        <v>2.083333333333337E-2</v>
      </c>
    </row>
    <row r="388" spans="1:6">
      <c r="A388" s="3">
        <v>9</v>
      </c>
      <c r="B388" s="3">
        <v>10.050000000000001</v>
      </c>
      <c r="D388" s="22">
        <v>0.375</v>
      </c>
      <c r="E388" s="22">
        <v>0.4201388888888889</v>
      </c>
      <c r="F388" s="22">
        <f t="shared" si="7"/>
        <v>4.5138888888888895E-2</v>
      </c>
    </row>
    <row r="389" spans="1:6">
      <c r="A389" s="3">
        <v>10.45</v>
      </c>
      <c r="B389" s="3">
        <v>11.15</v>
      </c>
      <c r="D389" s="22">
        <v>0.44791666666666669</v>
      </c>
      <c r="E389" s="22">
        <v>0.46875</v>
      </c>
      <c r="F389" s="22">
        <f t="shared" si="7"/>
        <v>2.0833333333333315E-2</v>
      </c>
    </row>
    <row r="390" spans="1:6">
      <c r="A390" s="3">
        <v>11.2</v>
      </c>
      <c r="B390" s="3">
        <v>11.5</v>
      </c>
      <c r="D390" s="22">
        <v>0.47222222222222227</v>
      </c>
      <c r="E390" s="22">
        <v>0.49305555555555558</v>
      </c>
      <c r="F390" s="22">
        <f t="shared" si="7"/>
        <v>2.0833333333333315E-2</v>
      </c>
    </row>
    <row r="391" spans="1:6">
      <c r="A391" s="3">
        <v>12</v>
      </c>
      <c r="B391" s="3">
        <v>12.3</v>
      </c>
      <c r="D391" s="22">
        <v>0.5</v>
      </c>
      <c r="E391" s="22">
        <v>0.52083333333333337</v>
      </c>
      <c r="F391" s="22">
        <f t="shared" si="7"/>
        <v>2.083333333333337E-2</v>
      </c>
    </row>
    <row r="392" spans="1:6">
      <c r="A392" s="3">
        <v>12.35</v>
      </c>
      <c r="B392" s="3">
        <v>13.05</v>
      </c>
      <c r="D392" s="22">
        <v>0.52430555555555558</v>
      </c>
      <c r="E392" s="22">
        <v>0.54513888888888895</v>
      </c>
      <c r="F392" s="22">
        <f t="shared" si="7"/>
        <v>2.083333333333337E-2</v>
      </c>
    </row>
    <row r="393" spans="1:6">
      <c r="A393" s="3">
        <v>13.1</v>
      </c>
      <c r="B393" s="3">
        <v>13.4</v>
      </c>
      <c r="D393" s="22">
        <v>0.54861111111111105</v>
      </c>
      <c r="E393" s="22">
        <v>0.56944444444444442</v>
      </c>
      <c r="F393" s="22">
        <f t="shared" si="7"/>
        <v>2.083333333333337E-2</v>
      </c>
    </row>
    <row r="394" spans="1:6">
      <c r="A394" s="3">
        <v>10.45</v>
      </c>
      <c r="B394" s="3">
        <v>14.45</v>
      </c>
      <c r="D394" s="22">
        <v>0.44791666666666669</v>
      </c>
      <c r="E394" s="22">
        <v>0.61458333333333337</v>
      </c>
      <c r="F394" s="22">
        <f t="shared" si="7"/>
        <v>0.16666666666666669</v>
      </c>
    </row>
    <row r="395" spans="1:6">
      <c r="A395" s="3">
        <v>11.4</v>
      </c>
      <c r="B395" s="3">
        <v>15.2</v>
      </c>
      <c r="D395" s="22">
        <v>0.4861111111111111</v>
      </c>
      <c r="E395" s="22">
        <v>0.63888888888888895</v>
      </c>
      <c r="F395" s="22">
        <f t="shared" si="7"/>
        <v>0.15277777777777785</v>
      </c>
    </row>
    <row r="396" spans="1:6">
      <c r="A396" s="3">
        <v>15.3</v>
      </c>
      <c r="B396" s="3">
        <v>16</v>
      </c>
      <c r="D396" s="22">
        <v>0.64583333333333337</v>
      </c>
      <c r="E396" s="22">
        <v>0.66666666666666663</v>
      </c>
      <c r="F396" s="22">
        <f t="shared" si="7"/>
        <v>2.0833333333333259E-2</v>
      </c>
    </row>
    <row r="397" spans="1:6">
      <c r="A397" s="3">
        <v>16.05</v>
      </c>
      <c r="B397" s="3">
        <v>16.350000000000001</v>
      </c>
      <c r="D397" s="22">
        <v>0.67013888888888884</v>
      </c>
      <c r="E397" s="22">
        <v>0.69097222222222221</v>
      </c>
      <c r="F397" s="22">
        <f t="shared" si="7"/>
        <v>2.083333333333337E-2</v>
      </c>
    </row>
    <row r="398" spans="1:6">
      <c r="A398" s="3">
        <v>17</v>
      </c>
      <c r="B398" s="3">
        <v>17.3</v>
      </c>
      <c r="D398" s="22">
        <v>0.70833333333333337</v>
      </c>
      <c r="E398" s="22">
        <v>0.72916666666666663</v>
      </c>
      <c r="F398" s="22">
        <f t="shared" si="7"/>
        <v>2.0833333333333259E-2</v>
      </c>
    </row>
    <row r="399" spans="1:6">
      <c r="A399" s="3">
        <v>17.350000000000001</v>
      </c>
      <c r="B399" s="3">
        <v>18.05</v>
      </c>
      <c r="D399" s="22">
        <v>0.73263888888888884</v>
      </c>
      <c r="E399" s="22">
        <v>0.75347222222222221</v>
      </c>
      <c r="F399" s="22">
        <f t="shared" si="7"/>
        <v>2.083333333333337E-2</v>
      </c>
    </row>
    <row r="400" spans="1:6">
      <c r="A400" s="3">
        <v>19.149999999999999</v>
      </c>
      <c r="B400" s="3">
        <v>19.399999999999999</v>
      </c>
      <c r="D400" s="22">
        <v>0.80208333333333337</v>
      </c>
      <c r="E400" s="22">
        <v>0.81944444444444453</v>
      </c>
      <c r="F400" s="22">
        <f t="shared" si="7"/>
        <v>1.736111111111116E-2</v>
      </c>
    </row>
    <row r="401" spans="1:6">
      <c r="A401" s="3">
        <v>19.45</v>
      </c>
      <c r="B401" s="3">
        <v>20.05</v>
      </c>
      <c r="D401" s="22">
        <v>0.82291666666666663</v>
      </c>
      <c r="E401" s="22">
        <v>0.83680555555555547</v>
      </c>
      <c r="F401" s="22">
        <f t="shared" si="7"/>
        <v>1.388888888888884E-2</v>
      </c>
    </row>
    <row r="402" spans="1:6">
      <c r="A402" s="23">
        <v>14.15</v>
      </c>
      <c r="B402" s="23"/>
      <c r="D402" s="22">
        <v>0.59375</v>
      </c>
      <c r="F402" s="22">
        <f t="shared" si="7"/>
        <v>-0.59375</v>
      </c>
    </row>
    <row r="403" spans="1:6">
      <c r="A403" s="23">
        <v>15.2</v>
      </c>
      <c r="B403" s="23"/>
      <c r="D403" s="22">
        <v>0.63888888888888895</v>
      </c>
      <c r="F403" s="22">
        <f t="shared" si="7"/>
        <v>-0.63888888888888895</v>
      </c>
    </row>
    <row r="404" spans="1:6">
      <c r="A404" s="23">
        <v>20.149999999999999</v>
      </c>
      <c r="B404" s="23"/>
      <c r="D404" s="22">
        <v>0.84375</v>
      </c>
      <c r="F404" s="22">
        <f t="shared" si="7"/>
        <v>-0.84375</v>
      </c>
    </row>
    <row r="405" spans="1:6">
      <c r="A405" s="23">
        <v>20.399999999999999</v>
      </c>
      <c r="B405" s="23"/>
      <c r="D405" s="22">
        <v>0.86111111111111116</v>
      </c>
      <c r="F405" s="22">
        <f t="shared" si="7"/>
        <v>-0.86111111111111116</v>
      </c>
    </row>
    <row r="406" spans="1:6">
      <c r="F406" s="22"/>
    </row>
    <row r="407" spans="1:6">
      <c r="A407" s="3">
        <v>14.3</v>
      </c>
      <c r="B407" s="3">
        <v>14.55</v>
      </c>
      <c r="D407" s="22">
        <v>0.60416666666666663</v>
      </c>
      <c r="E407" s="22">
        <v>0.62152777777777779</v>
      </c>
      <c r="F407" s="22">
        <f t="shared" si="7"/>
        <v>1.736111111111116E-2</v>
      </c>
    </row>
    <row r="408" spans="1:6">
      <c r="A408" s="3">
        <v>15</v>
      </c>
      <c r="B408" s="3">
        <v>15.25</v>
      </c>
      <c r="D408" s="22">
        <v>0.625</v>
      </c>
      <c r="E408" s="22">
        <v>0.64236111111111105</v>
      </c>
      <c r="F408" s="22">
        <f t="shared" si="7"/>
        <v>1.7361111111111049E-2</v>
      </c>
    </row>
    <row r="409" spans="1:6">
      <c r="A409" s="3">
        <v>15.35</v>
      </c>
      <c r="B409" s="3">
        <v>15.45</v>
      </c>
      <c r="D409" s="22">
        <v>0.64930555555555558</v>
      </c>
      <c r="E409" s="22">
        <v>0.65625</v>
      </c>
      <c r="F409" s="22">
        <f t="shared" si="7"/>
        <v>6.9444444444444198E-3</v>
      </c>
    </row>
    <row r="410" spans="1:6">
      <c r="A410" s="3">
        <v>16.3</v>
      </c>
      <c r="B410" s="3">
        <v>16.399999999999999</v>
      </c>
      <c r="D410" s="22">
        <v>0.6875</v>
      </c>
      <c r="E410" s="22">
        <v>0.69444444444444453</v>
      </c>
      <c r="F410" s="22">
        <f t="shared" si="7"/>
        <v>6.9444444444445308E-3</v>
      </c>
    </row>
    <row r="411" spans="1:6">
      <c r="A411" s="3">
        <v>17</v>
      </c>
      <c r="B411" s="3">
        <v>18.399999999999999</v>
      </c>
      <c r="D411" s="22">
        <v>0.70833333333333337</v>
      </c>
      <c r="E411" s="22">
        <v>0.77777777777777779</v>
      </c>
      <c r="F411" s="22">
        <f t="shared" si="7"/>
        <v>6.944444444444442E-2</v>
      </c>
    </row>
    <row r="412" spans="1:6">
      <c r="A412" s="23">
        <v>18</v>
      </c>
      <c r="B412" s="23">
        <v>0.80902777777777801</v>
      </c>
      <c r="D412" s="22">
        <v>0.75</v>
      </c>
      <c r="E412" s="22">
        <v>0.76458333333333339</v>
      </c>
      <c r="F412" s="22">
        <f t="shared" si="7"/>
        <v>1.4583333333333393E-2</v>
      </c>
    </row>
    <row r="413" spans="1:6">
      <c r="A413" s="3">
        <v>19.25</v>
      </c>
      <c r="B413" s="3">
        <v>19.55</v>
      </c>
      <c r="D413" s="22">
        <v>0.80902777777777779</v>
      </c>
      <c r="E413" s="22">
        <v>0.82986111111111116</v>
      </c>
      <c r="F413" s="22">
        <f t="shared" si="7"/>
        <v>2.083333333333337E-2</v>
      </c>
    </row>
    <row r="414" spans="1:6">
      <c r="A414" s="3">
        <v>20</v>
      </c>
      <c r="B414" s="3">
        <v>21.4</v>
      </c>
      <c r="D414" s="22">
        <v>0.83333333333333337</v>
      </c>
      <c r="E414" s="22">
        <v>0.90277777777777779</v>
      </c>
      <c r="F414" s="22">
        <f t="shared" si="7"/>
        <v>6.944444444444442E-2</v>
      </c>
    </row>
    <row r="415" spans="1:6">
      <c r="A415" s="3">
        <v>21</v>
      </c>
      <c r="B415" s="3">
        <v>22.4</v>
      </c>
      <c r="D415" s="22">
        <v>0.875</v>
      </c>
      <c r="E415" s="22">
        <v>0.94444444444444453</v>
      </c>
      <c r="F415" s="22">
        <f t="shared" si="7"/>
        <v>6.9444444444444531E-2</v>
      </c>
    </row>
    <row r="416" spans="1:6">
      <c r="A416" s="3">
        <v>6.45</v>
      </c>
      <c r="B416" s="3">
        <v>7.15</v>
      </c>
      <c r="D416" s="22">
        <v>0.28125</v>
      </c>
      <c r="E416" s="22">
        <v>0.30208333333333331</v>
      </c>
      <c r="F416" s="22">
        <f t="shared" si="7"/>
        <v>2.0833333333333315E-2</v>
      </c>
    </row>
    <row r="417" spans="1:6">
      <c r="A417" s="3">
        <v>7.55</v>
      </c>
      <c r="B417" s="3">
        <v>9.15</v>
      </c>
      <c r="D417" s="22">
        <v>0.3298611111111111</v>
      </c>
      <c r="E417" s="22">
        <v>0.38541666666666669</v>
      </c>
      <c r="F417" s="22">
        <f t="shared" si="7"/>
        <v>5.555555555555558E-2</v>
      </c>
    </row>
    <row r="418" spans="1:6">
      <c r="A418" s="3">
        <v>9.3000000000000007</v>
      </c>
      <c r="B418" s="3">
        <v>10.3</v>
      </c>
      <c r="D418" s="22">
        <v>0.39583333333333331</v>
      </c>
      <c r="E418" s="22">
        <v>0.4375</v>
      </c>
      <c r="F418" s="22">
        <f t="shared" si="7"/>
        <v>4.1666666666666685E-2</v>
      </c>
    </row>
    <row r="419" spans="1:6">
      <c r="A419" s="3">
        <v>10.35</v>
      </c>
      <c r="B419" s="3">
        <v>11.25</v>
      </c>
      <c r="D419" s="22">
        <v>0.44097222222222227</v>
      </c>
      <c r="E419" s="22">
        <v>0.47569444444444442</v>
      </c>
      <c r="F419" s="22">
        <f t="shared" si="7"/>
        <v>3.4722222222222154E-2</v>
      </c>
    </row>
    <row r="420" spans="1:6">
      <c r="A420" s="3">
        <v>11.45</v>
      </c>
      <c r="B420" s="3">
        <v>13.15</v>
      </c>
      <c r="D420" s="22">
        <v>0.48958333333333331</v>
      </c>
      <c r="E420" s="22">
        <v>0.55208333333333337</v>
      </c>
      <c r="F420" s="22">
        <f t="shared" si="7"/>
        <v>6.2500000000000056E-2</v>
      </c>
    </row>
    <row r="421" spans="1:6">
      <c r="A421" s="3">
        <v>13.2</v>
      </c>
      <c r="B421" s="3">
        <v>14.3</v>
      </c>
      <c r="D421" s="22">
        <v>0.55555555555555558</v>
      </c>
      <c r="E421" s="22">
        <v>0.60416666666666663</v>
      </c>
      <c r="F421" s="22">
        <f t="shared" si="7"/>
        <v>4.8611111111111049E-2</v>
      </c>
    </row>
    <row r="422" spans="1:6">
      <c r="A422" s="6"/>
      <c r="B422" s="6"/>
      <c r="F422" s="22"/>
    </row>
    <row r="423" spans="1:6">
      <c r="A423" s="3">
        <v>13</v>
      </c>
      <c r="B423" s="3">
        <v>13.4</v>
      </c>
      <c r="D423" s="22">
        <v>0.54166666666666663</v>
      </c>
      <c r="E423" s="22">
        <v>0.56944444444444442</v>
      </c>
      <c r="F423" s="22">
        <f t="shared" si="7"/>
        <v>2.777777777777779E-2</v>
      </c>
    </row>
    <row r="424" spans="1:6">
      <c r="A424" s="3">
        <v>13.5</v>
      </c>
      <c r="B424" s="3">
        <v>14.3</v>
      </c>
      <c r="D424" s="22">
        <v>0.57638888888888895</v>
      </c>
      <c r="E424" s="22">
        <v>0.60416666666666663</v>
      </c>
      <c r="F424" s="22">
        <f t="shared" si="7"/>
        <v>2.7777777777777679E-2</v>
      </c>
    </row>
    <row r="425" spans="1:6">
      <c r="A425" s="3">
        <v>15</v>
      </c>
      <c r="B425" s="3">
        <v>16.2</v>
      </c>
      <c r="D425" s="22">
        <v>0.625</v>
      </c>
      <c r="E425" s="22">
        <v>0.68055555555555547</v>
      </c>
      <c r="F425" s="22">
        <f t="shared" si="7"/>
        <v>5.5555555555555469E-2</v>
      </c>
    </row>
    <row r="426" spans="1:6">
      <c r="A426" s="3">
        <v>16.3</v>
      </c>
      <c r="B426" s="3">
        <v>18</v>
      </c>
      <c r="D426" s="22">
        <v>0.6875</v>
      </c>
      <c r="E426" s="22">
        <v>0.75</v>
      </c>
      <c r="F426" s="22">
        <f t="shared" si="7"/>
        <v>6.25E-2</v>
      </c>
    </row>
    <row r="427" spans="1:6">
      <c r="A427" s="3">
        <v>18.149999999999999</v>
      </c>
      <c r="B427" s="3">
        <v>19.45</v>
      </c>
      <c r="D427" s="22">
        <v>0.76041666666666663</v>
      </c>
      <c r="E427" s="22">
        <v>0.82291666666666663</v>
      </c>
      <c r="F427" s="22">
        <f t="shared" si="7"/>
        <v>6.25E-2</v>
      </c>
    </row>
    <row r="428" spans="1:6">
      <c r="A428" s="3">
        <v>5.5</v>
      </c>
      <c r="B428" s="3">
        <v>7.2</v>
      </c>
      <c r="D428" s="22">
        <v>0.24305555555555555</v>
      </c>
      <c r="E428" s="22">
        <v>0.30555555555555552</v>
      </c>
      <c r="F428" s="22">
        <f t="shared" si="7"/>
        <v>6.2499999999999972E-2</v>
      </c>
    </row>
    <row r="429" spans="1:6">
      <c r="A429" s="3">
        <v>7.25</v>
      </c>
      <c r="B429" s="3">
        <v>8.1</v>
      </c>
      <c r="D429" s="22">
        <v>0.30902777777777779</v>
      </c>
      <c r="E429" s="22">
        <v>0.34027777777777773</v>
      </c>
      <c r="F429" s="22">
        <f t="shared" si="7"/>
        <v>3.1249999999999944E-2</v>
      </c>
    </row>
    <row r="430" spans="1:6">
      <c r="A430" s="3">
        <v>8.15</v>
      </c>
      <c r="B430" s="3">
        <v>8.5500000000000007</v>
      </c>
      <c r="D430" s="22">
        <v>0.34375</v>
      </c>
      <c r="E430" s="22">
        <v>0.37152777777777773</v>
      </c>
      <c r="F430" s="22">
        <f t="shared" si="7"/>
        <v>2.7777777777777735E-2</v>
      </c>
    </row>
    <row r="431" spans="1:6">
      <c r="A431" s="3">
        <v>9.25</v>
      </c>
      <c r="B431" s="3">
        <v>10.050000000000001</v>
      </c>
      <c r="D431" s="22">
        <v>0.3923611111111111</v>
      </c>
      <c r="E431" s="22">
        <v>0.4201388888888889</v>
      </c>
      <c r="F431" s="22">
        <f t="shared" si="7"/>
        <v>2.777777777777779E-2</v>
      </c>
    </row>
    <row r="432" spans="1:6">
      <c r="A432" s="3">
        <v>10.1</v>
      </c>
      <c r="B432" s="3">
        <v>10.55</v>
      </c>
      <c r="D432" s="22">
        <v>0.4236111111111111</v>
      </c>
      <c r="E432" s="22">
        <v>0.4548611111111111</v>
      </c>
      <c r="F432" s="22">
        <f t="shared" si="7"/>
        <v>3.125E-2</v>
      </c>
    </row>
    <row r="433" spans="1:6">
      <c r="A433" s="11">
        <v>11</v>
      </c>
      <c r="B433" s="11">
        <v>11.1</v>
      </c>
      <c r="D433" s="22">
        <v>0.45833333333333331</v>
      </c>
      <c r="E433" s="22">
        <v>0.46527777777777773</v>
      </c>
      <c r="F433" s="22">
        <f t="shared" si="7"/>
        <v>6.9444444444444198E-3</v>
      </c>
    </row>
    <row r="434" spans="1:6">
      <c r="A434" s="6"/>
      <c r="B434" s="6"/>
      <c r="F434" s="22"/>
    </row>
    <row r="435" spans="1:6">
      <c r="A435" s="6"/>
      <c r="B435" s="6"/>
      <c r="F435" s="22"/>
    </row>
    <row r="436" spans="1:6">
      <c r="A436" s="12">
        <v>0.29166666666666669</v>
      </c>
      <c r="B436" s="12">
        <v>0.3125</v>
      </c>
      <c r="D436" s="22">
        <v>0.29166666666666669</v>
      </c>
      <c r="E436" s="22">
        <v>0.3125</v>
      </c>
      <c r="F436" s="22">
        <f t="shared" si="7"/>
        <v>2.0833333333333315E-2</v>
      </c>
    </row>
    <row r="437" spans="1:6">
      <c r="A437" s="12">
        <v>0.3125</v>
      </c>
      <c r="B437" s="12">
        <v>0.82291666666666663</v>
      </c>
      <c r="D437" s="22">
        <v>0.3125</v>
      </c>
      <c r="E437" s="22">
        <v>0.82291666666666663</v>
      </c>
      <c r="F437" s="22">
        <f t="shared" si="7"/>
        <v>0.51041666666666663</v>
      </c>
    </row>
    <row r="438" spans="1:6">
      <c r="A438" s="6"/>
      <c r="B438" s="6"/>
      <c r="F438" s="22"/>
    </row>
    <row r="439" spans="1:6">
      <c r="A439" s="12">
        <v>0.22916666666666669</v>
      </c>
      <c r="B439" s="12">
        <v>0.5</v>
      </c>
      <c r="D439" s="22">
        <v>0.22916666666666666</v>
      </c>
      <c r="E439" s="22">
        <v>0.5</v>
      </c>
      <c r="F439" s="22">
        <f t="shared" si="7"/>
        <v>0.27083333333333337</v>
      </c>
    </row>
    <row r="440" spans="1:6">
      <c r="A440" s="12">
        <v>0.52083333333333337</v>
      </c>
      <c r="B440" s="12">
        <v>0.85763888888888895</v>
      </c>
      <c r="D440" s="22">
        <v>0.52083333333333337</v>
      </c>
      <c r="E440" s="22">
        <v>0.85763888888888884</v>
      </c>
      <c r="F440" s="22">
        <f t="shared" si="7"/>
        <v>0.33680555555555547</v>
      </c>
    </row>
    <row r="441" spans="1:6">
      <c r="A441" s="12">
        <v>0.86458333333333337</v>
      </c>
      <c r="B441" s="12">
        <v>0.92708333333333326</v>
      </c>
      <c r="D441" s="22">
        <v>0.86458333333333337</v>
      </c>
      <c r="E441" s="22">
        <v>0.92708333333333337</v>
      </c>
      <c r="F441" s="22">
        <f t="shared" si="7"/>
        <v>6.25E-2</v>
      </c>
    </row>
    <row r="442" spans="1:6">
      <c r="A442" s="6"/>
      <c r="B442" s="6"/>
      <c r="F442" s="22">
        <f t="shared" si="7"/>
        <v>0</v>
      </c>
    </row>
    <row r="443" spans="1:6">
      <c r="A443" s="12">
        <v>0.375</v>
      </c>
      <c r="B443" s="12">
        <v>0.60763888888888895</v>
      </c>
      <c r="D443" s="22">
        <v>0.375</v>
      </c>
      <c r="E443" s="22">
        <v>0.60763888888888895</v>
      </c>
      <c r="F443" s="22">
        <f t="shared" si="7"/>
        <v>0.23263888888888895</v>
      </c>
    </row>
    <row r="444" spans="1:6">
      <c r="A444" s="12">
        <v>0.73958333333333337</v>
      </c>
      <c r="B444" s="12">
        <v>0.96180555555555558</v>
      </c>
      <c r="D444" s="22">
        <v>0.73958333333333337</v>
      </c>
      <c r="E444" s="22">
        <v>0.96180555555555547</v>
      </c>
      <c r="F444" s="22">
        <f t="shared" si="7"/>
        <v>0.2222222222222221</v>
      </c>
    </row>
    <row r="445" spans="1:6">
      <c r="A445"/>
      <c r="B445"/>
      <c r="F445" s="22">
        <f t="shared" si="7"/>
        <v>0</v>
      </c>
    </row>
    <row r="446" spans="1:6">
      <c r="A446" s="30">
        <v>0.25</v>
      </c>
      <c r="B446" s="30"/>
      <c r="D446" s="22">
        <v>0.25</v>
      </c>
      <c r="F446" s="22">
        <f t="shared" si="7"/>
        <v>-0.25</v>
      </c>
    </row>
    <row r="447" spans="1:6">
      <c r="A447" s="30">
        <v>0.63541666666666663</v>
      </c>
      <c r="B447" s="30"/>
      <c r="D447" s="22">
        <v>0.63541666666666663</v>
      </c>
      <c r="F447" s="22">
        <f t="shared" si="7"/>
        <v>-0.63541666666666663</v>
      </c>
    </row>
    <row r="448" spans="1:6">
      <c r="A448" s="31"/>
      <c r="B448" s="31"/>
      <c r="F448" s="22">
        <f t="shared" si="7"/>
        <v>0</v>
      </c>
    </row>
    <row r="449" spans="1:6">
      <c r="A449" s="30">
        <v>0.25</v>
      </c>
      <c r="B449" s="30"/>
      <c r="D449" s="22">
        <v>0.25</v>
      </c>
      <c r="F449" s="22">
        <f t="shared" si="7"/>
        <v>-0.25</v>
      </c>
    </row>
    <row r="450" spans="1:6">
      <c r="A450" s="30">
        <v>0.5625</v>
      </c>
      <c r="B450" s="30"/>
      <c r="D450" s="22">
        <v>0.5625</v>
      </c>
      <c r="F450" s="22">
        <f t="shared" ref="F450:F513" si="8">E450-D450</f>
        <v>-0.5625</v>
      </c>
    </row>
    <row r="451" spans="1:6">
      <c r="A451"/>
      <c r="B451"/>
      <c r="F451" s="22"/>
    </row>
    <row r="452" spans="1:6">
      <c r="A452"/>
      <c r="B452"/>
      <c r="F452" s="22"/>
    </row>
    <row r="453" spans="1:6">
      <c r="A453" s="12">
        <v>0.25</v>
      </c>
      <c r="B453" s="12">
        <v>0.5625</v>
      </c>
      <c r="D453" s="22">
        <v>0.25</v>
      </c>
      <c r="E453" s="22">
        <v>0.5625</v>
      </c>
      <c r="F453" s="22">
        <f t="shared" si="8"/>
        <v>0.3125</v>
      </c>
    </row>
    <row r="454" spans="1:6">
      <c r="A454" s="12">
        <v>0.58333333333333337</v>
      </c>
      <c r="B454" s="12" t="s">
        <v>106</v>
      </c>
      <c r="D454" s="22">
        <v>0.58333333333333337</v>
      </c>
      <c r="E454" s="22">
        <v>0.85416666666666663</v>
      </c>
      <c r="F454" s="22">
        <f t="shared" si="8"/>
        <v>0.27083333333333326</v>
      </c>
    </row>
    <row r="455" spans="1:6">
      <c r="A455" s="14"/>
      <c r="B455" s="14"/>
      <c r="F455" s="22"/>
    </row>
    <row r="456" spans="1:6">
      <c r="A456" s="15">
        <v>0.25</v>
      </c>
      <c r="B456" s="16">
        <v>0.5</v>
      </c>
      <c r="D456" s="22">
        <v>0.25</v>
      </c>
      <c r="E456" s="22">
        <v>0.5</v>
      </c>
      <c r="F456" s="22">
        <f t="shared" si="8"/>
        <v>0.25</v>
      </c>
    </row>
    <row r="457" spans="1:6">
      <c r="A457" s="15">
        <v>0.52083333333333337</v>
      </c>
      <c r="B457" s="16">
        <v>0.83333333333333337</v>
      </c>
      <c r="D457" s="22">
        <v>0.52083333333333337</v>
      </c>
      <c r="E457" s="22">
        <v>0.83333333333333337</v>
      </c>
      <c r="F457" s="22">
        <f t="shared" si="8"/>
        <v>0.3125</v>
      </c>
    </row>
    <row r="458" spans="1:6">
      <c r="A458" s="14"/>
      <c r="B458" s="14"/>
      <c r="F458" s="22"/>
    </row>
    <row r="459" spans="1:6">
      <c r="A459" s="12">
        <v>0.33333333333333331</v>
      </c>
      <c r="B459" s="12">
        <v>0.64583333333333337</v>
      </c>
      <c r="D459" s="22">
        <v>0.33333333333333331</v>
      </c>
      <c r="E459" s="22">
        <v>0.64583333333333337</v>
      </c>
      <c r="F459" s="22">
        <f t="shared" si="8"/>
        <v>0.31250000000000006</v>
      </c>
    </row>
    <row r="460" spans="1:6">
      <c r="A460" s="12">
        <v>0.6875</v>
      </c>
      <c r="B460" s="12">
        <v>0.96180555555555558</v>
      </c>
      <c r="D460" s="22">
        <v>0.6875</v>
      </c>
      <c r="E460" s="22">
        <v>0.96180555555555547</v>
      </c>
      <c r="F460" s="22">
        <f t="shared" si="8"/>
        <v>0.27430555555555547</v>
      </c>
    </row>
    <row r="461" spans="1:6">
      <c r="A461" s="14"/>
      <c r="B461" s="14"/>
      <c r="F461" s="22"/>
    </row>
    <row r="462" spans="1:6">
      <c r="A462" s="12">
        <v>0.33333333333333331</v>
      </c>
      <c r="B462" s="12">
        <v>0.64583333333333337</v>
      </c>
      <c r="D462" s="22">
        <v>0.33333333333333331</v>
      </c>
      <c r="E462" s="22">
        <v>0.64583333333333337</v>
      </c>
      <c r="F462" s="22">
        <f t="shared" si="8"/>
        <v>0.31250000000000006</v>
      </c>
    </row>
    <row r="463" spans="1:6">
      <c r="A463" s="12">
        <v>0.6875</v>
      </c>
      <c r="B463" s="12">
        <v>0.96180555555555558</v>
      </c>
      <c r="D463" s="22">
        <v>0.6875</v>
      </c>
      <c r="E463" s="22">
        <v>0.96180555555555547</v>
      </c>
      <c r="F463" s="22">
        <f t="shared" si="8"/>
        <v>0.27430555555555547</v>
      </c>
    </row>
    <row r="464" spans="1:6">
      <c r="A464" s="17"/>
      <c r="B464" s="17"/>
      <c r="F464" s="22"/>
    </row>
    <row r="465" spans="1:6">
      <c r="A465"/>
      <c r="B465"/>
      <c r="F465" s="22"/>
    </row>
    <row r="466" spans="1:6">
      <c r="A466"/>
      <c r="B466"/>
      <c r="F466" s="22"/>
    </row>
    <row r="467" spans="1:6">
      <c r="A467" s="9"/>
      <c r="B467" s="18"/>
      <c r="F467" s="22"/>
    </row>
    <row r="468" spans="1:6">
      <c r="A468" s="32">
        <v>0.63541666666666663</v>
      </c>
      <c r="B468" s="33"/>
      <c r="D468" s="22">
        <v>0.63541666666666663</v>
      </c>
      <c r="F468" s="22">
        <f t="shared" si="8"/>
        <v>-0.63541666666666663</v>
      </c>
    </row>
    <row r="469" spans="1:6">
      <c r="A469" s="9"/>
      <c r="B469" s="18"/>
      <c r="F469" s="22">
        <f t="shared" si="8"/>
        <v>0</v>
      </c>
    </row>
    <row r="470" spans="1:6">
      <c r="A470" s="9"/>
      <c r="B470" s="18"/>
      <c r="F470" s="22">
        <f t="shared" si="8"/>
        <v>0</v>
      </c>
    </row>
    <row r="471" spans="1:6">
      <c r="A471" s="32" t="s">
        <v>107</v>
      </c>
      <c r="B471" s="33"/>
      <c r="D471" s="22">
        <v>0.88541666666666663</v>
      </c>
      <c r="F471" s="22">
        <f t="shared" si="8"/>
        <v>-0.88541666666666663</v>
      </c>
    </row>
    <row r="472" spans="1:6">
      <c r="A472" s="17"/>
      <c r="B472" s="17"/>
      <c r="F472" s="22">
        <f t="shared" si="8"/>
        <v>0</v>
      </c>
    </row>
    <row r="473" spans="1:6">
      <c r="A473" s="34">
        <v>0.25</v>
      </c>
      <c r="B473" s="34"/>
      <c r="D473" s="22">
        <v>0.25</v>
      </c>
      <c r="F473" s="22">
        <f t="shared" si="8"/>
        <v>-0.25</v>
      </c>
    </row>
    <row r="474" spans="1:6">
      <c r="A474" s="34">
        <v>0.41666666666666669</v>
      </c>
      <c r="B474" s="34"/>
      <c r="D474" s="22">
        <v>0.41666666666666669</v>
      </c>
      <c r="F474" s="22">
        <f t="shared" si="8"/>
        <v>-0.41666666666666669</v>
      </c>
    </row>
    <row r="475" spans="1:6">
      <c r="A475" s="35"/>
      <c r="B475" s="35"/>
      <c r="F475" s="22">
        <f t="shared" si="8"/>
        <v>0</v>
      </c>
    </row>
    <row r="476" spans="1:6">
      <c r="A476" s="34">
        <v>0.27083333333333331</v>
      </c>
      <c r="B476" s="34"/>
      <c r="D476" s="22">
        <v>0.27083333333333331</v>
      </c>
      <c r="F476" s="22">
        <f t="shared" si="8"/>
        <v>-0.27083333333333331</v>
      </c>
    </row>
    <row r="477" spans="1:6">
      <c r="A477" s="34">
        <v>0.5625</v>
      </c>
      <c r="B477" s="34"/>
      <c r="D477" s="22">
        <v>0.5625</v>
      </c>
      <c r="F477" s="22">
        <f t="shared" si="8"/>
        <v>-0.5625</v>
      </c>
    </row>
    <row r="478" spans="1:6">
      <c r="A478" s="13"/>
      <c r="B478" s="13"/>
      <c r="F478" s="22"/>
    </row>
    <row r="479" spans="1:6">
      <c r="A479" s="3"/>
      <c r="B479" s="3"/>
      <c r="F479" s="22"/>
    </row>
    <row r="480" spans="1:6">
      <c r="A480" s="3">
        <v>12.3</v>
      </c>
      <c r="B480" s="3">
        <v>13.15</v>
      </c>
      <c r="D480" s="22">
        <v>0.52083333333333337</v>
      </c>
      <c r="E480" s="22">
        <v>0.55208333333333337</v>
      </c>
      <c r="F480" s="22">
        <f t="shared" si="8"/>
        <v>3.125E-2</v>
      </c>
    </row>
    <row r="481" spans="1:6">
      <c r="A481" s="3">
        <v>13.3</v>
      </c>
      <c r="B481" s="3">
        <v>14.15</v>
      </c>
      <c r="D481" s="22">
        <v>0.5625</v>
      </c>
      <c r="E481" s="22">
        <v>0.59375</v>
      </c>
      <c r="F481" s="22">
        <f t="shared" si="8"/>
        <v>3.125E-2</v>
      </c>
    </row>
    <row r="482" spans="1:6">
      <c r="A482" s="3">
        <v>15.15</v>
      </c>
      <c r="B482" s="3">
        <v>15.45</v>
      </c>
      <c r="D482" s="22">
        <v>0.63541666666666663</v>
      </c>
      <c r="E482" s="22">
        <v>0.65625</v>
      </c>
      <c r="F482" s="22">
        <f t="shared" si="8"/>
        <v>2.083333333333337E-2</v>
      </c>
    </row>
    <row r="483" spans="1:6">
      <c r="A483" s="3">
        <v>15.55</v>
      </c>
      <c r="B483" s="3">
        <v>16.350000000000001</v>
      </c>
      <c r="D483" s="22">
        <v>0.66319444444444442</v>
      </c>
      <c r="E483" s="22">
        <v>0.69097222222222221</v>
      </c>
      <c r="F483" s="22">
        <f t="shared" si="8"/>
        <v>2.777777777777779E-2</v>
      </c>
    </row>
    <row r="484" spans="1:6">
      <c r="A484" s="3">
        <v>16.399999999999999</v>
      </c>
      <c r="B484" s="3">
        <v>17.2</v>
      </c>
      <c r="D484" s="22">
        <v>0.69444444444444453</v>
      </c>
      <c r="E484" s="22">
        <v>0.72222222222222221</v>
      </c>
      <c r="F484" s="22">
        <f t="shared" si="8"/>
        <v>2.7777777777777679E-2</v>
      </c>
    </row>
    <row r="485" spans="1:6">
      <c r="A485" s="3">
        <v>17.3</v>
      </c>
      <c r="B485" s="3">
        <v>18.100000000000001</v>
      </c>
      <c r="D485" s="22">
        <v>0.72916666666666663</v>
      </c>
      <c r="E485" s="22">
        <v>0.75694444444444453</v>
      </c>
      <c r="F485" s="22">
        <f t="shared" si="8"/>
        <v>2.7777777777777901E-2</v>
      </c>
    </row>
    <row r="486" spans="1:6">
      <c r="A486" s="3">
        <v>18.3</v>
      </c>
      <c r="B486" s="3">
        <v>19</v>
      </c>
      <c r="D486" s="22">
        <v>0.77083333333333337</v>
      </c>
      <c r="E486" s="22">
        <v>0.79166666666666663</v>
      </c>
      <c r="F486" s="22">
        <f t="shared" si="8"/>
        <v>2.0833333333333259E-2</v>
      </c>
    </row>
    <row r="487" spans="1:6">
      <c r="A487" s="3">
        <v>19.3</v>
      </c>
      <c r="B487" s="3">
        <v>20.100000000000001</v>
      </c>
      <c r="D487" s="22">
        <v>0.8125</v>
      </c>
      <c r="E487" s="22">
        <v>0.84027777777777779</v>
      </c>
      <c r="F487" s="22">
        <f t="shared" si="8"/>
        <v>2.777777777777779E-2</v>
      </c>
    </row>
    <row r="488" spans="1:6">
      <c r="A488" s="3">
        <v>5.35</v>
      </c>
      <c r="B488" s="3">
        <v>6.15</v>
      </c>
      <c r="D488" s="22">
        <v>0.23263888888888887</v>
      </c>
      <c r="E488" s="22">
        <v>0.26041666666666669</v>
      </c>
      <c r="F488" s="22">
        <f t="shared" si="8"/>
        <v>2.7777777777777818E-2</v>
      </c>
    </row>
    <row r="489" spans="1:6">
      <c r="A489" s="3">
        <v>6.2</v>
      </c>
      <c r="B489" s="3">
        <v>7</v>
      </c>
      <c r="D489" s="22">
        <v>0.2638888888888889</v>
      </c>
      <c r="E489" s="22">
        <v>0.29166666666666669</v>
      </c>
      <c r="F489" s="22">
        <f t="shared" si="8"/>
        <v>2.777777777777779E-2</v>
      </c>
    </row>
    <row r="490" spans="1:6">
      <c r="A490" s="3">
        <v>7.3</v>
      </c>
      <c r="B490" s="3">
        <v>8.1</v>
      </c>
      <c r="D490" s="22">
        <v>0.3125</v>
      </c>
      <c r="E490" s="22">
        <v>0.34027777777777773</v>
      </c>
      <c r="F490" s="22">
        <f t="shared" si="8"/>
        <v>2.7777777777777735E-2</v>
      </c>
    </row>
    <row r="491" spans="1:6">
      <c r="A491" s="3">
        <v>8.15</v>
      </c>
      <c r="B491" s="3">
        <v>8.5500000000000007</v>
      </c>
      <c r="D491" s="22">
        <v>0.34375</v>
      </c>
      <c r="E491" s="22">
        <v>0.37152777777777773</v>
      </c>
      <c r="F491" s="22">
        <f t="shared" si="8"/>
        <v>2.7777777777777735E-2</v>
      </c>
    </row>
    <row r="492" spans="1:6">
      <c r="A492" s="3">
        <v>9</v>
      </c>
      <c r="B492" s="3">
        <v>9.4</v>
      </c>
      <c r="D492" s="22">
        <v>0.375</v>
      </c>
      <c r="E492" s="22">
        <v>0.40277777777777773</v>
      </c>
      <c r="F492" s="22">
        <f t="shared" si="8"/>
        <v>2.7777777777777735E-2</v>
      </c>
    </row>
    <row r="493" spans="1:6">
      <c r="A493" s="3">
        <v>9.4499999999999993</v>
      </c>
      <c r="B493" s="3">
        <v>10.25</v>
      </c>
      <c r="D493" s="22">
        <v>0.40625</v>
      </c>
      <c r="E493" s="22">
        <v>0.43402777777777773</v>
      </c>
      <c r="F493" s="22">
        <f t="shared" si="8"/>
        <v>2.7777777777777735E-2</v>
      </c>
    </row>
    <row r="494" spans="1:6">
      <c r="A494" s="3">
        <v>10.3</v>
      </c>
      <c r="B494" s="3">
        <v>11.5</v>
      </c>
      <c r="D494" s="22">
        <v>0.4375</v>
      </c>
      <c r="E494" s="22">
        <v>0.49305555555555558</v>
      </c>
      <c r="F494" s="22">
        <f t="shared" si="8"/>
        <v>5.555555555555558E-2</v>
      </c>
    </row>
    <row r="495" spans="1:6">
      <c r="A495" s="3"/>
      <c r="B495" s="3"/>
      <c r="F495" s="22"/>
    </row>
    <row r="496" spans="1:6">
      <c r="A496" s="3">
        <v>6.1</v>
      </c>
      <c r="B496" s="3">
        <v>6.5</v>
      </c>
      <c r="D496" s="22">
        <v>0.25694444444444448</v>
      </c>
      <c r="E496" s="22">
        <v>0.28472222222222221</v>
      </c>
      <c r="F496" s="22">
        <f t="shared" si="8"/>
        <v>2.7777777777777735E-2</v>
      </c>
    </row>
    <row r="497" spans="1:6">
      <c r="A497" s="3">
        <v>7</v>
      </c>
      <c r="B497" s="3">
        <v>8</v>
      </c>
      <c r="D497" s="22">
        <v>0.29166666666666669</v>
      </c>
      <c r="E497" s="22">
        <v>0.33333333333333331</v>
      </c>
      <c r="F497" s="22">
        <f t="shared" si="8"/>
        <v>4.166666666666663E-2</v>
      </c>
    </row>
    <row r="498" spans="1:6">
      <c r="A498" s="3">
        <v>8.0500000000000007</v>
      </c>
      <c r="B498" s="3">
        <v>8.15</v>
      </c>
      <c r="D498" s="22">
        <v>0.33680555555555558</v>
      </c>
      <c r="E498" s="22">
        <v>0.34375</v>
      </c>
      <c r="F498" s="22">
        <f t="shared" si="8"/>
        <v>6.9444444444444198E-3</v>
      </c>
    </row>
    <row r="499" spans="1:6">
      <c r="A499" s="3">
        <v>8.3000000000000007</v>
      </c>
      <c r="B499" s="3">
        <v>9.3000000000000007</v>
      </c>
      <c r="D499" s="22">
        <v>0.35416666666666669</v>
      </c>
      <c r="E499" s="22">
        <v>0.39583333333333331</v>
      </c>
      <c r="F499" s="22">
        <f t="shared" si="8"/>
        <v>4.166666666666663E-2</v>
      </c>
    </row>
    <row r="500" spans="1:6">
      <c r="A500" s="3">
        <v>9.5</v>
      </c>
      <c r="B500" s="3">
        <v>10.050000000000001</v>
      </c>
      <c r="D500" s="22">
        <v>0.40972222222222227</v>
      </c>
      <c r="E500" s="22">
        <v>0.4201388888888889</v>
      </c>
      <c r="F500" s="22">
        <f t="shared" si="8"/>
        <v>1.041666666666663E-2</v>
      </c>
    </row>
    <row r="501" spans="1:6">
      <c r="A501" s="3">
        <v>10.25</v>
      </c>
      <c r="B501" s="3">
        <v>10.45</v>
      </c>
      <c r="D501" s="22">
        <v>0.43402777777777773</v>
      </c>
      <c r="E501" s="22">
        <v>0.44791666666666669</v>
      </c>
      <c r="F501" s="22">
        <f t="shared" si="8"/>
        <v>1.3888888888888951E-2</v>
      </c>
    </row>
    <row r="502" spans="1:6">
      <c r="A502" s="3">
        <v>11.1</v>
      </c>
      <c r="B502" s="3">
        <v>11.3</v>
      </c>
      <c r="D502" s="22">
        <v>0.46527777777777773</v>
      </c>
      <c r="E502" s="22">
        <v>0.47916666666666669</v>
      </c>
      <c r="F502" s="22">
        <f t="shared" si="8"/>
        <v>1.3888888888888951E-2</v>
      </c>
    </row>
    <row r="503" spans="1:6">
      <c r="A503" s="3">
        <v>12.2</v>
      </c>
      <c r="B503" s="3">
        <v>12.4</v>
      </c>
      <c r="D503" s="22">
        <v>0.51388888888888895</v>
      </c>
      <c r="E503" s="22">
        <v>0.52777777777777779</v>
      </c>
      <c r="F503" s="22">
        <f t="shared" si="8"/>
        <v>1.388888888888884E-2</v>
      </c>
    </row>
    <row r="504" spans="1:6">
      <c r="A504" s="3">
        <v>12.5</v>
      </c>
      <c r="B504" s="3">
        <v>14</v>
      </c>
      <c r="D504" s="22">
        <v>0.53472222222222221</v>
      </c>
      <c r="E504" s="22">
        <v>0.58333333333333337</v>
      </c>
      <c r="F504" s="22">
        <f t="shared" si="8"/>
        <v>4.861111111111116E-2</v>
      </c>
    </row>
    <row r="505" spans="1:6">
      <c r="A505" s="3"/>
      <c r="B505" s="3"/>
      <c r="F505" s="22"/>
    </row>
    <row r="506" spans="1:6">
      <c r="A506" s="3">
        <v>14.3</v>
      </c>
      <c r="B506" s="3">
        <v>14.55</v>
      </c>
      <c r="D506" s="22">
        <v>0.60416666666666663</v>
      </c>
      <c r="E506" s="22">
        <v>0.62152777777777779</v>
      </c>
      <c r="F506" s="22">
        <f t="shared" si="8"/>
        <v>1.736111111111116E-2</v>
      </c>
    </row>
    <row r="507" spans="1:6">
      <c r="A507" s="3">
        <v>15</v>
      </c>
      <c r="B507" s="3">
        <v>15.25</v>
      </c>
      <c r="D507" s="22">
        <v>0.625</v>
      </c>
      <c r="E507" s="22">
        <v>0.64236111111111105</v>
      </c>
      <c r="F507" s="22">
        <f t="shared" si="8"/>
        <v>1.7361111111111049E-2</v>
      </c>
    </row>
    <row r="508" spans="1:6">
      <c r="A508" s="3">
        <v>15.3</v>
      </c>
      <c r="B508" s="3">
        <v>16.3</v>
      </c>
      <c r="D508" s="22">
        <v>0.64583333333333337</v>
      </c>
      <c r="E508" s="22">
        <v>0.6875</v>
      </c>
      <c r="F508" s="22">
        <f t="shared" si="8"/>
        <v>4.166666666666663E-2</v>
      </c>
    </row>
    <row r="509" spans="1:6">
      <c r="A509" s="3">
        <v>16.350000000000001</v>
      </c>
      <c r="B509" s="3">
        <v>16.5</v>
      </c>
      <c r="D509" s="22">
        <v>0.69097222222222221</v>
      </c>
      <c r="E509" s="22">
        <v>0.70138888888888884</v>
      </c>
      <c r="F509" s="22">
        <f t="shared" si="8"/>
        <v>1.041666666666663E-2</v>
      </c>
    </row>
    <row r="510" spans="1:6">
      <c r="A510" s="3">
        <v>17.2</v>
      </c>
      <c r="B510" s="3">
        <v>17.399999999999999</v>
      </c>
      <c r="D510" s="22">
        <v>0.72222222222222221</v>
      </c>
      <c r="E510" s="22">
        <v>0.73611111111111116</v>
      </c>
      <c r="F510" s="22">
        <f t="shared" si="8"/>
        <v>1.3888888888888951E-2</v>
      </c>
    </row>
    <row r="511" spans="1:6">
      <c r="A511" s="3">
        <v>17.45</v>
      </c>
      <c r="B511" s="3">
        <v>18.55</v>
      </c>
      <c r="D511" s="22">
        <v>0.73958333333333337</v>
      </c>
      <c r="E511" s="22">
        <v>0.78819444444444453</v>
      </c>
      <c r="F511" s="22">
        <f t="shared" si="8"/>
        <v>4.861111111111116E-2</v>
      </c>
    </row>
    <row r="512" spans="1:6">
      <c r="A512" s="3">
        <v>19.149999999999999</v>
      </c>
      <c r="B512" s="3">
        <v>20.05</v>
      </c>
      <c r="D512" s="22">
        <v>0.80208333333333337</v>
      </c>
      <c r="E512" s="22">
        <v>0.83680555555555547</v>
      </c>
      <c r="F512" s="22">
        <f t="shared" si="8"/>
        <v>3.4722222222222099E-2</v>
      </c>
    </row>
    <row r="513" spans="1:6">
      <c r="A513" s="3">
        <v>20.149999999999999</v>
      </c>
      <c r="B513" s="3">
        <v>21.05</v>
      </c>
      <c r="D513" s="22">
        <v>0.84375</v>
      </c>
      <c r="E513" s="22">
        <v>0.87847222222222221</v>
      </c>
      <c r="F513" s="22">
        <f t="shared" si="8"/>
        <v>3.472222222222221E-2</v>
      </c>
    </row>
    <row r="514" spans="1:6">
      <c r="A514" s="6"/>
      <c r="B514" s="6"/>
      <c r="F514" s="22"/>
    </row>
    <row r="515" spans="1:6">
      <c r="A515" s="3">
        <v>6</v>
      </c>
      <c r="B515" s="3">
        <v>6.5</v>
      </c>
      <c r="D515" s="22">
        <v>0.25</v>
      </c>
      <c r="E515" s="22">
        <v>0.28472222222222221</v>
      </c>
      <c r="F515" s="22">
        <f t="shared" ref="F515:F577" si="9">E515-D515</f>
        <v>3.472222222222221E-2</v>
      </c>
    </row>
    <row r="516" spans="1:6">
      <c r="A516" s="3">
        <v>7</v>
      </c>
      <c r="B516" s="3">
        <v>8</v>
      </c>
      <c r="D516" s="22">
        <v>0.29166666666666669</v>
      </c>
      <c r="E516" s="22">
        <v>0.33333333333333331</v>
      </c>
      <c r="F516" s="22">
        <f t="shared" si="9"/>
        <v>4.166666666666663E-2</v>
      </c>
    </row>
    <row r="517" spans="1:6">
      <c r="A517" s="3">
        <v>8.1</v>
      </c>
      <c r="B517" s="3">
        <v>8.1999999999999993</v>
      </c>
      <c r="D517" s="22">
        <v>0.34027777777777773</v>
      </c>
      <c r="E517" s="22">
        <v>0.34722222222222227</v>
      </c>
      <c r="F517" s="22">
        <f t="shared" si="9"/>
        <v>6.9444444444445308E-3</v>
      </c>
    </row>
    <row r="518" spans="1:6">
      <c r="A518" s="3">
        <v>8.4499999999999993</v>
      </c>
      <c r="B518" s="3">
        <v>8.5500000000000007</v>
      </c>
      <c r="D518" s="22">
        <v>0.36458333333333331</v>
      </c>
      <c r="E518" s="22">
        <v>0.37152777777777773</v>
      </c>
      <c r="F518" s="22">
        <f t="shared" si="9"/>
        <v>6.9444444444444198E-3</v>
      </c>
    </row>
    <row r="519" spans="1:6">
      <c r="A519" s="3">
        <v>9.0500000000000007</v>
      </c>
      <c r="B519" s="3">
        <v>9.25</v>
      </c>
      <c r="D519" s="22">
        <v>0.37847222222222227</v>
      </c>
      <c r="E519" s="22">
        <v>0.3923611111111111</v>
      </c>
      <c r="F519" s="22">
        <f t="shared" si="9"/>
        <v>1.388888888888884E-2</v>
      </c>
    </row>
    <row r="520" spans="1:6">
      <c r="A520" s="3">
        <v>9.35</v>
      </c>
      <c r="B520" s="3">
        <v>9.4499999999999993</v>
      </c>
      <c r="D520" s="22">
        <v>0.39930555555555558</v>
      </c>
      <c r="E520" s="22">
        <v>0.40625</v>
      </c>
      <c r="F520" s="22">
        <f t="shared" si="9"/>
        <v>6.9444444444444198E-3</v>
      </c>
    </row>
    <row r="521" spans="1:6">
      <c r="A521" s="3">
        <v>10</v>
      </c>
      <c r="B521" s="3">
        <v>11.2</v>
      </c>
      <c r="D521" s="22">
        <v>0.41666666666666669</v>
      </c>
      <c r="E521" s="22">
        <v>0.47222222222222227</v>
      </c>
      <c r="F521" s="22">
        <f t="shared" si="9"/>
        <v>5.555555555555558E-2</v>
      </c>
    </row>
    <row r="522" spans="1:6">
      <c r="A522" s="19">
        <v>0.47916666666666663</v>
      </c>
      <c r="B522" s="19">
        <v>0.5</v>
      </c>
      <c r="D522" s="22">
        <v>0.47916666666666669</v>
      </c>
      <c r="E522" s="22">
        <v>0.5</v>
      </c>
      <c r="F522" s="22">
        <f t="shared" si="9"/>
        <v>2.0833333333333315E-2</v>
      </c>
    </row>
    <row r="523" spans="1:6">
      <c r="A523" s="3">
        <v>12.3</v>
      </c>
      <c r="B523" s="3">
        <v>12.45</v>
      </c>
      <c r="D523" s="22">
        <v>0.52083333333333337</v>
      </c>
      <c r="E523" s="22">
        <v>0.53125</v>
      </c>
      <c r="F523" s="22">
        <f t="shared" si="9"/>
        <v>1.041666666666663E-2</v>
      </c>
    </row>
    <row r="524" spans="1:6">
      <c r="A524" s="3">
        <v>12.5</v>
      </c>
      <c r="B524" s="3">
        <v>13.55</v>
      </c>
      <c r="D524" s="22">
        <v>0.53472222222222221</v>
      </c>
      <c r="E524" s="22">
        <v>0.57986111111111105</v>
      </c>
      <c r="F524" s="22">
        <f t="shared" si="9"/>
        <v>4.513888888888884E-2</v>
      </c>
    </row>
    <row r="525" spans="1:6">
      <c r="A525" s="23"/>
      <c r="B525" s="23"/>
      <c r="F525" s="22">
        <f t="shared" si="9"/>
        <v>0</v>
      </c>
    </row>
    <row r="526" spans="1:6">
      <c r="A526" s="23"/>
      <c r="B526" s="23"/>
      <c r="F526" s="22">
        <f t="shared" si="9"/>
        <v>0</v>
      </c>
    </row>
    <row r="527" spans="1:6">
      <c r="A527" s="23"/>
      <c r="B527" s="23"/>
      <c r="F527" s="22">
        <f t="shared" si="9"/>
        <v>0</v>
      </c>
    </row>
    <row r="528" spans="1:6">
      <c r="A528" s="6"/>
      <c r="B528" s="6"/>
      <c r="F528" s="22">
        <f t="shared" si="9"/>
        <v>0</v>
      </c>
    </row>
    <row r="529" spans="1:6">
      <c r="A529" s="6"/>
      <c r="B529" s="6"/>
      <c r="F529" s="22">
        <f t="shared" si="9"/>
        <v>0</v>
      </c>
    </row>
    <row r="530" spans="1:6">
      <c r="A530" s="6"/>
      <c r="B530" s="6"/>
      <c r="F530" s="22">
        <f t="shared" si="9"/>
        <v>0</v>
      </c>
    </row>
    <row r="531" spans="1:6">
      <c r="A531" s="3">
        <v>14.4</v>
      </c>
      <c r="B531" s="3">
        <v>14.5</v>
      </c>
      <c r="D531" s="22">
        <v>0.61111111111111105</v>
      </c>
      <c r="E531" s="22">
        <v>0.61805555555555558</v>
      </c>
      <c r="F531" s="22">
        <f t="shared" si="9"/>
        <v>6.9444444444445308E-3</v>
      </c>
    </row>
    <row r="532" spans="1:6">
      <c r="A532" s="3">
        <v>15</v>
      </c>
      <c r="B532" s="3">
        <v>16.2</v>
      </c>
      <c r="D532" s="22">
        <v>0.625</v>
      </c>
      <c r="E532" s="22">
        <v>0.68055555555555547</v>
      </c>
      <c r="F532" s="22">
        <f t="shared" si="9"/>
        <v>5.5555555555555469E-2</v>
      </c>
    </row>
    <row r="533" spans="1:6">
      <c r="A533" s="3">
        <v>16.3</v>
      </c>
      <c r="B533" s="3">
        <v>16.5</v>
      </c>
      <c r="D533" s="22">
        <v>0.6875</v>
      </c>
      <c r="E533" s="22">
        <v>0.70138888888888884</v>
      </c>
      <c r="F533" s="22">
        <f t="shared" si="9"/>
        <v>1.388888888888884E-2</v>
      </c>
    </row>
    <row r="534" spans="1:6">
      <c r="A534" s="3">
        <v>17.3</v>
      </c>
      <c r="B534" s="3">
        <v>18</v>
      </c>
      <c r="D534" s="22">
        <v>0.72916666666666663</v>
      </c>
      <c r="E534" s="22">
        <v>0.75</v>
      </c>
      <c r="F534" s="22">
        <f t="shared" si="9"/>
        <v>2.083333333333337E-2</v>
      </c>
    </row>
    <row r="535" spans="1:6">
      <c r="A535" s="3">
        <v>18.05</v>
      </c>
      <c r="B535" s="3">
        <v>19.350000000000001</v>
      </c>
      <c r="D535" s="22">
        <v>0.75347222222222221</v>
      </c>
      <c r="E535" s="22">
        <v>0.81597222222222221</v>
      </c>
      <c r="F535" s="22">
        <f t="shared" si="9"/>
        <v>6.25E-2</v>
      </c>
    </row>
    <row r="536" spans="1:6">
      <c r="A536" s="3">
        <v>20.05</v>
      </c>
      <c r="B536" s="3">
        <v>21.05</v>
      </c>
      <c r="D536" s="22">
        <v>0.83680555555555547</v>
      </c>
      <c r="E536" s="22">
        <v>0.87847222222222221</v>
      </c>
      <c r="F536" s="22">
        <f t="shared" si="9"/>
        <v>4.1666666666666741E-2</v>
      </c>
    </row>
    <row r="537" spans="1:6">
      <c r="A537" s="3">
        <v>21.1</v>
      </c>
      <c r="B537" s="3">
        <v>22</v>
      </c>
      <c r="D537" s="22">
        <v>0.88194444444444453</v>
      </c>
      <c r="E537" s="22">
        <v>0.91666666666666663</v>
      </c>
      <c r="F537" s="22">
        <f t="shared" si="9"/>
        <v>3.4722222222222099E-2</v>
      </c>
    </row>
    <row r="538" spans="1:6">
      <c r="A538" s="23"/>
      <c r="B538" s="23"/>
      <c r="F538" s="22">
        <f t="shared" si="9"/>
        <v>0</v>
      </c>
    </row>
    <row r="539" spans="1:6">
      <c r="A539" s="23"/>
      <c r="B539" s="23"/>
      <c r="F539" s="22">
        <f t="shared" si="9"/>
        <v>0</v>
      </c>
    </row>
    <row r="540" spans="1:6">
      <c r="A540" s="23"/>
      <c r="B540" s="23"/>
      <c r="F540" s="22">
        <f t="shared" si="9"/>
        <v>0</v>
      </c>
    </row>
    <row r="541" spans="1:6">
      <c r="A541" s="23"/>
      <c r="B541" s="23"/>
      <c r="F541" s="22">
        <f t="shared" si="9"/>
        <v>0</v>
      </c>
    </row>
    <row r="542" spans="1:6">
      <c r="A542" s="23"/>
      <c r="B542" s="28"/>
      <c r="F542" s="22">
        <f t="shared" si="9"/>
        <v>0</v>
      </c>
    </row>
    <row r="543" spans="1:6">
      <c r="A543" s="6"/>
      <c r="B543" s="6"/>
      <c r="F543" s="22">
        <f t="shared" si="9"/>
        <v>0</v>
      </c>
    </row>
    <row r="544" spans="1:6">
      <c r="A544" s="23">
        <v>6</v>
      </c>
      <c r="B544" s="23"/>
      <c r="D544" s="22">
        <v>0.25</v>
      </c>
      <c r="F544" s="22">
        <f t="shared" si="9"/>
        <v>-0.25</v>
      </c>
    </row>
    <row r="545" spans="1:6">
      <c r="A545" s="23">
        <v>6.3</v>
      </c>
      <c r="B545" s="23"/>
      <c r="D545" s="22">
        <v>0.27083333333333331</v>
      </c>
      <c r="F545" s="22">
        <f t="shared" si="9"/>
        <v>-0.27083333333333331</v>
      </c>
    </row>
    <row r="546" spans="1:6">
      <c r="A546" s="23">
        <v>7.3</v>
      </c>
      <c r="B546" s="23"/>
      <c r="D546" s="22">
        <v>0.3125</v>
      </c>
      <c r="F546" s="22">
        <f t="shared" si="9"/>
        <v>-0.3125</v>
      </c>
    </row>
    <row r="547" spans="1:6">
      <c r="A547" s="23">
        <v>8</v>
      </c>
      <c r="B547" s="23"/>
      <c r="D547" s="22">
        <v>0.33333333333333331</v>
      </c>
      <c r="F547" s="22">
        <f t="shared" si="9"/>
        <v>-0.33333333333333331</v>
      </c>
    </row>
    <row r="548" spans="1:6">
      <c r="A548" s="23">
        <v>8.3000000000000007</v>
      </c>
      <c r="B548" s="23"/>
      <c r="D548" s="22">
        <v>0.35416666666666669</v>
      </c>
      <c r="F548" s="22">
        <f t="shared" si="9"/>
        <v>-0.35416666666666669</v>
      </c>
    </row>
    <row r="549" spans="1:6">
      <c r="A549" s="23">
        <v>9</v>
      </c>
      <c r="B549" s="23"/>
      <c r="D549" s="22">
        <v>0.375</v>
      </c>
      <c r="F549" s="22">
        <f t="shared" si="9"/>
        <v>-0.375</v>
      </c>
    </row>
    <row r="550" spans="1:6">
      <c r="A550" s="23">
        <v>9.3000000000000007</v>
      </c>
      <c r="B550" s="23"/>
      <c r="D550" s="22">
        <v>0.39583333333333331</v>
      </c>
      <c r="F550" s="22">
        <f t="shared" si="9"/>
        <v>-0.39583333333333331</v>
      </c>
    </row>
    <row r="551" spans="1:6">
      <c r="A551" s="23">
        <v>10</v>
      </c>
      <c r="B551" s="23"/>
      <c r="D551" s="22">
        <v>0.41666666666666669</v>
      </c>
      <c r="F551" s="22">
        <f t="shared" si="9"/>
        <v>-0.41666666666666669</v>
      </c>
    </row>
    <row r="552" spans="1:6">
      <c r="A552" s="23">
        <v>10.45</v>
      </c>
      <c r="B552" s="23"/>
      <c r="D552" s="22">
        <v>0.44791666666666669</v>
      </c>
      <c r="F552" s="22">
        <f t="shared" si="9"/>
        <v>-0.44791666666666669</v>
      </c>
    </row>
    <row r="553" spans="1:6">
      <c r="A553" s="23">
        <v>11.15</v>
      </c>
      <c r="B553" s="23"/>
      <c r="D553" s="22">
        <v>0.46875</v>
      </c>
      <c r="F553" s="22">
        <f t="shared" si="9"/>
        <v>-0.46875</v>
      </c>
    </row>
    <row r="554" spans="1:6">
      <c r="A554" s="23">
        <v>12</v>
      </c>
      <c r="B554" s="23"/>
      <c r="D554" s="22">
        <v>0.5</v>
      </c>
      <c r="F554" s="22">
        <f t="shared" si="9"/>
        <v>-0.5</v>
      </c>
    </row>
    <row r="555" spans="1:6">
      <c r="A555" s="23">
        <v>13</v>
      </c>
      <c r="B555" s="23"/>
      <c r="D555" s="22">
        <v>0.54166666666666663</v>
      </c>
      <c r="F555" s="22">
        <f t="shared" si="9"/>
        <v>-0.54166666666666663</v>
      </c>
    </row>
    <row r="556" spans="1:6">
      <c r="A556" s="23">
        <v>14.3</v>
      </c>
      <c r="B556" s="23"/>
      <c r="D556" s="22">
        <v>0.60416666666666663</v>
      </c>
      <c r="F556" s="22">
        <f t="shared" si="9"/>
        <v>-0.60416666666666663</v>
      </c>
    </row>
    <row r="557" spans="1:6">
      <c r="A557" s="23">
        <v>15</v>
      </c>
      <c r="B557" s="23"/>
      <c r="D557" s="22">
        <v>0.625</v>
      </c>
      <c r="F557" s="22">
        <f t="shared" si="9"/>
        <v>-0.625</v>
      </c>
    </row>
    <row r="558" spans="1:6">
      <c r="A558" s="23">
        <v>15.5</v>
      </c>
      <c r="B558" s="23"/>
      <c r="D558" s="22">
        <v>0.65972222222222221</v>
      </c>
      <c r="F558" s="22">
        <f t="shared" si="9"/>
        <v>-0.65972222222222221</v>
      </c>
    </row>
    <row r="559" spans="1:6">
      <c r="A559" s="23">
        <v>16.3</v>
      </c>
      <c r="B559" s="23"/>
      <c r="D559" s="22">
        <v>0.6875</v>
      </c>
      <c r="F559" s="22">
        <f t="shared" si="9"/>
        <v>-0.6875</v>
      </c>
    </row>
    <row r="560" spans="1:6">
      <c r="A560" s="23">
        <v>17.45</v>
      </c>
      <c r="B560" s="23"/>
      <c r="D560" s="22">
        <v>0.73958333333333337</v>
      </c>
      <c r="F560" s="22">
        <f t="shared" si="9"/>
        <v>-0.73958333333333337</v>
      </c>
    </row>
    <row r="561" spans="1:6">
      <c r="A561" s="23">
        <v>18.100000000000001</v>
      </c>
      <c r="B561" s="23"/>
      <c r="D561" s="22">
        <v>0.75694444444444453</v>
      </c>
      <c r="F561" s="22">
        <f t="shared" si="9"/>
        <v>-0.75694444444444453</v>
      </c>
    </row>
    <row r="562" spans="1:6">
      <c r="A562" s="28">
        <v>18.399999999999999</v>
      </c>
      <c r="B562" s="28"/>
      <c r="D562" s="22">
        <v>0.75277777777777777</v>
      </c>
      <c r="F562" s="22">
        <f t="shared" si="9"/>
        <v>-0.75277777777777777</v>
      </c>
    </row>
    <row r="563" spans="1:6">
      <c r="A563" s="28">
        <v>19.2</v>
      </c>
      <c r="B563" s="28"/>
      <c r="D563" s="22">
        <v>0.79305555555555562</v>
      </c>
      <c r="F563" s="22">
        <f t="shared" si="9"/>
        <v>-0.79305555555555562</v>
      </c>
    </row>
    <row r="564" spans="1:6">
      <c r="A564" s="6"/>
      <c r="B564" s="6"/>
      <c r="F564" s="22">
        <f t="shared" si="9"/>
        <v>0</v>
      </c>
    </row>
    <row r="565" spans="1:6">
      <c r="A565" s="7">
        <v>0.60416666666666674</v>
      </c>
      <c r="B565" s="7">
        <v>0.67361111111111105</v>
      </c>
      <c r="D565" s="22">
        <v>0.60416666666666663</v>
      </c>
      <c r="E565" s="22">
        <v>0.67361111111111116</v>
      </c>
      <c r="F565" s="22">
        <f t="shared" si="9"/>
        <v>6.9444444444444531E-2</v>
      </c>
    </row>
    <row r="566" spans="1:6">
      <c r="A566" s="7">
        <v>0.67708333333333326</v>
      </c>
      <c r="B566" s="2">
        <v>16.25</v>
      </c>
      <c r="D566" s="22">
        <v>0.67708333333333337</v>
      </c>
      <c r="E566" s="22">
        <v>0.68402777777777779</v>
      </c>
      <c r="F566" s="22">
        <f t="shared" si="9"/>
        <v>6.9444444444444198E-3</v>
      </c>
    </row>
    <row r="567" spans="1:6">
      <c r="A567" s="7">
        <v>0.6875</v>
      </c>
      <c r="B567" s="7">
        <v>0.69791666666666663</v>
      </c>
      <c r="D567" s="22">
        <v>0.6875</v>
      </c>
      <c r="E567" s="22">
        <v>0.69791666666666663</v>
      </c>
      <c r="F567" s="22">
        <f t="shared" si="9"/>
        <v>1.041666666666663E-2</v>
      </c>
    </row>
    <row r="568" spans="1:6">
      <c r="A568" s="7">
        <v>0.70138888888888884</v>
      </c>
      <c r="B568" s="7">
        <v>0.71875</v>
      </c>
      <c r="D568" s="22">
        <v>0.70138888888888884</v>
      </c>
      <c r="E568" s="22">
        <v>0.71875</v>
      </c>
      <c r="F568" s="22">
        <f t="shared" si="9"/>
        <v>1.736111111111116E-2</v>
      </c>
    </row>
    <row r="569" spans="1:6">
      <c r="A569" s="7">
        <v>0.72222222222222221</v>
      </c>
      <c r="B569" s="7">
        <v>0.73611111111111116</v>
      </c>
      <c r="D569" s="22">
        <v>0.72222222222222221</v>
      </c>
      <c r="E569" s="22">
        <v>0.73611111111111116</v>
      </c>
      <c r="F569" s="22">
        <f t="shared" si="9"/>
        <v>1.3888888888888951E-2</v>
      </c>
    </row>
    <row r="570" spans="1:6">
      <c r="A570" s="7">
        <v>0.73958333333333337</v>
      </c>
      <c r="B570" s="7">
        <v>0.75</v>
      </c>
      <c r="D570" s="22">
        <v>0.73958333333333337</v>
      </c>
      <c r="E570" s="22">
        <v>0.75</v>
      </c>
      <c r="F570" s="22">
        <f t="shared" si="9"/>
        <v>1.041666666666663E-2</v>
      </c>
    </row>
    <row r="571" spans="1:6">
      <c r="A571" s="7">
        <v>0.75347222222222221</v>
      </c>
      <c r="B571" s="7">
        <v>0.78472222222222221</v>
      </c>
      <c r="D571" s="22">
        <v>0.75347222222222221</v>
      </c>
      <c r="E571" s="22">
        <v>0.78472222222222221</v>
      </c>
      <c r="F571" s="22">
        <f t="shared" si="9"/>
        <v>3.125E-2</v>
      </c>
    </row>
    <row r="572" spans="1:6">
      <c r="A572" s="7">
        <v>0.79166666666666663</v>
      </c>
      <c r="B572" s="7">
        <v>0.84375</v>
      </c>
      <c r="D572" s="22">
        <v>0.79166666666666663</v>
      </c>
      <c r="E572" s="22">
        <v>0.84375</v>
      </c>
      <c r="F572" s="22">
        <f t="shared" si="9"/>
        <v>5.208333333333337E-2</v>
      </c>
    </row>
    <row r="573" spans="1:6">
      <c r="A573" s="7">
        <v>0.21875</v>
      </c>
      <c r="B573" s="7">
        <v>0.27083333333333331</v>
      </c>
      <c r="D573" s="22">
        <v>0.21875</v>
      </c>
      <c r="E573" s="22">
        <v>0.27083333333333331</v>
      </c>
      <c r="F573" s="22">
        <f t="shared" si="9"/>
        <v>5.2083333333333315E-2</v>
      </c>
    </row>
    <row r="574" spans="1:6">
      <c r="A574" s="7">
        <v>0.27430555555555558</v>
      </c>
      <c r="B574" s="7">
        <v>0.3263888888888889</v>
      </c>
      <c r="D574" s="22">
        <v>0.27430555555555552</v>
      </c>
      <c r="E574" s="22">
        <v>0.3263888888888889</v>
      </c>
      <c r="F574" s="22">
        <f t="shared" si="9"/>
        <v>5.208333333333337E-2</v>
      </c>
    </row>
    <row r="575" spans="1:6">
      <c r="A575" s="7">
        <v>0.33333333333333331</v>
      </c>
      <c r="B575" s="7">
        <v>0.34375</v>
      </c>
      <c r="D575" s="22">
        <v>0.33333333333333331</v>
      </c>
      <c r="E575" s="22">
        <v>0.34375</v>
      </c>
      <c r="F575" s="22">
        <f t="shared" si="9"/>
        <v>1.0416666666666685E-2</v>
      </c>
    </row>
    <row r="576" spans="1:6">
      <c r="A576" s="7">
        <v>0.34722222222222221</v>
      </c>
      <c r="B576" s="7">
        <v>0.35416666666666663</v>
      </c>
      <c r="D576" s="22">
        <v>0.34722222222222227</v>
      </c>
      <c r="E576" s="22">
        <v>0.35416666666666669</v>
      </c>
      <c r="F576" s="22">
        <f t="shared" si="9"/>
        <v>6.9444444444444198E-3</v>
      </c>
    </row>
    <row r="577" spans="1:6">
      <c r="A577" s="7">
        <v>0.3576388888888889</v>
      </c>
      <c r="B577" s="7">
        <v>0.36458333333333331</v>
      </c>
      <c r="D577" s="22">
        <v>0.3576388888888889</v>
      </c>
      <c r="E577" s="22">
        <v>0.36458333333333331</v>
      </c>
      <c r="F577" s="22">
        <f t="shared" si="9"/>
        <v>6.9444444444444198E-3</v>
      </c>
    </row>
    <row r="578" spans="1:6">
      <c r="A578" s="7">
        <v>0.38541666666666669</v>
      </c>
      <c r="B578" s="7">
        <v>0.40625</v>
      </c>
      <c r="D578" s="22">
        <v>0.38541666666666669</v>
      </c>
      <c r="E578" s="22">
        <v>0.40625</v>
      </c>
      <c r="F578" s="22">
        <f t="shared" ref="F578:F641" si="10">E578-D578</f>
        <v>2.0833333333333315E-2</v>
      </c>
    </row>
    <row r="579" spans="1:6">
      <c r="A579" s="7">
        <v>0.41666666666666669</v>
      </c>
      <c r="B579" s="7">
        <v>0.42708333333333337</v>
      </c>
      <c r="D579" s="22">
        <v>0.41666666666666669</v>
      </c>
      <c r="E579" s="22">
        <v>0.42708333333333331</v>
      </c>
      <c r="F579" s="22">
        <f t="shared" si="10"/>
        <v>1.041666666666663E-2</v>
      </c>
    </row>
    <row r="580" spans="1:6">
      <c r="A580" s="7">
        <v>0.43055555555555558</v>
      </c>
      <c r="B580" s="7">
        <v>0.44444444444444448</v>
      </c>
      <c r="D580" s="22">
        <v>0.43055555555555558</v>
      </c>
      <c r="E580" s="22">
        <v>0.44444444444444442</v>
      </c>
      <c r="F580" s="22">
        <f t="shared" si="10"/>
        <v>1.388888888888884E-2</v>
      </c>
    </row>
    <row r="581" spans="1:6">
      <c r="A581" s="7">
        <v>0.44791666666666669</v>
      </c>
      <c r="B581" s="7">
        <v>0.46180555555555552</v>
      </c>
      <c r="D581" s="22">
        <v>0.44791666666666669</v>
      </c>
      <c r="E581" s="22">
        <v>0.46180555555555558</v>
      </c>
      <c r="F581" s="22">
        <f t="shared" si="10"/>
        <v>1.3888888888888895E-2</v>
      </c>
    </row>
    <row r="582" spans="1:6">
      <c r="A582" s="7">
        <v>0.4826388888888889</v>
      </c>
      <c r="B582" s="7">
        <v>0.54861111111111105</v>
      </c>
      <c r="D582" s="22">
        <v>0.4826388888888889</v>
      </c>
      <c r="E582" s="22">
        <v>0.54861111111111105</v>
      </c>
      <c r="F582" s="22">
        <f t="shared" si="10"/>
        <v>6.5972222222222154E-2</v>
      </c>
    </row>
    <row r="583" spans="1:6">
      <c r="A583" s="25"/>
      <c r="B583" s="25"/>
      <c r="F583" s="22"/>
    </row>
    <row r="584" spans="1:6">
      <c r="A584" s="6"/>
      <c r="B584" s="6"/>
      <c r="F584" s="22"/>
    </row>
    <row r="585" spans="1:6">
      <c r="A585" s="3">
        <v>14.46</v>
      </c>
      <c r="B585" s="3">
        <v>16.100000000000001</v>
      </c>
      <c r="D585" s="22">
        <v>0.61527777777777781</v>
      </c>
      <c r="E585" s="22">
        <v>0.67361111111111116</v>
      </c>
      <c r="F585" s="22">
        <f t="shared" si="10"/>
        <v>5.8333333333333348E-2</v>
      </c>
    </row>
    <row r="586" spans="1:6">
      <c r="A586" s="3">
        <v>16.149999999999999</v>
      </c>
      <c r="B586" s="3">
        <v>16.399999999999999</v>
      </c>
      <c r="D586" s="22">
        <v>0.67708333333333337</v>
      </c>
      <c r="E586" s="22">
        <v>0.69444444444444453</v>
      </c>
      <c r="F586" s="22">
        <f t="shared" si="10"/>
        <v>1.736111111111116E-2</v>
      </c>
    </row>
    <row r="587" spans="1:6">
      <c r="A587" s="3">
        <v>17.100000000000001</v>
      </c>
      <c r="B587" s="3">
        <v>17.3</v>
      </c>
      <c r="D587" s="22">
        <v>0.71527777777777779</v>
      </c>
      <c r="E587" s="22">
        <v>0.72916666666666663</v>
      </c>
      <c r="F587" s="22">
        <f t="shared" si="10"/>
        <v>1.388888888888884E-2</v>
      </c>
    </row>
    <row r="588" spans="1:6">
      <c r="A588" s="3">
        <v>17.350000000000001</v>
      </c>
      <c r="B588" s="3">
        <v>19.100000000000001</v>
      </c>
      <c r="D588" s="22">
        <v>0.73263888888888884</v>
      </c>
      <c r="E588" s="22">
        <v>0.79861111111111116</v>
      </c>
      <c r="F588" s="22">
        <f t="shared" si="10"/>
        <v>6.5972222222222321E-2</v>
      </c>
    </row>
    <row r="589" spans="1:6">
      <c r="A589" s="3">
        <v>19.149999999999999</v>
      </c>
      <c r="B589" s="3">
        <v>20.45</v>
      </c>
      <c r="D589" s="22">
        <v>0.80208333333333337</v>
      </c>
      <c r="E589" s="22">
        <v>0.86458333333333337</v>
      </c>
      <c r="F589" s="22">
        <f t="shared" si="10"/>
        <v>6.25E-2</v>
      </c>
    </row>
    <row r="590" spans="1:6">
      <c r="A590" s="3">
        <v>5.45</v>
      </c>
      <c r="B590" s="3">
        <v>6</v>
      </c>
      <c r="D590" s="22">
        <v>0.23958333333333334</v>
      </c>
      <c r="E590" s="22">
        <v>0.25</v>
      </c>
      <c r="F590" s="22">
        <f t="shared" si="10"/>
        <v>1.0416666666666657E-2</v>
      </c>
    </row>
    <row r="591" spans="1:6">
      <c r="A591" s="3">
        <v>6.05</v>
      </c>
      <c r="B591" s="3">
        <v>6.25</v>
      </c>
      <c r="D591" s="22">
        <v>0.25347222222222221</v>
      </c>
      <c r="E591" s="22">
        <v>0.2673611111111111</v>
      </c>
      <c r="F591" s="22">
        <f t="shared" si="10"/>
        <v>1.3888888888888895E-2</v>
      </c>
    </row>
    <row r="592" spans="1:6">
      <c r="A592" s="3">
        <v>6.35</v>
      </c>
      <c r="B592" s="3">
        <v>6.55</v>
      </c>
      <c r="D592" s="22">
        <v>0.27430555555555552</v>
      </c>
      <c r="E592" s="22">
        <v>0.28819444444444448</v>
      </c>
      <c r="F592" s="22">
        <f t="shared" si="10"/>
        <v>1.3888888888888951E-2</v>
      </c>
    </row>
    <row r="593" spans="1:6">
      <c r="A593" s="3">
        <v>7</v>
      </c>
      <c r="B593" s="3">
        <v>7.15</v>
      </c>
      <c r="D593" s="22">
        <v>0.29166666666666669</v>
      </c>
      <c r="E593" s="22">
        <v>0.30208333333333331</v>
      </c>
      <c r="F593" s="22">
        <f t="shared" si="10"/>
        <v>1.041666666666663E-2</v>
      </c>
    </row>
    <row r="594" spans="1:6">
      <c r="A594" s="3">
        <v>7.2</v>
      </c>
      <c r="B594" s="3">
        <v>7.35</v>
      </c>
      <c r="D594" s="22">
        <v>0.30555555555555552</v>
      </c>
      <c r="E594" s="22">
        <v>0.31597222222222221</v>
      </c>
      <c r="F594" s="22">
        <f t="shared" si="10"/>
        <v>1.0416666666666685E-2</v>
      </c>
    </row>
    <row r="595" spans="1:6">
      <c r="A595" s="3">
        <v>8.0500000000000007</v>
      </c>
      <c r="B595" s="3">
        <v>8.3000000000000007</v>
      </c>
      <c r="D595" s="22">
        <v>0.33680555555555558</v>
      </c>
      <c r="E595" s="22">
        <v>0.35416666666666669</v>
      </c>
      <c r="F595" s="22">
        <f t="shared" si="10"/>
        <v>1.7361111111111105E-2</v>
      </c>
    </row>
    <row r="596" spans="1:6">
      <c r="A596" s="3">
        <v>8.35</v>
      </c>
      <c r="B596" s="3">
        <v>9</v>
      </c>
      <c r="D596" s="22">
        <v>0.3576388888888889</v>
      </c>
      <c r="E596" s="22">
        <v>0.375</v>
      </c>
      <c r="F596" s="22">
        <f t="shared" si="10"/>
        <v>1.7361111111111105E-2</v>
      </c>
    </row>
    <row r="597" spans="1:6">
      <c r="A597" s="3">
        <v>9.1</v>
      </c>
      <c r="B597" s="3">
        <v>9.25</v>
      </c>
      <c r="D597" s="22">
        <v>0.38194444444444442</v>
      </c>
      <c r="E597" s="22">
        <v>0.3923611111111111</v>
      </c>
      <c r="F597" s="22">
        <f t="shared" si="10"/>
        <v>1.0416666666666685E-2</v>
      </c>
    </row>
    <row r="598" spans="1:6">
      <c r="A598" s="7">
        <v>0.39930555555555558</v>
      </c>
      <c r="B598" s="3">
        <v>9.5</v>
      </c>
      <c r="D598" s="22">
        <v>0.39930555555555558</v>
      </c>
      <c r="E598" s="22">
        <v>0.40972222222222227</v>
      </c>
      <c r="F598" s="22">
        <f t="shared" si="10"/>
        <v>1.0416666666666685E-2</v>
      </c>
    </row>
    <row r="599" spans="1:6">
      <c r="A599" s="3">
        <v>10</v>
      </c>
      <c r="B599" s="3">
        <v>10.25</v>
      </c>
      <c r="D599" s="22">
        <v>0.41666666666666669</v>
      </c>
      <c r="E599" s="22">
        <v>0.43402777777777773</v>
      </c>
      <c r="F599" s="22">
        <f t="shared" si="10"/>
        <v>1.7361111111111049E-2</v>
      </c>
    </row>
    <row r="600" spans="1:6">
      <c r="A600" s="3">
        <v>10.35</v>
      </c>
      <c r="B600" s="3">
        <v>11</v>
      </c>
      <c r="D600" s="22">
        <v>0.44097222222222227</v>
      </c>
      <c r="E600" s="22">
        <v>0.45833333333333331</v>
      </c>
      <c r="F600" s="22">
        <f t="shared" si="10"/>
        <v>1.7361111111111049E-2</v>
      </c>
    </row>
    <row r="601" spans="1:6">
      <c r="A601" s="3">
        <v>11.45</v>
      </c>
      <c r="B601" s="3">
        <v>12</v>
      </c>
      <c r="D601" s="22">
        <v>0.48958333333333331</v>
      </c>
      <c r="E601" s="22">
        <v>0.5</v>
      </c>
      <c r="F601" s="22">
        <f t="shared" si="10"/>
        <v>1.0416666666666685E-2</v>
      </c>
    </row>
    <row r="602" spans="1:6">
      <c r="A602" s="3">
        <v>12.05</v>
      </c>
      <c r="B602" s="3">
        <v>13.35</v>
      </c>
      <c r="D602" s="22">
        <v>0.50347222222222221</v>
      </c>
      <c r="E602" s="22">
        <v>0.56597222222222221</v>
      </c>
      <c r="F602" s="22">
        <f t="shared" si="10"/>
        <v>6.25E-2</v>
      </c>
    </row>
    <row r="603" spans="1:6">
      <c r="A603" s="3"/>
      <c r="B603" s="3"/>
      <c r="F603" s="22"/>
    </row>
    <row r="604" spans="1:6">
      <c r="A604" s="6"/>
      <c r="B604" s="6"/>
      <c r="F604" s="22"/>
    </row>
    <row r="605" spans="1:6">
      <c r="A605" s="3">
        <v>12.1</v>
      </c>
      <c r="B605" s="3">
        <v>13</v>
      </c>
      <c r="D605" s="22">
        <v>0.50694444444444442</v>
      </c>
      <c r="E605" s="22">
        <v>0.54166666666666663</v>
      </c>
      <c r="F605" s="22">
        <f t="shared" si="10"/>
        <v>3.472222222222221E-2</v>
      </c>
    </row>
    <row r="606" spans="1:6">
      <c r="A606" s="3">
        <v>13.05</v>
      </c>
      <c r="B606" s="3">
        <v>13.35</v>
      </c>
      <c r="D606" s="22">
        <v>0.54513888888888895</v>
      </c>
      <c r="E606" s="22">
        <v>0.56597222222222221</v>
      </c>
      <c r="F606" s="22">
        <f t="shared" si="10"/>
        <v>2.0833333333333259E-2</v>
      </c>
    </row>
    <row r="607" spans="1:6">
      <c r="A607" s="3">
        <v>13.4</v>
      </c>
      <c r="B607" s="3">
        <v>14.1</v>
      </c>
      <c r="D607" s="22">
        <v>0.56944444444444442</v>
      </c>
      <c r="E607" s="22">
        <v>0.59027777777777779</v>
      </c>
      <c r="F607" s="22">
        <f t="shared" si="10"/>
        <v>2.083333333333337E-2</v>
      </c>
    </row>
    <row r="608" spans="1:6">
      <c r="A608" s="3">
        <v>14.2</v>
      </c>
      <c r="B608" s="3">
        <v>14.5</v>
      </c>
      <c r="D608" s="22">
        <v>0.59722222222222221</v>
      </c>
      <c r="E608" s="22">
        <v>0.61805555555555558</v>
      </c>
      <c r="F608" s="22">
        <f t="shared" si="10"/>
        <v>2.083333333333337E-2</v>
      </c>
    </row>
    <row r="609" spans="1:6">
      <c r="A609" s="3">
        <v>15</v>
      </c>
      <c r="B609" s="3">
        <v>15.25</v>
      </c>
      <c r="D609" s="22">
        <v>0.625</v>
      </c>
      <c r="E609" s="22">
        <v>0.64236111111111105</v>
      </c>
      <c r="F609" s="22">
        <f t="shared" si="10"/>
        <v>1.7361111111111049E-2</v>
      </c>
    </row>
    <row r="610" spans="1:6">
      <c r="A610" s="3">
        <v>15.3</v>
      </c>
      <c r="B610" s="3">
        <v>15.55</v>
      </c>
      <c r="D610" s="22">
        <v>0.64583333333333337</v>
      </c>
      <c r="E610" s="22">
        <v>0.66319444444444442</v>
      </c>
      <c r="F610" s="22">
        <f t="shared" si="10"/>
        <v>1.7361111111111049E-2</v>
      </c>
    </row>
    <row r="611" spans="1:6">
      <c r="A611" s="3">
        <v>16.100000000000001</v>
      </c>
      <c r="B611" s="3">
        <v>16.3</v>
      </c>
      <c r="D611" s="22">
        <v>0.67361111111111116</v>
      </c>
      <c r="E611" s="22">
        <v>0.6875</v>
      </c>
      <c r="F611" s="22">
        <f t="shared" si="10"/>
        <v>1.388888888888884E-2</v>
      </c>
    </row>
    <row r="612" spans="1:6">
      <c r="A612" s="23">
        <v>18</v>
      </c>
      <c r="B612" s="23">
        <v>17.5</v>
      </c>
      <c r="D612" s="22">
        <v>0.70833333333333337</v>
      </c>
      <c r="E612" s="22">
        <v>0.74305555555555547</v>
      </c>
      <c r="F612" s="22">
        <f t="shared" si="10"/>
        <v>3.4722222222222099E-2</v>
      </c>
    </row>
    <row r="613" spans="1:6">
      <c r="A613" s="23">
        <v>18.45</v>
      </c>
      <c r="B613" s="23">
        <v>18.399999999999999</v>
      </c>
      <c r="D613" s="22">
        <v>0.73958333333333337</v>
      </c>
      <c r="E613" s="22">
        <v>0.77777777777777779</v>
      </c>
      <c r="F613" s="22">
        <f t="shared" si="10"/>
        <v>3.819444444444442E-2</v>
      </c>
    </row>
    <row r="614" spans="1:6">
      <c r="A614" s="3">
        <v>20.05</v>
      </c>
      <c r="B614" s="3">
        <v>20.55</v>
      </c>
      <c r="D614" s="22">
        <v>0.83680555555555547</v>
      </c>
      <c r="E614" s="22">
        <v>0.87152777777777779</v>
      </c>
      <c r="F614" s="22">
        <f t="shared" si="10"/>
        <v>3.4722222222222321E-2</v>
      </c>
    </row>
    <row r="615" spans="1:6">
      <c r="A615" s="23">
        <v>5.05</v>
      </c>
      <c r="B615" s="23">
        <v>20.55</v>
      </c>
      <c r="D615" s="22">
        <v>0.21180555555555555</v>
      </c>
      <c r="E615" s="22">
        <v>0.24652777777777779</v>
      </c>
      <c r="F615" s="22">
        <f t="shared" si="10"/>
        <v>3.4722222222222238E-2</v>
      </c>
    </row>
    <row r="616" spans="1:6">
      <c r="A616" s="23">
        <v>6.05</v>
      </c>
      <c r="B616" s="23">
        <v>0.27777777777777801</v>
      </c>
      <c r="D616" s="22">
        <v>0.25347222222222221</v>
      </c>
      <c r="E616" s="22">
        <v>0.27083333333333331</v>
      </c>
      <c r="F616" s="22">
        <f t="shared" si="10"/>
        <v>1.7361111111111105E-2</v>
      </c>
    </row>
    <row r="617" spans="1:6">
      <c r="A617" s="23">
        <v>6.45</v>
      </c>
      <c r="B617" s="23">
        <v>6.4</v>
      </c>
      <c r="D617" s="22">
        <v>0.28125</v>
      </c>
      <c r="E617" s="22">
        <v>0.30555555555555552</v>
      </c>
      <c r="F617" s="22">
        <f t="shared" si="10"/>
        <v>2.4305555555555525E-2</v>
      </c>
    </row>
    <row r="618" spans="1:6">
      <c r="A618" s="3">
        <v>7.35</v>
      </c>
      <c r="B618" s="3">
        <v>8</v>
      </c>
      <c r="D618" s="22">
        <v>0.31597222222222221</v>
      </c>
      <c r="E618" s="22">
        <v>0.33333333333333331</v>
      </c>
      <c r="F618" s="22">
        <f t="shared" si="10"/>
        <v>1.7361111111111105E-2</v>
      </c>
    </row>
    <row r="619" spans="1:6">
      <c r="A619" s="3">
        <v>8.0500000000000007</v>
      </c>
      <c r="B619" s="3">
        <v>8.35</v>
      </c>
      <c r="D619" s="22">
        <v>0.33680555555555558</v>
      </c>
      <c r="E619" s="22">
        <v>0.3576388888888889</v>
      </c>
      <c r="F619" s="22">
        <f t="shared" si="10"/>
        <v>2.0833333333333315E-2</v>
      </c>
    </row>
    <row r="620" spans="1:6">
      <c r="A620" s="3">
        <v>8.4499999999999993</v>
      </c>
      <c r="B620" s="3">
        <v>9.0500000000000007</v>
      </c>
      <c r="D620" s="22">
        <v>0.36458333333333331</v>
      </c>
      <c r="E620" s="22">
        <v>0.37847222222222227</v>
      </c>
      <c r="F620" s="22">
        <f t="shared" si="10"/>
        <v>1.3888888888888951E-2</v>
      </c>
    </row>
    <row r="621" spans="1:6">
      <c r="A621" s="3">
        <v>9.15</v>
      </c>
      <c r="B621" s="3">
        <v>9.5</v>
      </c>
      <c r="D621" s="22">
        <v>0.38541666666666669</v>
      </c>
      <c r="E621" s="22">
        <v>0.40972222222222227</v>
      </c>
      <c r="F621" s="22">
        <f t="shared" si="10"/>
        <v>2.430555555555558E-2</v>
      </c>
    </row>
    <row r="622" spans="1:6">
      <c r="A622" s="2">
        <v>9.5500000000000007</v>
      </c>
      <c r="B622" s="2">
        <v>11.3</v>
      </c>
      <c r="D622" s="22">
        <v>0.41319444444444442</v>
      </c>
      <c r="E622" s="22">
        <v>0.4604166666666667</v>
      </c>
      <c r="F622" s="22">
        <f t="shared" si="10"/>
        <v>4.7222222222222276E-2</v>
      </c>
    </row>
    <row r="623" spans="1:6">
      <c r="F623" s="22"/>
    </row>
    <row r="624" spans="1:6">
      <c r="A624" s="11">
        <v>13</v>
      </c>
      <c r="B624" s="11">
        <v>14.3</v>
      </c>
      <c r="D624" s="22">
        <v>0.54166666666666663</v>
      </c>
      <c r="E624" s="22">
        <v>0.60416666666666663</v>
      </c>
      <c r="F624" s="22">
        <f t="shared" si="10"/>
        <v>6.25E-2</v>
      </c>
    </row>
    <row r="625" spans="1:6">
      <c r="A625" s="8">
        <v>14.4</v>
      </c>
      <c r="B625" s="8">
        <v>16.399999999999999</v>
      </c>
      <c r="D625" s="22">
        <v>0.58611111111111114</v>
      </c>
      <c r="E625" s="22">
        <v>0.6694444444444444</v>
      </c>
      <c r="F625" s="22">
        <f t="shared" si="10"/>
        <v>8.3333333333333259E-2</v>
      </c>
    </row>
    <row r="626" spans="1:6">
      <c r="A626" s="8">
        <v>17.100000000000001</v>
      </c>
      <c r="B626" s="8">
        <v>18.149999999999999</v>
      </c>
      <c r="D626" s="22">
        <v>0.7090277777777777</v>
      </c>
      <c r="E626" s="22">
        <v>0.76041666666666663</v>
      </c>
      <c r="F626" s="22">
        <f t="shared" si="10"/>
        <v>5.1388888888888928E-2</v>
      </c>
    </row>
    <row r="627" spans="1:6">
      <c r="A627" s="8">
        <v>18.25</v>
      </c>
      <c r="B627" s="8">
        <v>19.3</v>
      </c>
      <c r="D627" s="22">
        <v>0.76736111111111116</v>
      </c>
      <c r="E627" s="22">
        <v>0.79375000000000007</v>
      </c>
      <c r="F627" s="22">
        <f t="shared" si="10"/>
        <v>2.6388888888888906E-2</v>
      </c>
    </row>
    <row r="628" spans="1:6">
      <c r="A628" s="8">
        <v>5.15</v>
      </c>
      <c r="B628" s="20">
        <v>0.2638888888888889</v>
      </c>
      <c r="D628" s="22">
        <v>0.21875</v>
      </c>
      <c r="E628" s="22">
        <v>0.2638888888888889</v>
      </c>
      <c r="F628" s="22">
        <f t="shared" si="10"/>
        <v>4.5138888888888895E-2</v>
      </c>
    </row>
    <row r="629" spans="1:6">
      <c r="A629" s="20">
        <v>0.27083333333333331</v>
      </c>
      <c r="B629" s="20">
        <v>0.31597222222222227</v>
      </c>
      <c r="D629" s="22">
        <v>0.27083333333333331</v>
      </c>
      <c r="E629" s="22">
        <v>0.31597222222222221</v>
      </c>
      <c r="F629" s="22">
        <f t="shared" si="10"/>
        <v>4.5138888888888895E-2</v>
      </c>
    </row>
    <row r="630" spans="1:6">
      <c r="A630" s="8">
        <v>7.45</v>
      </c>
      <c r="B630" s="8">
        <v>9.4499999999999993</v>
      </c>
      <c r="D630" s="22">
        <v>0.32291666666666669</v>
      </c>
      <c r="E630" s="22">
        <v>0.40625</v>
      </c>
      <c r="F630" s="22">
        <f t="shared" si="10"/>
        <v>8.3333333333333315E-2</v>
      </c>
    </row>
    <row r="631" spans="1:6">
      <c r="A631" s="8">
        <v>10.15</v>
      </c>
      <c r="B631" s="8">
        <v>11.45</v>
      </c>
      <c r="D631" s="22">
        <v>0.42708333333333331</v>
      </c>
      <c r="E631" s="22">
        <v>0.48958333333333331</v>
      </c>
      <c r="F631" s="22">
        <f t="shared" si="10"/>
        <v>6.25E-2</v>
      </c>
    </row>
    <row r="632" spans="1:6">
      <c r="F632" s="22"/>
    </row>
    <row r="633" spans="1:6">
      <c r="F633" s="22"/>
    </row>
    <row r="634" spans="1:6">
      <c r="A634" s="20">
        <v>0.625</v>
      </c>
      <c r="B634" s="20">
        <v>0.6875</v>
      </c>
      <c r="D634" s="22">
        <v>0.625</v>
      </c>
      <c r="E634" s="22">
        <v>0.6875</v>
      </c>
      <c r="F634" s="22">
        <f t="shared" si="10"/>
        <v>6.25E-2</v>
      </c>
    </row>
    <row r="635" spans="1:6">
      <c r="A635" s="20">
        <v>0.69444444444444442</v>
      </c>
      <c r="B635" s="20">
        <v>0.77777777777777779</v>
      </c>
      <c r="D635" s="22">
        <v>0.69444444444444453</v>
      </c>
      <c r="E635" s="22">
        <v>0.77777777777777779</v>
      </c>
      <c r="F635" s="22">
        <f t="shared" si="10"/>
        <v>8.3333333333333259E-2</v>
      </c>
    </row>
    <row r="636" spans="1:6">
      <c r="A636" s="20">
        <v>0.79861111111111105</v>
      </c>
      <c r="B636" s="20">
        <v>0.84375</v>
      </c>
      <c r="D636" s="22">
        <v>0.79861111111111116</v>
      </c>
      <c r="E636" s="22">
        <v>0.84375</v>
      </c>
      <c r="F636" s="22">
        <f t="shared" si="10"/>
        <v>4.513888888888884E-2</v>
      </c>
    </row>
    <row r="637" spans="1:6">
      <c r="A637" s="20">
        <v>0.85069444444444453</v>
      </c>
      <c r="B637" s="20">
        <v>0.85416666666666674</v>
      </c>
      <c r="D637" s="22">
        <v>0.85069444444444453</v>
      </c>
      <c r="E637" s="22">
        <v>0.85416666666666663</v>
      </c>
      <c r="F637" s="22">
        <f t="shared" si="10"/>
        <v>3.4722222222220989E-3</v>
      </c>
    </row>
    <row r="638" spans="1:6">
      <c r="A638" s="20">
        <v>0.28125</v>
      </c>
      <c r="B638" s="20">
        <v>0.3263888888888889</v>
      </c>
      <c r="D638" s="22">
        <v>0.28125</v>
      </c>
      <c r="E638" s="22">
        <v>0.3263888888888889</v>
      </c>
      <c r="F638" s="22">
        <f t="shared" si="10"/>
        <v>4.5138888888888895E-2</v>
      </c>
    </row>
    <row r="639" spans="1:6">
      <c r="A639" s="20">
        <v>0.33333333333333331</v>
      </c>
      <c r="B639" s="20">
        <v>0.37847222222222221</v>
      </c>
      <c r="D639" s="22">
        <v>0.33333333333333331</v>
      </c>
      <c r="E639" s="22">
        <v>0.37847222222222227</v>
      </c>
      <c r="F639" s="22">
        <f t="shared" si="10"/>
        <v>4.5138888888888951E-2</v>
      </c>
    </row>
    <row r="640" spans="1:6">
      <c r="A640" s="20">
        <v>0.38541666666666669</v>
      </c>
      <c r="B640" s="20">
        <v>0.46875</v>
      </c>
      <c r="D640" s="22">
        <v>0.38541666666666669</v>
      </c>
      <c r="E640" s="22">
        <v>0.46875</v>
      </c>
      <c r="F640" s="22">
        <f t="shared" si="10"/>
        <v>8.3333333333333315E-2</v>
      </c>
    </row>
    <row r="641" spans="1:6">
      <c r="A641" s="20">
        <v>0.48958333333333331</v>
      </c>
      <c r="B641" s="20">
        <v>0.55208333333333326</v>
      </c>
      <c r="D641" s="22">
        <v>0.48958333333333331</v>
      </c>
      <c r="E641" s="22">
        <v>0.55208333333333337</v>
      </c>
      <c r="F641" s="22">
        <f t="shared" si="10"/>
        <v>6.2500000000000056E-2</v>
      </c>
    </row>
    <row r="642" spans="1:6">
      <c r="A642" s="6"/>
      <c r="B642" s="6"/>
      <c r="F642" s="22"/>
    </row>
    <row r="643" spans="1:6">
      <c r="A643" s="21"/>
      <c r="B643" s="21"/>
      <c r="F643" s="22"/>
    </row>
    <row r="644" spans="1:6">
      <c r="A644" s="20">
        <v>0.66666666666666663</v>
      </c>
      <c r="B644" s="20">
        <v>0.72916666666666674</v>
      </c>
      <c r="D644" s="22">
        <v>0.66666666666666663</v>
      </c>
      <c r="E644" s="22">
        <v>0.72916666666666663</v>
      </c>
      <c r="F644" s="22">
        <f t="shared" ref="F644:F672" si="11">E644-D644</f>
        <v>6.25E-2</v>
      </c>
    </row>
    <row r="645" spans="1:6">
      <c r="A645" s="20">
        <v>0.73611111111111116</v>
      </c>
      <c r="B645" s="20">
        <v>0.81944444444444442</v>
      </c>
      <c r="D645" s="22">
        <v>0.73611111111111116</v>
      </c>
      <c r="E645" s="22">
        <v>0.81944444444444453</v>
      </c>
      <c r="F645" s="22">
        <f t="shared" si="11"/>
        <v>8.333333333333337E-2</v>
      </c>
    </row>
    <row r="646" spans="1:6">
      <c r="A646" s="20">
        <v>0.84027777777777779</v>
      </c>
      <c r="B646" s="20">
        <v>0.88541666666666663</v>
      </c>
      <c r="D646" s="22">
        <v>0.84027777777777779</v>
      </c>
      <c r="E646" s="22">
        <v>0.88541666666666663</v>
      </c>
      <c r="F646" s="22">
        <f t="shared" si="11"/>
        <v>4.513888888888884E-2</v>
      </c>
    </row>
    <row r="647" spans="1:6">
      <c r="A647" s="20">
        <v>0.89236111111111116</v>
      </c>
      <c r="B647" s="20">
        <v>0.9375</v>
      </c>
      <c r="D647" s="22">
        <v>0.89236111111111116</v>
      </c>
      <c r="E647" s="22">
        <v>0.9375</v>
      </c>
      <c r="F647" s="22">
        <f t="shared" si="11"/>
        <v>4.513888888888884E-2</v>
      </c>
    </row>
    <row r="648" spans="1:6">
      <c r="A648" s="20">
        <v>0.33333333333333331</v>
      </c>
      <c r="B648" s="20">
        <v>0.37847222222222221</v>
      </c>
      <c r="D648" s="22">
        <v>0.33333333333333331</v>
      </c>
      <c r="E648" s="22">
        <v>0.37847222222222227</v>
      </c>
      <c r="F648" s="22">
        <f t="shared" si="11"/>
        <v>4.5138888888888951E-2</v>
      </c>
    </row>
    <row r="649" spans="1:6">
      <c r="A649" s="20">
        <v>0.38541666666666669</v>
      </c>
      <c r="B649" s="20">
        <v>0.43055555555555558</v>
      </c>
      <c r="D649" s="22">
        <v>0.38541666666666669</v>
      </c>
      <c r="E649" s="22">
        <v>0.43055555555555558</v>
      </c>
      <c r="F649" s="22">
        <f t="shared" si="11"/>
        <v>4.5138888888888895E-2</v>
      </c>
    </row>
    <row r="650" spans="1:6">
      <c r="A650" s="20">
        <v>0.4375</v>
      </c>
      <c r="B650" s="20">
        <v>0.52083333333333337</v>
      </c>
      <c r="D650" s="22">
        <v>0.4375</v>
      </c>
      <c r="E650" s="22">
        <v>0.52083333333333337</v>
      </c>
      <c r="F650" s="22">
        <f t="shared" si="11"/>
        <v>8.333333333333337E-2</v>
      </c>
    </row>
    <row r="651" spans="1:6">
      <c r="A651" s="20">
        <v>0.54166666666666663</v>
      </c>
      <c r="B651" s="20">
        <v>0.60416666666666674</v>
      </c>
      <c r="D651" s="22">
        <v>0.54166666666666663</v>
      </c>
      <c r="E651" s="22">
        <v>0.60416666666666663</v>
      </c>
      <c r="F651" s="22">
        <f t="shared" si="11"/>
        <v>6.25E-2</v>
      </c>
    </row>
    <row r="652" spans="1:6">
      <c r="F652" s="22"/>
    </row>
    <row r="653" spans="1:6">
      <c r="F653" s="22"/>
    </row>
    <row r="654" spans="1:6">
      <c r="A654" s="3">
        <v>13.3</v>
      </c>
      <c r="B654" s="3">
        <v>14.3</v>
      </c>
      <c r="D654" s="22">
        <v>0.5625</v>
      </c>
      <c r="E654" s="22">
        <v>0.60416666666666663</v>
      </c>
      <c r="F654" s="22">
        <f t="shared" si="11"/>
        <v>4.166666666666663E-2</v>
      </c>
    </row>
    <row r="655" spans="1:6">
      <c r="A655" s="3">
        <v>15</v>
      </c>
      <c r="B655" s="3">
        <v>15.45</v>
      </c>
      <c r="D655" s="22">
        <v>0.625</v>
      </c>
      <c r="E655" s="22">
        <v>0.65625</v>
      </c>
      <c r="F655" s="22">
        <f t="shared" si="11"/>
        <v>3.125E-2</v>
      </c>
    </row>
    <row r="656" spans="1:6">
      <c r="A656" s="3">
        <v>16</v>
      </c>
      <c r="B656" s="3">
        <v>16.45</v>
      </c>
      <c r="D656" s="22">
        <v>0.66666666666666663</v>
      </c>
      <c r="E656" s="22">
        <v>0.69791666666666663</v>
      </c>
      <c r="F656" s="22">
        <f t="shared" si="11"/>
        <v>3.125E-2</v>
      </c>
    </row>
    <row r="657" spans="1:6">
      <c r="A657" s="3">
        <v>17</v>
      </c>
      <c r="B657" s="3">
        <v>17.45</v>
      </c>
      <c r="D657" s="22">
        <v>0.70833333333333337</v>
      </c>
      <c r="E657" s="22">
        <v>0.73958333333333337</v>
      </c>
      <c r="F657" s="22">
        <f t="shared" si="11"/>
        <v>3.125E-2</v>
      </c>
    </row>
    <row r="658" spans="1:6">
      <c r="A658" s="3">
        <v>18</v>
      </c>
      <c r="B658" s="3">
        <v>18.45</v>
      </c>
      <c r="D658" s="22">
        <v>0.75</v>
      </c>
      <c r="E658" s="22">
        <v>0.78125</v>
      </c>
      <c r="F658" s="22">
        <f t="shared" si="11"/>
        <v>3.125E-2</v>
      </c>
    </row>
    <row r="659" spans="1:6">
      <c r="A659" s="3">
        <v>19</v>
      </c>
      <c r="B659" s="3">
        <v>19.45</v>
      </c>
      <c r="D659" s="22">
        <v>0.79166666666666663</v>
      </c>
      <c r="E659" s="22">
        <v>0.82291666666666663</v>
      </c>
      <c r="F659" s="22">
        <f t="shared" si="11"/>
        <v>3.125E-2</v>
      </c>
    </row>
    <row r="660" spans="1:6">
      <c r="A660" s="3">
        <v>20</v>
      </c>
      <c r="B660" s="3">
        <v>20.45</v>
      </c>
      <c r="D660" s="22">
        <v>0.83333333333333337</v>
      </c>
      <c r="E660" s="22">
        <v>0.86458333333333337</v>
      </c>
      <c r="F660" s="22">
        <f t="shared" si="11"/>
        <v>3.125E-2</v>
      </c>
    </row>
    <row r="661" spans="1:6">
      <c r="A661" s="3">
        <v>21</v>
      </c>
      <c r="B661" s="3">
        <v>21.45</v>
      </c>
      <c r="D661" s="22">
        <v>0.875</v>
      </c>
      <c r="E661" s="22">
        <v>0.90625</v>
      </c>
      <c r="F661" s="22">
        <f t="shared" si="11"/>
        <v>3.125E-2</v>
      </c>
    </row>
    <row r="662" spans="1:6">
      <c r="A662" s="3">
        <v>9</v>
      </c>
      <c r="B662" s="3">
        <v>9.4499999999999993</v>
      </c>
      <c r="D662" s="22">
        <v>0.375</v>
      </c>
      <c r="E662" s="22">
        <v>0.40625</v>
      </c>
      <c r="F662" s="22">
        <f t="shared" si="11"/>
        <v>3.125E-2</v>
      </c>
    </row>
    <row r="663" spans="1:6">
      <c r="A663" s="3">
        <v>10</v>
      </c>
      <c r="B663" s="3">
        <v>10.45</v>
      </c>
      <c r="D663" s="22">
        <v>0.41666666666666669</v>
      </c>
      <c r="E663" s="22">
        <v>0.44791666666666669</v>
      </c>
      <c r="F663" s="22">
        <f t="shared" si="11"/>
        <v>3.125E-2</v>
      </c>
    </row>
    <row r="664" spans="1:6">
      <c r="A664" s="3">
        <v>11</v>
      </c>
      <c r="B664" s="3">
        <v>12</v>
      </c>
      <c r="D664" s="22">
        <v>0.45833333333333331</v>
      </c>
      <c r="E664" s="22">
        <v>0.5</v>
      </c>
      <c r="F664" s="22">
        <f t="shared" si="11"/>
        <v>4.1666666666666685E-2</v>
      </c>
    </row>
    <row r="665" spans="1:6">
      <c r="A665" s="3">
        <v>12</v>
      </c>
      <c r="B665" s="3">
        <v>13</v>
      </c>
      <c r="D665" s="22">
        <v>0.5</v>
      </c>
      <c r="E665" s="22">
        <v>0.54166666666666663</v>
      </c>
      <c r="F665" s="22">
        <f t="shared" si="11"/>
        <v>4.166666666666663E-2</v>
      </c>
    </row>
    <row r="666" spans="1:6">
      <c r="A666" s="6"/>
      <c r="B666" s="6"/>
      <c r="F666" s="22"/>
    </row>
    <row r="667" spans="1:6">
      <c r="A667" s="3">
        <v>11.3</v>
      </c>
      <c r="B667" s="3">
        <v>12.15</v>
      </c>
      <c r="D667" s="22">
        <v>0.47916666666666669</v>
      </c>
      <c r="E667" s="22">
        <v>0.51041666666666663</v>
      </c>
      <c r="F667" s="22">
        <f t="shared" si="11"/>
        <v>3.1249999999999944E-2</v>
      </c>
    </row>
    <row r="668" spans="1:6">
      <c r="A668" s="3">
        <v>13.3</v>
      </c>
      <c r="B668" s="3">
        <v>14.3</v>
      </c>
      <c r="D668" s="22">
        <v>0.5625</v>
      </c>
      <c r="E668" s="22">
        <v>0.60416666666666663</v>
      </c>
      <c r="F668" s="22">
        <f t="shared" si="11"/>
        <v>4.166666666666663E-2</v>
      </c>
    </row>
    <row r="669" spans="1:6">
      <c r="A669" s="3">
        <v>14.45</v>
      </c>
      <c r="B669" s="3">
        <v>15.15</v>
      </c>
      <c r="D669" s="22">
        <v>0.61458333333333337</v>
      </c>
      <c r="E669" s="22">
        <v>0.63541666666666663</v>
      </c>
      <c r="F669" s="22">
        <f t="shared" si="11"/>
        <v>2.0833333333333259E-2</v>
      </c>
    </row>
    <row r="670" spans="1:6">
      <c r="A670" s="3">
        <v>15</v>
      </c>
      <c r="B670" s="3">
        <v>15.45</v>
      </c>
      <c r="D670" s="22">
        <v>0.625</v>
      </c>
      <c r="E670" s="22">
        <v>0.65625</v>
      </c>
      <c r="F670" s="22">
        <f t="shared" si="11"/>
        <v>3.125E-2</v>
      </c>
    </row>
    <row r="671" spans="1:6">
      <c r="A671" s="3">
        <v>16</v>
      </c>
      <c r="B671" s="3">
        <v>16.45</v>
      </c>
      <c r="D671" s="22">
        <v>0.66666666666666663</v>
      </c>
      <c r="E671" s="22">
        <v>0.69791666666666663</v>
      </c>
      <c r="F671" s="22">
        <f t="shared" si="11"/>
        <v>3.125E-2</v>
      </c>
    </row>
    <row r="672" spans="1:6">
      <c r="A672" s="3">
        <v>17</v>
      </c>
      <c r="B672" s="3">
        <v>17.45</v>
      </c>
      <c r="D672" s="22">
        <v>0.70833333333333337</v>
      </c>
      <c r="E672" s="22">
        <v>0.73958333333333337</v>
      </c>
      <c r="F672" s="22">
        <f t="shared" si="11"/>
        <v>3.125E-2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topLeftCell="A19" workbookViewId="0">
      <selection activeCell="G12" sqref="G12"/>
    </sheetView>
  </sheetViews>
  <sheetFormatPr defaultRowHeight="15"/>
  <cols>
    <col min="1" max="1" width="13.85546875" bestFit="1" customWidth="1"/>
    <col min="8" max="8" width="18.28515625" bestFit="1" customWidth="1"/>
  </cols>
  <sheetData>
    <row r="1" spans="1:8">
      <c r="A1" t="s">
        <v>131</v>
      </c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</row>
    <row r="2" spans="1:8">
      <c r="A2" t="s">
        <v>139</v>
      </c>
      <c r="B2" t="s">
        <v>140</v>
      </c>
      <c r="C2">
        <v>19.501439999999899</v>
      </c>
      <c r="D2">
        <v>73.013589999999894</v>
      </c>
      <c r="E2" t="s">
        <v>141</v>
      </c>
      <c r="F2" t="s">
        <v>142</v>
      </c>
      <c r="G2" t="s">
        <v>143</v>
      </c>
      <c r="H2" t="s">
        <v>144</v>
      </c>
    </row>
    <row r="3" spans="1:8">
      <c r="A3" t="s">
        <v>145</v>
      </c>
      <c r="B3" t="s">
        <v>146</v>
      </c>
      <c r="C3">
        <v>19.385560000000002</v>
      </c>
      <c r="D3">
        <v>73.3608499999999</v>
      </c>
      <c r="E3" t="s">
        <v>141</v>
      </c>
      <c r="F3" t="s">
        <v>142</v>
      </c>
      <c r="G3" t="s">
        <v>143</v>
      </c>
      <c r="H3" t="s">
        <v>147</v>
      </c>
    </row>
    <row r="4" spans="1:8">
      <c r="A4" t="s">
        <v>148</v>
      </c>
      <c r="B4" t="s">
        <v>149</v>
      </c>
      <c r="C4">
        <v>19.409780000000001</v>
      </c>
      <c r="D4">
        <v>73.545590000000004</v>
      </c>
      <c r="E4" t="s">
        <v>141</v>
      </c>
      <c r="F4" t="s">
        <v>142</v>
      </c>
      <c r="G4" t="s">
        <v>143</v>
      </c>
      <c r="H4" t="s">
        <v>150</v>
      </c>
    </row>
    <row r="5" spans="1:8">
      <c r="A5" t="s">
        <v>142</v>
      </c>
      <c r="B5" t="s">
        <v>151</v>
      </c>
      <c r="C5">
        <v>19.186789999999899</v>
      </c>
      <c r="D5">
        <v>72.975499999999897</v>
      </c>
      <c r="E5" t="s">
        <v>141</v>
      </c>
      <c r="F5" t="s">
        <v>142</v>
      </c>
      <c r="G5" t="s">
        <v>143</v>
      </c>
      <c r="H5" t="s">
        <v>122</v>
      </c>
    </row>
    <row r="6" spans="1:8">
      <c r="A6" t="s">
        <v>152</v>
      </c>
      <c r="B6" t="s">
        <v>153</v>
      </c>
      <c r="C6">
        <v>19.997450000000001</v>
      </c>
      <c r="D6">
        <v>73.7898</v>
      </c>
      <c r="E6" t="s">
        <v>141</v>
      </c>
      <c r="F6" t="s">
        <v>142</v>
      </c>
      <c r="G6" t="s">
        <v>143</v>
      </c>
      <c r="H6" t="s">
        <v>154</v>
      </c>
    </row>
    <row r="7" spans="1:8">
      <c r="A7" t="s">
        <v>155</v>
      </c>
      <c r="B7" t="s">
        <v>156</v>
      </c>
      <c r="C7">
        <v>19.4525299999999</v>
      </c>
      <c r="D7">
        <v>73.169640000000001</v>
      </c>
      <c r="E7" t="s">
        <v>141</v>
      </c>
      <c r="F7" t="s">
        <v>142</v>
      </c>
      <c r="G7" t="s">
        <v>143</v>
      </c>
      <c r="H7" t="s">
        <v>157</v>
      </c>
    </row>
    <row r="8" spans="1:8">
      <c r="A8" t="s">
        <v>158</v>
      </c>
      <c r="B8" t="s">
        <v>159</v>
      </c>
      <c r="C8">
        <v>19.42793</v>
      </c>
      <c r="D8">
        <v>73.607410000000002</v>
      </c>
      <c r="E8" t="s">
        <v>141</v>
      </c>
      <c r="F8" t="s">
        <v>142</v>
      </c>
      <c r="G8" t="s">
        <v>143</v>
      </c>
      <c r="H8" t="s">
        <v>160</v>
      </c>
    </row>
    <row r="9" spans="1:8">
      <c r="A9" t="s">
        <v>161</v>
      </c>
      <c r="B9" t="s">
        <v>162</v>
      </c>
      <c r="E9" t="s">
        <v>141</v>
      </c>
      <c r="F9" t="s">
        <v>142</v>
      </c>
      <c r="G9" t="s">
        <v>143</v>
      </c>
      <c r="H9" t="s">
        <v>163</v>
      </c>
    </row>
    <row r="10" spans="1:8">
      <c r="A10" t="s">
        <v>164</v>
      </c>
      <c r="B10" t="s">
        <v>165</v>
      </c>
      <c r="C10">
        <v>19.634630000000001</v>
      </c>
      <c r="D10">
        <v>73.293729999999897</v>
      </c>
      <c r="E10" t="s">
        <v>141</v>
      </c>
      <c r="F10" t="s">
        <v>142</v>
      </c>
      <c r="G10" t="s">
        <v>143</v>
      </c>
      <c r="H10" t="s">
        <v>129</v>
      </c>
    </row>
    <row r="11" spans="1:8">
      <c r="A11" t="s">
        <v>166</v>
      </c>
      <c r="B11" t="s">
        <v>167</v>
      </c>
      <c r="C11">
        <v>19.50046</v>
      </c>
      <c r="D11">
        <v>73.513940000000005</v>
      </c>
      <c r="E11" t="s">
        <v>141</v>
      </c>
      <c r="F11" t="s">
        <v>142</v>
      </c>
      <c r="G11" t="s">
        <v>143</v>
      </c>
      <c r="H11" t="s">
        <v>168</v>
      </c>
    </row>
    <row r="12" spans="1:8">
      <c r="A12" t="s">
        <v>169</v>
      </c>
      <c r="B12" t="s">
        <v>170</v>
      </c>
      <c r="E12" t="s">
        <v>141</v>
      </c>
      <c r="F12" t="s">
        <v>142</v>
      </c>
      <c r="G12" t="s">
        <v>143</v>
      </c>
      <c r="H12" t="s">
        <v>127</v>
      </c>
    </row>
    <row r="13" spans="1:8">
      <c r="A13" t="s">
        <v>171</v>
      </c>
      <c r="B13" t="s">
        <v>172</v>
      </c>
      <c r="C13">
        <v>19.36365</v>
      </c>
      <c r="D13">
        <v>73.338220000000007</v>
      </c>
      <c r="E13" t="s">
        <v>141</v>
      </c>
      <c r="F13" t="s">
        <v>142</v>
      </c>
      <c r="G13" t="s">
        <v>143</v>
      </c>
      <c r="H13" t="s">
        <v>173</v>
      </c>
    </row>
    <row r="14" spans="1:8">
      <c r="A14" t="s">
        <v>174</v>
      </c>
      <c r="B14" t="s">
        <v>175</v>
      </c>
      <c r="C14">
        <v>19.405090000000001</v>
      </c>
      <c r="D14">
        <v>73.580960000000005</v>
      </c>
      <c r="E14" t="s">
        <v>141</v>
      </c>
      <c r="F14" t="s">
        <v>142</v>
      </c>
      <c r="G14" t="s">
        <v>143</v>
      </c>
      <c r="H14" t="s">
        <v>176</v>
      </c>
    </row>
    <row r="15" spans="1:8">
      <c r="A15" t="s">
        <v>177</v>
      </c>
      <c r="B15" t="s">
        <v>178</v>
      </c>
      <c r="C15">
        <v>19.023350000000001</v>
      </c>
      <c r="D15">
        <v>73.658829999999895</v>
      </c>
      <c r="E15" t="s">
        <v>141</v>
      </c>
      <c r="F15" t="s">
        <v>142</v>
      </c>
      <c r="G15" t="s">
        <v>143</v>
      </c>
      <c r="H15" t="s">
        <v>179</v>
      </c>
    </row>
    <row r="16" spans="1:8">
      <c r="A16" t="s">
        <v>180</v>
      </c>
      <c r="B16" t="s">
        <v>181</v>
      </c>
      <c r="C16">
        <v>19.264250000000001</v>
      </c>
      <c r="D16">
        <v>73.590720000000005</v>
      </c>
      <c r="E16" t="s">
        <v>141</v>
      </c>
      <c r="F16" t="s">
        <v>142</v>
      </c>
      <c r="G16" t="s">
        <v>143</v>
      </c>
      <c r="H16" t="s">
        <v>182</v>
      </c>
    </row>
    <row r="17" spans="1:8">
      <c r="A17" t="s">
        <v>183</v>
      </c>
      <c r="B17" t="s">
        <v>184</v>
      </c>
      <c r="C17">
        <v>19.4877</v>
      </c>
      <c r="D17">
        <v>73.586600000000004</v>
      </c>
      <c r="E17" t="s">
        <v>141</v>
      </c>
      <c r="F17" t="s">
        <v>142</v>
      </c>
      <c r="G17" t="s">
        <v>143</v>
      </c>
      <c r="H17" t="s">
        <v>185</v>
      </c>
    </row>
    <row r="18" spans="1:8">
      <c r="A18" t="s">
        <v>186</v>
      </c>
      <c r="B18" t="s">
        <v>187</v>
      </c>
      <c r="C18">
        <v>19.597000000000001</v>
      </c>
      <c r="D18">
        <v>73.419700000000006</v>
      </c>
      <c r="E18" t="s">
        <v>141</v>
      </c>
      <c r="F18" t="s">
        <v>142</v>
      </c>
      <c r="G18" t="s">
        <v>143</v>
      </c>
      <c r="H18" t="s">
        <v>25</v>
      </c>
    </row>
    <row r="19" spans="1:8">
      <c r="A19" t="s">
        <v>188</v>
      </c>
      <c r="B19" t="s">
        <v>189</v>
      </c>
      <c r="C19">
        <v>19.358170000000001</v>
      </c>
      <c r="D19">
        <v>73.567740000000001</v>
      </c>
      <c r="E19" t="s">
        <v>141</v>
      </c>
      <c r="F19" t="s">
        <v>142</v>
      </c>
      <c r="G19" t="s">
        <v>143</v>
      </c>
      <c r="H19" t="s">
        <v>190</v>
      </c>
    </row>
    <row r="20" spans="1:8">
      <c r="A20" t="s">
        <v>191</v>
      </c>
      <c r="B20" t="s">
        <v>192</v>
      </c>
      <c r="C20">
        <v>19.581389999999899</v>
      </c>
      <c r="D20">
        <v>73.392809999999898</v>
      </c>
      <c r="E20" t="s">
        <v>141</v>
      </c>
      <c r="F20" t="s">
        <v>142</v>
      </c>
      <c r="G20" t="s">
        <v>143</v>
      </c>
      <c r="H20" t="s">
        <v>24</v>
      </c>
    </row>
    <row r="21" spans="1:8">
      <c r="A21" t="s">
        <v>193</v>
      </c>
      <c r="B21" t="s">
        <v>194</v>
      </c>
      <c r="C21">
        <v>19.35285</v>
      </c>
      <c r="D21">
        <v>73.480909999999895</v>
      </c>
      <c r="E21" t="s">
        <v>141</v>
      </c>
      <c r="F21" t="s">
        <v>142</v>
      </c>
      <c r="G21" t="s">
        <v>143</v>
      </c>
      <c r="H21" t="s">
        <v>195</v>
      </c>
    </row>
    <row r="22" spans="1:8">
      <c r="A22" t="s">
        <v>196</v>
      </c>
      <c r="B22" t="s">
        <v>197</v>
      </c>
      <c r="C22">
        <v>19.600919999999899</v>
      </c>
      <c r="D22">
        <v>73.119349999999898</v>
      </c>
      <c r="E22" t="s">
        <v>141</v>
      </c>
      <c r="F22" t="s">
        <v>142</v>
      </c>
      <c r="G22" t="s">
        <v>143</v>
      </c>
      <c r="H22" t="s">
        <v>198</v>
      </c>
    </row>
    <row r="23" spans="1:8">
      <c r="A23" t="s">
        <v>199</v>
      </c>
      <c r="B23" t="s">
        <v>200</v>
      </c>
      <c r="E23" t="s">
        <v>141</v>
      </c>
      <c r="F23" t="s">
        <v>142</v>
      </c>
      <c r="G23" t="s">
        <v>143</v>
      </c>
      <c r="H23" t="s">
        <v>201</v>
      </c>
    </row>
    <row r="24" spans="1:8">
      <c r="A24" t="s">
        <v>202</v>
      </c>
      <c r="B24" t="s">
        <v>203</v>
      </c>
      <c r="E24" t="s">
        <v>141</v>
      </c>
      <c r="F24" t="s">
        <v>142</v>
      </c>
      <c r="G24" t="s">
        <v>143</v>
      </c>
      <c r="H24" t="s">
        <v>23</v>
      </c>
    </row>
    <row r="25" spans="1:8">
      <c r="A25" t="s">
        <v>204</v>
      </c>
      <c r="B25" t="s">
        <v>205</v>
      </c>
      <c r="E25" t="s">
        <v>141</v>
      </c>
      <c r="F25" t="s">
        <v>142</v>
      </c>
      <c r="G25" t="s">
        <v>143</v>
      </c>
      <c r="H25" t="s">
        <v>206</v>
      </c>
    </row>
    <row r="26" spans="1:8">
      <c r="A26" t="s">
        <v>207</v>
      </c>
      <c r="B26" t="s">
        <v>208</v>
      </c>
      <c r="C26">
        <v>19.547920000000001</v>
      </c>
      <c r="D26">
        <v>73.228369999999899</v>
      </c>
      <c r="E26" t="s">
        <v>141</v>
      </c>
      <c r="F26" t="s">
        <v>142</v>
      </c>
      <c r="G26" t="s">
        <v>143</v>
      </c>
      <c r="H26" t="s">
        <v>209</v>
      </c>
    </row>
    <row r="27" spans="1:8">
      <c r="A27" t="s">
        <v>210</v>
      </c>
      <c r="B27" t="s">
        <v>211</v>
      </c>
      <c r="C27">
        <v>0</v>
      </c>
      <c r="D27">
        <v>0</v>
      </c>
      <c r="E27" t="s">
        <v>141</v>
      </c>
      <c r="F27" t="s">
        <v>142</v>
      </c>
      <c r="G27" t="s">
        <v>143</v>
      </c>
      <c r="H27" t="s">
        <v>212</v>
      </c>
    </row>
    <row r="28" spans="1:8">
      <c r="A28" t="s">
        <v>210</v>
      </c>
      <c r="B28" t="s">
        <v>213</v>
      </c>
      <c r="E28" t="s">
        <v>141</v>
      </c>
      <c r="F28" t="s">
        <v>142</v>
      </c>
      <c r="G28" t="s">
        <v>143</v>
      </c>
      <c r="H28" t="s">
        <v>212</v>
      </c>
    </row>
    <row r="29" spans="1:8">
      <c r="A29" t="s">
        <v>214</v>
      </c>
      <c r="B29" t="s">
        <v>215</v>
      </c>
      <c r="E29" t="s">
        <v>141</v>
      </c>
      <c r="F29" t="s">
        <v>142</v>
      </c>
      <c r="G29" t="s">
        <v>143</v>
      </c>
      <c r="H29" t="s">
        <v>216</v>
      </c>
    </row>
    <row r="30" spans="1:8">
      <c r="A30" t="s">
        <v>217</v>
      </c>
      <c r="B30" t="s">
        <v>218</v>
      </c>
      <c r="C30">
        <v>0</v>
      </c>
      <c r="D30">
        <v>0</v>
      </c>
      <c r="E30" t="s">
        <v>141</v>
      </c>
      <c r="F30" t="s">
        <v>142</v>
      </c>
      <c r="G30" t="s">
        <v>143</v>
      </c>
    </row>
    <row r="31" spans="1:8">
      <c r="A31" t="s">
        <v>219</v>
      </c>
      <c r="B31" t="s">
        <v>220</v>
      </c>
      <c r="E31" t="s">
        <v>141</v>
      </c>
      <c r="F31" t="s">
        <v>142</v>
      </c>
      <c r="G31" t="s">
        <v>143</v>
      </c>
      <c r="H31" t="s">
        <v>221</v>
      </c>
    </row>
    <row r="32" spans="1:8">
      <c r="A32" t="s">
        <v>222</v>
      </c>
      <c r="B32" t="s">
        <v>223</v>
      </c>
      <c r="C32">
        <v>0</v>
      </c>
      <c r="D32">
        <v>0</v>
      </c>
      <c r="E32" t="s">
        <v>141</v>
      </c>
      <c r="F32" t="s">
        <v>142</v>
      </c>
      <c r="G32" t="s">
        <v>143</v>
      </c>
      <c r="H32" t="s">
        <v>224</v>
      </c>
    </row>
    <row r="33" spans="1:8">
      <c r="A33" t="s">
        <v>225</v>
      </c>
      <c r="B33" t="s">
        <v>226</v>
      </c>
      <c r="C33">
        <v>0</v>
      </c>
      <c r="D33">
        <v>0</v>
      </c>
      <c r="E33" t="s">
        <v>141</v>
      </c>
      <c r="F33" t="s">
        <v>142</v>
      </c>
      <c r="G33" t="s">
        <v>143</v>
      </c>
      <c r="H33" t="s">
        <v>227</v>
      </c>
    </row>
    <row r="34" spans="1:8">
      <c r="A34" t="s">
        <v>228</v>
      </c>
      <c r="B34" t="s">
        <v>229</v>
      </c>
      <c r="C34">
        <v>0</v>
      </c>
      <c r="D34">
        <v>0</v>
      </c>
      <c r="E34" t="s">
        <v>141</v>
      </c>
      <c r="F34" t="s">
        <v>142</v>
      </c>
      <c r="G34" t="s">
        <v>143</v>
      </c>
      <c r="H34" t="s">
        <v>230</v>
      </c>
    </row>
    <row r="35" spans="1:8">
      <c r="A35" t="s">
        <v>219</v>
      </c>
      <c r="B35" t="s">
        <v>231</v>
      </c>
      <c r="C35">
        <v>0</v>
      </c>
      <c r="D35">
        <v>0</v>
      </c>
      <c r="E35" t="s">
        <v>141</v>
      </c>
      <c r="F35" t="s">
        <v>142</v>
      </c>
      <c r="G35" t="s">
        <v>143</v>
      </c>
      <c r="H35" t="s">
        <v>221</v>
      </c>
    </row>
    <row r="36" spans="1:8">
      <c r="A36" t="s">
        <v>214</v>
      </c>
      <c r="B36" t="s">
        <v>232</v>
      </c>
      <c r="C36">
        <v>0</v>
      </c>
      <c r="D36">
        <v>0</v>
      </c>
      <c r="E36" t="s">
        <v>141</v>
      </c>
      <c r="F36" t="s">
        <v>142</v>
      </c>
      <c r="G36" t="s">
        <v>143</v>
      </c>
      <c r="H36" t="s">
        <v>216</v>
      </c>
    </row>
    <row r="37" spans="1:8">
      <c r="A37" t="s">
        <v>233</v>
      </c>
      <c r="B37" t="s">
        <v>234</v>
      </c>
      <c r="C37">
        <v>0</v>
      </c>
      <c r="D37">
        <v>0</v>
      </c>
      <c r="E37" t="s">
        <v>141</v>
      </c>
      <c r="F37" t="s">
        <v>142</v>
      </c>
      <c r="G37" t="s">
        <v>143</v>
      </c>
      <c r="H37" t="s">
        <v>235</v>
      </c>
    </row>
    <row r="38" spans="1:8">
      <c r="A38" t="s">
        <v>236</v>
      </c>
      <c r="B38" t="s">
        <v>237</v>
      </c>
      <c r="C38">
        <v>18.446905439999899</v>
      </c>
      <c r="D38">
        <v>73.098302250000003</v>
      </c>
      <c r="E38" t="s">
        <v>141</v>
      </c>
      <c r="F38" t="s">
        <v>142</v>
      </c>
      <c r="G38" t="s">
        <v>143</v>
      </c>
      <c r="H38" t="s">
        <v>238</v>
      </c>
    </row>
    <row r="39" spans="1:8">
      <c r="A39" t="s">
        <v>239</v>
      </c>
      <c r="B39" t="s">
        <v>240</v>
      </c>
      <c r="C39">
        <v>0</v>
      </c>
      <c r="D39">
        <v>0</v>
      </c>
      <c r="E39" t="s">
        <v>141</v>
      </c>
      <c r="F39" t="s">
        <v>142</v>
      </c>
      <c r="G39" t="s">
        <v>143</v>
      </c>
      <c r="H39" t="s">
        <v>241</v>
      </c>
    </row>
    <row r="40" spans="1:8">
      <c r="A40" t="s">
        <v>242</v>
      </c>
      <c r="B40" t="s">
        <v>243</v>
      </c>
      <c r="C40">
        <v>0</v>
      </c>
      <c r="D40">
        <v>0</v>
      </c>
      <c r="E40" t="s">
        <v>141</v>
      </c>
      <c r="F40" t="s">
        <v>142</v>
      </c>
      <c r="G40" t="s">
        <v>143</v>
      </c>
      <c r="H40" t="s">
        <v>244</v>
      </c>
    </row>
    <row r="41" spans="1:8">
      <c r="A41" t="s">
        <v>245</v>
      </c>
      <c r="B41" t="s">
        <v>246</v>
      </c>
      <c r="C41">
        <v>0</v>
      </c>
      <c r="D41">
        <v>0</v>
      </c>
      <c r="E41" t="s">
        <v>141</v>
      </c>
      <c r="F41" t="s">
        <v>142</v>
      </c>
      <c r="G41" t="s">
        <v>143</v>
      </c>
      <c r="H41" t="s">
        <v>247</v>
      </c>
    </row>
    <row r="42" spans="1:8">
      <c r="A42" t="s">
        <v>161</v>
      </c>
      <c r="B42" t="s">
        <v>248</v>
      </c>
      <c r="C42">
        <v>19.2777093999999</v>
      </c>
      <c r="D42">
        <v>73.416765799999894</v>
      </c>
      <c r="E42" t="s">
        <v>141</v>
      </c>
      <c r="F42" t="s">
        <v>142</v>
      </c>
      <c r="G42" t="s">
        <v>143</v>
      </c>
      <c r="H42" t="s">
        <v>163</v>
      </c>
    </row>
    <row r="43" spans="1:8">
      <c r="A43" t="s">
        <v>249</v>
      </c>
      <c r="B43" t="s">
        <v>250</v>
      </c>
      <c r="C43">
        <v>19.346927050000001</v>
      </c>
      <c r="D43">
        <v>73.689463369999899</v>
      </c>
      <c r="E43" t="s">
        <v>141</v>
      </c>
      <c r="F43" t="s">
        <v>142</v>
      </c>
      <c r="G43" t="s">
        <v>143</v>
      </c>
      <c r="H43" t="s">
        <v>251</v>
      </c>
    </row>
    <row r="44" spans="1:8">
      <c r="A44" t="s">
        <v>252</v>
      </c>
      <c r="B44" t="s">
        <v>253</v>
      </c>
      <c r="C44">
        <v>0</v>
      </c>
      <c r="D44">
        <v>0</v>
      </c>
      <c r="E44" t="s">
        <v>141</v>
      </c>
      <c r="F44" t="s">
        <v>142</v>
      </c>
      <c r="G44" t="s">
        <v>143</v>
      </c>
      <c r="H44" t="s">
        <v>254</v>
      </c>
    </row>
    <row r="45" spans="1:8">
      <c r="A45" t="s">
        <v>255</v>
      </c>
      <c r="B45" t="s">
        <v>256</v>
      </c>
      <c r="C45">
        <v>19.241209999999899</v>
      </c>
      <c r="D45">
        <v>73.130489999999895</v>
      </c>
      <c r="E45" t="s">
        <v>141</v>
      </c>
      <c r="F45" t="s">
        <v>142</v>
      </c>
      <c r="G45" t="s">
        <v>143</v>
      </c>
      <c r="H45" t="s">
        <v>257</v>
      </c>
    </row>
    <row r="46" spans="1:8">
      <c r="A46" t="s">
        <v>258</v>
      </c>
      <c r="B46" t="s">
        <v>259</v>
      </c>
      <c r="C46">
        <v>19.3369199999999</v>
      </c>
      <c r="D46">
        <v>73.307599999999894</v>
      </c>
      <c r="E46" t="s">
        <v>141</v>
      </c>
      <c r="F46" t="s">
        <v>142</v>
      </c>
      <c r="G46" t="s">
        <v>143</v>
      </c>
      <c r="H46" t="s">
        <v>260</v>
      </c>
    </row>
    <row r="47" spans="1:8">
      <c r="A47" t="s">
        <v>261</v>
      </c>
      <c r="B47" t="s">
        <v>262</v>
      </c>
      <c r="C47">
        <v>19.644500000000001</v>
      </c>
      <c r="D47">
        <v>73.475369999999899</v>
      </c>
      <c r="E47" t="s">
        <v>141</v>
      </c>
      <c r="F47" t="s">
        <v>142</v>
      </c>
      <c r="G47" t="s">
        <v>143</v>
      </c>
      <c r="H47" t="s">
        <v>263</v>
      </c>
    </row>
    <row r="48" spans="1:8">
      <c r="A48" t="s">
        <v>264</v>
      </c>
      <c r="B48" t="s">
        <v>265</v>
      </c>
      <c r="C48">
        <v>19.439039999999899</v>
      </c>
      <c r="D48">
        <v>73.305080000000004</v>
      </c>
      <c r="E48" t="s">
        <v>141</v>
      </c>
      <c r="F48" t="s">
        <v>142</v>
      </c>
      <c r="G48" t="s">
        <v>143</v>
      </c>
      <c r="H48" t="s">
        <v>128</v>
      </c>
    </row>
    <row r="49" spans="1:8">
      <c r="A49" t="s">
        <v>266</v>
      </c>
      <c r="B49" t="s">
        <v>267</v>
      </c>
      <c r="C49">
        <v>19.411180000000002</v>
      </c>
      <c r="D49">
        <v>73.542339999999896</v>
      </c>
      <c r="E49" t="s">
        <v>141</v>
      </c>
      <c r="F49" t="s">
        <v>142</v>
      </c>
      <c r="G49" t="s">
        <v>143</v>
      </c>
      <c r="H49" t="s">
        <v>69</v>
      </c>
    </row>
    <row r="50" spans="1:8">
      <c r="A50" t="s">
        <v>268</v>
      </c>
      <c r="B50" t="s">
        <v>269</v>
      </c>
      <c r="C50">
        <v>19.35303</v>
      </c>
      <c r="D50">
        <v>73.406090000000006</v>
      </c>
      <c r="E50" t="s">
        <v>141</v>
      </c>
      <c r="F50" t="s">
        <v>142</v>
      </c>
      <c r="G50" t="s">
        <v>143</v>
      </c>
      <c r="H50" t="s">
        <v>126</v>
      </c>
    </row>
    <row r="51" spans="1:8">
      <c r="A51" t="s">
        <v>270</v>
      </c>
      <c r="B51" t="s">
        <v>271</v>
      </c>
      <c r="E51" t="s">
        <v>141</v>
      </c>
      <c r="F51" t="s">
        <v>142</v>
      </c>
      <c r="G51" t="s">
        <v>143</v>
      </c>
      <c r="H51" t="s">
        <v>272</v>
      </c>
    </row>
    <row r="52" spans="1:8">
      <c r="A52" t="s">
        <v>169</v>
      </c>
      <c r="B52" t="s">
        <v>273</v>
      </c>
      <c r="C52">
        <v>19.399999999999899</v>
      </c>
      <c r="D52">
        <v>73.542339999999896</v>
      </c>
      <c r="E52" t="s">
        <v>141</v>
      </c>
      <c r="F52" t="s">
        <v>142</v>
      </c>
      <c r="G52" t="s">
        <v>143</v>
      </c>
      <c r="H52" t="s">
        <v>127</v>
      </c>
    </row>
    <row r="53" spans="1:8">
      <c r="A53" t="s">
        <v>274</v>
      </c>
      <c r="B53" t="s">
        <v>275</v>
      </c>
      <c r="E53" t="s">
        <v>141</v>
      </c>
      <c r="F53" t="s">
        <v>142</v>
      </c>
      <c r="G53" t="s">
        <v>143</v>
      </c>
      <c r="H53" t="s">
        <v>274</v>
      </c>
    </row>
    <row r="54" spans="1:8">
      <c r="A54" t="s">
        <v>276</v>
      </c>
      <c r="B54" t="s">
        <v>277</v>
      </c>
      <c r="C54">
        <v>19.372589999999899</v>
      </c>
      <c r="D54">
        <v>73.435329999999894</v>
      </c>
      <c r="E54" t="s">
        <v>141</v>
      </c>
      <c r="F54" t="s">
        <v>142</v>
      </c>
      <c r="G54" t="s">
        <v>143</v>
      </c>
      <c r="H54" t="s">
        <v>28</v>
      </c>
    </row>
    <row r="55" spans="1:8">
      <c r="A55" t="s">
        <v>278</v>
      </c>
      <c r="B55" t="s">
        <v>279</v>
      </c>
      <c r="E55" t="s">
        <v>141</v>
      </c>
      <c r="F55" t="s">
        <v>142</v>
      </c>
      <c r="G55" t="s">
        <v>143</v>
      </c>
      <c r="H55" t="s">
        <v>130</v>
      </c>
    </row>
    <row r="56" spans="1:8">
      <c r="A56" t="s">
        <v>242</v>
      </c>
      <c r="B56" t="s">
        <v>280</v>
      </c>
      <c r="E56" t="s">
        <v>141</v>
      </c>
      <c r="F56" t="s">
        <v>142</v>
      </c>
      <c r="G56" t="s">
        <v>143</v>
      </c>
      <c r="H56" t="s">
        <v>244</v>
      </c>
    </row>
    <row r="57" spans="1:8">
      <c r="A57" t="s">
        <v>239</v>
      </c>
      <c r="B57" t="s">
        <v>281</v>
      </c>
      <c r="E57" t="s">
        <v>141</v>
      </c>
      <c r="F57" t="s">
        <v>142</v>
      </c>
      <c r="G57" t="s">
        <v>143</v>
      </c>
      <c r="H57" t="s">
        <v>241</v>
      </c>
    </row>
    <row r="58" spans="1:8">
      <c r="A58" t="s">
        <v>282</v>
      </c>
      <c r="B58" t="s">
        <v>283</v>
      </c>
      <c r="C58">
        <v>19.385010000000001</v>
      </c>
      <c r="D58">
        <v>73.485709999999898</v>
      </c>
      <c r="E58" t="s">
        <v>141</v>
      </c>
      <c r="F58" t="s">
        <v>142</v>
      </c>
      <c r="G58" t="s">
        <v>143</v>
      </c>
      <c r="H58" t="s">
        <v>284</v>
      </c>
    </row>
    <row r="59" spans="1:8">
      <c r="A59" t="s">
        <v>245</v>
      </c>
      <c r="B59" t="s">
        <v>285</v>
      </c>
      <c r="E59" t="s">
        <v>141</v>
      </c>
      <c r="F59" t="s">
        <v>142</v>
      </c>
      <c r="G59" t="s">
        <v>143</v>
      </c>
      <c r="H59" t="s">
        <v>247</v>
      </c>
    </row>
    <row r="60" spans="1:8">
      <c r="A60" t="s">
        <v>225</v>
      </c>
      <c r="B60" t="s">
        <v>286</v>
      </c>
      <c r="E60" t="s">
        <v>141</v>
      </c>
      <c r="F60" t="s">
        <v>142</v>
      </c>
      <c r="G60" t="s">
        <v>143</v>
      </c>
      <c r="H60" t="s">
        <v>227</v>
      </c>
    </row>
    <row r="61" spans="1:8">
      <c r="A61" t="s">
        <v>287</v>
      </c>
      <c r="B61" t="s">
        <v>288</v>
      </c>
      <c r="C61">
        <v>0</v>
      </c>
      <c r="D61">
        <v>0</v>
      </c>
      <c r="E61" t="s">
        <v>141</v>
      </c>
      <c r="F61" t="s">
        <v>142</v>
      </c>
      <c r="G61" t="s">
        <v>143</v>
      </c>
      <c r="H61" t="s">
        <v>289</v>
      </c>
    </row>
    <row r="62" spans="1:8">
      <c r="A62" t="s">
        <v>278</v>
      </c>
      <c r="B62" t="s">
        <v>290</v>
      </c>
      <c r="C62">
        <v>19.40945473</v>
      </c>
      <c r="D62">
        <v>73.086989279999898</v>
      </c>
      <c r="E62" t="s">
        <v>141</v>
      </c>
      <c r="F62" t="s">
        <v>142</v>
      </c>
      <c r="G62" t="s">
        <v>143</v>
      </c>
      <c r="H62" t="s">
        <v>291</v>
      </c>
    </row>
    <row r="63" spans="1:8">
      <c r="A63" t="s">
        <v>292</v>
      </c>
      <c r="B63" t="s">
        <v>293</v>
      </c>
      <c r="C63">
        <v>19.3956886</v>
      </c>
      <c r="D63">
        <v>73.332551600000002</v>
      </c>
      <c r="E63" t="s">
        <v>141</v>
      </c>
      <c r="F63" t="s">
        <v>142</v>
      </c>
      <c r="G63" t="s">
        <v>143</v>
      </c>
      <c r="H63" t="s">
        <v>294</v>
      </c>
    </row>
    <row r="64" spans="1:8">
      <c r="A64" t="s">
        <v>202</v>
      </c>
      <c r="B64" t="s">
        <v>295</v>
      </c>
      <c r="C64">
        <v>0</v>
      </c>
      <c r="D64">
        <v>0</v>
      </c>
      <c r="E64" t="s">
        <v>141</v>
      </c>
      <c r="F64" t="s">
        <v>142</v>
      </c>
      <c r="G64" t="s">
        <v>143</v>
      </c>
      <c r="H64" t="s">
        <v>23</v>
      </c>
    </row>
    <row r="65" spans="1:8">
      <c r="A65" t="s">
        <v>204</v>
      </c>
      <c r="B65" t="s">
        <v>296</v>
      </c>
      <c r="C65">
        <v>0</v>
      </c>
      <c r="D65">
        <v>0</v>
      </c>
      <c r="E65" t="s">
        <v>141</v>
      </c>
      <c r="F65" t="s">
        <v>142</v>
      </c>
      <c r="G65" t="s">
        <v>143</v>
      </c>
      <c r="H65" t="s">
        <v>206</v>
      </c>
    </row>
    <row r="66" spans="1:8">
      <c r="A66" t="s">
        <v>199</v>
      </c>
      <c r="B66" t="s">
        <v>297</v>
      </c>
      <c r="C66">
        <v>0</v>
      </c>
      <c r="D66">
        <v>0</v>
      </c>
      <c r="E66" t="s">
        <v>141</v>
      </c>
      <c r="F66" t="s">
        <v>142</v>
      </c>
      <c r="G66" t="s">
        <v>143</v>
      </c>
      <c r="H66" t="s">
        <v>201</v>
      </c>
    </row>
    <row r="67" spans="1:8">
      <c r="A67" t="s">
        <v>298</v>
      </c>
      <c r="B67" t="s">
        <v>299</v>
      </c>
      <c r="C67">
        <v>0</v>
      </c>
      <c r="D67">
        <v>0</v>
      </c>
      <c r="E67" t="s">
        <v>141</v>
      </c>
      <c r="F67" t="s">
        <v>142</v>
      </c>
      <c r="G67" t="s">
        <v>143</v>
      </c>
      <c r="H67" t="s">
        <v>300</v>
      </c>
    </row>
    <row r="68" spans="1:8">
      <c r="A68" t="s">
        <v>301</v>
      </c>
      <c r="B68" t="s">
        <v>302</v>
      </c>
      <c r="C68">
        <v>0</v>
      </c>
      <c r="D68">
        <v>0</v>
      </c>
      <c r="E68" t="s">
        <v>141</v>
      </c>
      <c r="F68" t="s">
        <v>142</v>
      </c>
      <c r="G68" t="s">
        <v>143</v>
      </c>
      <c r="H68" t="s">
        <v>303</v>
      </c>
    </row>
    <row r="69" spans="1:8">
      <c r="A69" t="s">
        <v>304</v>
      </c>
      <c r="B69" t="s">
        <v>305</v>
      </c>
      <c r="C69">
        <v>19.75892</v>
      </c>
      <c r="D69">
        <v>73.380840000000006</v>
      </c>
      <c r="E69" t="s">
        <v>141</v>
      </c>
      <c r="F69" t="s">
        <v>142</v>
      </c>
      <c r="G69" t="s">
        <v>143</v>
      </c>
      <c r="H69" t="s">
        <v>306</v>
      </c>
    </row>
    <row r="70" spans="1:8">
      <c r="A70" t="s">
        <v>307</v>
      </c>
      <c r="B70" t="s">
        <v>308</v>
      </c>
      <c r="C70">
        <v>19.231449999999899</v>
      </c>
      <c r="D70">
        <v>72.860110000000006</v>
      </c>
      <c r="E70" t="s">
        <v>141</v>
      </c>
      <c r="F70" t="s">
        <v>142</v>
      </c>
      <c r="G70" t="s">
        <v>143</v>
      </c>
      <c r="H70" t="s">
        <v>309</v>
      </c>
    </row>
    <row r="71" spans="1:8">
      <c r="A71" t="s">
        <v>310</v>
      </c>
      <c r="B71" t="s">
        <v>311</v>
      </c>
      <c r="C71">
        <v>19.2812699999999</v>
      </c>
      <c r="D71">
        <v>73.048270000000002</v>
      </c>
      <c r="E71" t="s">
        <v>141</v>
      </c>
      <c r="F71" t="s">
        <v>142</v>
      </c>
      <c r="G71" t="s">
        <v>143</v>
      </c>
      <c r="H71" t="s">
        <v>312</v>
      </c>
    </row>
    <row r="72" spans="1:8">
      <c r="A72" t="s">
        <v>313</v>
      </c>
      <c r="B72" t="s">
        <v>314</v>
      </c>
      <c r="C72">
        <v>19.342130000000001</v>
      </c>
      <c r="D72">
        <v>73.562389999999894</v>
      </c>
      <c r="E72" t="s">
        <v>141</v>
      </c>
      <c r="F72" t="s">
        <v>142</v>
      </c>
      <c r="G72" t="s">
        <v>143</v>
      </c>
      <c r="H72" t="s">
        <v>315</v>
      </c>
    </row>
    <row r="73" spans="1:8">
      <c r="A73" t="s">
        <v>316</v>
      </c>
      <c r="B73" t="s">
        <v>317</v>
      </c>
      <c r="C73">
        <v>19.298220000000001</v>
      </c>
      <c r="D73">
        <v>73.34796</v>
      </c>
      <c r="E73" t="s">
        <v>141</v>
      </c>
      <c r="F73" t="s">
        <v>142</v>
      </c>
      <c r="G73" t="s">
        <v>143</v>
      </c>
      <c r="H73" t="s">
        <v>318</v>
      </c>
    </row>
    <row r="74" spans="1:8">
      <c r="A74" t="s">
        <v>319</v>
      </c>
      <c r="B74" t="s">
        <v>320</v>
      </c>
      <c r="C74">
        <v>19.26126</v>
      </c>
      <c r="D74">
        <v>73.388729999999896</v>
      </c>
      <c r="E74" t="s">
        <v>141</v>
      </c>
      <c r="F74" t="s">
        <v>142</v>
      </c>
      <c r="G74" t="s">
        <v>143</v>
      </c>
      <c r="H74" t="s">
        <v>321</v>
      </c>
    </row>
    <row r="75" spans="1:8">
      <c r="A75" t="s">
        <v>322</v>
      </c>
      <c r="B75" t="s">
        <v>323</v>
      </c>
      <c r="C75">
        <v>19.508430000000001</v>
      </c>
      <c r="D75">
        <v>73.372550000000004</v>
      </c>
      <c r="E75" t="s">
        <v>141</v>
      </c>
      <c r="F75" t="s">
        <v>142</v>
      </c>
      <c r="G75" t="s">
        <v>143</v>
      </c>
      <c r="H75" t="s">
        <v>324</v>
      </c>
    </row>
    <row r="76" spans="1:8">
      <c r="A76" t="s">
        <v>325</v>
      </c>
      <c r="B76" t="s">
        <v>326</v>
      </c>
      <c r="C76">
        <v>19.657060000000001</v>
      </c>
      <c r="D76">
        <v>73.140879999999896</v>
      </c>
      <c r="E76" t="s">
        <v>141</v>
      </c>
      <c r="F76" t="s">
        <v>142</v>
      </c>
      <c r="G76" t="s">
        <v>143</v>
      </c>
      <c r="H76" t="s">
        <v>35</v>
      </c>
    </row>
    <row r="77" spans="1:8">
      <c r="A77" t="s">
        <v>327</v>
      </c>
      <c r="B77" t="s">
        <v>328</v>
      </c>
      <c r="C77">
        <v>19.408539999999899</v>
      </c>
      <c r="D77">
        <v>73.264610000000005</v>
      </c>
      <c r="E77" t="s">
        <v>141</v>
      </c>
      <c r="F77" t="s">
        <v>142</v>
      </c>
      <c r="G77" t="s">
        <v>143</v>
      </c>
      <c r="H77" t="s">
        <v>329</v>
      </c>
    </row>
    <row r="78" spans="1:8">
      <c r="A78" t="s">
        <v>330</v>
      </c>
      <c r="B78" t="s">
        <v>331</v>
      </c>
      <c r="C78">
        <v>19.164539999999899</v>
      </c>
      <c r="D78">
        <v>72.789460000000005</v>
      </c>
      <c r="E78" t="s">
        <v>141</v>
      </c>
      <c r="F78" t="s">
        <v>142</v>
      </c>
      <c r="G78" t="s">
        <v>143</v>
      </c>
      <c r="H78" t="s">
        <v>332</v>
      </c>
    </row>
    <row r="79" spans="1:8">
      <c r="A79" t="s">
        <v>333</v>
      </c>
      <c r="B79" t="s">
        <v>334</v>
      </c>
      <c r="C79">
        <v>19.519369999999899</v>
      </c>
      <c r="D79">
        <v>73.500079999999897</v>
      </c>
      <c r="E79" t="s">
        <v>141</v>
      </c>
      <c r="F79" t="s">
        <v>142</v>
      </c>
      <c r="G79" t="s">
        <v>143</v>
      </c>
      <c r="H79" t="s">
        <v>335</v>
      </c>
    </row>
    <row r="80" spans="1:8">
      <c r="A80" t="s">
        <v>336</v>
      </c>
      <c r="B80" t="s">
        <v>337</v>
      </c>
      <c r="C80">
        <v>19.33334</v>
      </c>
      <c r="D80">
        <v>72.925920000000005</v>
      </c>
      <c r="E80" t="s">
        <v>141</v>
      </c>
      <c r="F80" t="s">
        <v>142</v>
      </c>
      <c r="G80" t="s">
        <v>143</v>
      </c>
      <c r="H80" t="s">
        <v>338</v>
      </c>
    </row>
    <row r="81" spans="1:8">
      <c r="A81" t="s">
        <v>339</v>
      </c>
      <c r="B81" t="s">
        <v>340</v>
      </c>
      <c r="C81">
        <v>19.180409999999899</v>
      </c>
      <c r="D81">
        <v>73.230329999999896</v>
      </c>
      <c r="E81" t="s">
        <v>141</v>
      </c>
      <c r="F81" t="s">
        <v>142</v>
      </c>
      <c r="G81" t="s">
        <v>143</v>
      </c>
      <c r="H81" t="s">
        <v>341</v>
      </c>
    </row>
    <row r="82" spans="1:8">
      <c r="A82" t="s">
        <v>342</v>
      </c>
      <c r="B82" t="s">
        <v>343</v>
      </c>
      <c r="C82">
        <v>19.35511</v>
      </c>
      <c r="D82">
        <v>73.326139999999896</v>
      </c>
      <c r="E82" t="s">
        <v>141</v>
      </c>
      <c r="F82" t="s">
        <v>142</v>
      </c>
      <c r="G82" t="s">
        <v>143</v>
      </c>
      <c r="H82" t="s">
        <v>344</v>
      </c>
    </row>
    <row r="83" spans="1:8">
      <c r="A83" t="s">
        <v>345</v>
      </c>
      <c r="B83" t="s">
        <v>346</v>
      </c>
      <c r="C83">
        <v>19.471419999999899</v>
      </c>
      <c r="D83">
        <v>73.268829999999895</v>
      </c>
      <c r="E83" t="s">
        <v>141</v>
      </c>
      <c r="F83" t="s">
        <v>142</v>
      </c>
      <c r="G83" t="s">
        <v>143</v>
      </c>
      <c r="H83" t="s">
        <v>11</v>
      </c>
    </row>
    <row r="84" spans="1:8">
      <c r="A84" t="s">
        <v>228</v>
      </c>
      <c r="B84" t="s">
        <v>347</v>
      </c>
      <c r="E84" t="s">
        <v>141</v>
      </c>
      <c r="F84" t="s">
        <v>142</v>
      </c>
      <c r="G84" t="s">
        <v>143</v>
      </c>
      <c r="H84" t="s">
        <v>230</v>
      </c>
    </row>
    <row r="85" spans="1:8">
      <c r="A85" t="s">
        <v>292</v>
      </c>
      <c r="B85" t="s">
        <v>348</v>
      </c>
      <c r="E85" t="s">
        <v>141</v>
      </c>
      <c r="F85" t="s">
        <v>142</v>
      </c>
      <c r="G85" t="s">
        <v>143</v>
      </c>
      <c r="H85" t="s">
        <v>294</v>
      </c>
    </row>
    <row r="86" spans="1:8">
      <c r="A86" t="s">
        <v>349</v>
      </c>
      <c r="B86" t="s">
        <v>350</v>
      </c>
      <c r="C86">
        <v>19.359670000000001</v>
      </c>
      <c r="D86">
        <v>73.308250000000001</v>
      </c>
      <c r="E86" t="s">
        <v>141</v>
      </c>
      <c r="F86" t="s">
        <v>142</v>
      </c>
      <c r="G86" t="s">
        <v>143</v>
      </c>
      <c r="H86" t="s">
        <v>351</v>
      </c>
    </row>
    <row r="87" spans="1:8">
      <c r="A87" t="s">
        <v>143</v>
      </c>
      <c r="B87" t="s">
        <v>352</v>
      </c>
      <c r="C87">
        <v>19.455760000000001</v>
      </c>
      <c r="D87">
        <v>73.329830000000001</v>
      </c>
      <c r="E87" t="s">
        <v>141</v>
      </c>
      <c r="F87" t="s">
        <v>142</v>
      </c>
      <c r="G87" t="s">
        <v>143</v>
      </c>
      <c r="H87" t="s">
        <v>353</v>
      </c>
    </row>
    <row r="88" spans="1:8">
      <c r="A88" t="s">
        <v>354</v>
      </c>
      <c r="B88" t="s">
        <v>355</v>
      </c>
      <c r="C88">
        <v>19.443580000000001</v>
      </c>
      <c r="D88">
        <v>73.387640000000005</v>
      </c>
      <c r="E88" t="s">
        <v>141</v>
      </c>
      <c r="F88" t="s">
        <v>142</v>
      </c>
      <c r="G88" t="s">
        <v>143</v>
      </c>
      <c r="H88" t="s">
        <v>356</v>
      </c>
    </row>
    <row r="89" spans="1:8">
      <c r="A89" t="s">
        <v>357</v>
      </c>
      <c r="B89" t="s">
        <v>358</v>
      </c>
      <c r="C89">
        <v>19.476109999999899</v>
      </c>
      <c r="D89">
        <v>73.385409999999894</v>
      </c>
      <c r="E89" t="s">
        <v>141</v>
      </c>
      <c r="F89" t="s">
        <v>142</v>
      </c>
      <c r="G89" t="s">
        <v>143</v>
      </c>
      <c r="H89" t="s">
        <v>359</v>
      </c>
    </row>
    <row r="90" spans="1:8">
      <c r="A90" t="s">
        <v>360</v>
      </c>
      <c r="B90" t="s">
        <v>361</v>
      </c>
      <c r="C90">
        <v>19.263449999999899</v>
      </c>
      <c r="D90">
        <v>73.4067399999999</v>
      </c>
      <c r="E90" t="s">
        <v>141</v>
      </c>
      <c r="F90" t="s">
        <v>142</v>
      </c>
      <c r="G90" t="s">
        <v>143</v>
      </c>
      <c r="H90" t="s">
        <v>362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8" sqref="A8:A9"/>
    </sheetView>
  </sheetViews>
  <sheetFormatPr defaultRowHeight="15"/>
  <cols>
    <col min="1" max="1" width="12.140625" bestFit="1" customWidth="1"/>
  </cols>
  <sheetData>
    <row r="1" spans="1:1" ht="15.75">
      <c r="A1" s="57" t="s">
        <v>173</v>
      </c>
    </row>
    <row r="2" spans="1:1">
      <c r="A2" s="56" t="s">
        <v>37</v>
      </c>
    </row>
    <row r="3" spans="1:1">
      <c r="A3" s="56" t="s">
        <v>272</v>
      </c>
    </row>
    <row r="4" spans="1:1">
      <c r="A4" s="56" t="s">
        <v>72</v>
      </c>
    </row>
    <row r="5" spans="1:1">
      <c r="A5" s="56" t="s">
        <v>86</v>
      </c>
    </row>
    <row r="6" spans="1:1">
      <c r="A6" s="56" t="s">
        <v>117</v>
      </c>
    </row>
    <row r="7" spans="1:1">
      <c r="A7" s="56" t="s">
        <v>118</v>
      </c>
    </row>
    <row r="8" spans="1:1">
      <c r="A8" s="56" t="s">
        <v>119</v>
      </c>
    </row>
    <row r="9" spans="1:1">
      <c r="A9" s="56" t="s">
        <v>121</v>
      </c>
    </row>
    <row r="10" spans="1:1">
      <c r="A10" s="56" t="s">
        <v>368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ABC_jan</vt:lpstr>
      <vt:lpstr>ABC_Data</vt:lpstr>
      <vt:lpstr>time_caliberated</vt:lpstr>
      <vt:lpstr>termini</vt:lpstr>
      <vt:lpstr>newTermini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2019-04-20T07:36:15Z</dcterms:created>
  <dcterms:modified xsi:type="dcterms:W3CDTF">2019-05-05T18:23:26Z</dcterms:modified>
</cp:coreProperties>
</file>