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exander/Desktop/Vehi/NIT/"/>
    </mc:Choice>
  </mc:AlternateContent>
  <xr:revisionPtr revIDLastSave="0" documentId="13_ncr:1_{855D93C8-03A9-0345-B766-5B7A157FD137}" xr6:coauthVersionLast="47" xr6:coauthVersionMax="47" xr10:uidLastSave="{00000000-0000-0000-0000-000000000000}"/>
  <bookViews>
    <workbookView xWindow="28800" yWindow="500" windowWidth="51200" windowHeight="28300" xr2:uid="{9516D999-E242-DE4D-A5FA-E37B9204C2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E4" i="1"/>
  <c r="K4" i="1"/>
  <c r="K3" i="1"/>
  <c r="H4" i="1"/>
  <c r="E3" i="1"/>
  <c r="H5" i="1" l="1"/>
  <c r="K5" i="1"/>
  <c r="E5" i="1"/>
</calcChain>
</file>

<file path=xl/sharedStrings.xml><?xml version="1.0" encoding="utf-8"?>
<sst xmlns="http://schemas.openxmlformats.org/spreadsheetml/2006/main" count="124" uniqueCount="86">
  <si>
    <t>3.14</t>
  </si>
  <si>
    <t>K1</t>
  </si>
  <si>
    <t>3.13</t>
  </si>
  <si>
    <t>3.12</t>
  </si>
  <si>
    <t>K2</t>
  </si>
  <si>
    <t>3.11</t>
  </si>
  <si>
    <t>3.10</t>
  </si>
  <si>
    <t>K3</t>
  </si>
  <si>
    <t>3.9</t>
  </si>
  <si>
    <t>3.8</t>
  </si>
  <si>
    <t>3.2</t>
  </si>
  <si>
    <t>3.1</t>
  </si>
  <si>
    <t>K6</t>
  </si>
  <si>
    <t>3.3</t>
  </si>
  <si>
    <t>K5</t>
  </si>
  <si>
    <t>3.4</t>
  </si>
  <si>
    <t>3.5</t>
  </si>
  <si>
    <t>K4</t>
  </si>
  <si>
    <t>3.6</t>
  </si>
  <si>
    <t>3.7</t>
  </si>
  <si>
    <t>NIT</t>
  </si>
  <si>
    <t>Кондиционер</t>
  </si>
  <si>
    <t>Стойки 15 кВт</t>
  </si>
  <si>
    <t>Всего</t>
  </si>
  <si>
    <t>Свободно</t>
  </si>
  <si>
    <t>Резерв</t>
  </si>
  <si>
    <t>Занято</t>
  </si>
  <si>
    <t>Пример</t>
  </si>
  <si>
    <t>Client</t>
  </si>
  <si>
    <t>Стойка Свободна</t>
  </si>
  <si>
    <t>Стойка зарезервированна
Копируем и вставляем при необходимости</t>
  </si>
  <si>
    <t>Стойка Кондиционера
Не трогаем</t>
  </si>
  <si>
    <t>Стойка занята
Копируем. вставляем и меняем наименование клиентапри необходимости</t>
  </si>
  <si>
    <t>2.16</t>
  </si>
  <si>
    <t>K7</t>
  </si>
  <si>
    <t>2.15</t>
  </si>
  <si>
    <t>2.14</t>
  </si>
  <si>
    <t>2.13</t>
  </si>
  <si>
    <t>K8</t>
  </si>
  <si>
    <t>2.12</t>
  </si>
  <si>
    <t>2.11</t>
  </si>
  <si>
    <t>2.10</t>
  </si>
  <si>
    <t>K9</t>
  </si>
  <si>
    <t>2.9</t>
  </si>
  <si>
    <t>2.1</t>
  </si>
  <si>
    <t>2.2</t>
  </si>
  <si>
    <t>K11</t>
  </si>
  <si>
    <t>2.3</t>
  </si>
  <si>
    <t>2.4</t>
  </si>
  <si>
    <t>2.5</t>
  </si>
  <si>
    <t>K10</t>
  </si>
  <si>
    <t>2.6</t>
  </si>
  <si>
    <t>2.7</t>
  </si>
  <si>
    <t>2.8</t>
  </si>
  <si>
    <t>VEHI</t>
  </si>
  <si>
    <t>KAZ DREAM</t>
  </si>
  <si>
    <t>КАЖ</t>
  </si>
  <si>
    <t>Net Cell</t>
  </si>
  <si>
    <t>Стойки 10 кВт</t>
  </si>
  <si>
    <t>Стойки 7,5 кВт</t>
  </si>
  <si>
    <t>1.1</t>
  </si>
  <si>
    <t>K15</t>
  </si>
  <si>
    <t>1.2</t>
  </si>
  <si>
    <t>1.3</t>
  </si>
  <si>
    <t>1.4</t>
  </si>
  <si>
    <t>1.5</t>
  </si>
  <si>
    <t>K14</t>
  </si>
  <si>
    <t>1.6</t>
  </si>
  <si>
    <t>1.7</t>
  </si>
  <si>
    <t>1.8</t>
  </si>
  <si>
    <t>MDA</t>
  </si>
  <si>
    <t>1.9</t>
  </si>
  <si>
    <t>NetCell</t>
  </si>
  <si>
    <t>1.10</t>
  </si>
  <si>
    <t>НЦЭ</t>
  </si>
  <si>
    <t>K13</t>
  </si>
  <si>
    <t>1.11</t>
  </si>
  <si>
    <t>NLS</t>
  </si>
  <si>
    <t>1.12</t>
  </si>
  <si>
    <t>MP</t>
  </si>
  <si>
    <t>1.13</t>
  </si>
  <si>
    <t>КАФ</t>
  </si>
  <si>
    <t>1.14</t>
  </si>
  <si>
    <t>K12</t>
  </si>
  <si>
    <t>1.15</t>
  </si>
  <si>
    <t>КЖК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</si>
</sst>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E2EFDA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4" borderId="11" xfId="0" applyNumberFormat="1" applyFill="1" applyBorder="1" applyAlignment="1">
      <alignment horizontal="center" vertical="center"/>
    </xf>
    <xf numFmtId="49" fontId="0" fillId="4" borderId="12" xfId="0" applyNumberFormat="1" applyFill="1" applyBorder="1" applyAlignment="1">
      <alignment horizontal="center" vertical="center"/>
    </xf>
    <xf numFmtId="49" fontId="0" fillId="2" borderId="11" xfId="0" applyNumberFormat="1" applyFill="1" applyBorder="1" applyAlignment="1">
      <alignment horizontal="center" vertical="center"/>
    </xf>
    <xf numFmtId="49" fontId="0" fillId="2" borderId="12" xfId="0" applyNumberForma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1" fillId="3" borderId="12" xfId="0" applyNumberFormat="1" applyFont="1" applyFill="1" applyBorder="1" applyAlignment="1">
      <alignment horizontal="center" vertical="center"/>
    </xf>
    <xf numFmtId="49" fontId="0" fillId="6" borderId="11" xfId="0" applyNumberForma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9" fontId="0" fillId="5" borderId="12" xfId="0" applyNumberFormat="1" applyFill="1" applyBorder="1" applyAlignment="1">
      <alignment horizontal="center" vertical="center"/>
    </xf>
    <xf numFmtId="49" fontId="0" fillId="4" borderId="15" xfId="0" applyNumberForma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49" fontId="0" fillId="2" borderId="15" xfId="0" applyNumberFormat="1" applyFill="1" applyBorder="1" applyAlignment="1">
      <alignment horizontal="center" vertical="center"/>
    </xf>
    <xf numFmtId="49" fontId="0" fillId="6" borderId="15" xfId="0" applyNumberFormat="1" applyFill="1" applyBorder="1" applyAlignment="1">
      <alignment horizontal="center" vertical="center"/>
    </xf>
    <xf numFmtId="49" fontId="1" fillId="7" borderId="9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9" borderId="11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49" fontId="0" fillId="4" borderId="12" xfId="0" applyNumberFormat="1" applyFill="1" applyBorder="1" applyAlignment="1" applyProtection="1">
      <alignment horizontal="center" vertical="center"/>
      <protection locked="0"/>
    </xf>
    <xf numFmtId="49" fontId="0" fillId="6" borderId="12" xfId="0" applyNumberFormat="1" applyFill="1" applyBorder="1" applyAlignment="1" applyProtection="1">
      <alignment horizontal="center" vertical="center"/>
      <protection locked="0"/>
    </xf>
    <xf numFmtId="49" fontId="1" fillId="8" borderId="12" xfId="0" applyNumberFormat="1" applyFont="1" applyFill="1" applyBorder="1" applyAlignment="1" applyProtection="1">
      <alignment horizontal="center" vertical="center"/>
      <protection locked="0"/>
    </xf>
    <xf numFmtId="49" fontId="1" fillId="9" borderId="12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4853-8C17-0848-B045-21C43A921C07}">
  <sheetPr codeName="Sheet1"/>
  <dimension ref="A1:K27"/>
  <sheetViews>
    <sheetView tabSelected="1" zoomScale="120" zoomScaleNormal="120" workbookViewId="0">
      <selection activeCell="H9" sqref="H9"/>
    </sheetView>
  </sheetViews>
  <sheetFormatPr baseColWidth="10" defaultRowHeight="16" x14ac:dyDescent="0.2"/>
  <cols>
    <col min="1" max="1" width="17" customWidth="1"/>
    <col min="2" max="2" width="15.1640625" customWidth="1"/>
    <col min="3" max="3" width="15.83203125" customWidth="1"/>
    <col min="4" max="4" width="16.33203125" customWidth="1"/>
    <col min="5" max="5" width="18" customWidth="1"/>
    <col min="6" max="6" width="13.83203125" customWidth="1"/>
    <col min="7" max="7" width="16.33203125" customWidth="1"/>
    <col min="8" max="8" width="18" customWidth="1"/>
    <col min="10" max="10" width="16.33203125" customWidth="1"/>
    <col min="11" max="11" width="18" customWidth="1"/>
  </cols>
  <sheetData>
    <row r="1" spans="1:11" ht="62" customHeight="1" thickBot="1" x14ac:dyDescent="0.25">
      <c r="D1" s="28" t="s">
        <v>22</v>
      </c>
      <c r="E1" s="29"/>
      <c r="G1" s="28" t="s">
        <v>58</v>
      </c>
      <c r="H1" s="29"/>
      <c r="J1" s="28" t="s">
        <v>59</v>
      </c>
      <c r="K1" s="29"/>
    </row>
    <row r="2" spans="1:11" ht="24" customHeight="1" x14ac:dyDescent="0.2">
      <c r="D2" s="8" t="s">
        <v>23</v>
      </c>
      <c r="E2" s="21">
        <v>14</v>
      </c>
      <c r="G2" s="8" t="s">
        <v>23</v>
      </c>
      <c r="H2" s="21">
        <v>16</v>
      </c>
      <c r="J2" s="8" t="s">
        <v>23</v>
      </c>
      <c r="K2" s="21">
        <v>15</v>
      </c>
    </row>
    <row r="3" spans="1:11" ht="28" customHeight="1" x14ac:dyDescent="0.2">
      <c r="D3" s="9" t="s">
        <v>24</v>
      </c>
      <c r="E3" s="20">
        <f>COUNTBLANK(D6:E25)</f>
        <v>11</v>
      </c>
      <c r="G3" s="9" t="s">
        <v>24</v>
      </c>
      <c r="H3" s="20">
        <f>COUNTBLANK(G6:H27)</f>
        <v>8</v>
      </c>
      <c r="J3" s="9" t="s">
        <v>24</v>
      </c>
      <c r="K3" s="20">
        <f>COUNTBLANK(J6:K25)</f>
        <v>8</v>
      </c>
    </row>
    <row r="4" spans="1:11" ht="28" customHeight="1" x14ac:dyDescent="0.2">
      <c r="D4" s="10" t="s">
        <v>25</v>
      </c>
      <c r="E4" s="23">
        <f>COUNTIF(D6:E25,"*Резерв*")</f>
        <v>0</v>
      </c>
      <c r="G4" s="10" t="s">
        <v>25</v>
      </c>
      <c r="H4" s="23">
        <f>COUNTIF(E316:E335,E11)</f>
        <v>0</v>
      </c>
      <c r="J4" s="10" t="s">
        <v>25</v>
      </c>
      <c r="K4" s="23">
        <f>COUNTIF(H316:H335,H11)</f>
        <v>0</v>
      </c>
    </row>
    <row r="5" spans="1:11" ht="28" customHeight="1" thickBot="1" x14ac:dyDescent="0.45">
      <c r="A5" s="33" t="s">
        <v>27</v>
      </c>
      <c r="B5" s="33"/>
      <c r="D5" s="11" t="s">
        <v>26</v>
      </c>
      <c r="E5" s="22">
        <f>E2-E3-E4</f>
        <v>3</v>
      </c>
      <c r="G5" s="11" t="s">
        <v>26</v>
      </c>
      <c r="H5" s="22">
        <f>H2-H3-H4</f>
        <v>8</v>
      </c>
      <c r="J5" s="11" t="s">
        <v>26</v>
      </c>
      <c r="K5" s="22">
        <f>K2-K3-K4</f>
        <v>7</v>
      </c>
    </row>
    <row r="6" spans="1:11" ht="29" customHeight="1" x14ac:dyDescent="0.2">
      <c r="A6" s="30" t="s">
        <v>29</v>
      </c>
      <c r="B6" s="30" t="s">
        <v>30</v>
      </c>
      <c r="D6" s="1" t="s">
        <v>0</v>
      </c>
      <c r="E6" s="13" t="s">
        <v>19</v>
      </c>
      <c r="G6" s="18" t="s">
        <v>33</v>
      </c>
      <c r="H6" s="1" t="s">
        <v>53</v>
      </c>
      <c r="J6" s="18" t="s">
        <v>84</v>
      </c>
      <c r="K6" s="19" t="s">
        <v>69</v>
      </c>
    </row>
    <row r="7" spans="1:11" ht="29" customHeight="1" thickBot="1" x14ac:dyDescent="0.25">
      <c r="A7" s="30"/>
      <c r="B7" s="30"/>
      <c r="D7" s="24"/>
      <c r="E7" s="24"/>
      <c r="G7" s="26" t="s">
        <v>56</v>
      </c>
      <c r="H7" s="24"/>
      <c r="J7" s="26" t="s">
        <v>85</v>
      </c>
      <c r="K7" s="27"/>
    </row>
    <row r="8" spans="1:11" ht="29" customHeight="1" x14ac:dyDescent="0.2">
      <c r="A8" s="30"/>
      <c r="B8" s="30"/>
      <c r="D8" s="3" t="s">
        <v>1</v>
      </c>
      <c r="E8" s="1" t="s">
        <v>18</v>
      </c>
      <c r="G8" s="3" t="s">
        <v>34</v>
      </c>
      <c r="H8" s="1" t="s">
        <v>52</v>
      </c>
      <c r="J8" s="3" t="s">
        <v>83</v>
      </c>
      <c r="K8" s="19" t="s">
        <v>68</v>
      </c>
    </row>
    <row r="9" spans="1:11" ht="29" customHeight="1" thickBot="1" x14ac:dyDescent="0.25">
      <c r="A9" s="31"/>
      <c r="B9" s="31"/>
      <c r="D9" s="4" t="s">
        <v>21</v>
      </c>
      <c r="E9" s="24"/>
      <c r="G9" s="4" t="s">
        <v>21</v>
      </c>
      <c r="H9" s="24"/>
      <c r="J9" s="4" t="s">
        <v>21</v>
      </c>
      <c r="K9" s="27"/>
    </row>
    <row r="10" spans="1:11" ht="29" customHeight="1" x14ac:dyDescent="0.2">
      <c r="A10" s="13" t="s">
        <v>0</v>
      </c>
      <c r="B10" s="14" t="s">
        <v>19</v>
      </c>
      <c r="D10" s="1" t="s">
        <v>2</v>
      </c>
      <c r="E10" s="3" t="s">
        <v>17</v>
      </c>
      <c r="G10" s="18" t="s">
        <v>35</v>
      </c>
      <c r="H10" s="1" t="s">
        <v>51</v>
      </c>
      <c r="J10" s="18" t="s">
        <v>82</v>
      </c>
      <c r="K10" s="19" t="s">
        <v>67</v>
      </c>
    </row>
    <row r="11" spans="1:11" ht="29" customHeight="1" thickBot="1" x14ac:dyDescent="0.25">
      <c r="A11" s="2"/>
      <c r="B11" s="12" t="s">
        <v>25</v>
      </c>
      <c r="D11" s="24"/>
      <c r="E11" s="4" t="s">
        <v>21</v>
      </c>
      <c r="G11" s="26" t="s">
        <v>56</v>
      </c>
      <c r="H11" s="24"/>
      <c r="J11" s="26" t="s">
        <v>81</v>
      </c>
      <c r="K11" s="27"/>
    </row>
    <row r="12" spans="1:11" ht="29" customHeight="1" x14ac:dyDescent="0.2">
      <c r="A12" s="3" t="s">
        <v>1</v>
      </c>
      <c r="B12" s="7" t="s">
        <v>18</v>
      </c>
      <c r="D12" s="1" t="s">
        <v>3</v>
      </c>
      <c r="E12" s="1" t="s">
        <v>16</v>
      </c>
      <c r="G12" s="18" t="s">
        <v>36</v>
      </c>
      <c r="H12" s="3" t="s">
        <v>50</v>
      </c>
      <c r="J12" s="18" t="s">
        <v>80</v>
      </c>
      <c r="K12" s="3" t="s">
        <v>66</v>
      </c>
    </row>
    <row r="13" spans="1:11" ht="29" customHeight="1" thickBot="1" x14ac:dyDescent="0.25">
      <c r="A13" s="15" t="s">
        <v>21</v>
      </c>
      <c r="B13" s="16" t="s">
        <v>28</v>
      </c>
      <c r="D13" s="24"/>
      <c r="E13" s="24"/>
      <c r="G13" s="26" t="s">
        <v>57</v>
      </c>
      <c r="H13" s="4" t="s">
        <v>21</v>
      </c>
      <c r="J13" s="26" t="s">
        <v>79</v>
      </c>
      <c r="K13" s="4" t="s">
        <v>21</v>
      </c>
    </row>
    <row r="14" spans="1:11" ht="29" customHeight="1" x14ac:dyDescent="0.2">
      <c r="A14" s="32" t="s">
        <v>31</v>
      </c>
      <c r="B14" s="32" t="s">
        <v>32</v>
      </c>
      <c r="D14" s="3" t="s">
        <v>4</v>
      </c>
      <c r="E14" s="1" t="s">
        <v>15</v>
      </c>
      <c r="G14" s="18" t="s">
        <v>37</v>
      </c>
      <c r="H14" s="1" t="s">
        <v>49</v>
      </c>
      <c r="J14" s="18" t="s">
        <v>78</v>
      </c>
      <c r="K14" s="19" t="s">
        <v>65</v>
      </c>
    </row>
    <row r="15" spans="1:11" ht="29" customHeight="1" thickBot="1" x14ac:dyDescent="0.25">
      <c r="A15" s="32"/>
      <c r="B15" s="32"/>
      <c r="D15" s="4" t="s">
        <v>21</v>
      </c>
      <c r="E15" s="24"/>
      <c r="G15" s="26" t="s">
        <v>56</v>
      </c>
      <c r="H15" s="24"/>
      <c r="J15" s="26" t="s">
        <v>79</v>
      </c>
      <c r="K15" s="27"/>
    </row>
    <row r="16" spans="1:11" ht="29" customHeight="1" x14ac:dyDescent="0.2">
      <c r="A16" s="32"/>
      <c r="B16" s="32"/>
      <c r="D16" s="1" t="s">
        <v>5</v>
      </c>
      <c r="E16" s="5" t="s">
        <v>14</v>
      </c>
      <c r="G16" s="5" t="s">
        <v>38</v>
      </c>
      <c r="H16" s="1" t="s">
        <v>48</v>
      </c>
      <c r="J16" s="18" t="s">
        <v>76</v>
      </c>
      <c r="K16" s="19" t="s">
        <v>64</v>
      </c>
    </row>
    <row r="17" spans="1:11" ht="29" customHeight="1" thickBot="1" x14ac:dyDescent="0.25">
      <c r="A17" s="32"/>
      <c r="B17" s="32"/>
      <c r="D17" s="24"/>
      <c r="E17" s="6" t="s">
        <v>21</v>
      </c>
      <c r="G17" s="6" t="s">
        <v>21</v>
      </c>
      <c r="H17" s="24"/>
      <c r="J17" s="26" t="s">
        <v>77</v>
      </c>
      <c r="K17" s="27"/>
    </row>
    <row r="18" spans="1:11" ht="29" customHeight="1" x14ac:dyDescent="0.2">
      <c r="D18" s="1" t="s">
        <v>6</v>
      </c>
      <c r="E18" s="1" t="s">
        <v>13</v>
      </c>
      <c r="G18" s="1" t="s">
        <v>39</v>
      </c>
      <c r="H18" s="1" t="s">
        <v>47</v>
      </c>
      <c r="J18" s="3" t="s">
        <v>75</v>
      </c>
      <c r="K18" s="1" t="s">
        <v>63</v>
      </c>
    </row>
    <row r="19" spans="1:11" ht="29" customHeight="1" thickBot="1" x14ac:dyDescent="0.25">
      <c r="D19" s="24"/>
      <c r="E19" s="24"/>
      <c r="G19" s="24"/>
      <c r="H19" s="24"/>
      <c r="J19" s="4" t="s">
        <v>21</v>
      </c>
      <c r="K19" s="24"/>
    </row>
    <row r="20" spans="1:11" ht="29" customHeight="1" x14ac:dyDescent="0.2">
      <c r="D20" s="17" t="s">
        <v>7</v>
      </c>
      <c r="E20" s="7" t="s">
        <v>10</v>
      </c>
      <c r="G20" s="1" t="s">
        <v>40</v>
      </c>
      <c r="H20" s="5" t="s">
        <v>46</v>
      </c>
      <c r="J20" s="18" t="s">
        <v>73</v>
      </c>
      <c r="K20" s="1" t="s">
        <v>62</v>
      </c>
    </row>
    <row r="21" spans="1:11" ht="29" customHeight="1" thickBot="1" x14ac:dyDescent="0.25">
      <c r="D21" s="17" t="s">
        <v>21</v>
      </c>
      <c r="E21" s="25" t="s">
        <v>20</v>
      </c>
      <c r="G21" s="24"/>
      <c r="H21" s="6" t="s">
        <v>21</v>
      </c>
      <c r="J21" s="26" t="s">
        <v>74</v>
      </c>
      <c r="K21" s="24"/>
    </row>
    <row r="22" spans="1:11" ht="29" customHeight="1" x14ac:dyDescent="0.2">
      <c r="D22" s="1" t="s">
        <v>8</v>
      </c>
      <c r="E22" s="7" t="s">
        <v>11</v>
      </c>
      <c r="G22" s="7" t="s">
        <v>41</v>
      </c>
      <c r="H22" s="7" t="s">
        <v>45</v>
      </c>
      <c r="J22" s="7" t="s">
        <v>71</v>
      </c>
      <c r="K22" s="5" t="s">
        <v>61</v>
      </c>
    </row>
    <row r="23" spans="1:11" ht="29" customHeight="1" thickBot="1" x14ac:dyDescent="0.25">
      <c r="D23" s="24"/>
      <c r="E23" s="25" t="s">
        <v>20</v>
      </c>
      <c r="G23" s="25" t="s">
        <v>55</v>
      </c>
      <c r="H23" s="25" t="s">
        <v>54</v>
      </c>
      <c r="J23" s="25" t="s">
        <v>72</v>
      </c>
      <c r="K23" s="6" t="s">
        <v>21</v>
      </c>
    </row>
    <row r="24" spans="1:11" ht="29" customHeight="1" x14ac:dyDescent="0.2">
      <c r="D24" s="7" t="s">
        <v>9</v>
      </c>
      <c r="E24" s="5" t="s">
        <v>12</v>
      </c>
      <c r="G24" s="5" t="s">
        <v>42</v>
      </c>
      <c r="H24" s="7" t="s">
        <v>44</v>
      </c>
      <c r="J24" s="7" t="s">
        <v>60</v>
      </c>
      <c r="K24" s="1" t="s">
        <v>60</v>
      </c>
    </row>
    <row r="25" spans="1:11" ht="29" customHeight="1" thickBot="1" x14ac:dyDescent="0.25">
      <c r="D25" s="25" t="s">
        <v>20</v>
      </c>
      <c r="E25" s="6" t="s">
        <v>21</v>
      </c>
      <c r="G25" s="6" t="s">
        <v>21</v>
      </c>
      <c r="H25" s="25" t="s">
        <v>54</v>
      </c>
      <c r="J25" s="25" t="s">
        <v>70</v>
      </c>
      <c r="K25" s="24"/>
    </row>
    <row r="26" spans="1:11" ht="29" customHeight="1" x14ac:dyDescent="0.2">
      <c r="G26" s="7" t="s">
        <v>43</v>
      </c>
      <c r="H26" s="7" t="s">
        <v>44</v>
      </c>
    </row>
    <row r="27" spans="1:11" ht="29" customHeight="1" thickBot="1" x14ac:dyDescent="0.25">
      <c r="G27" s="25" t="s">
        <v>55</v>
      </c>
      <c r="H27" s="25" t="s">
        <v>54</v>
      </c>
    </row>
  </sheetData>
  <sheetProtection algorithmName="SHA-512" hashValue="Ww6mB02fw+UF9w0J7lXyh3COFEl0k1D2xuR/FdycylqledySZUVPtW1vQsuWJuCRMOeS9Yqof7BE8SXkTgh3gw==" saltValue="NfpYXvNEnd2jL+vkmXX6jw==" spinCount="100000" sheet="1" objects="1" scenarios="1" formatCells="0"/>
  <mergeCells count="8">
    <mergeCell ref="J1:K1"/>
    <mergeCell ref="B6:B9"/>
    <mergeCell ref="A6:A9"/>
    <mergeCell ref="A14:A17"/>
    <mergeCell ref="B14:B17"/>
    <mergeCell ref="G1:H1"/>
    <mergeCell ref="D1:E1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2023-05-15T08:33:34Z</dcterms:created>
  <dcterms:modified xsi:type="dcterms:W3CDTF">2023-05-15T10:17:45Z</dcterms:modified>
</cp:coreProperties>
</file>