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730" windowHeight="8265" activeTab="3"/>
  </bookViews>
  <sheets>
    <sheet name="Sheet1" sheetId="1" r:id="rId1"/>
    <sheet name="Sheet2" sheetId="2" r:id="rId2"/>
    <sheet name="final_results" sheetId="3" r:id="rId3"/>
    <sheet name="all_graphs" sheetId="4" r:id="rId4"/>
  </sheets>
  <calcPr calcId="144525"/>
</workbook>
</file>

<file path=xl/calcChain.xml><?xml version="1.0" encoding="utf-8"?>
<calcChain xmlns="http://schemas.openxmlformats.org/spreadsheetml/2006/main">
  <c r="J7" i="3" l="1"/>
  <c r="J6" i="3"/>
  <c r="J5" i="3"/>
  <c r="J4" i="3"/>
  <c r="G7" i="3"/>
  <c r="G6" i="3"/>
  <c r="G5" i="3"/>
  <c r="G4" i="3"/>
  <c r="D5" i="3"/>
  <c r="D6" i="3"/>
  <c r="D7" i="3"/>
  <c r="D4" i="3"/>
</calcChain>
</file>

<file path=xl/sharedStrings.xml><?xml version="1.0" encoding="utf-8"?>
<sst xmlns="http://schemas.openxmlformats.org/spreadsheetml/2006/main" count="39" uniqueCount="18">
  <si>
    <t>Precision</t>
  </si>
  <si>
    <t>ml training set size</t>
  </si>
  <si>
    <t>Evaluation set</t>
  </si>
  <si>
    <t>training set size</t>
  </si>
  <si>
    <t>Precision w/o ML</t>
  </si>
  <si>
    <t>Precision w/ ML</t>
  </si>
  <si>
    <t>Old training algo. Non-random eval set. Threshold: 0.5</t>
  </si>
  <si>
    <t>Logistic regression algo. Random evaluation set. Threshold: 0.5</t>
  </si>
  <si>
    <t>thresh: 0.6. linear regression algo. Non-random eval set. Thres: 0.25</t>
  </si>
  <si>
    <t>thresh: 0.6. SVM algo. Non-random eval set. Thres: 0.25</t>
  </si>
  <si>
    <t>Training set size</t>
  </si>
  <si>
    <t xml:space="preserve">Average </t>
  </si>
  <si>
    <t>Logistic Regression</t>
  </si>
  <si>
    <t>Linear Regression</t>
  </si>
  <si>
    <t xml:space="preserve">Feature Averaging </t>
  </si>
  <si>
    <t>Test size = 50</t>
  </si>
  <si>
    <t>Test size = 100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</si>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</sst>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Alignment="1"/>
    <xf numFmtId="0" fontId="0" fillId="0" borderId="18" xfId="0" applyBorder="1" applyAlignment="1">
      <alignment horizontal="center" wrapText="1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Feature Averaging</a:t>
            </a:r>
          </a:p>
        </c:rich>
      </c:tx>
      <c:layout>
        <c:manualLayout>
          <c:xMode val="edge"/>
          <c:yMode val="edge"/>
          <c:x val="0.2384930008748907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size= 50</c:v>
          </c:tx>
          <c:cat>
            <c:numRef>
              <c:f>final_results!$A$4:$A$7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final_results!$B$4:$B$7</c:f>
              <c:numCache>
                <c:formatCode>General</c:formatCode>
                <c:ptCount val="4"/>
                <c:pt idx="0">
                  <c:v>67.2</c:v>
                </c:pt>
                <c:pt idx="1">
                  <c:v>74.8</c:v>
                </c:pt>
                <c:pt idx="2">
                  <c:v>79.2</c:v>
                </c:pt>
                <c:pt idx="3">
                  <c:v>57.6</c:v>
                </c:pt>
              </c:numCache>
            </c:numRef>
          </c:val>
          <c:smooth val="0"/>
        </c:ser>
        <c:ser>
          <c:idx val="1"/>
          <c:order val="1"/>
          <c:tx>
            <c:v>Test size= 100</c:v>
          </c:tx>
          <c:cat>
            <c:numRef>
              <c:f>final_results!$A$4:$A$7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final_results!$C$4:$C$7</c:f>
              <c:numCache>
                <c:formatCode>General</c:formatCode>
                <c:ptCount val="4"/>
                <c:pt idx="0">
                  <c:v>73</c:v>
                </c:pt>
                <c:pt idx="1">
                  <c:v>68.599999999999994</c:v>
                </c:pt>
                <c:pt idx="2">
                  <c:v>73.2</c:v>
                </c:pt>
                <c:pt idx="3">
                  <c:v>69.8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9056"/>
        <c:axId val="76591104"/>
      </c:lineChart>
      <c:catAx>
        <c:axId val="5314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/>
                  <a:t>Training set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6591104"/>
        <c:crosses val="autoZero"/>
        <c:auto val="1"/>
        <c:lblAlgn val="ctr"/>
        <c:lblOffset val="100"/>
        <c:noMultiLvlLbl val="0"/>
      </c:catAx>
      <c:valAx>
        <c:axId val="76591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314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Logistic</a:t>
            </a:r>
            <a:r>
              <a:rPr lang="en-US" baseline="0"/>
              <a:t> Regression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size = 50</c:v>
          </c:tx>
          <c:cat>
            <c:numRef>
              <c:f>final_results!$A$4:$A$7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final_results!$E$4:$E$7</c:f>
              <c:numCache>
                <c:formatCode>General</c:formatCode>
                <c:ptCount val="4"/>
                <c:pt idx="0">
                  <c:v>70.400000000000006</c:v>
                </c:pt>
                <c:pt idx="1">
                  <c:v>70</c:v>
                </c:pt>
                <c:pt idx="2">
                  <c:v>72.400000000000006</c:v>
                </c:pt>
                <c:pt idx="3">
                  <c:v>58</c:v>
                </c:pt>
              </c:numCache>
            </c:numRef>
          </c:val>
          <c:smooth val="0"/>
        </c:ser>
        <c:ser>
          <c:idx val="1"/>
          <c:order val="1"/>
          <c:tx>
            <c:v>Test size = 100</c:v>
          </c:tx>
          <c:cat>
            <c:numRef>
              <c:f>final_results!$A$4:$A$7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final_results!$F$4:$F$7</c:f>
              <c:numCache>
                <c:formatCode>General</c:formatCode>
                <c:ptCount val="4"/>
                <c:pt idx="0">
                  <c:v>77.2</c:v>
                </c:pt>
                <c:pt idx="1">
                  <c:v>68.2</c:v>
                </c:pt>
                <c:pt idx="2">
                  <c:v>66</c:v>
                </c:pt>
                <c:pt idx="3">
                  <c:v>65.400000000000006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23456"/>
        <c:axId val="30769920"/>
      </c:lineChart>
      <c:catAx>
        <c:axId val="3072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/>
                  <a:t>Training set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769920"/>
        <c:crosses val="autoZero"/>
        <c:auto val="1"/>
        <c:lblAlgn val="ctr"/>
        <c:lblOffset val="100"/>
        <c:noMultiLvlLbl val="0"/>
      </c:catAx>
      <c:valAx>
        <c:axId val="30769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72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Regression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size = 50</c:v>
          </c:tx>
          <c:cat>
            <c:numRef>
              <c:f>final_results!$A$4:$A$7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final_results!$H$4:$H$7</c:f>
              <c:numCache>
                <c:formatCode>General</c:formatCode>
                <c:ptCount val="4"/>
                <c:pt idx="0">
                  <c:v>68.66</c:v>
                </c:pt>
                <c:pt idx="1">
                  <c:v>78</c:v>
                </c:pt>
                <c:pt idx="2">
                  <c:v>73.33</c:v>
                </c:pt>
                <c:pt idx="3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v>Test size = 100</c:v>
          </c:tx>
          <c:cat>
            <c:numRef>
              <c:f>final_results!$A$4:$A$7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final_results!$I$4:$I$7</c:f>
              <c:numCache>
                <c:formatCode>General</c:formatCode>
                <c:ptCount val="4"/>
                <c:pt idx="0">
                  <c:v>57.66</c:v>
                </c:pt>
                <c:pt idx="1">
                  <c:v>66.33</c:v>
                </c:pt>
                <c:pt idx="2">
                  <c:v>63</c:v>
                </c:pt>
                <c:pt idx="3">
                  <c:v>61.33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7728"/>
        <c:axId val="53114752"/>
      </c:lineChart>
      <c:catAx>
        <c:axId val="5269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/>
                  <a:t>Training set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3114752"/>
        <c:crosses val="autoZero"/>
        <c:auto val="1"/>
        <c:lblAlgn val="ctr"/>
        <c:lblOffset val="100"/>
        <c:noMultiLvlLbl val="0"/>
      </c:catAx>
      <c:valAx>
        <c:axId val="53114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Precisio</a:t>
                </a:r>
                <a:r>
                  <a:rPr lang="en-US" sz="1000"/>
                  <a:t>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269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Precision comparison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Feature Averaging</c:v>
          </c:tx>
          <c:invertIfNegative val="0"/>
          <c:cat>
            <c:numRef>
              <c:f>final_results!$A$4:$A$7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final_results!$D$4:$D$7</c:f>
              <c:numCache>
                <c:formatCode>General</c:formatCode>
                <c:ptCount val="4"/>
                <c:pt idx="0">
                  <c:v>70.099999999999994</c:v>
                </c:pt>
                <c:pt idx="1">
                  <c:v>71.699999999999989</c:v>
                </c:pt>
                <c:pt idx="2">
                  <c:v>76.2</c:v>
                </c:pt>
                <c:pt idx="3">
                  <c:v>63.7</c:v>
                </c:pt>
              </c:numCache>
            </c:numRef>
          </c:val>
        </c:ser>
        <c:ser>
          <c:idx val="1"/>
          <c:order val="1"/>
          <c:tx>
            <c:v>Logistic Regression</c:v>
          </c:tx>
          <c:invertIfNegative val="0"/>
          <c:cat>
            <c:numRef>
              <c:f>final_results!$A$4:$A$7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final_results!$G$4:$G$7</c:f>
              <c:numCache>
                <c:formatCode>General</c:formatCode>
                <c:ptCount val="4"/>
                <c:pt idx="0">
                  <c:v>73.800000000000011</c:v>
                </c:pt>
                <c:pt idx="1">
                  <c:v>69.099999999999994</c:v>
                </c:pt>
                <c:pt idx="2">
                  <c:v>69.2</c:v>
                </c:pt>
                <c:pt idx="3">
                  <c:v>61.7</c:v>
                </c:pt>
              </c:numCache>
            </c:numRef>
          </c:val>
        </c:ser>
        <c:ser>
          <c:idx val="2"/>
          <c:order val="2"/>
          <c:tx>
            <c:v>Linear Regression</c:v>
          </c:tx>
          <c:invertIfNegative val="0"/>
          <c:cat>
            <c:numRef>
              <c:f>final_results!$A$4:$A$7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final_results!$J$4:$J$7</c:f>
              <c:numCache>
                <c:formatCode>General</c:formatCode>
                <c:ptCount val="4"/>
                <c:pt idx="0">
                  <c:v>63.16</c:v>
                </c:pt>
                <c:pt idx="1">
                  <c:v>72.164999999999992</c:v>
                </c:pt>
                <c:pt idx="2">
                  <c:v>68.164999999999992</c:v>
                </c:pt>
                <c:pt idx="3">
                  <c:v>69.664999999999992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984"/>
        <c:axId val="80246272"/>
      </c:barChart>
      <c:catAx>
        <c:axId val="802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/>
                  <a:t>Training</a:t>
                </a:r>
                <a:r>
                  <a:rPr lang="en-US" sz="1050" baseline="0"/>
                  <a:t> set size</a:t>
                </a:r>
                <a:endParaRPr lang="en-US" sz="105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0246272"/>
        <c:crosses val="autoZero"/>
        <c:auto val="1"/>
        <c:lblAlgn val="ctr"/>
        <c:lblOffset val="100"/>
        <c:noMultiLvlLbl val="0"/>
      </c:catAx>
      <c:valAx>
        <c:axId val="80246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023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0</xdr:row>
      <xdr:rowOff>57150</xdr:rowOff>
    </xdr:from>
    <xdr:to>
      <xdr:col>15</xdr:col>
      <xdr:colOff>133350</xdr:colOff>
      <xdr:row>14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257175</xdr:colOff>
      <xdr:row>0</xdr:row>
      <xdr:rowOff>57150</xdr:rowOff>
    </xdr:from>
    <xdr:to>
      <xdr:col>22</xdr:col>
      <xdr:colOff>561975</xdr:colOff>
      <xdr:row>14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10584</xdr:colOff>
      <xdr:row>15</xdr:row>
      <xdr:rowOff>95250</xdr:rowOff>
    </xdr:from>
    <xdr:to>
      <xdr:col>14</xdr:col>
      <xdr:colOff>285750</xdr:colOff>
      <xdr:row>29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8" workbookViewId="0">
      <selection activeCell="A19" sqref="A19:D29"/>
    </sheetView>
  </sheetViews>
  <sheetFormatPr defaultRowHeight="15" x14ac:dyDescent="0.25"/>
  <cols>
    <col min="1" max="1" width="17.5703125" customWidth="1"/>
    <col min="2" max="2" width="13.85546875" customWidth="1"/>
    <col min="3" max="3" width="16.85546875" customWidth="1"/>
    <col min="4" max="4" width="15" customWidth="1"/>
    <col min="6" max="6" width="18" customWidth="1"/>
    <col min="7" max="7" width="12.85546875" customWidth="1"/>
    <col min="8" max="8" width="15" customWidth="1"/>
    <col min="9" max="9" width="14.85546875" customWidth="1"/>
    <col min="11" max="11" width="16.5703125" customWidth="1"/>
    <col min="12" max="12" width="13.7109375" customWidth="1"/>
  </cols>
  <sheetData>
    <row r="1" spans="1:12" ht="15.75" thickBot="1" x14ac:dyDescent="0.3">
      <c r="F1" s="14" t="s">
        <v>7</v>
      </c>
      <c r="G1" s="14"/>
      <c r="H1" s="14"/>
      <c r="I1" s="14"/>
    </row>
    <row r="2" spans="1:12" ht="15.75" thickBot="1" x14ac:dyDescent="0.3">
      <c r="A2" s="7" t="s">
        <v>3</v>
      </c>
      <c r="B2" s="8" t="s">
        <v>2</v>
      </c>
      <c r="C2" s="8" t="s">
        <v>4</v>
      </c>
      <c r="D2" s="9" t="s">
        <v>5</v>
      </c>
      <c r="F2" s="7" t="s">
        <v>3</v>
      </c>
      <c r="G2" s="8" t="s">
        <v>2</v>
      </c>
      <c r="H2" s="8" t="s">
        <v>4</v>
      </c>
      <c r="I2" s="9" t="s">
        <v>5</v>
      </c>
      <c r="K2" s="8" t="s">
        <v>4</v>
      </c>
      <c r="L2" s="9" t="s">
        <v>5</v>
      </c>
    </row>
    <row r="3" spans="1:12" ht="14.25" x14ac:dyDescent="0.45">
      <c r="A3" s="1">
        <v>200</v>
      </c>
      <c r="B3" s="2">
        <v>50</v>
      </c>
      <c r="C3" s="2">
        <v>78</v>
      </c>
      <c r="D3" s="3">
        <v>79.599999999999994</v>
      </c>
      <c r="F3" s="1">
        <v>200</v>
      </c>
      <c r="G3" s="2">
        <v>50</v>
      </c>
      <c r="H3" s="2">
        <v>67.2</v>
      </c>
      <c r="I3" s="3">
        <v>70.400000000000006</v>
      </c>
      <c r="K3">
        <v>78</v>
      </c>
      <c r="L3">
        <v>79.599999999999994</v>
      </c>
    </row>
    <row r="4" spans="1:12" ht="14.65" thickBot="1" x14ac:dyDescent="0.5">
      <c r="A4" s="4">
        <v>200</v>
      </c>
      <c r="B4" s="5">
        <v>100</v>
      </c>
      <c r="C4" s="5">
        <v>67.8</v>
      </c>
      <c r="D4" s="6">
        <v>69.8</v>
      </c>
      <c r="F4" s="4">
        <v>200</v>
      </c>
      <c r="G4" s="5">
        <v>100</v>
      </c>
      <c r="H4" s="5">
        <v>73</v>
      </c>
      <c r="I4" s="6">
        <v>77.2</v>
      </c>
      <c r="K4">
        <v>67.8</v>
      </c>
      <c r="L4">
        <v>69.8</v>
      </c>
    </row>
    <row r="5" spans="1:12" ht="14.65" thickBot="1" x14ac:dyDescent="0.5">
      <c r="A5" s="10"/>
      <c r="B5" s="11"/>
      <c r="C5" s="11"/>
      <c r="D5" s="12"/>
      <c r="F5" s="10"/>
      <c r="G5" s="11"/>
      <c r="H5" s="11"/>
      <c r="I5" s="12"/>
    </row>
    <row r="6" spans="1:12" ht="14.25" x14ac:dyDescent="0.45">
      <c r="A6" s="1">
        <v>500</v>
      </c>
      <c r="B6" s="2">
        <v>150</v>
      </c>
      <c r="C6" s="2">
        <v>69.86</v>
      </c>
      <c r="D6" s="3">
        <v>70.930000000000007</v>
      </c>
      <c r="F6" s="1">
        <v>500</v>
      </c>
      <c r="G6" s="2">
        <v>50</v>
      </c>
      <c r="H6" s="2">
        <v>74.8</v>
      </c>
      <c r="I6" s="3">
        <v>70</v>
      </c>
      <c r="K6">
        <v>78</v>
      </c>
      <c r="L6">
        <v>79.599999999999994</v>
      </c>
    </row>
    <row r="7" spans="1:12" ht="14.65" thickBot="1" x14ac:dyDescent="0.5">
      <c r="A7" s="4">
        <v>500</v>
      </c>
      <c r="B7" s="5">
        <v>250</v>
      </c>
      <c r="C7" s="5">
        <v>70.959999999999994</v>
      </c>
      <c r="D7" s="6">
        <v>72.239999999999995</v>
      </c>
      <c r="F7" s="4">
        <v>500</v>
      </c>
      <c r="G7" s="5">
        <v>100</v>
      </c>
      <c r="H7" s="5">
        <v>68.599999999999994</v>
      </c>
      <c r="I7" s="6">
        <v>68.2</v>
      </c>
      <c r="K7">
        <v>67.8</v>
      </c>
      <c r="L7">
        <v>69.8</v>
      </c>
    </row>
    <row r="8" spans="1:12" ht="14.65" thickBot="1" x14ac:dyDescent="0.5">
      <c r="A8" s="10"/>
      <c r="B8" s="11"/>
      <c r="C8" s="11"/>
      <c r="D8" s="12"/>
      <c r="F8" s="10"/>
      <c r="G8" s="11"/>
      <c r="H8" s="11"/>
      <c r="I8" s="12"/>
    </row>
    <row r="9" spans="1:12" ht="14.25" x14ac:dyDescent="0.45">
      <c r="A9" s="1">
        <v>1000</v>
      </c>
      <c r="B9" s="2">
        <v>250</v>
      </c>
      <c r="C9" s="2">
        <v>70.959999999999994</v>
      </c>
      <c r="D9" s="3">
        <v>72.239999999999995</v>
      </c>
      <c r="F9" s="1">
        <v>1000</v>
      </c>
      <c r="G9" s="2">
        <v>50</v>
      </c>
      <c r="H9" s="2">
        <v>79.2</v>
      </c>
      <c r="I9" s="3">
        <v>72.400000000000006</v>
      </c>
    </row>
    <row r="10" spans="1:12" ht="14.65" thickBot="1" x14ac:dyDescent="0.5">
      <c r="A10" s="4">
        <v>1000</v>
      </c>
      <c r="B10" s="5">
        <v>500</v>
      </c>
      <c r="C10" s="5">
        <v>69.88</v>
      </c>
      <c r="D10" s="6">
        <v>73.88</v>
      </c>
      <c r="F10" s="4">
        <v>1000</v>
      </c>
      <c r="G10" s="5">
        <v>100</v>
      </c>
      <c r="H10" s="5">
        <v>73.2</v>
      </c>
      <c r="I10" s="6">
        <v>66</v>
      </c>
    </row>
    <row r="11" spans="1:12" ht="14.65" thickBot="1" x14ac:dyDescent="0.5">
      <c r="A11" s="10"/>
      <c r="B11" s="11"/>
      <c r="C11" s="11"/>
      <c r="D11" s="12"/>
      <c r="F11" s="10"/>
      <c r="G11" s="11"/>
      <c r="H11" s="11"/>
      <c r="I11" s="12"/>
    </row>
    <row r="12" spans="1:12" ht="14.25" x14ac:dyDescent="0.45">
      <c r="A12" s="1">
        <v>2000</v>
      </c>
      <c r="B12" s="2">
        <v>500</v>
      </c>
      <c r="C12" s="2">
        <v>69.88</v>
      </c>
      <c r="D12" s="3">
        <v>73.88</v>
      </c>
      <c r="F12" s="1">
        <v>2000</v>
      </c>
      <c r="G12" s="2">
        <v>50</v>
      </c>
      <c r="H12" s="2">
        <v>57.6</v>
      </c>
      <c r="I12" s="3">
        <v>58</v>
      </c>
    </row>
    <row r="13" spans="1:12" ht="15.75" thickBot="1" x14ac:dyDescent="0.3">
      <c r="A13" s="4">
        <v>2000</v>
      </c>
      <c r="B13" s="5">
        <v>1000</v>
      </c>
      <c r="C13" s="5">
        <v>71.28</v>
      </c>
      <c r="D13" s="6">
        <v>74.319999999999993</v>
      </c>
      <c r="F13" s="4">
        <v>2000</v>
      </c>
      <c r="G13" s="5">
        <v>100</v>
      </c>
      <c r="H13" s="5">
        <v>69.8</v>
      </c>
      <c r="I13" s="6">
        <v>65.400000000000006</v>
      </c>
    </row>
    <row r="14" spans="1:12" ht="36" customHeight="1" x14ac:dyDescent="0.25">
      <c r="K14" s="15" t="s">
        <v>6</v>
      </c>
      <c r="L14" s="15"/>
    </row>
    <row r="17" spans="1:10" ht="15.75" thickBot="1" x14ac:dyDescent="0.3">
      <c r="A17" s="16" t="s">
        <v>8</v>
      </c>
      <c r="B17" s="16"/>
      <c r="C17" s="16"/>
      <c r="D17" s="16"/>
      <c r="F17" s="16" t="s">
        <v>9</v>
      </c>
      <c r="G17" s="16"/>
      <c r="H17" s="16"/>
      <c r="I17" s="16"/>
    </row>
    <row r="18" spans="1:10" ht="15.75" thickBot="1" x14ac:dyDescent="0.3">
      <c r="A18" s="7" t="s">
        <v>3</v>
      </c>
      <c r="B18" s="8" t="s">
        <v>2</v>
      </c>
      <c r="C18" s="8" t="s">
        <v>4</v>
      </c>
      <c r="D18" s="9" t="s">
        <v>5</v>
      </c>
      <c r="F18" s="7" t="s">
        <v>3</v>
      </c>
      <c r="G18" s="8" t="s">
        <v>2</v>
      </c>
      <c r="H18" s="8" t="s">
        <v>4</v>
      </c>
      <c r="I18" s="9" t="s">
        <v>5</v>
      </c>
    </row>
    <row r="19" spans="1:10" x14ac:dyDescent="0.25">
      <c r="A19" s="1">
        <v>200</v>
      </c>
      <c r="B19" s="2">
        <v>50</v>
      </c>
      <c r="C19" s="2">
        <v>76.66</v>
      </c>
      <c r="D19" s="3">
        <v>68.66</v>
      </c>
      <c r="F19" s="1">
        <v>200</v>
      </c>
      <c r="G19" s="2">
        <v>50</v>
      </c>
      <c r="H19" s="2">
        <v>74.400000000000006</v>
      </c>
      <c r="I19" s="3">
        <v>74</v>
      </c>
      <c r="J19" s="13"/>
    </row>
    <row r="20" spans="1:10" ht="15.75" thickBot="1" x14ac:dyDescent="0.3">
      <c r="A20" s="4">
        <v>200</v>
      </c>
      <c r="B20" s="5">
        <v>100</v>
      </c>
      <c r="C20" s="5">
        <v>68</v>
      </c>
      <c r="D20" s="6">
        <v>57.66</v>
      </c>
      <c r="F20" s="4">
        <v>200</v>
      </c>
      <c r="G20" s="5">
        <v>100</v>
      </c>
      <c r="H20" s="5">
        <v>67.66</v>
      </c>
      <c r="I20" s="6">
        <v>66.900000000000006</v>
      </c>
      <c r="J20" s="13"/>
    </row>
    <row r="21" spans="1:10" ht="15.75" thickBot="1" x14ac:dyDescent="0.3">
      <c r="A21" s="10"/>
      <c r="B21" s="11"/>
      <c r="C21" s="11"/>
      <c r="D21" s="12"/>
      <c r="F21" s="10"/>
      <c r="G21" s="11"/>
      <c r="H21" s="11"/>
      <c r="I21" s="12"/>
      <c r="J21" s="13"/>
    </row>
    <row r="22" spans="1:10" x14ac:dyDescent="0.25">
      <c r="A22" s="1">
        <v>500</v>
      </c>
      <c r="B22" s="2">
        <v>50</v>
      </c>
      <c r="C22" s="2">
        <v>76.66</v>
      </c>
      <c r="D22" s="3">
        <v>78</v>
      </c>
      <c r="F22" s="1">
        <v>500</v>
      </c>
      <c r="G22" s="2">
        <v>50</v>
      </c>
      <c r="H22" s="2">
        <v>74.400000000000006</v>
      </c>
      <c r="I22" s="3">
        <v>73.400000000000006</v>
      </c>
      <c r="J22" s="13"/>
    </row>
    <row r="23" spans="1:10" ht="15.75" thickBot="1" x14ac:dyDescent="0.3">
      <c r="A23" s="4">
        <v>500</v>
      </c>
      <c r="B23" s="5">
        <v>100</v>
      </c>
      <c r="C23" s="5">
        <v>68</v>
      </c>
      <c r="D23" s="6">
        <v>66.33</v>
      </c>
      <c r="F23" s="4">
        <v>500</v>
      </c>
      <c r="G23" s="5">
        <v>100</v>
      </c>
      <c r="H23" s="5">
        <v>67.599999999999994</v>
      </c>
      <c r="I23" s="6">
        <v>64.5</v>
      </c>
      <c r="J23" s="13"/>
    </row>
    <row r="24" spans="1:10" ht="15.75" thickBot="1" x14ac:dyDescent="0.3">
      <c r="A24" s="10"/>
      <c r="B24" s="11"/>
      <c r="C24" s="11"/>
      <c r="D24" s="12"/>
      <c r="F24" s="10"/>
      <c r="G24" s="11"/>
      <c r="H24" s="11"/>
      <c r="I24" s="12"/>
    </row>
    <row r="25" spans="1:10" x14ac:dyDescent="0.25">
      <c r="A25" s="1">
        <v>1000</v>
      </c>
      <c r="B25" s="2">
        <v>50</v>
      </c>
      <c r="C25" s="2">
        <v>76.66</v>
      </c>
      <c r="D25" s="3">
        <v>73.33</v>
      </c>
      <c r="F25" s="1">
        <v>1000</v>
      </c>
      <c r="G25" s="2">
        <v>50</v>
      </c>
      <c r="H25" s="2"/>
      <c r="I25" s="3"/>
    </row>
    <row r="26" spans="1:10" ht="15.75" thickBot="1" x14ac:dyDescent="0.3">
      <c r="A26" s="4">
        <v>1000</v>
      </c>
      <c r="B26" s="5">
        <v>100</v>
      </c>
      <c r="C26" s="5">
        <v>68</v>
      </c>
      <c r="D26" s="6">
        <v>63</v>
      </c>
      <c r="F26" s="4">
        <v>1000</v>
      </c>
      <c r="G26" s="5">
        <v>100</v>
      </c>
      <c r="H26" s="5"/>
      <c r="I26" s="6"/>
    </row>
    <row r="27" spans="1:10" ht="15.75" thickBot="1" x14ac:dyDescent="0.3">
      <c r="A27" s="10"/>
      <c r="B27" s="11"/>
      <c r="C27" s="11"/>
      <c r="D27" s="12"/>
      <c r="F27" s="10"/>
      <c r="G27" s="11"/>
      <c r="H27" s="11"/>
      <c r="I27" s="12"/>
    </row>
    <row r="28" spans="1:10" x14ac:dyDescent="0.25">
      <c r="A28" s="1">
        <v>2000</v>
      </c>
      <c r="B28" s="2">
        <v>50</v>
      </c>
      <c r="C28" s="2">
        <v>76.66</v>
      </c>
      <c r="D28" s="3">
        <v>78</v>
      </c>
      <c r="F28" s="1">
        <v>2000</v>
      </c>
      <c r="G28" s="2">
        <v>50</v>
      </c>
      <c r="H28" s="2"/>
      <c r="I28" s="3"/>
    </row>
    <row r="29" spans="1:10" ht="15.75" thickBot="1" x14ac:dyDescent="0.3">
      <c r="A29" s="4">
        <v>2000</v>
      </c>
      <c r="B29" s="5">
        <v>100</v>
      </c>
      <c r="C29" s="5">
        <v>68</v>
      </c>
      <c r="D29" s="6">
        <v>61.33</v>
      </c>
      <c r="F29" s="4">
        <v>2000</v>
      </c>
      <c r="G29" s="5">
        <v>100</v>
      </c>
      <c r="H29" s="5"/>
      <c r="I29" s="6"/>
    </row>
  </sheetData>
  <mergeCells count="4">
    <mergeCell ref="F1:I1"/>
    <mergeCell ref="K14:L14"/>
    <mergeCell ref="A17:D17"/>
    <mergeCell ref="F17:I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1" sqref="D21"/>
    </sheetView>
  </sheetViews>
  <sheetFormatPr defaultRowHeight="15" x14ac:dyDescent="0.25"/>
  <sheetData>
    <row r="1" spans="1:4" x14ac:dyDescent="0.45">
      <c r="A1" t="s">
        <v>1</v>
      </c>
      <c r="B1" t="s">
        <v>2</v>
      </c>
      <c r="D1" t="s">
        <v>0</v>
      </c>
    </row>
    <row r="2" spans="1:4" x14ac:dyDescent="0.45">
      <c r="A2">
        <v>125</v>
      </c>
      <c r="B2">
        <v>1000</v>
      </c>
      <c r="C2">
        <v>71.28</v>
      </c>
      <c r="D2">
        <v>74.28</v>
      </c>
    </row>
    <row r="3" spans="1:4" x14ac:dyDescent="0.45">
      <c r="A3">
        <v>125</v>
      </c>
      <c r="B3">
        <v>1000</v>
      </c>
    </row>
    <row r="4" spans="1:4" x14ac:dyDescent="0.45">
      <c r="A4">
        <v>200</v>
      </c>
      <c r="B4">
        <v>1000</v>
      </c>
      <c r="C4">
        <v>71.28</v>
      </c>
      <c r="D4">
        <v>74.319999999999993</v>
      </c>
    </row>
    <row r="5" spans="1:4" x14ac:dyDescent="0.45">
      <c r="A5">
        <v>200</v>
      </c>
      <c r="B5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13" sqref="E13"/>
    </sheetView>
  </sheetViews>
  <sheetFormatPr defaultRowHeight="15" x14ac:dyDescent="0.25"/>
  <cols>
    <col min="1" max="1" width="8.7109375" style="17" customWidth="1"/>
    <col min="2" max="2" width="12.28515625" customWidth="1"/>
    <col min="3" max="3" width="13.5703125" bestFit="1" customWidth="1"/>
    <col min="4" max="4" width="8.28515625" bestFit="1" customWidth="1"/>
    <col min="5" max="5" width="12.42578125" bestFit="1" customWidth="1"/>
    <col min="6" max="6" width="13.5703125" bestFit="1" customWidth="1"/>
    <col min="7" max="7" width="8.7109375" bestFit="1" customWidth="1"/>
    <col min="8" max="8" width="12.28515625" customWidth="1"/>
    <col min="9" max="9" width="13.5703125" bestFit="1" customWidth="1"/>
    <col min="10" max="10" width="8.7109375" bestFit="1" customWidth="1"/>
  </cols>
  <sheetData>
    <row r="1" spans="1:10" ht="30" x14ac:dyDescent="0.25">
      <c r="A1" s="19" t="s">
        <v>10</v>
      </c>
      <c r="B1" s="21" t="s">
        <v>0</v>
      </c>
      <c r="C1" s="24"/>
      <c r="D1" s="24"/>
      <c r="E1" s="24"/>
      <c r="F1" s="24"/>
      <c r="G1" s="24"/>
      <c r="H1" s="24"/>
      <c r="I1" s="24"/>
      <c r="J1" s="22"/>
    </row>
    <row r="2" spans="1:10" ht="30" customHeight="1" x14ac:dyDescent="0.25">
      <c r="A2" s="19"/>
      <c r="B2" s="20" t="s">
        <v>14</v>
      </c>
      <c r="C2" s="20"/>
      <c r="D2" s="20"/>
      <c r="E2" s="20" t="s">
        <v>12</v>
      </c>
      <c r="F2" s="20"/>
      <c r="G2" s="20"/>
      <c r="H2" s="20" t="s">
        <v>13</v>
      </c>
      <c r="I2" s="20"/>
      <c r="J2" s="20"/>
    </row>
    <row r="3" spans="1:10" s="23" customFormat="1" x14ac:dyDescent="0.25">
      <c r="A3" s="18"/>
      <c r="B3" s="25" t="s">
        <v>15</v>
      </c>
      <c r="C3" s="25" t="s">
        <v>16</v>
      </c>
      <c r="D3" s="25" t="s">
        <v>17</v>
      </c>
      <c r="E3" s="25" t="s">
        <v>15</v>
      </c>
      <c r="F3" s="25" t="s">
        <v>16</v>
      </c>
      <c r="G3" s="25" t="s">
        <v>11</v>
      </c>
      <c r="H3" s="25" t="s">
        <v>15</v>
      </c>
      <c r="I3" s="25" t="s">
        <v>16</v>
      </c>
      <c r="J3" s="25" t="s">
        <v>11</v>
      </c>
    </row>
    <row r="4" spans="1:10" x14ac:dyDescent="0.25">
      <c r="A4" s="18">
        <v>200</v>
      </c>
      <c r="B4" s="18">
        <v>67.2</v>
      </c>
      <c r="C4" s="18">
        <v>73</v>
      </c>
      <c r="D4" s="18">
        <f>(B4+C4)/2</f>
        <v>70.099999999999994</v>
      </c>
      <c r="E4" s="18">
        <v>70.400000000000006</v>
      </c>
      <c r="F4" s="18">
        <v>77.2</v>
      </c>
      <c r="G4" s="18">
        <f>(E4+F4)/2</f>
        <v>73.800000000000011</v>
      </c>
      <c r="H4" s="18">
        <v>68.66</v>
      </c>
      <c r="I4" s="18">
        <v>57.66</v>
      </c>
      <c r="J4" s="18">
        <f>(H4+I4)/2</f>
        <v>63.16</v>
      </c>
    </row>
    <row r="5" spans="1:10" x14ac:dyDescent="0.25">
      <c r="A5" s="18">
        <v>500</v>
      </c>
      <c r="B5" s="18">
        <v>74.8</v>
      </c>
      <c r="C5" s="18">
        <v>68.599999999999994</v>
      </c>
      <c r="D5" s="18">
        <f t="shared" ref="D5:D7" si="0">(B5+C5)/2</f>
        <v>71.699999999999989</v>
      </c>
      <c r="E5" s="18">
        <v>70</v>
      </c>
      <c r="F5" s="18">
        <v>68.2</v>
      </c>
      <c r="G5" s="18">
        <f t="shared" ref="G5:G7" si="1">(E5+F5)/2</f>
        <v>69.099999999999994</v>
      </c>
      <c r="H5" s="18">
        <v>78</v>
      </c>
      <c r="I5" s="18">
        <v>66.33</v>
      </c>
      <c r="J5" s="18">
        <f t="shared" ref="J5:J7" si="2">(H5+I5)/2</f>
        <v>72.164999999999992</v>
      </c>
    </row>
    <row r="6" spans="1:10" x14ac:dyDescent="0.25">
      <c r="A6" s="18">
        <v>1000</v>
      </c>
      <c r="B6" s="18">
        <v>79.2</v>
      </c>
      <c r="C6" s="18">
        <v>73.2</v>
      </c>
      <c r="D6" s="18">
        <f t="shared" si="0"/>
        <v>76.2</v>
      </c>
      <c r="E6" s="18">
        <v>72.400000000000006</v>
      </c>
      <c r="F6" s="18">
        <v>66</v>
      </c>
      <c r="G6" s="18">
        <f t="shared" si="1"/>
        <v>69.2</v>
      </c>
      <c r="H6" s="18">
        <v>73.33</v>
      </c>
      <c r="I6" s="18">
        <v>63</v>
      </c>
      <c r="J6" s="18">
        <f t="shared" si="2"/>
        <v>68.164999999999992</v>
      </c>
    </row>
    <row r="7" spans="1:10" x14ac:dyDescent="0.25">
      <c r="A7" s="18">
        <v>2000</v>
      </c>
      <c r="B7" s="18">
        <v>57.6</v>
      </c>
      <c r="C7" s="18">
        <v>69.8</v>
      </c>
      <c r="D7" s="18">
        <f t="shared" si="0"/>
        <v>63.7</v>
      </c>
      <c r="E7" s="18">
        <v>58</v>
      </c>
      <c r="F7" s="18">
        <v>65.400000000000006</v>
      </c>
      <c r="G7" s="18">
        <f t="shared" si="1"/>
        <v>61.7</v>
      </c>
      <c r="H7" s="18">
        <v>78</v>
      </c>
      <c r="I7" s="18">
        <v>61.33</v>
      </c>
      <c r="J7" s="18">
        <f t="shared" si="2"/>
        <v>69.664999999999992</v>
      </c>
    </row>
  </sheetData>
  <mergeCells count="4">
    <mergeCell ref="H2:J2"/>
    <mergeCell ref="E2:G2"/>
    <mergeCell ref="B2:D2"/>
    <mergeCell ref="B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0" zoomScaleNormal="80" workbookViewId="0">
      <selection activeCell="Q25" sqref="Q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final_results</vt:lpstr>
      <vt:lpstr>all_graphs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Saket Ati</dc:creator>
  <cp:lastModifiedBy>Home</cp:lastModifiedBy>
  <dcterms:created xsi:type="dcterms:W3CDTF">2017-04-21T17:03:46Z</dcterms:created>
  <dcterms:modified xsi:type="dcterms:W3CDTF">2017-04-30T21:08:15Z</dcterms:modified>
</cp:coreProperties>
</file>