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asirbu_uwo_ca/Documents/AM2814G/Lab3/"/>
    </mc:Choice>
  </mc:AlternateContent>
  <xr:revisionPtr revIDLastSave="0" documentId="8_{2454987A-069D-4E9B-956A-4DFD2B9F0CA2}" xr6:coauthVersionLast="46" xr6:coauthVersionMax="46" xr10:uidLastSave="{00000000-0000-0000-0000-000000000000}"/>
  <bookViews>
    <workbookView xWindow="1670" yWindow="890" windowWidth="14400" windowHeight="7360" xr2:uid="{156A9C6F-11BB-4AEE-B23E-A48AD640D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<sst xmlns="http://schemas.openxmlformats.org/spreadsheetml/2006/main" count="10" uniqueCount="7">
  <si>
    <t>Model</t>
  </si>
  <si>
    <t>y=360.9977+1.9507t-1.6669cos(2pi*t)+2.4359sin(2pi*t)</t>
  </si>
  <si>
    <t>RMSE</t>
  </si>
  <si>
    <t>Error</t>
  </si>
  <si>
    <t>y=361.0121+1.9488t-1.6668cos(2pi*t)+2.4353sin(2pi*t)+0.8595cos(4pi*t)</t>
  </si>
  <si>
    <t>y=361.5409+1.7358t-1.6683cos(2pi*t)+2.4355sin(2pi*t)+0.0142t^2</t>
  </si>
  <si>
    <t>y=361.5541+1.7344t-1.6682cos(2pi*t)+2.4349sin(2pi*t)+0.8593cos(4pi*t)+0.0142t^2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</si>
</sst>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FDC4-F67E-4379-AD99-60E4FFEAB032}">
  <dimension ref="A1:J5"/>
  <sheetViews>
    <sheetView tabSelected="1" workbookViewId="0">
      <selection activeCell="A5" sqref="A5"/>
    </sheetView>
  </sheetViews>
  <sheetFormatPr defaultRowHeight="14.5" x14ac:dyDescent="0.35"/>
  <cols>
    <col min="1" max="1" width="72.7265625" customWidth="1"/>
  </cols>
  <sheetData>
    <row r="1" spans="1:10" x14ac:dyDescent="0.35">
      <c r="A1" t="s">
        <v>0</v>
      </c>
      <c r="B1" t="s">
        <v>2</v>
      </c>
      <c r="C1" s="1">
        <v>38108</v>
      </c>
      <c r="D1" s="1">
        <v>38231</v>
      </c>
      <c r="E1" s="1">
        <v>38473</v>
      </c>
      <c r="F1" s="1">
        <v>38596</v>
      </c>
      <c r="G1" t="s">
        <v>3</v>
      </c>
      <c r="H1" t="s">
        <v>3</v>
      </c>
      <c r="I1" t="s">
        <v>3</v>
      </c>
      <c r="J1" t="s">
        <v>3</v>
      </c>
    </row>
    <row r="2" spans="1:10" x14ac:dyDescent="0.35">
      <c r="A2" t="s">
        <v>1</v>
      </c>
      <c r="B2">
        <v>0.80149999999999999</v>
      </c>
      <c r="C2">
        <v>380.07760000000002</v>
      </c>
      <c r="D2">
        <v>375.63040000000001</v>
      </c>
      <c r="E2">
        <v>382.0283</v>
      </c>
      <c r="F2">
        <v>377.58109999999999</v>
      </c>
      <c r="G2">
        <f>ABS(C2-380.63)</f>
        <v>0.55239999999997735</v>
      </c>
      <c r="H2">
        <f>ABS(D2-374.06)</f>
        <v>1.5704000000000065</v>
      </c>
      <c r="I2">
        <f>ABS(E2-382.45)</f>
        <v>0.42169999999998709</v>
      </c>
      <c r="J2">
        <f>ABS(F2-376.73)</f>
        <v>0.85109999999997399</v>
      </c>
    </row>
    <row r="3" spans="1:10" x14ac:dyDescent="0.35">
      <c r="A3" t="s">
        <v>4</v>
      </c>
      <c r="B3">
        <v>0.52249999999999996</v>
      </c>
      <c r="C3">
        <v>380.50540000000001</v>
      </c>
      <c r="D3">
        <v>374.76929999999999</v>
      </c>
      <c r="E3">
        <v>382.45420000000001</v>
      </c>
      <c r="F3">
        <v>376.71809999999999</v>
      </c>
      <c r="G3">
        <f>ABS(C3-380.63)</f>
        <v>0.12459999999998672</v>
      </c>
      <c r="H3">
        <f>ABS(D3-374.06)</f>
        <v>0.70929999999998472</v>
      </c>
      <c r="I3">
        <f>ABS(E3-382.45)</f>
        <v>4.2000000000257387E-3</v>
      </c>
      <c r="J3">
        <f>ABS(F3-376.73)</f>
        <v>1.1900000000025557E-2</v>
      </c>
    </row>
    <row r="4" spans="1:10" x14ac:dyDescent="0.35">
      <c r="A4" t="s">
        <v>5</v>
      </c>
      <c r="B4">
        <v>0.76500000000000001</v>
      </c>
      <c r="C4">
        <v>379.81900000000002</v>
      </c>
      <c r="D4">
        <v>375.38080000000002</v>
      </c>
      <c r="E4">
        <v>381.80810000000002</v>
      </c>
      <c r="F4">
        <v>377.3793</v>
      </c>
      <c r="G4">
        <f>ABS(C4-380.63)</f>
        <v>0.81099999999997863</v>
      </c>
      <c r="H4">
        <f>ABS(D4-374.06)</f>
        <v>1.3208000000000197</v>
      </c>
      <c r="I4">
        <f>ABS(E4-382.45)</f>
        <v>0.64189999999996417</v>
      </c>
      <c r="J4">
        <f>ABS(F4-376.73)</f>
        <v>0.64929999999998245</v>
      </c>
    </row>
    <row r="5" spans="1:10" x14ac:dyDescent="0.35">
      <c r="A5" t="s">
        <v>6</v>
      </c>
      <c r="B5">
        <v>0.46489999999999998</v>
      </c>
      <c r="C5">
        <v>380.24970000000002</v>
      </c>
      <c r="D5">
        <v>374.52609999999999</v>
      </c>
      <c r="E5">
        <v>382.2373</v>
      </c>
      <c r="F5">
        <v>376.52019999999999</v>
      </c>
      <c r="G5">
        <f>ABS(C5-380.63)</f>
        <v>0.38029999999997699</v>
      </c>
      <c r="H5">
        <f>ABS(D5-374.06)</f>
        <v>0.46609999999998308</v>
      </c>
      <c r="I5">
        <f>ABS(E5-382.45)</f>
        <v>0.2126999999999839</v>
      </c>
      <c r="J5">
        <f>ABS(F5-376.73)</f>
        <v>0.20980000000002974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Sirbu</dc:creator>
  <cp:lastModifiedBy>Aidan Sirbu</cp:lastModifiedBy>
  <dcterms:created xsi:type="dcterms:W3CDTF">2021-03-06T18:58:43Z</dcterms:created>
  <dcterms:modified xsi:type="dcterms:W3CDTF">2021-03-07T20:56:23Z</dcterms:modified>
</cp:coreProperties>
</file>