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s29\nlp\"/>
    </mc:Choice>
  </mc:AlternateContent>
  <xr:revisionPtr revIDLastSave="0" documentId="13_ncr:1_{CDE99C6C-CC3D-4195-8018-6B9D60387AC3}" xr6:coauthVersionLast="41" xr6:coauthVersionMax="41" xr10:uidLastSave="{00000000-0000-0000-0000-000000000000}"/>
  <bookViews>
    <workbookView xWindow="-120" yWindow="-120" windowWidth="29040" windowHeight="16440" activeTab="1" xr2:uid="{75D23C15-B98A-495F-801D-8DBFB346AA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 s="1"/>
  <c r="I6" i="2" s="1"/>
  <c r="I7" i="2" s="1"/>
  <c r="I8" i="2" s="1"/>
  <c r="I3" i="2"/>
  <c r="A45" i="1" l="1"/>
  <c r="A46" i="1" s="1"/>
  <c r="A47" i="1" s="1"/>
  <c r="A48" i="1" s="1"/>
  <c r="A49" i="1" s="1"/>
  <c r="A50" i="1" s="1"/>
  <c r="A51" i="1" s="1"/>
  <c r="A52" i="1" s="1"/>
  <c r="A53" i="1" s="1"/>
  <c r="A44" i="1"/>
  <c r="D42" i="1"/>
  <c r="E42" i="1" s="1"/>
  <c r="F42" i="1" s="1"/>
  <c r="G42" i="1" s="1"/>
  <c r="H42" i="1" s="1"/>
  <c r="I42" i="1" s="1"/>
  <c r="J42" i="1" s="1"/>
  <c r="K42" i="1" s="1"/>
  <c r="L42" i="1" s="1"/>
  <c r="C42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S32" i="1"/>
  <c r="R32" i="1"/>
  <c r="S31" i="1"/>
  <c r="R31" i="1"/>
  <c r="S30" i="1"/>
  <c r="R30" i="1"/>
  <c r="S29" i="1"/>
  <c r="R29" i="1"/>
  <c r="P34" i="1"/>
  <c r="O34" i="1"/>
  <c r="P33" i="1"/>
  <c r="O33" i="1"/>
  <c r="P32" i="1"/>
  <c r="O32" i="1"/>
  <c r="P31" i="1"/>
  <c r="O31" i="1"/>
  <c r="P30" i="1"/>
  <c r="P29" i="1"/>
  <c r="O30" i="1"/>
  <c r="O29" i="1"/>
  <c r="O21" i="1"/>
  <c r="O19" i="1"/>
  <c r="O20" i="1"/>
  <c r="O18" i="1"/>
  <c r="O17" i="1"/>
  <c r="O16" i="1"/>
  <c r="N3" i="1"/>
  <c r="N4" i="1" s="1"/>
  <c r="N5" i="1" s="1"/>
  <c r="N6" i="1" s="1"/>
  <c r="N7" i="1" s="1"/>
  <c r="N8" i="1" s="1"/>
  <c r="N9" i="1" s="1"/>
  <c r="N10" i="1" s="1"/>
  <c r="N11" i="1" s="1"/>
  <c r="N12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C1" i="1"/>
  <c r="D1" i="1" s="1"/>
  <c r="E1" i="1" s="1"/>
  <c r="F1" i="1" s="1"/>
  <c r="G1" i="1" s="1"/>
  <c r="H1" i="1" s="1"/>
  <c r="I1" i="1" s="1"/>
  <c r="J1" i="1" s="1"/>
  <c r="K1" i="1" s="1"/>
  <c r="L1" i="1" s="1"/>
</calcChain>
</file>

<file path=xl/sharedStrings.xml><?xml version="1.0" encoding="utf-8"?>
<sst xmlns="http://schemas.openxmlformats.org/spreadsheetml/2006/main" count="47" uniqueCount="34">
  <si>
    <t>##</t>
  </si>
  <si>
    <t>#</t>
  </si>
  <si>
    <t>https://en.wikipedia.org/wiki/Machine_learning, # 0</t>
  </si>
  <si>
    <t>https://www.sas.com/en_au/insights/analytics/machine-learning.html, # 1</t>
  </si>
  <si>
    <t>https://en.wikipedia.org/wiki/SpaceX, # 2</t>
  </si>
  <si>
    <t>https://en.wikipedia.org/wiki/London, # 3</t>
  </si>
  <si>
    <t>https://en.wikipedia.org/wiki/England,# 4</t>
  </si>
  <si>
    <t>https://www.webgenie.com/details.html, # 5</t>
  </si>
  <si>
    <t>https://en.wikipedia.org/wiki/Titanic_(1997_film), # 6</t>
  </si>
  <si>
    <t>https://en.wikipedia.org/wiki/Titanic_(1953_film), # 7</t>
  </si>
  <si>
    <t>https://simple.wikipedia.org/wiki/Titanic_(1997_movie), # 8</t>
  </si>
  <si>
    <t>https://en.wikipedia.org/wiki/Star_Wars, # 9</t>
  </si>
  <si>
    <t>https://en.wikipedia.org/wiki/List_of_Star_Wars_films # 10</t>
  </si>
  <si>
    <t>URLs</t>
  </si>
  <si>
    <t>1,2</t>
  </si>
  <si>
    <t>4,5</t>
  </si>
  <si>
    <t>Expected</t>
  </si>
  <si>
    <t>Scores</t>
  </si>
  <si>
    <t>7,8</t>
  </si>
  <si>
    <t>8,9</t>
  </si>
  <si>
    <t>10,11</t>
  </si>
  <si>
    <t>7,9</t>
  </si>
  <si>
    <t>Unrelated</t>
  </si>
  <si>
    <t>3,4</t>
  </si>
  <si>
    <t>3,7</t>
  </si>
  <si>
    <t>4,7</t>
  </si>
  <si>
    <t>5,7</t>
  </si>
  <si>
    <t>https://www.ands.org.au/working-with-data/metadata/geospatial-data-and-metadata</t>
  </si>
  <si>
    <t>https://www.ands.org.au/guides/geospatial</t>
  </si>
  <si>
    <t>https://www.gislounge.com/difference-gis-geospatial/</t>
  </si>
  <si>
    <t>https://gisgeography.com/what-is-geodata-geospatial-data/</t>
  </si>
  <si>
    <t>https://www.mathworks.com/help/map/what-is-geospatial-data.html</t>
  </si>
  <si>
    <t>https://unimelb.libguides.com/GIS</t>
  </si>
  <si>
    <t>https://www.veris.com.au/our-services/geospatial-data-management/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</si>
</sst>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ourier New"/>
      <family val="3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left"/>
    </xf>
    <xf numFmtId="0" fontId="3" fillId="0" borderId="0" xfId="1" applyFill="1"/>
    <xf numFmtId="2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gislounge.com/difference-gis-geospatial/" TargetMode="External"/><Relationship Id="rId7" Type="http://schemas.openxmlformats.org/officeDocument/2006/relationships/hyperlink" Target="https://www.veris.com.au/our-services/geospatial-data-management/" TargetMode="External"/><Relationship Id="rId2" Type="http://schemas.openxmlformats.org/officeDocument/2006/relationships/hyperlink" Target="https://www.ands.org.au/guides/geospatial" TargetMode="External"/><Relationship Id="rId1" Type="http://schemas.openxmlformats.org/officeDocument/2006/relationships/hyperlink" Target="https://www.ands.org.au/working-with-data/metadata/geospatial-data-and-metadata" TargetMode="External"/><Relationship Id="rId6" Type="http://schemas.openxmlformats.org/officeDocument/2006/relationships/hyperlink" Target="https://unimelb.libguides.com/GIS" TargetMode="External"/><Relationship Id="rId5" Type="http://schemas.openxmlformats.org/officeDocument/2006/relationships/hyperlink" Target="https://www.mathworks.com/help/map/what-is-geospatial-data.html" TargetMode="External"/><Relationship Id="rId4" Type="http://schemas.openxmlformats.org/officeDocument/2006/relationships/hyperlink" Target="https://gisgeography.com/what-is-geodata-geospatial-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E1DF-6EB7-4B05-B3AA-1636D5730C53}">
  <dimension ref="A1:S53"/>
  <sheetViews>
    <sheetView topLeftCell="A7" workbookViewId="0">
      <selection activeCell="A42" sqref="A42:L53"/>
    </sheetView>
  </sheetViews>
  <sheetFormatPr defaultRowHeight="12.75" x14ac:dyDescent="0.2"/>
  <cols>
    <col min="1" max="1" width="5.42578125" style="2" bestFit="1" customWidth="1"/>
    <col min="2" max="12" width="6.5703125" style="2" bestFit="1" customWidth="1"/>
    <col min="13" max="13" width="6.5703125" style="2" customWidth="1"/>
    <col min="14" max="14" width="9.140625" style="1"/>
    <col min="15" max="16384" width="9.140625" style="2"/>
  </cols>
  <sheetData>
    <row r="1" spans="1:15" x14ac:dyDescent="0.2">
      <c r="A1" s="5" t="s">
        <v>0</v>
      </c>
      <c r="B1" s="5">
        <v>1</v>
      </c>
      <c r="C1" s="5">
        <f>B1+1</f>
        <v>2</v>
      </c>
      <c r="D1" s="5">
        <f t="shared" ref="D1:L1" si="0">C1+1</f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13"/>
      <c r="N1" s="1" t="s">
        <v>13</v>
      </c>
    </row>
    <row r="2" spans="1:15" ht="13.5" x14ac:dyDescent="0.25">
      <c r="A2" s="5">
        <v>1</v>
      </c>
      <c r="B2" s="6">
        <v>1</v>
      </c>
      <c r="C2" s="7">
        <v>0.96013750710165002</v>
      </c>
      <c r="D2" s="8">
        <v>0.85692480955217198</v>
      </c>
      <c r="E2" s="8">
        <v>0.84666078262631905</v>
      </c>
      <c r="F2" s="8">
        <v>0.82766132757522204</v>
      </c>
      <c r="G2" s="8">
        <v>0.87841364405873701</v>
      </c>
      <c r="H2" s="8">
        <v>0.81974961640425204</v>
      </c>
      <c r="I2" s="8">
        <v>0.813953822883974</v>
      </c>
      <c r="J2" s="8">
        <v>0.80463724001328196</v>
      </c>
      <c r="K2" s="8">
        <v>0.83416424368182096</v>
      </c>
      <c r="L2" s="8">
        <v>0.72453040948625802</v>
      </c>
      <c r="M2" s="14"/>
      <c r="N2" s="1">
        <v>1</v>
      </c>
      <c r="O2" s="2" t="s">
        <v>2</v>
      </c>
    </row>
    <row r="3" spans="1:15" ht="13.5" x14ac:dyDescent="0.25">
      <c r="A3" s="5">
        <f>A2+1</f>
        <v>2</v>
      </c>
      <c r="B3" s="7">
        <v>0.96013750710165002</v>
      </c>
      <c r="C3" s="6">
        <v>1</v>
      </c>
      <c r="D3" s="8">
        <v>0.88450429487594096</v>
      </c>
      <c r="E3" s="8">
        <v>0.86034276018080502</v>
      </c>
      <c r="F3" s="8">
        <v>0.82018448516199605</v>
      </c>
      <c r="G3" s="9">
        <v>0.90523292492514595</v>
      </c>
      <c r="H3" s="8">
        <v>0.83282687487812301</v>
      </c>
      <c r="I3" s="8">
        <v>0.83801105089220396</v>
      </c>
      <c r="J3" s="8">
        <v>0.82190460863880499</v>
      </c>
      <c r="K3" s="8">
        <v>0.83989305425456195</v>
      </c>
      <c r="L3" s="8">
        <v>0.72144607954928996</v>
      </c>
      <c r="M3" s="14"/>
      <c r="N3" s="1">
        <f>N2+1</f>
        <v>2</v>
      </c>
      <c r="O3" s="2" t="s">
        <v>3</v>
      </c>
    </row>
    <row r="4" spans="1:15" ht="13.5" x14ac:dyDescent="0.25">
      <c r="A4" s="5">
        <f t="shared" ref="A4:A12" si="1">A3+1</f>
        <v>3</v>
      </c>
      <c r="B4" s="8">
        <v>0.85692480955217198</v>
      </c>
      <c r="C4" s="8">
        <v>0.88450429487594096</v>
      </c>
      <c r="D4" s="6">
        <v>1</v>
      </c>
      <c r="E4" s="8">
        <v>0.86717254654394704</v>
      </c>
      <c r="F4" s="8">
        <v>0.84902939558875901</v>
      </c>
      <c r="G4" s="8">
        <v>0.78815233523758998</v>
      </c>
      <c r="H4" s="8">
        <v>0.868038836344322</v>
      </c>
      <c r="I4" s="8">
        <v>0.852416306030919</v>
      </c>
      <c r="J4" s="8">
        <v>0.85088854318444995</v>
      </c>
      <c r="K4" s="8">
        <v>0.83467465106529803</v>
      </c>
      <c r="L4" s="8">
        <v>0.77677153050873005</v>
      </c>
      <c r="M4" s="14"/>
      <c r="N4" s="1">
        <f t="shared" ref="N4:N12" si="2">N3+1</f>
        <v>3</v>
      </c>
      <c r="O4" s="2" t="s">
        <v>4</v>
      </c>
    </row>
    <row r="5" spans="1:15" ht="13.5" x14ac:dyDescent="0.25">
      <c r="A5" s="5">
        <f t="shared" si="1"/>
        <v>4</v>
      </c>
      <c r="B5" s="8">
        <v>0.84666078262631905</v>
      </c>
      <c r="C5" s="8">
        <v>0.86034276018080502</v>
      </c>
      <c r="D5" s="8">
        <v>0.86717254654394704</v>
      </c>
      <c r="E5" s="6">
        <v>1</v>
      </c>
      <c r="F5" s="7">
        <v>0.93208041144476095</v>
      </c>
      <c r="G5" s="8">
        <v>0.84624329076933102</v>
      </c>
      <c r="H5" s="8">
        <v>0.85794441383695097</v>
      </c>
      <c r="I5" s="8">
        <v>0.87324453854498596</v>
      </c>
      <c r="J5" s="8">
        <v>0.86567878823037603</v>
      </c>
      <c r="K5" s="8">
        <v>0.84309060576628603</v>
      </c>
      <c r="L5" s="8">
        <v>0.78806647212078695</v>
      </c>
      <c r="M5" s="14"/>
      <c r="N5" s="1">
        <f t="shared" si="2"/>
        <v>4</v>
      </c>
      <c r="O5" s="2" t="s">
        <v>5</v>
      </c>
    </row>
    <row r="6" spans="1:15" ht="13.5" x14ac:dyDescent="0.25">
      <c r="A6" s="5">
        <f t="shared" si="1"/>
        <v>5</v>
      </c>
      <c r="B6" s="8">
        <v>0.82766132757522204</v>
      </c>
      <c r="C6" s="8">
        <v>0.82018448516199605</v>
      </c>
      <c r="D6" s="8">
        <v>0.84902939558875901</v>
      </c>
      <c r="E6" s="7">
        <v>0.93208041144476095</v>
      </c>
      <c r="F6" s="6">
        <v>1</v>
      </c>
      <c r="G6" s="8">
        <v>0.77301064237751305</v>
      </c>
      <c r="H6" s="8">
        <v>0.84355733144017497</v>
      </c>
      <c r="I6" s="8">
        <v>0.86739055307049695</v>
      </c>
      <c r="J6" s="8">
        <v>0.85757949581625303</v>
      </c>
      <c r="K6" s="8">
        <v>0.83884255074098402</v>
      </c>
      <c r="L6" s="8">
        <v>0.79145108893999605</v>
      </c>
      <c r="M6" s="14"/>
      <c r="N6" s="1">
        <f t="shared" si="2"/>
        <v>5</v>
      </c>
      <c r="O6" s="2" t="s">
        <v>6</v>
      </c>
    </row>
    <row r="7" spans="1:15" ht="13.5" x14ac:dyDescent="0.25">
      <c r="A7" s="5">
        <f t="shared" si="1"/>
        <v>6</v>
      </c>
      <c r="B7" s="8">
        <v>0.87841364405873701</v>
      </c>
      <c r="C7" s="9">
        <v>0.90523292492514595</v>
      </c>
      <c r="D7" s="8">
        <v>0.78815233523758998</v>
      </c>
      <c r="E7" s="8">
        <v>0.84624329076933102</v>
      </c>
      <c r="F7" s="8">
        <v>0.77301064237751305</v>
      </c>
      <c r="G7" s="6">
        <v>1</v>
      </c>
      <c r="H7" s="8">
        <v>0.84309753016153399</v>
      </c>
      <c r="I7" s="8">
        <v>0.813640496649782</v>
      </c>
      <c r="J7" s="8">
        <v>0.79749147639307705</v>
      </c>
      <c r="K7" s="8">
        <v>0.75464323759230401</v>
      </c>
      <c r="L7" s="8">
        <v>0.70183825710313397</v>
      </c>
      <c r="M7" s="14"/>
      <c r="N7" s="1">
        <f t="shared" si="2"/>
        <v>6</v>
      </c>
      <c r="O7" s="2" t="s">
        <v>7</v>
      </c>
    </row>
    <row r="8" spans="1:15" ht="13.5" x14ac:dyDescent="0.25">
      <c r="A8" s="5">
        <f t="shared" si="1"/>
        <v>7</v>
      </c>
      <c r="B8" s="8">
        <v>0.81974961640425204</v>
      </c>
      <c r="C8" s="8">
        <v>0.83282687487812301</v>
      </c>
      <c r="D8" s="8">
        <v>0.868038836344322</v>
      </c>
      <c r="E8" s="8">
        <v>0.85794441383695097</v>
      </c>
      <c r="F8" s="8">
        <v>0.84355733144017497</v>
      </c>
      <c r="G8" s="8">
        <v>0.84309753016153399</v>
      </c>
      <c r="H8" s="6">
        <v>1</v>
      </c>
      <c r="I8" s="7">
        <v>0.94202019102916501</v>
      </c>
      <c r="J8" s="7">
        <v>0.96474282797171895</v>
      </c>
      <c r="K8" s="9">
        <v>0.90455999459441205</v>
      </c>
      <c r="L8" s="8">
        <v>0.89004861987914696</v>
      </c>
      <c r="M8" s="14"/>
      <c r="N8" s="1">
        <f t="shared" si="2"/>
        <v>7</v>
      </c>
      <c r="O8" s="2" t="s">
        <v>8</v>
      </c>
    </row>
    <row r="9" spans="1:15" ht="13.5" x14ac:dyDescent="0.25">
      <c r="A9" s="5">
        <f t="shared" si="1"/>
        <v>8</v>
      </c>
      <c r="B9" s="8">
        <v>0.813953822883974</v>
      </c>
      <c r="C9" s="8">
        <v>0.83801105089220396</v>
      </c>
      <c r="D9" s="8">
        <v>0.852416306030919</v>
      </c>
      <c r="E9" s="8">
        <v>0.87324453854498596</v>
      </c>
      <c r="F9" s="8">
        <v>0.86739055307049695</v>
      </c>
      <c r="G9" s="8">
        <v>0.813640496649782</v>
      </c>
      <c r="H9" s="7">
        <v>0.94202019102916501</v>
      </c>
      <c r="I9" s="6">
        <v>1</v>
      </c>
      <c r="J9" s="7">
        <v>0.93959130611351804</v>
      </c>
      <c r="K9" s="8">
        <v>0.88747876037104301</v>
      </c>
      <c r="L9" s="8">
        <v>0.88368416051607002</v>
      </c>
      <c r="M9" s="14"/>
      <c r="N9" s="1">
        <f t="shared" si="2"/>
        <v>8</v>
      </c>
      <c r="O9" s="2" t="s">
        <v>9</v>
      </c>
    </row>
    <row r="10" spans="1:15" ht="13.5" x14ac:dyDescent="0.25">
      <c r="A10" s="5">
        <f t="shared" si="1"/>
        <v>9</v>
      </c>
      <c r="B10" s="8">
        <v>0.80463724001328196</v>
      </c>
      <c r="C10" s="8">
        <v>0.82190460863880499</v>
      </c>
      <c r="D10" s="8">
        <v>0.85088854318444995</v>
      </c>
      <c r="E10" s="8">
        <v>0.86567878823037603</v>
      </c>
      <c r="F10" s="8">
        <v>0.85757949581625303</v>
      </c>
      <c r="G10" s="8">
        <v>0.79749147639307705</v>
      </c>
      <c r="H10" s="7">
        <v>0.96474282797171895</v>
      </c>
      <c r="I10" s="7">
        <v>0.93959130611351804</v>
      </c>
      <c r="J10" s="6">
        <v>1</v>
      </c>
      <c r="K10" s="8">
        <v>0.89497524254662797</v>
      </c>
      <c r="L10" s="8">
        <v>0.89381349226199402</v>
      </c>
      <c r="M10" s="14"/>
      <c r="N10" s="1">
        <f t="shared" si="2"/>
        <v>9</v>
      </c>
      <c r="O10" s="2" t="s">
        <v>10</v>
      </c>
    </row>
    <row r="11" spans="1:15" ht="13.5" x14ac:dyDescent="0.25">
      <c r="A11" s="5">
        <f t="shared" si="1"/>
        <v>10</v>
      </c>
      <c r="B11" s="8">
        <v>0.83416424368182096</v>
      </c>
      <c r="C11" s="8">
        <v>0.83989305425456195</v>
      </c>
      <c r="D11" s="8">
        <v>0.83467465106529803</v>
      </c>
      <c r="E11" s="8">
        <v>0.84309060576628603</v>
      </c>
      <c r="F11" s="8">
        <v>0.83884255074098402</v>
      </c>
      <c r="G11" s="8">
        <v>0.75464323759230401</v>
      </c>
      <c r="H11" s="9">
        <v>0.90455999459441205</v>
      </c>
      <c r="I11" s="8">
        <v>0.88747876037104301</v>
      </c>
      <c r="J11" s="8">
        <v>0.89497524254662797</v>
      </c>
      <c r="K11" s="6">
        <v>1</v>
      </c>
      <c r="L11" s="7">
        <v>0.95103894498525099</v>
      </c>
      <c r="M11" s="15"/>
      <c r="N11" s="1">
        <f t="shared" si="2"/>
        <v>10</v>
      </c>
      <c r="O11" s="2" t="s">
        <v>11</v>
      </c>
    </row>
    <row r="12" spans="1:15" ht="13.5" x14ac:dyDescent="0.25">
      <c r="A12" s="5">
        <f t="shared" si="1"/>
        <v>11</v>
      </c>
      <c r="B12" s="8">
        <v>0.72453040948625802</v>
      </c>
      <c r="C12" s="8">
        <v>0.72144607954928996</v>
      </c>
      <c r="D12" s="8">
        <v>0.77677153050873005</v>
      </c>
      <c r="E12" s="8">
        <v>0.78806647212078695</v>
      </c>
      <c r="F12" s="8">
        <v>0.79145108893999605</v>
      </c>
      <c r="G12" s="8">
        <v>0.70183825710313397</v>
      </c>
      <c r="H12" s="8">
        <v>0.89004861987914696</v>
      </c>
      <c r="I12" s="8">
        <v>0.88368416051607002</v>
      </c>
      <c r="J12" s="8">
        <v>0.89381349226199402</v>
      </c>
      <c r="K12" s="7">
        <v>0.95103894498525099</v>
      </c>
      <c r="L12" s="6">
        <v>1</v>
      </c>
      <c r="M12" s="16"/>
      <c r="N12" s="1">
        <f t="shared" si="2"/>
        <v>11</v>
      </c>
      <c r="O12" s="2" t="s">
        <v>12</v>
      </c>
    </row>
    <row r="13" spans="1:15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5" spans="1:15" x14ac:dyDescent="0.2">
      <c r="A15" s="5" t="s">
        <v>0</v>
      </c>
      <c r="B15" s="5">
        <v>1</v>
      </c>
      <c r="C15" s="5">
        <f>B15+1</f>
        <v>2</v>
      </c>
      <c r="D15" s="5">
        <f t="shared" ref="D15:L15" si="3">C15+1</f>
        <v>3</v>
      </c>
      <c r="E15" s="5">
        <f t="shared" si="3"/>
        <v>4</v>
      </c>
      <c r="F15" s="5">
        <f t="shared" si="3"/>
        <v>5</v>
      </c>
      <c r="G15" s="5">
        <f t="shared" si="3"/>
        <v>6</v>
      </c>
      <c r="H15" s="5">
        <f t="shared" si="3"/>
        <v>7</v>
      </c>
      <c r="I15" s="5">
        <f t="shared" si="3"/>
        <v>8</v>
      </c>
      <c r="J15" s="5">
        <f t="shared" si="3"/>
        <v>9</v>
      </c>
      <c r="K15" s="5">
        <f t="shared" si="3"/>
        <v>10</v>
      </c>
      <c r="L15" s="5">
        <f t="shared" si="3"/>
        <v>11</v>
      </c>
      <c r="M15" s="13"/>
      <c r="N15" s="19" t="s">
        <v>16</v>
      </c>
      <c r="O15" s="1" t="s">
        <v>17</v>
      </c>
    </row>
    <row r="16" spans="1:15" ht="13.5" x14ac:dyDescent="0.25">
      <c r="A16" s="5">
        <v>1</v>
      </c>
      <c r="B16" s="6">
        <v>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7"/>
      <c r="N16" s="18" t="s">
        <v>14</v>
      </c>
      <c r="O16" s="4">
        <f>B17</f>
        <v>0.96013750710165002</v>
      </c>
    </row>
    <row r="17" spans="1:19" ht="13.5" x14ac:dyDescent="0.25">
      <c r="A17" s="5">
        <f>A16+1</f>
        <v>2</v>
      </c>
      <c r="B17" s="7">
        <v>0.96013750710165002</v>
      </c>
      <c r="C17" s="6">
        <v>1</v>
      </c>
      <c r="D17" s="10"/>
      <c r="E17" s="10"/>
      <c r="F17" s="10"/>
      <c r="G17" s="10"/>
      <c r="H17" s="10"/>
      <c r="I17" s="10"/>
      <c r="J17" s="10"/>
      <c r="K17" s="10"/>
      <c r="L17" s="10"/>
      <c r="M17" s="17"/>
      <c r="N17" s="1" t="s">
        <v>15</v>
      </c>
      <c r="O17" s="4">
        <f>E20</f>
        <v>0.93208041144476095</v>
      </c>
    </row>
    <row r="18" spans="1:19" ht="13.5" x14ac:dyDescent="0.25">
      <c r="A18" s="5">
        <f t="shared" ref="A18:A26" si="4">A17+1</f>
        <v>3</v>
      </c>
      <c r="B18" s="8">
        <v>0.85692480955217198</v>
      </c>
      <c r="C18" s="8">
        <v>0.88450429487594096</v>
      </c>
      <c r="D18" s="6">
        <v>1</v>
      </c>
      <c r="E18" s="8"/>
      <c r="F18" s="8"/>
      <c r="G18" s="8"/>
      <c r="H18" s="8"/>
      <c r="I18" s="8"/>
      <c r="J18" s="8"/>
      <c r="K18" s="8"/>
      <c r="L18" s="8"/>
      <c r="M18" s="14"/>
      <c r="N18" s="1" t="s">
        <v>18</v>
      </c>
      <c r="O18" s="4">
        <f>H23</f>
        <v>0.94202019102916501</v>
      </c>
    </row>
    <row r="19" spans="1:19" ht="13.5" x14ac:dyDescent="0.25">
      <c r="A19" s="5">
        <f t="shared" si="4"/>
        <v>4</v>
      </c>
      <c r="B19" s="8">
        <v>0.84666078262631905</v>
      </c>
      <c r="C19" s="8">
        <v>0.86034276018080502</v>
      </c>
      <c r="D19" s="8">
        <v>0.86717254654394704</v>
      </c>
      <c r="E19" s="6">
        <v>1</v>
      </c>
      <c r="F19" s="10"/>
      <c r="G19" s="10"/>
      <c r="H19" s="10"/>
      <c r="I19" s="10"/>
      <c r="J19" s="10"/>
      <c r="K19" s="10"/>
      <c r="L19" s="10"/>
      <c r="M19" s="17"/>
      <c r="N19" s="1" t="s">
        <v>21</v>
      </c>
      <c r="O19" s="4">
        <f>H24</f>
        <v>0.96474282797171895</v>
      </c>
    </row>
    <row r="20" spans="1:19" ht="13.5" x14ac:dyDescent="0.25">
      <c r="A20" s="5">
        <f t="shared" si="4"/>
        <v>5</v>
      </c>
      <c r="B20" s="8">
        <v>0.82766132757522204</v>
      </c>
      <c r="C20" s="8">
        <v>0.82018448516199605</v>
      </c>
      <c r="D20" s="8">
        <v>0.84902939558875901</v>
      </c>
      <c r="E20" s="7">
        <v>0.93208041144476095</v>
      </c>
      <c r="F20" s="6">
        <v>1</v>
      </c>
      <c r="G20" s="10"/>
      <c r="H20" s="10"/>
      <c r="I20" s="10"/>
      <c r="J20" s="10"/>
      <c r="K20" s="10"/>
      <c r="L20" s="10"/>
      <c r="M20" s="17"/>
      <c r="N20" s="1" t="s">
        <v>19</v>
      </c>
      <c r="O20" s="4">
        <f>I24</f>
        <v>0.93959130611351804</v>
      </c>
    </row>
    <row r="21" spans="1:19" ht="13.5" x14ac:dyDescent="0.25">
      <c r="A21" s="5">
        <f t="shared" si="4"/>
        <v>6</v>
      </c>
      <c r="B21" s="8">
        <v>0.87841364405873701</v>
      </c>
      <c r="C21" s="9">
        <v>0.90523292492514595</v>
      </c>
      <c r="D21" s="8">
        <v>0.78815233523758998</v>
      </c>
      <c r="E21" s="8">
        <v>0.84624329076933102</v>
      </c>
      <c r="F21" s="8">
        <v>0.77301064237751305</v>
      </c>
      <c r="G21" s="6">
        <v>1</v>
      </c>
      <c r="H21" s="10"/>
      <c r="I21" s="10"/>
      <c r="J21" s="10"/>
      <c r="K21" s="10"/>
      <c r="L21" s="10"/>
      <c r="M21" s="17"/>
      <c r="N21" s="1" t="s">
        <v>20</v>
      </c>
      <c r="O21" s="4">
        <f>K26</f>
        <v>0.95103894498525099</v>
      </c>
    </row>
    <row r="22" spans="1:19" ht="13.5" x14ac:dyDescent="0.25">
      <c r="A22" s="5">
        <f t="shared" si="4"/>
        <v>7</v>
      </c>
      <c r="B22" s="8">
        <v>0.81974961640425204</v>
      </c>
      <c r="C22" s="8">
        <v>0.83282687487812301</v>
      </c>
      <c r="D22" s="8">
        <v>0.868038836344322</v>
      </c>
      <c r="E22" s="8">
        <v>0.85794441383695097</v>
      </c>
      <c r="F22" s="8">
        <v>0.84355733144017497</v>
      </c>
      <c r="G22" s="8">
        <v>0.84309753016153399</v>
      </c>
      <c r="H22" s="6">
        <v>1</v>
      </c>
      <c r="I22" s="10"/>
      <c r="J22" s="10"/>
      <c r="K22" s="10"/>
      <c r="L22" s="10"/>
      <c r="M22" s="17"/>
    </row>
    <row r="23" spans="1:19" ht="13.5" x14ac:dyDescent="0.25">
      <c r="A23" s="5">
        <f t="shared" si="4"/>
        <v>8</v>
      </c>
      <c r="B23" s="8">
        <v>0.813953822883974</v>
      </c>
      <c r="C23" s="8">
        <v>0.83801105089220396</v>
      </c>
      <c r="D23" s="8">
        <v>0.852416306030919</v>
      </c>
      <c r="E23" s="8">
        <v>0.87324453854498596</v>
      </c>
      <c r="F23" s="8">
        <v>0.86739055307049695</v>
      </c>
      <c r="G23" s="8">
        <v>0.813640496649782</v>
      </c>
      <c r="H23" s="7">
        <v>0.94202019102916501</v>
      </c>
      <c r="I23" s="6">
        <v>1</v>
      </c>
      <c r="J23" s="10"/>
      <c r="K23" s="10"/>
      <c r="L23" s="10"/>
      <c r="M23" s="17"/>
    </row>
    <row r="24" spans="1:19" ht="13.5" x14ac:dyDescent="0.25">
      <c r="A24" s="5">
        <f t="shared" si="4"/>
        <v>9</v>
      </c>
      <c r="B24" s="8">
        <v>0.80463724001328196</v>
      </c>
      <c r="C24" s="8">
        <v>0.82190460863880499</v>
      </c>
      <c r="D24" s="8">
        <v>0.85088854318444995</v>
      </c>
      <c r="E24" s="8">
        <v>0.86567878823037603</v>
      </c>
      <c r="F24" s="8">
        <v>0.85757949581625303</v>
      </c>
      <c r="G24" s="8">
        <v>0.79749147639307705</v>
      </c>
      <c r="H24" s="7">
        <v>0.96474282797171895</v>
      </c>
      <c r="I24" s="7">
        <v>0.93959130611351804</v>
      </c>
      <c r="J24" s="6">
        <v>1</v>
      </c>
      <c r="K24" s="8"/>
      <c r="L24" s="8"/>
      <c r="M24" s="14"/>
    </row>
    <row r="25" spans="1:19" ht="13.5" x14ac:dyDescent="0.25">
      <c r="A25" s="5">
        <f t="shared" si="4"/>
        <v>10</v>
      </c>
      <c r="B25" s="8">
        <v>0.83416424368182096</v>
      </c>
      <c r="C25" s="8">
        <v>0.83989305425456195</v>
      </c>
      <c r="D25" s="8">
        <v>0.83467465106529803</v>
      </c>
      <c r="E25" s="8">
        <v>0.84309060576628603</v>
      </c>
      <c r="F25" s="8">
        <v>0.83884255074098402</v>
      </c>
      <c r="G25" s="8">
        <v>0.75464323759230401</v>
      </c>
      <c r="H25" s="9">
        <v>0.90455999459441205</v>
      </c>
      <c r="I25" s="8">
        <v>0.88747876037104301</v>
      </c>
      <c r="J25" s="8">
        <v>0.89497524254662797</v>
      </c>
      <c r="K25" s="6">
        <v>1</v>
      </c>
      <c r="L25" s="10"/>
      <c r="M25" s="17"/>
    </row>
    <row r="26" spans="1:19" ht="13.5" x14ac:dyDescent="0.25">
      <c r="A26" s="5">
        <f t="shared" si="4"/>
        <v>11</v>
      </c>
      <c r="B26" s="8">
        <v>0.72453040948625802</v>
      </c>
      <c r="C26" s="8">
        <v>0.72144607954928996</v>
      </c>
      <c r="D26" s="8">
        <v>0.77677153050873005</v>
      </c>
      <c r="E26" s="8">
        <v>0.78806647212078695</v>
      </c>
      <c r="F26" s="8">
        <v>0.79145108893999605</v>
      </c>
      <c r="G26" s="8">
        <v>0.70183825710313397</v>
      </c>
      <c r="H26" s="8">
        <v>0.89004861987914696</v>
      </c>
      <c r="I26" s="8">
        <v>0.88368416051607002</v>
      </c>
      <c r="J26" s="8">
        <v>0.89381349226199402</v>
      </c>
      <c r="K26" s="7">
        <v>0.95103894498525099</v>
      </c>
      <c r="L26" s="6">
        <v>1</v>
      </c>
      <c r="M26" s="16"/>
    </row>
    <row r="28" spans="1:19" x14ac:dyDescent="0.2">
      <c r="A28" s="4" t="s">
        <v>1</v>
      </c>
      <c r="B28" s="11">
        <v>1</v>
      </c>
      <c r="C28" s="20">
        <f>B28+1</f>
        <v>2</v>
      </c>
      <c r="D28" s="11">
        <f t="shared" ref="D28:L28" si="5">C28+1</f>
        <v>3</v>
      </c>
      <c r="E28" s="11">
        <f t="shared" si="5"/>
        <v>4</v>
      </c>
      <c r="F28" s="11">
        <f t="shared" si="5"/>
        <v>5</v>
      </c>
      <c r="G28" s="11">
        <f t="shared" si="5"/>
        <v>6</v>
      </c>
      <c r="H28" s="11">
        <f t="shared" si="5"/>
        <v>7</v>
      </c>
      <c r="I28" s="11">
        <f t="shared" si="5"/>
        <v>8</v>
      </c>
      <c r="J28" s="11">
        <f t="shared" si="5"/>
        <v>9</v>
      </c>
      <c r="K28" s="11">
        <f t="shared" si="5"/>
        <v>10</v>
      </c>
      <c r="L28" s="11">
        <f t="shared" si="5"/>
        <v>11</v>
      </c>
      <c r="M28" s="11"/>
      <c r="N28" s="19" t="s">
        <v>16</v>
      </c>
      <c r="O28" s="1" t="s">
        <v>17</v>
      </c>
      <c r="R28" s="2" t="s">
        <v>22</v>
      </c>
      <c r="S28" s="2" t="s">
        <v>17</v>
      </c>
    </row>
    <row r="29" spans="1:19" x14ac:dyDescent="0.2">
      <c r="A29" s="11">
        <v>1</v>
      </c>
      <c r="B29" s="3">
        <v>2</v>
      </c>
      <c r="C29" s="12">
        <v>1.81</v>
      </c>
      <c r="D29" s="4">
        <v>0.86</v>
      </c>
      <c r="E29" s="4">
        <v>0.83</v>
      </c>
      <c r="F29" s="4">
        <v>0.81</v>
      </c>
      <c r="G29" s="4">
        <v>0.89</v>
      </c>
      <c r="H29" s="4">
        <v>0.8</v>
      </c>
      <c r="I29" s="4">
        <v>0.8</v>
      </c>
      <c r="J29" s="4">
        <v>0.8</v>
      </c>
      <c r="K29" s="4">
        <v>0.79</v>
      </c>
      <c r="L29" s="4">
        <v>0.71</v>
      </c>
      <c r="M29" s="4"/>
      <c r="N29" s="18" t="s">
        <v>14</v>
      </c>
      <c r="O29" s="4">
        <f>B30</f>
        <v>1.81</v>
      </c>
      <c r="P29" s="4">
        <f>C29</f>
        <v>1.81</v>
      </c>
      <c r="Q29" s="1" t="s">
        <v>23</v>
      </c>
      <c r="R29" s="4">
        <f>D32</f>
        <v>0.98</v>
      </c>
      <c r="S29" s="4">
        <f>E31</f>
        <v>1</v>
      </c>
    </row>
    <row r="30" spans="1:19" x14ac:dyDescent="0.2">
      <c r="A30" s="11">
        <f>A29+1</f>
        <v>2</v>
      </c>
      <c r="B30" s="12">
        <v>1.81</v>
      </c>
      <c r="C30" s="3">
        <v>2</v>
      </c>
      <c r="D30" s="4">
        <v>0.87</v>
      </c>
      <c r="E30" s="4">
        <v>0.84</v>
      </c>
      <c r="F30" s="4">
        <v>0.8</v>
      </c>
      <c r="G30" s="4">
        <v>0.91</v>
      </c>
      <c r="H30" s="4">
        <v>0.81</v>
      </c>
      <c r="I30" s="4">
        <v>0.82</v>
      </c>
      <c r="J30" s="4">
        <v>0.82</v>
      </c>
      <c r="K30" s="4">
        <v>0.79</v>
      </c>
      <c r="L30" s="4">
        <v>0.72</v>
      </c>
      <c r="M30" s="4"/>
      <c r="N30" s="1" t="s">
        <v>15</v>
      </c>
      <c r="O30" s="4">
        <f>E33</f>
        <v>1.24</v>
      </c>
      <c r="P30" s="4">
        <f>F32</f>
        <v>1.53</v>
      </c>
      <c r="Q30" s="1" t="s">
        <v>24</v>
      </c>
      <c r="R30" s="4">
        <f>D35</f>
        <v>1.02</v>
      </c>
      <c r="S30" s="4">
        <f>H31</f>
        <v>1.06</v>
      </c>
    </row>
    <row r="31" spans="1:19" x14ac:dyDescent="0.2">
      <c r="A31" s="11">
        <f t="shared" ref="A31:A39" si="6">A30+1</f>
        <v>3</v>
      </c>
      <c r="B31" s="4">
        <v>0.86</v>
      </c>
      <c r="C31" s="4">
        <v>0.87</v>
      </c>
      <c r="D31" s="3">
        <v>2</v>
      </c>
      <c r="E31" s="4">
        <v>1</v>
      </c>
      <c r="F31" s="4">
        <v>0.99</v>
      </c>
      <c r="G31" s="4">
        <v>0.78</v>
      </c>
      <c r="H31" s="4">
        <v>1.06</v>
      </c>
      <c r="I31" s="4">
        <v>0.85</v>
      </c>
      <c r="J31" s="4">
        <v>1.01</v>
      </c>
      <c r="K31" s="4">
        <v>1.06</v>
      </c>
      <c r="L31" s="4">
        <v>0.93</v>
      </c>
      <c r="M31" s="4"/>
      <c r="N31" s="1" t="s">
        <v>18</v>
      </c>
      <c r="O31" s="4">
        <f>H36</f>
        <v>1.47</v>
      </c>
      <c r="P31" s="4">
        <f>I35</f>
        <v>1.4</v>
      </c>
      <c r="Q31" s="1" t="s">
        <v>25</v>
      </c>
      <c r="R31" s="4">
        <f>E35</f>
        <v>1.01</v>
      </c>
      <c r="S31" s="4">
        <f>H32</f>
        <v>1.02</v>
      </c>
    </row>
    <row r="32" spans="1:19" x14ac:dyDescent="0.2">
      <c r="A32" s="11">
        <f t="shared" si="6"/>
        <v>4</v>
      </c>
      <c r="B32" s="4">
        <v>0.83</v>
      </c>
      <c r="C32" s="4">
        <v>0.84</v>
      </c>
      <c r="D32" s="4">
        <v>0.98</v>
      </c>
      <c r="E32" s="3">
        <v>2</v>
      </c>
      <c r="F32" s="12">
        <v>1.53</v>
      </c>
      <c r="G32" s="4">
        <v>0.78</v>
      </c>
      <c r="H32" s="4">
        <v>1.02</v>
      </c>
      <c r="I32" s="4">
        <v>0.86</v>
      </c>
      <c r="J32" s="4">
        <v>1.03</v>
      </c>
      <c r="K32" s="4">
        <v>1.01</v>
      </c>
      <c r="L32" s="4">
        <v>1</v>
      </c>
      <c r="M32" s="4"/>
      <c r="N32" s="1" t="s">
        <v>21</v>
      </c>
      <c r="O32" s="4">
        <f>H37</f>
        <v>1.59</v>
      </c>
      <c r="P32" s="4">
        <f>J35</f>
        <v>1.61</v>
      </c>
      <c r="Q32" s="1" t="s">
        <v>26</v>
      </c>
      <c r="R32" s="4">
        <f>F35</f>
        <v>0.96</v>
      </c>
      <c r="S32" s="4">
        <f>H33</f>
        <v>1</v>
      </c>
    </row>
    <row r="33" spans="1:19" x14ac:dyDescent="0.2">
      <c r="A33" s="11">
        <f t="shared" si="6"/>
        <v>5</v>
      </c>
      <c r="B33" s="4">
        <v>0.81</v>
      </c>
      <c r="C33" s="4">
        <v>0.8</v>
      </c>
      <c r="D33" s="4">
        <v>1.01</v>
      </c>
      <c r="E33" s="12">
        <v>1.24</v>
      </c>
      <c r="F33" s="3">
        <v>2</v>
      </c>
      <c r="G33" s="4">
        <v>0.76</v>
      </c>
      <c r="H33" s="4">
        <v>1</v>
      </c>
      <c r="I33" s="4">
        <v>0.85</v>
      </c>
      <c r="J33" s="4">
        <v>1.01</v>
      </c>
      <c r="K33" s="4">
        <v>0.98</v>
      </c>
      <c r="L33" s="4">
        <v>0.96</v>
      </c>
      <c r="M33" s="4"/>
      <c r="N33" s="1" t="s">
        <v>19</v>
      </c>
      <c r="O33" s="4">
        <f>I37</f>
        <v>1.1299999999999999</v>
      </c>
      <c r="P33" s="4">
        <f>J36</f>
        <v>1.3</v>
      </c>
      <c r="Q33" s="1"/>
      <c r="R33" s="1"/>
      <c r="S33" s="1"/>
    </row>
    <row r="34" spans="1:19" x14ac:dyDescent="0.2">
      <c r="A34" s="11">
        <f t="shared" si="6"/>
        <v>6</v>
      </c>
      <c r="B34" s="4">
        <v>0.89</v>
      </c>
      <c r="C34" s="4">
        <v>0.91</v>
      </c>
      <c r="D34" s="4">
        <v>0.78</v>
      </c>
      <c r="E34" s="4">
        <v>0.78</v>
      </c>
      <c r="F34" s="4">
        <v>0.76</v>
      </c>
      <c r="G34" s="3">
        <v>2</v>
      </c>
      <c r="H34" s="4">
        <v>0.8</v>
      </c>
      <c r="I34" s="4">
        <v>0.72</v>
      </c>
      <c r="J34" s="4">
        <v>0.79</v>
      </c>
      <c r="K34" s="4">
        <v>0.75</v>
      </c>
      <c r="L34" s="4">
        <v>0.68</v>
      </c>
      <c r="M34" s="4"/>
      <c r="N34" s="1" t="s">
        <v>20</v>
      </c>
      <c r="O34" s="4">
        <f>K39</f>
        <v>1.75</v>
      </c>
      <c r="P34" s="4">
        <f>L38</f>
        <v>1.79</v>
      </c>
      <c r="Q34" s="1"/>
      <c r="R34" s="1"/>
      <c r="S34" s="1"/>
    </row>
    <row r="35" spans="1:19" x14ac:dyDescent="0.2">
      <c r="A35" s="11">
        <f t="shared" si="6"/>
        <v>7</v>
      </c>
      <c r="B35" s="4">
        <v>0.8</v>
      </c>
      <c r="C35" s="4">
        <v>0.81</v>
      </c>
      <c r="D35" s="4">
        <v>1.02</v>
      </c>
      <c r="E35" s="4">
        <v>1.01</v>
      </c>
      <c r="F35" s="4">
        <v>0.96</v>
      </c>
      <c r="G35" s="4">
        <v>0.8</v>
      </c>
      <c r="H35" s="3">
        <v>2</v>
      </c>
      <c r="I35" s="12">
        <v>1.4</v>
      </c>
      <c r="J35" s="12">
        <v>1.61</v>
      </c>
      <c r="K35" s="12">
        <v>1.2</v>
      </c>
      <c r="L35" s="12">
        <v>1.21</v>
      </c>
      <c r="M35" s="1"/>
      <c r="N35" s="2"/>
    </row>
    <row r="36" spans="1:19" x14ac:dyDescent="0.2">
      <c r="A36" s="11">
        <f t="shared" si="6"/>
        <v>8</v>
      </c>
      <c r="B36" s="4">
        <v>0.8</v>
      </c>
      <c r="C36" s="4">
        <v>0.82</v>
      </c>
      <c r="D36" s="4">
        <v>0.85</v>
      </c>
      <c r="E36" s="4">
        <v>0.86</v>
      </c>
      <c r="F36" s="4">
        <v>0.85</v>
      </c>
      <c r="G36" s="4">
        <v>0.72</v>
      </c>
      <c r="H36" s="12">
        <v>1.47</v>
      </c>
      <c r="I36" s="3">
        <v>2</v>
      </c>
      <c r="J36" s="12">
        <v>1.3</v>
      </c>
      <c r="K36" s="4">
        <v>1.04</v>
      </c>
      <c r="L36" s="4">
        <v>1.04</v>
      </c>
      <c r="M36" s="1"/>
      <c r="N36" s="2"/>
    </row>
    <row r="37" spans="1:19" x14ac:dyDescent="0.2">
      <c r="A37" s="11">
        <f t="shared" si="6"/>
        <v>9</v>
      </c>
      <c r="B37" s="4">
        <v>0.8</v>
      </c>
      <c r="C37" s="4">
        <v>0.82</v>
      </c>
      <c r="D37" s="4">
        <v>0.93</v>
      </c>
      <c r="E37" s="4">
        <v>1.1100000000000001</v>
      </c>
      <c r="F37" s="4">
        <v>0.91</v>
      </c>
      <c r="G37" s="4">
        <v>0.79</v>
      </c>
      <c r="H37" s="12">
        <v>1.59</v>
      </c>
      <c r="I37" s="12">
        <v>1.1299999999999999</v>
      </c>
      <c r="J37" s="3">
        <v>2</v>
      </c>
      <c r="K37" s="4">
        <v>0.94</v>
      </c>
      <c r="L37" s="4">
        <v>0.95</v>
      </c>
      <c r="M37" s="1"/>
      <c r="N37" s="2"/>
    </row>
    <row r="38" spans="1:19" x14ac:dyDescent="0.2">
      <c r="A38" s="11">
        <f t="shared" si="6"/>
        <v>10</v>
      </c>
      <c r="B38" s="4">
        <v>0.79</v>
      </c>
      <c r="C38" s="4">
        <v>0.79</v>
      </c>
      <c r="D38" s="4">
        <v>0.97</v>
      </c>
      <c r="E38" s="4">
        <v>0.98</v>
      </c>
      <c r="F38" s="4">
        <v>0.93</v>
      </c>
      <c r="G38" s="4">
        <v>0.75</v>
      </c>
      <c r="H38" s="12">
        <v>1.08</v>
      </c>
      <c r="I38" s="4">
        <v>0.97</v>
      </c>
      <c r="J38" s="4">
        <v>0.99</v>
      </c>
      <c r="K38" s="3">
        <v>2</v>
      </c>
      <c r="L38" s="12">
        <v>1.79</v>
      </c>
      <c r="M38" s="1"/>
      <c r="N38" s="2"/>
    </row>
    <row r="39" spans="1:19" x14ac:dyDescent="0.2">
      <c r="A39" s="11">
        <f t="shared" si="6"/>
        <v>11</v>
      </c>
      <c r="B39" s="4">
        <v>0.71</v>
      </c>
      <c r="C39" s="4">
        <v>0.72</v>
      </c>
      <c r="D39" s="4">
        <v>0.91</v>
      </c>
      <c r="E39" s="4">
        <v>0.97</v>
      </c>
      <c r="F39" s="4">
        <v>0.92</v>
      </c>
      <c r="G39" s="4">
        <v>0.68</v>
      </c>
      <c r="H39" s="12">
        <v>1.1499999999999999</v>
      </c>
      <c r="I39" s="4">
        <v>1.02</v>
      </c>
      <c r="J39" s="4">
        <v>1.01</v>
      </c>
      <c r="K39" s="12">
        <v>1.75</v>
      </c>
      <c r="L39" s="3">
        <v>2</v>
      </c>
      <c r="M39" s="1"/>
      <c r="N39" s="2"/>
    </row>
    <row r="42" spans="1:19" x14ac:dyDescent="0.2">
      <c r="A42" s="5" t="s">
        <v>1</v>
      </c>
      <c r="B42" s="5">
        <v>1</v>
      </c>
      <c r="C42" s="5">
        <f>B42+1</f>
        <v>2</v>
      </c>
      <c r="D42" s="5">
        <f t="shared" ref="D42:L42" si="7">C42+1</f>
        <v>3</v>
      </c>
      <c r="E42" s="5">
        <f t="shared" si="7"/>
        <v>4</v>
      </c>
      <c r="F42" s="5">
        <f t="shared" si="7"/>
        <v>5</v>
      </c>
      <c r="G42" s="5">
        <f t="shared" si="7"/>
        <v>6</v>
      </c>
      <c r="H42" s="5">
        <f t="shared" si="7"/>
        <v>7</v>
      </c>
      <c r="I42" s="5">
        <f t="shared" si="7"/>
        <v>8</v>
      </c>
      <c r="J42" s="5">
        <f t="shared" si="7"/>
        <v>9</v>
      </c>
      <c r="K42" s="5">
        <f t="shared" si="7"/>
        <v>10</v>
      </c>
      <c r="L42" s="5">
        <f t="shared" si="7"/>
        <v>11</v>
      </c>
      <c r="M42" s="1"/>
    </row>
    <row r="43" spans="1:19" x14ac:dyDescent="0.2">
      <c r="A43" s="5">
        <v>1</v>
      </c>
      <c r="B43" s="21">
        <v>2</v>
      </c>
      <c r="C43" s="21">
        <v>1.81</v>
      </c>
      <c r="D43" s="21">
        <v>0.86</v>
      </c>
      <c r="E43" s="21">
        <v>0.83</v>
      </c>
      <c r="F43" s="21">
        <v>0.81</v>
      </c>
      <c r="G43" s="21">
        <v>0.89</v>
      </c>
      <c r="H43" s="21">
        <v>0.8</v>
      </c>
      <c r="I43" s="21">
        <v>0.8</v>
      </c>
      <c r="J43" s="21">
        <v>0.8</v>
      </c>
      <c r="K43" s="21">
        <v>0.79</v>
      </c>
      <c r="L43" s="21">
        <v>0.71</v>
      </c>
      <c r="M43" s="1"/>
    </row>
    <row r="44" spans="1:19" x14ac:dyDescent="0.2">
      <c r="A44" s="5">
        <f>A43+1</f>
        <v>2</v>
      </c>
      <c r="B44" s="21"/>
      <c r="C44" s="21">
        <v>2</v>
      </c>
      <c r="D44" s="21">
        <v>0.87</v>
      </c>
      <c r="E44" s="21">
        <v>0.84</v>
      </c>
      <c r="F44" s="21">
        <v>0.8</v>
      </c>
      <c r="G44" s="21">
        <v>0.91</v>
      </c>
      <c r="H44" s="21">
        <v>0.81</v>
      </c>
      <c r="I44" s="21">
        <v>0.82</v>
      </c>
      <c r="J44" s="21">
        <v>0.82</v>
      </c>
      <c r="K44" s="21">
        <v>0.79</v>
      </c>
      <c r="L44" s="21">
        <v>0.72</v>
      </c>
      <c r="M44" s="1"/>
    </row>
    <row r="45" spans="1:19" x14ac:dyDescent="0.2">
      <c r="A45" s="5">
        <f t="shared" ref="A45:A53" si="8">A44+1</f>
        <v>3</v>
      </c>
      <c r="B45" s="21"/>
      <c r="C45" s="21"/>
      <c r="D45" s="21">
        <v>2</v>
      </c>
      <c r="E45" s="21">
        <v>1</v>
      </c>
      <c r="F45" s="21">
        <v>0.99</v>
      </c>
      <c r="G45" s="21">
        <v>0.78</v>
      </c>
      <c r="H45" s="21">
        <v>1.06</v>
      </c>
      <c r="I45" s="21">
        <v>0.85</v>
      </c>
      <c r="J45" s="21">
        <v>1.01</v>
      </c>
      <c r="K45" s="21">
        <v>1.06</v>
      </c>
      <c r="L45" s="21">
        <v>0.93</v>
      </c>
      <c r="M45" s="1"/>
    </row>
    <row r="46" spans="1:19" x14ac:dyDescent="0.2">
      <c r="A46" s="5">
        <f t="shared" si="8"/>
        <v>4</v>
      </c>
      <c r="B46" s="21"/>
      <c r="C46" s="21"/>
      <c r="D46" s="21"/>
      <c r="E46" s="21">
        <v>2</v>
      </c>
      <c r="F46" s="21">
        <v>1.53</v>
      </c>
      <c r="G46" s="21">
        <v>0.78</v>
      </c>
      <c r="H46" s="21">
        <v>1.02</v>
      </c>
      <c r="I46" s="21">
        <v>0.86</v>
      </c>
      <c r="J46" s="21">
        <v>1.03</v>
      </c>
      <c r="K46" s="21">
        <v>1.01</v>
      </c>
      <c r="L46" s="21">
        <v>1</v>
      </c>
      <c r="M46" s="1"/>
    </row>
    <row r="47" spans="1:19" x14ac:dyDescent="0.2">
      <c r="A47" s="5">
        <f t="shared" si="8"/>
        <v>5</v>
      </c>
      <c r="B47" s="21"/>
      <c r="C47" s="21"/>
      <c r="D47" s="21"/>
      <c r="E47" s="21"/>
      <c r="F47" s="21">
        <v>2</v>
      </c>
      <c r="G47" s="21">
        <v>0.76</v>
      </c>
      <c r="H47" s="21">
        <v>1</v>
      </c>
      <c r="I47" s="21">
        <v>0.85</v>
      </c>
      <c r="J47" s="21">
        <v>1.01</v>
      </c>
      <c r="K47" s="21">
        <v>0.98</v>
      </c>
      <c r="L47" s="21">
        <v>0.96</v>
      </c>
      <c r="M47" s="1"/>
    </row>
    <row r="48" spans="1:19" x14ac:dyDescent="0.2">
      <c r="A48" s="5">
        <f t="shared" si="8"/>
        <v>6</v>
      </c>
      <c r="B48" s="21"/>
      <c r="C48" s="21"/>
      <c r="D48" s="21"/>
      <c r="E48" s="21"/>
      <c r="F48" s="21"/>
      <c r="G48" s="21">
        <v>2</v>
      </c>
      <c r="H48" s="21">
        <v>0.8</v>
      </c>
      <c r="I48" s="21">
        <v>0.72</v>
      </c>
      <c r="J48" s="21">
        <v>0.79</v>
      </c>
      <c r="K48" s="21">
        <v>0.75</v>
      </c>
      <c r="L48" s="21">
        <v>0.68</v>
      </c>
      <c r="M48" s="1"/>
    </row>
    <row r="49" spans="1:13" x14ac:dyDescent="0.2">
      <c r="A49" s="5">
        <f t="shared" si="8"/>
        <v>7</v>
      </c>
      <c r="B49" s="21"/>
      <c r="C49" s="21"/>
      <c r="D49" s="21"/>
      <c r="E49" s="21"/>
      <c r="F49" s="21"/>
      <c r="G49" s="21"/>
      <c r="H49" s="21">
        <v>2</v>
      </c>
      <c r="I49" s="21">
        <v>1.4</v>
      </c>
      <c r="J49" s="21">
        <v>1.61</v>
      </c>
      <c r="K49" s="21">
        <v>1.2</v>
      </c>
      <c r="L49" s="21">
        <v>1.21</v>
      </c>
      <c r="M49" s="1"/>
    </row>
    <row r="50" spans="1:13" x14ac:dyDescent="0.2">
      <c r="A50" s="5">
        <f t="shared" si="8"/>
        <v>8</v>
      </c>
      <c r="B50" s="21"/>
      <c r="C50" s="21"/>
      <c r="D50" s="21"/>
      <c r="E50" s="21"/>
      <c r="F50" s="21"/>
      <c r="G50" s="21"/>
      <c r="H50" s="21"/>
      <c r="I50" s="21">
        <v>2</v>
      </c>
      <c r="J50" s="21">
        <v>1.3</v>
      </c>
      <c r="K50" s="21">
        <v>1.04</v>
      </c>
      <c r="L50" s="21">
        <v>1.04</v>
      </c>
      <c r="M50" s="1"/>
    </row>
    <row r="51" spans="1:13" x14ac:dyDescent="0.2">
      <c r="A51" s="5">
        <f t="shared" si="8"/>
        <v>9</v>
      </c>
      <c r="B51" s="21"/>
      <c r="C51" s="21"/>
      <c r="D51" s="21"/>
      <c r="E51" s="21"/>
      <c r="F51" s="21"/>
      <c r="G51" s="21"/>
      <c r="H51" s="21"/>
      <c r="I51" s="21"/>
      <c r="J51" s="21">
        <v>2</v>
      </c>
      <c r="K51" s="21">
        <v>0.94</v>
      </c>
      <c r="L51" s="21">
        <v>0.95</v>
      </c>
      <c r="M51" s="1"/>
    </row>
    <row r="52" spans="1:13" x14ac:dyDescent="0.2">
      <c r="A52" s="5">
        <f t="shared" si="8"/>
        <v>10</v>
      </c>
      <c r="B52" s="21"/>
      <c r="C52" s="21"/>
      <c r="D52" s="21"/>
      <c r="E52" s="21"/>
      <c r="F52" s="21"/>
      <c r="G52" s="21"/>
      <c r="H52" s="21"/>
      <c r="I52" s="21"/>
      <c r="J52" s="21"/>
      <c r="K52" s="21">
        <v>2</v>
      </c>
      <c r="L52" s="21">
        <v>1.79</v>
      </c>
      <c r="M52" s="1"/>
    </row>
    <row r="53" spans="1:13" x14ac:dyDescent="0.2">
      <c r="A53" s="5">
        <f t="shared" si="8"/>
        <v>11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>
        <v>2</v>
      </c>
      <c r="M53" s="1"/>
    </row>
  </sheetData>
  <conditionalFormatting sqref="Q33">
    <cfRule type="cellIs" dxfId="21" priority="13" operator="greaterThan">
      <formula>1</formula>
    </cfRule>
  </conditionalFormatting>
  <conditionalFormatting sqref="A28:L39">
    <cfRule type="cellIs" dxfId="20" priority="9" operator="equal">
      <formula>2</formula>
    </cfRule>
    <cfRule type="cellIs" dxfId="19" priority="10" operator="between">
      <formula>1</formula>
      <formula>1.14</formula>
    </cfRule>
    <cfRule type="cellIs" dxfId="18" priority="11" operator="between">
      <formula>1.15</formula>
      <formula>1.99</formula>
    </cfRule>
    <cfRule type="cellIs" dxfId="17" priority="12" operator="between">
      <formula>1</formula>
      <formula>1.2</formula>
    </cfRule>
  </conditionalFormatting>
  <conditionalFormatting sqref="B43:L53">
    <cfRule type="cellIs" dxfId="16" priority="1" operator="between">
      <formula>1</formula>
      <formula>1.24</formula>
    </cfRule>
    <cfRule type="cellIs" dxfId="15" priority="2" operator="equal">
      <formula>2</formula>
    </cfRule>
    <cfRule type="cellIs" dxfId="14" priority="3" operator="between">
      <formula>1.25</formula>
      <formula>1.99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F3EB-62DE-4CBC-B7AD-11FD483B76F8}">
  <dimension ref="A1:J17"/>
  <sheetViews>
    <sheetView tabSelected="1" workbookViewId="0">
      <selection activeCell="N19" sqref="N19"/>
    </sheetView>
  </sheetViews>
  <sheetFormatPr defaultRowHeight="15" x14ac:dyDescent="0.25"/>
  <cols>
    <col min="1" max="1" width="4.42578125" style="22" customWidth="1"/>
    <col min="2" max="8" width="8.140625" style="22" customWidth="1"/>
    <col min="9" max="16384" width="9.140625" style="22"/>
  </cols>
  <sheetData>
    <row r="1" spans="1:10" x14ac:dyDescent="0.25">
      <c r="A1" s="26" t="s">
        <v>1</v>
      </c>
      <c r="B1" s="26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</row>
    <row r="2" spans="1:10" x14ac:dyDescent="0.25">
      <c r="A2" s="26">
        <v>0</v>
      </c>
      <c r="B2" s="25">
        <v>2</v>
      </c>
      <c r="C2" s="25">
        <v>1.68</v>
      </c>
      <c r="D2" s="25">
        <v>0.95</v>
      </c>
      <c r="E2" s="25">
        <v>1.43</v>
      </c>
      <c r="F2" s="25">
        <v>0.94</v>
      </c>
      <c r="G2" s="25">
        <v>1.43</v>
      </c>
      <c r="H2" s="25">
        <v>0.95</v>
      </c>
      <c r="I2" s="22">
        <v>0</v>
      </c>
      <c r="J2" s="24" t="s">
        <v>27</v>
      </c>
    </row>
    <row r="3" spans="1:10" x14ac:dyDescent="0.25">
      <c r="A3" s="26">
        <v>1</v>
      </c>
      <c r="B3" s="25"/>
      <c r="C3" s="25">
        <v>2</v>
      </c>
      <c r="D3" s="25">
        <v>0.94</v>
      </c>
      <c r="E3" s="25">
        <v>1.23</v>
      </c>
      <c r="F3" s="25">
        <v>0.93</v>
      </c>
      <c r="G3" s="25">
        <v>1.24</v>
      </c>
      <c r="H3" s="25">
        <v>0.92</v>
      </c>
      <c r="I3" s="22">
        <f>I2+1</f>
        <v>1</v>
      </c>
      <c r="J3" s="23" t="s">
        <v>28</v>
      </c>
    </row>
    <row r="4" spans="1:10" x14ac:dyDescent="0.25">
      <c r="A4" s="26">
        <v>2</v>
      </c>
      <c r="B4" s="25"/>
      <c r="C4" s="25"/>
      <c r="D4" s="25">
        <v>2</v>
      </c>
      <c r="E4" s="25">
        <v>0.94</v>
      </c>
      <c r="F4" s="25">
        <v>0.91</v>
      </c>
      <c r="G4" s="25">
        <v>0.94</v>
      </c>
      <c r="H4" s="25">
        <v>1.44</v>
      </c>
      <c r="I4" s="22">
        <f t="shared" ref="I4:I8" si="0">I3+1</f>
        <v>2</v>
      </c>
      <c r="J4" s="23" t="s">
        <v>29</v>
      </c>
    </row>
    <row r="5" spans="1:10" x14ac:dyDescent="0.25">
      <c r="A5" s="26">
        <v>3</v>
      </c>
      <c r="B5" s="25"/>
      <c r="C5" s="25"/>
      <c r="D5" s="25"/>
      <c r="E5" s="25">
        <v>2</v>
      </c>
      <c r="F5" s="25">
        <v>0.93</v>
      </c>
      <c r="G5" s="25">
        <v>1.59</v>
      </c>
      <c r="H5" s="25">
        <v>1.22</v>
      </c>
      <c r="I5" s="22">
        <f t="shared" si="0"/>
        <v>3</v>
      </c>
      <c r="J5" s="23" t="s">
        <v>30</v>
      </c>
    </row>
    <row r="6" spans="1:10" x14ac:dyDescent="0.25">
      <c r="A6" s="26">
        <v>4</v>
      </c>
      <c r="B6" s="25"/>
      <c r="C6" s="25"/>
      <c r="D6" s="25"/>
      <c r="E6" s="25"/>
      <c r="F6" s="25">
        <v>2</v>
      </c>
      <c r="G6" s="25">
        <v>0.92</v>
      </c>
      <c r="H6" s="25">
        <v>0.91</v>
      </c>
      <c r="I6" s="22">
        <f t="shared" si="0"/>
        <v>4</v>
      </c>
      <c r="J6" s="23" t="s">
        <v>31</v>
      </c>
    </row>
    <row r="7" spans="1:10" x14ac:dyDescent="0.25">
      <c r="A7" s="26">
        <v>5</v>
      </c>
      <c r="B7" s="25"/>
      <c r="C7" s="25"/>
      <c r="D7" s="25"/>
      <c r="E7" s="25"/>
      <c r="F7" s="25"/>
      <c r="G7" s="25">
        <v>2</v>
      </c>
      <c r="H7" s="25">
        <v>1.28</v>
      </c>
      <c r="I7" s="22">
        <f t="shared" si="0"/>
        <v>5</v>
      </c>
      <c r="J7" s="23" t="s">
        <v>32</v>
      </c>
    </row>
    <row r="8" spans="1:10" x14ac:dyDescent="0.25">
      <c r="A8" s="26">
        <v>6</v>
      </c>
      <c r="B8" s="25"/>
      <c r="C8" s="25"/>
      <c r="D8" s="25"/>
      <c r="E8" s="25"/>
      <c r="F8" s="25"/>
      <c r="G8" s="25"/>
      <c r="H8" s="25">
        <v>2</v>
      </c>
      <c r="I8" s="22">
        <f t="shared" si="0"/>
        <v>6</v>
      </c>
      <c r="J8" s="23" t="s">
        <v>33</v>
      </c>
    </row>
    <row r="10" spans="1:10" x14ac:dyDescent="0.25">
      <c r="A10" s="26" t="s">
        <v>1</v>
      </c>
      <c r="B10" s="26">
        <v>0</v>
      </c>
      <c r="C10" s="26">
        <v>1</v>
      </c>
      <c r="D10" s="26">
        <v>2</v>
      </c>
      <c r="E10" s="26">
        <v>3</v>
      </c>
      <c r="F10" s="26">
        <v>4</v>
      </c>
      <c r="G10" s="26">
        <v>5</v>
      </c>
      <c r="H10" s="26">
        <v>6</v>
      </c>
    </row>
    <row r="11" spans="1:10" x14ac:dyDescent="0.25">
      <c r="A11" s="26">
        <v>0</v>
      </c>
      <c r="B11" s="25">
        <v>2.2000000000000002</v>
      </c>
      <c r="C11" s="25">
        <v>1.88</v>
      </c>
      <c r="D11" s="25">
        <v>1.05</v>
      </c>
      <c r="E11" s="25">
        <v>1.52</v>
      </c>
      <c r="F11" s="25">
        <v>1.04</v>
      </c>
      <c r="G11" s="25">
        <v>1.53</v>
      </c>
      <c r="H11" s="25">
        <v>0.95</v>
      </c>
    </row>
    <row r="12" spans="1:10" x14ac:dyDescent="0.25">
      <c r="A12" s="26">
        <v>1</v>
      </c>
      <c r="B12" s="25"/>
      <c r="C12" s="25">
        <v>2.2000000000000002</v>
      </c>
      <c r="D12" s="25">
        <v>1.32</v>
      </c>
      <c r="E12" s="25">
        <v>1.61</v>
      </c>
      <c r="F12" s="25">
        <v>1.32</v>
      </c>
      <c r="G12" s="25">
        <v>1.63</v>
      </c>
      <c r="H12" s="25">
        <v>1.21</v>
      </c>
    </row>
    <row r="13" spans="1:10" x14ac:dyDescent="0.25">
      <c r="A13" s="26">
        <v>2</v>
      </c>
      <c r="B13" s="25"/>
      <c r="C13" s="25"/>
      <c r="D13" s="25">
        <v>2.2000000000000002</v>
      </c>
      <c r="E13" s="25">
        <v>1.27</v>
      </c>
      <c r="F13" s="25">
        <v>1.24</v>
      </c>
      <c r="G13" s="25">
        <v>1.27</v>
      </c>
      <c r="H13" s="25">
        <v>1.69</v>
      </c>
    </row>
    <row r="14" spans="1:10" x14ac:dyDescent="0.25">
      <c r="A14" s="26">
        <v>3</v>
      </c>
      <c r="B14" s="25"/>
      <c r="C14" s="25"/>
      <c r="D14" s="25"/>
      <c r="E14" s="25">
        <v>2.2000000000000002</v>
      </c>
      <c r="F14" s="25">
        <v>1.62</v>
      </c>
      <c r="G14" s="25">
        <v>1.83</v>
      </c>
      <c r="H14" s="25">
        <v>1.52</v>
      </c>
    </row>
    <row r="15" spans="1:10" x14ac:dyDescent="0.25">
      <c r="A15" s="26">
        <v>4</v>
      </c>
      <c r="B15" s="25"/>
      <c r="C15" s="25"/>
      <c r="D15" s="25"/>
      <c r="E15" s="25"/>
      <c r="F15" s="25">
        <v>2.2000000000000002</v>
      </c>
      <c r="G15" s="25">
        <v>1.35</v>
      </c>
      <c r="H15" s="25">
        <v>1.23</v>
      </c>
    </row>
    <row r="16" spans="1:10" x14ac:dyDescent="0.25">
      <c r="A16" s="26">
        <v>5</v>
      </c>
      <c r="B16" s="25"/>
      <c r="C16" s="25"/>
      <c r="D16" s="25"/>
      <c r="E16" s="25"/>
      <c r="F16" s="25"/>
      <c r="G16" s="25">
        <v>2.2000000000000002</v>
      </c>
      <c r="H16" s="25">
        <v>1.55</v>
      </c>
    </row>
    <row r="17" spans="1:8" x14ac:dyDescent="0.25">
      <c r="A17" s="26">
        <v>6</v>
      </c>
      <c r="B17" s="25"/>
      <c r="C17" s="25"/>
      <c r="D17" s="25"/>
      <c r="E17" s="25"/>
      <c r="F17" s="25"/>
      <c r="G17" s="25"/>
      <c r="H17" s="25">
        <v>2.2000000000000002</v>
      </c>
    </row>
  </sheetData>
  <conditionalFormatting sqref="B2:H8">
    <cfRule type="cellIs" dxfId="4" priority="4" operator="greaterThan">
      <formula>1</formula>
    </cfRule>
    <cfRule type="cellIs" dxfId="3" priority="5" operator="equal">
      <formula>2</formula>
    </cfRule>
    <cfRule type="cellIs" dxfId="2" priority="3" operator="equal">
      <formula>2</formula>
    </cfRule>
  </conditionalFormatting>
  <conditionalFormatting sqref="B11:H17">
    <cfRule type="cellIs" dxfId="1" priority="2" operator="greaterThan">
      <formula>1</formula>
    </cfRule>
    <cfRule type="cellIs" dxfId="0" priority="1" operator="equal">
      <formula>2.2</formula>
    </cfRule>
  </conditionalFormatting>
  <hyperlinks>
    <hyperlink ref="J2" r:id="rId1" xr:uid="{BAF62C52-D57D-41A5-8921-A220161ADA94}"/>
    <hyperlink ref="J3" r:id="rId2" xr:uid="{49C98074-069F-4B63-AED3-BE329AA9F8D8}"/>
    <hyperlink ref="J4" r:id="rId3" xr:uid="{FC042FF3-A7B0-4889-BAC0-1ECD7FA29589}"/>
    <hyperlink ref="J5" r:id="rId4" xr:uid="{959E392A-40BB-4083-96A5-726391AF8141}"/>
    <hyperlink ref="J6" r:id="rId5" xr:uid="{18A951C5-B491-4403-973C-018CC2A31A68}"/>
    <hyperlink ref="J7" r:id="rId6" xr:uid="{45148294-92E7-4015-AC89-7E8B816CF11F}"/>
    <hyperlink ref="J8" r:id="rId7" xr:uid="{39CF139F-C35A-4B07-BC0B-8FB64CE7B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avs29</dc:creator>
  <cp:lastModifiedBy>avs29</cp:lastModifiedBy>
  <dcterms:created xsi:type="dcterms:W3CDTF">2019-11-12T08:43:18Z</dcterms:created>
  <dcterms:modified xsi:type="dcterms:W3CDTF">2019-11-14T09:08:12Z</dcterms:modified>
</cp:coreProperties>
</file>