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kegro\Desktop\!!ALBERTNOW\Results_2025_04_23\Ongoing\Figure_4_EVImplications\"/>
    </mc:Choice>
  </mc:AlternateContent>
  <xr:revisionPtr revIDLastSave="0" documentId="13_ncr:1_{FCDF36BF-2A01-4F08-9163-8F11642D38A3}" xr6:coauthVersionLast="47" xr6:coauthVersionMax="47" xr10:uidLastSave="{00000000-0000-0000-0000-000000000000}"/>
  <bookViews>
    <workbookView xWindow="-38510" yWindow="-110" windowWidth="19420" windowHeight="10300" xr2:uid="{32E5071F-345D-4B3E-AFCE-35025B4FE6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<sst xmlns="http://schemas.openxmlformats.org/spreadsheetml/2006/main" count="80" uniqueCount="44">
  <si>
    <t>Audi</t>
  </si>
  <si>
    <t>MHEV Road Car</t>
  </si>
  <si>
    <t>Q5 2.0 MHEV Plus</t>
  </si>
  <si>
    <t>LFP</t>
  </si>
  <si>
    <t>BEV Road Car</t>
  </si>
  <si>
    <t>NMC811</t>
  </si>
  <si>
    <t>PHEV Road Car</t>
  </si>
  <si>
    <t>Zeekr</t>
  </si>
  <si>
    <t>007 AWD</t>
  </si>
  <si>
    <t>001</t>
  </si>
  <si>
    <t>NMC</t>
  </si>
  <si>
    <t>Porsche</t>
  </si>
  <si>
    <t>Polestar</t>
  </si>
  <si>
    <t>BYD</t>
  </si>
  <si>
    <t>Seal U</t>
  </si>
  <si>
    <t>Citroen</t>
  </si>
  <si>
    <t>e-C3</t>
  </si>
  <si>
    <t>Iveco</t>
  </si>
  <si>
    <t>S-eWay</t>
  </si>
  <si>
    <t>BEV Commercial Vehicle</t>
  </si>
  <si>
    <t>Kia</t>
  </si>
  <si>
    <t>Nio</t>
  </si>
  <si>
    <t>Tesla</t>
  </si>
  <si>
    <t>Model Y</t>
  </si>
  <si>
    <t>Toyota</t>
  </si>
  <si>
    <t>Prius Prime</t>
  </si>
  <si>
    <t>NMC622</t>
  </si>
  <si>
    <t>Volkswagen</t>
  </si>
  <si>
    <t>NMC712</t>
  </si>
  <si>
    <t>Volvo</t>
  </si>
  <si>
    <t>Niro</t>
  </si>
  <si>
    <t>ID5 Pro</t>
  </si>
  <si>
    <t>Firefly</t>
  </si>
  <si>
    <t>EX30 Twin Performance</t>
  </si>
  <si>
    <t>Rivian</t>
  </si>
  <si>
    <t>R1T Dual LFP</t>
  </si>
  <si>
    <t>Sea Lion 07 RWD</t>
  </si>
  <si>
    <t>Genesis</t>
  </si>
  <si>
    <t>G80 Electrified</t>
  </si>
  <si>
    <t>EV9 GT</t>
  </si>
  <si>
    <t>Taycan</t>
  </si>
  <si>
    <t>EV9 RWD</t>
  </si>
  <si>
    <t>EV6 GT</t>
  </si>
  <si>
    <t>3 Long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</si>
</sst>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rgb="FFDEEAF6"/>
      </patternFill>
    </fill>
    <fill>
      <patternFill patternType="solid">
        <fgColor theme="0" tint="-0.14999847407452621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E2EF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B1BBB1"/>
        <bgColor rgb="FFDEEA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EEAF6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2" fillId="8" borderId="1" xfId="0" applyFont="1" applyFill="1" applyBorder="1"/>
    <xf numFmtId="0" fontId="2" fillId="8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center" vertical="center"/>
    </xf>
    <xf numFmtId="0" fontId="2" fillId="8" borderId="1" xfId="0" quotePrefix="1" applyFont="1" applyFill="1" applyBorder="1" applyAlignment="1">
      <alignment horizontal="left"/>
    </xf>
    <xf numFmtId="0" fontId="2" fillId="9" borderId="1" xfId="0" applyFont="1" applyFill="1" applyBorder="1"/>
    <xf numFmtId="0" fontId="2" fillId="9" borderId="1" xfId="0" applyFont="1" applyFill="1" applyBorder="1" applyAlignment="1">
      <alignment horizontal="left"/>
    </xf>
    <xf numFmtId="1" fontId="2" fillId="10" borderId="1" xfId="0" applyNumberFormat="1" applyFont="1" applyFill="1" applyBorder="1" applyAlignment="1">
      <alignment horizontal="center"/>
    </xf>
    <xf numFmtId="1" fontId="2" fillId="7" borderId="1" xfId="0" applyNumberFormat="1" applyFont="1" applyFill="1" applyBorder="1" applyAlignment="1">
      <alignment horizontal="center"/>
    </xf>
    <xf numFmtId="0" fontId="0" fillId="8" borderId="0" xfId="0" applyFill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2" fillId="12" borderId="1" xfId="0" applyFont="1" applyFill="1" applyBorder="1"/>
    <xf numFmtId="0" fontId="2" fillId="12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center" vertical="center"/>
    </xf>
    <xf numFmtId="1" fontId="2" fillId="11" borderId="1" xfId="0" applyNumberFormat="1" applyFont="1" applyFill="1" applyBorder="1" applyAlignment="1">
      <alignment horizontal="center"/>
    </xf>
    <xf numFmtId="1" fontId="2" fillId="13" borderId="1" xfId="0" applyNumberFormat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4" borderId="1" xfId="0" applyFont="1" applyFill="1" applyBorder="1"/>
    <xf numFmtId="0" fontId="2" fillId="14" borderId="1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F6B6E-9C10-49B9-896F-4E5DB48100FD}">
  <dimension ref="A2:AO21"/>
  <sheetViews>
    <sheetView tabSelected="1" zoomScaleNormal="100" workbookViewId="0">
      <selection activeCell="A17" sqref="A17:XFD17"/>
    </sheetView>
  </sheetViews>
  <sheetFormatPr defaultRowHeight="15" x14ac:dyDescent="0.25"/>
  <cols>
    <col min="1" max="1" width="11.7109375" bestFit="1" customWidth="1"/>
    <col min="2" max="2" width="22.85546875" bestFit="1" customWidth="1"/>
    <col min="3" max="3" width="23" bestFit="1" customWidth="1"/>
    <col min="4" max="4" width="5.140625" bestFit="1" customWidth="1"/>
    <col min="5" max="5" width="4" bestFit="1" customWidth="1"/>
    <col min="6" max="6" width="8.28515625" bestFit="1" customWidth="1"/>
    <col min="7" max="7" width="6.7109375" bestFit="1" customWidth="1"/>
    <col min="8" max="8" width="4.5703125" bestFit="1" customWidth="1"/>
    <col min="9" max="9" width="8.28515625" bestFit="1" customWidth="1"/>
    <col min="17" max="17" width="4.85546875" bestFit="1" customWidth="1"/>
    <col min="18" max="18" width="3" bestFit="1" customWidth="1"/>
    <col min="30" max="30" width="3" bestFit="1" customWidth="1"/>
    <col min="31" max="31" width="13.140625" bestFit="1" customWidth="1"/>
    <col min="32" max="32" width="6.140625" bestFit="1" customWidth="1"/>
    <col min="34" max="34" width="3" bestFit="1" customWidth="1"/>
    <col min="35" max="35" width="13.140625" bestFit="1" customWidth="1"/>
    <col min="36" max="36" width="6.140625" bestFit="1" customWidth="1"/>
  </cols>
  <sheetData>
    <row r="2" spans="1:41" x14ac:dyDescent="0.25">
      <c r="A2" s="30" t="s">
        <v>0</v>
      </c>
      <c r="B2" s="31" t="s">
        <v>2</v>
      </c>
      <c r="C2" s="30" t="s">
        <v>1</v>
      </c>
      <c r="D2" s="21">
        <v>2024</v>
      </c>
      <c r="E2" s="26">
        <v>47.567567567567565</v>
      </c>
      <c r="F2" s="7" t="s">
        <v>3</v>
      </c>
      <c r="J2" s="8"/>
      <c r="K2" s="8"/>
      <c r="AI2" s="32"/>
      <c r="AJ2" s="32"/>
      <c r="AK2" s="32"/>
      <c r="AM2" s="9"/>
      <c r="AN2" s="9"/>
      <c r="AO2" s="9"/>
    </row>
    <row r="3" spans="1:41" x14ac:dyDescent="0.25">
      <c r="A3" s="30" t="s">
        <v>24</v>
      </c>
      <c r="B3" s="31" t="s">
        <v>25</v>
      </c>
      <c r="C3" s="30" t="s">
        <v>6</v>
      </c>
      <c r="D3" s="21">
        <v>2023</v>
      </c>
      <c r="E3" s="26">
        <v>266.40000000000003</v>
      </c>
      <c r="F3" s="7" t="s">
        <v>26</v>
      </c>
      <c r="K3" s="8"/>
      <c r="AI3" s="9"/>
      <c r="AJ3" s="9"/>
      <c r="AK3" s="9"/>
      <c r="AM3" s="9"/>
      <c r="AN3" s="9"/>
      <c r="AO3" s="9"/>
    </row>
    <row r="4" spans="1:41" x14ac:dyDescent="0.25">
      <c r="A4" s="19" t="s">
        <v>15</v>
      </c>
      <c r="B4" s="20" t="s">
        <v>16</v>
      </c>
      <c r="C4" s="19" t="s">
        <v>4</v>
      </c>
      <c r="D4" s="21">
        <v>2023</v>
      </c>
      <c r="E4" s="26">
        <v>300.8041237113402</v>
      </c>
      <c r="F4" s="7" t="s">
        <v>3</v>
      </c>
      <c r="K4" s="8"/>
      <c r="Q4" s="8"/>
      <c r="R4" s="8"/>
      <c r="AI4" s="9"/>
      <c r="AJ4" s="9"/>
      <c r="AK4" s="9"/>
      <c r="AM4" s="9"/>
      <c r="AN4" s="9"/>
      <c r="AO4" s="9"/>
    </row>
    <row r="5" spans="1:41" x14ac:dyDescent="0.25">
      <c r="A5" s="1" t="s">
        <v>20</v>
      </c>
      <c r="B5" s="2" t="s">
        <v>30</v>
      </c>
      <c r="C5" s="1" t="s">
        <v>4</v>
      </c>
      <c r="D5" s="3">
        <v>2021</v>
      </c>
      <c r="E5" s="5">
        <v>326.7</v>
      </c>
      <c r="F5" s="7" t="s">
        <v>10</v>
      </c>
      <c r="K5" s="8"/>
      <c r="AI5" s="9"/>
      <c r="AJ5" s="9"/>
      <c r="AK5" s="9"/>
      <c r="AM5" s="9"/>
      <c r="AN5" s="9"/>
      <c r="AO5" s="9"/>
    </row>
    <row r="6" spans="1:41" x14ac:dyDescent="0.25">
      <c r="A6" s="10" t="s">
        <v>22</v>
      </c>
      <c r="B6" s="11" t="s">
        <v>23</v>
      </c>
      <c r="C6" s="10" t="s">
        <v>4</v>
      </c>
      <c r="D6" s="12">
        <v>2022</v>
      </c>
      <c r="E6" s="16">
        <v>339.20000000000005</v>
      </c>
      <c r="F6" s="7" t="s">
        <v>3</v>
      </c>
      <c r="K6" s="8"/>
      <c r="AI6" s="9"/>
      <c r="AJ6" s="9"/>
      <c r="AK6" s="9"/>
      <c r="AM6" s="9"/>
      <c r="AN6" s="9"/>
      <c r="AO6" s="9"/>
    </row>
    <row r="7" spans="1:41" x14ac:dyDescent="0.25">
      <c r="A7" s="19" t="s">
        <v>27</v>
      </c>
      <c r="B7" s="20" t="s">
        <v>31</v>
      </c>
      <c r="C7" s="19" t="s">
        <v>4</v>
      </c>
      <c r="D7" s="21">
        <v>2022</v>
      </c>
      <c r="E7" s="16">
        <v>350.4</v>
      </c>
      <c r="F7" s="7" t="s">
        <v>28</v>
      </c>
      <c r="K7" s="8"/>
      <c r="AI7" s="9"/>
      <c r="AJ7" s="9"/>
      <c r="AK7" s="9"/>
      <c r="AM7" s="9"/>
      <c r="AN7" s="9"/>
      <c r="AO7" s="9"/>
    </row>
    <row r="8" spans="1:41" x14ac:dyDescent="0.25">
      <c r="A8" s="19" t="s">
        <v>21</v>
      </c>
      <c r="B8" s="20" t="s">
        <v>32</v>
      </c>
      <c r="C8" s="19" t="s">
        <v>4</v>
      </c>
      <c r="D8" s="21">
        <v>2025</v>
      </c>
      <c r="E8" s="26">
        <v>358.40000000000003</v>
      </c>
      <c r="F8" s="7" t="s">
        <v>3</v>
      </c>
      <c r="K8" s="8"/>
      <c r="AI8" s="9"/>
      <c r="AJ8" s="9"/>
      <c r="AK8" s="9"/>
      <c r="AM8" s="9"/>
      <c r="AN8" s="9"/>
      <c r="AO8" s="9"/>
    </row>
    <row r="9" spans="1:41" x14ac:dyDescent="0.25">
      <c r="A9" s="19" t="s">
        <v>12</v>
      </c>
      <c r="B9" s="20" t="s">
        <v>43</v>
      </c>
      <c r="C9" s="19" t="s">
        <v>4</v>
      </c>
      <c r="D9" s="21">
        <v>2024</v>
      </c>
      <c r="E9" s="4">
        <v>375</v>
      </c>
      <c r="F9" s="22" t="s">
        <v>10</v>
      </c>
      <c r="G9" s="29"/>
      <c r="H9" s="29"/>
      <c r="K9" s="8"/>
      <c r="AI9" s="9"/>
      <c r="AJ9" s="9"/>
      <c r="AK9" s="9"/>
      <c r="AM9" s="9"/>
      <c r="AN9" s="9"/>
      <c r="AO9" s="9"/>
    </row>
    <row r="10" spans="1:41" x14ac:dyDescent="0.25">
      <c r="A10" s="10" t="s">
        <v>29</v>
      </c>
      <c r="B10" s="11" t="s">
        <v>33</v>
      </c>
      <c r="C10" s="10" t="s">
        <v>4</v>
      </c>
      <c r="D10" s="12">
        <v>2024</v>
      </c>
      <c r="E10" s="4">
        <v>392</v>
      </c>
      <c r="F10" s="22" t="s">
        <v>10</v>
      </c>
      <c r="K10" s="8"/>
      <c r="AI10" s="9"/>
      <c r="AJ10" s="9"/>
      <c r="AK10" s="9"/>
      <c r="AM10" s="9"/>
      <c r="AN10" s="9"/>
      <c r="AO10" s="9"/>
    </row>
    <row r="11" spans="1:41" x14ac:dyDescent="0.25">
      <c r="A11" s="14" t="s">
        <v>34</v>
      </c>
      <c r="B11" s="15" t="s">
        <v>35</v>
      </c>
      <c r="C11" s="14" t="s">
        <v>4</v>
      </c>
      <c r="D11" s="28">
        <v>2024</v>
      </c>
      <c r="E11" s="4">
        <v>403.2</v>
      </c>
      <c r="F11" s="22" t="s">
        <v>3</v>
      </c>
      <c r="K11" s="8"/>
      <c r="AI11" s="9"/>
      <c r="AJ11" s="9"/>
      <c r="AK11" s="9"/>
      <c r="AM11" s="9"/>
      <c r="AN11" s="9"/>
      <c r="AO11" s="9"/>
    </row>
    <row r="12" spans="1:41" x14ac:dyDescent="0.25">
      <c r="A12" s="23" t="s">
        <v>13</v>
      </c>
      <c r="B12" s="24" t="s">
        <v>36</v>
      </c>
      <c r="C12" s="23" t="s">
        <v>4</v>
      </c>
      <c r="D12" s="25">
        <v>2024</v>
      </c>
      <c r="E12" s="27">
        <v>422.40000000000003</v>
      </c>
      <c r="F12" s="7" t="s">
        <v>3</v>
      </c>
      <c r="K12" s="8"/>
      <c r="AI12" s="9"/>
      <c r="AJ12" s="9"/>
      <c r="AK12" s="9"/>
      <c r="AM12" s="9"/>
      <c r="AN12" s="9"/>
      <c r="AO12" s="9"/>
    </row>
    <row r="13" spans="1:41" x14ac:dyDescent="0.25">
      <c r="A13" s="23" t="s">
        <v>13</v>
      </c>
      <c r="B13" s="24" t="s">
        <v>14</v>
      </c>
      <c r="C13" s="23" t="s">
        <v>4</v>
      </c>
      <c r="D13" s="25">
        <v>2024</v>
      </c>
      <c r="E13" s="4">
        <v>512</v>
      </c>
      <c r="F13" s="7" t="s">
        <v>3</v>
      </c>
      <c r="K13" s="8"/>
      <c r="AI13" s="9"/>
      <c r="AJ13" s="9"/>
      <c r="AK13" s="9"/>
      <c r="AM13" s="9"/>
      <c r="AN13" s="9"/>
      <c r="AO13" s="9"/>
    </row>
    <row r="14" spans="1:41" x14ac:dyDescent="0.25">
      <c r="A14" s="19" t="s">
        <v>37</v>
      </c>
      <c r="B14" s="20" t="s">
        <v>38</v>
      </c>
      <c r="C14" s="19" t="s">
        <v>4</v>
      </c>
      <c r="D14" s="21">
        <v>2025</v>
      </c>
      <c r="E14" s="4">
        <v>523</v>
      </c>
      <c r="F14" s="22" t="s">
        <v>10</v>
      </c>
      <c r="K14" s="8"/>
      <c r="AI14" s="9"/>
      <c r="AJ14" s="9"/>
      <c r="AK14" s="9"/>
      <c r="AM14" s="9"/>
      <c r="AN14" s="9"/>
      <c r="AO14" s="9"/>
    </row>
    <row r="15" spans="1:41" s="18" customFormat="1" x14ac:dyDescent="0.25">
      <c r="A15" s="1" t="s">
        <v>20</v>
      </c>
      <c r="B15" s="2" t="s">
        <v>39</v>
      </c>
      <c r="C15" s="1" t="s">
        <v>4</v>
      </c>
      <c r="D15" s="3">
        <v>2025</v>
      </c>
      <c r="E15" s="4">
        <v>552</v>
      </c>
      <c r="F15" s="22" t="s">
        <v>10</v>
      </c>
      <c r="G15"/>
      <c r="H15"/>
      <c r="I15"/>
      <c r="J15"/>
      <c r="K15" s="8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 s="9"/>
      <c r="AJ15" s="9"/>
      <c r="AK15" s="9"/>
      <c r="AL15"/>
      <c r="AM15" s="9"/>
      <c r="AN15" s="9"/>
      <c r="AO15" s="9"/>
    </row>
    <row r="16" spans="1:41" x14ac:dyDescent="0.25">
      <c r="A16" s="10" t="s">
        <v>7</v>
      </c>
      <c r="B16" s="13" t="s">
        <v>8</v>
      </c>
      <c r="C16" s="10" t="s">
        <v>4</v>
      </c>
      <c r="D16" s="12">
        <v>2023</v>
      </c>
      <c r="E16" s="4">
        <v>610</v>
      </c>
      <c r="F16" s="7" t="s">
        <v>3</v>
      </c>
      <c r="K16" s="8"/>
      <c r="AI16" s="9"/>
      <c r="AJ16" s="9"/>
      <c r="AK16" s="9"/>
      <c r="AM16" s="9"/>
      <c r="AN16" s="9"/>
      <c r="AO16" s="9"/>
    </row>
    <row r="17" spans="1:41" x14ac:dyDescent="0.25">
      <c r="A17" s="1" t="s">
        <v>20</v>
      </c>
      <c r="B17" s="2" t="s">
        <v>41</v>
      </c>
      <c r="C17" s="1" t="s">
        <v>4</v>
      </c>
      <c r="D17" s="3">
        <v>2023</v>
      </c>
      <c r="E17" s="4">
        <v>632</v>
      </c>
      <c r="F17" s="7" t="s">
        <v>10</v>
      </c>
      <c r="K17" s="8"/>
      <c r="AI17" s="9"/>
      <c r="AJ17" s="9"/>
      <c r="AK17" s="9"/>
      <c r="AM17" s="9"/>
      <c r="AN17" s="9"/>
      <c r="AO17" s="9"/>
    </row>
    <row r="18" spans="1:41" x14ac:dyDescent="0.25">
      <c r="A18" s="19" t="s">
        <v>17</v>
      </c>
      <c r="B18" s="20" t="s">
        <v>18</v>
      </c>
      <c r="C18" s="19" t="s">
        <v>19</v>
      </c>
      <c r="D18" s="21">
        <v>2023</v>
      </c>
      <c r="E18" s="4">
        <v>647.5</v>
      </c>
      <c r="F18" s="7" t="s">
        <v>10</v>
      </c>
      <c r="K18" s="8"/>
      <c r="AI18" s="9"/>
      <c r="AJ18" s="9"/>
      <c r="AK18" s="9"/>
      <c r="AM18" s="9"/>
      <c r="AN18" s="9"/>
      <c r="AO18" s="9"/>
    </row>
    <row r="19" spans="1:41" x14ac:dyDescent="0.25">
      <c r="A19" s="1" t="s">
        <v>20</v>
      </c>
      <c r="B19" s="2" t="s">
        <v>42</v>
      </c>
      <c r="C19" s="1" t="s">
        <v>4</v>
      </c>
      <c r="D19" s="3">
        <v>2022</v>
      </c>
      <c r="E19" s="4">
        <v>697</v>
      </c>
      <c r="F19" s="7" t="s">
        <v>5</v>
      </c>
      <c r="K19" s="8"/>
      <c r="AI19" s="9"/>
      <c r="AJ19" s="9"/>
      <c r="AK19" s="9"/>
      <c r="AM19" s="9"/>
      <c r="AN19" s="9"/>
      <c r="AO19" s="9"/>
    </row>
    <row r="20" spans="1:41" x14ac:dyDescent="0.25">
      <c r="A20" s="33" t="s">
        <v>11</v>
      </c>
      <c r="B20" s="11" t="s">
        <v>40</v>
      </c>
      <c r="C20" s="33" t="s">
        <v>4</v>
      </c>
      <c r="D20" s="12">
        <v>2024</v>
      </c>
      <c r="E20" s="17">
        <v>729.16666666666663</v>
      </c>
      <c r="F20" s="7" t="s">
        <v>10</v>
      </c>
      <c r="K20" s="8"/>
      <c r="AI20" s="9"/>
      <c r="AJ20" s="9"/>
      <c r="AK20" s="9"/>
      <c r="AM20" s="9"/>
      <c r="AN20" s="9"/>
      <c r="AO20" s="9"/>
    </row>
    <row r="21" spans="1:41" x14ac:dyDescent="0.25">
      <c r="A21" s="10" t="s">
        <v>7</v>
      </c>
      <c r="B21" s="11" t="s">
        <v>9</v>
      </c>
      <c r="C21" s="10" t="s">
        <v>4</v>
      </c>
      <c r="D21" s="12">
        <v>2021</v>
      </c>
      <c r="E21" s="6">
        <v>766.8</v>
      </c>
      <c r="F21" s="7" t="s">
        <v>10</v>
      </c>
      <c r="K21" s="8"/>
      <c r="AI21" s="9"/>
      <c r="AJ21" s="9"/>
      <c r="AK21" s="9"/>
      <c r="AM21" s="9"/>
      <c r="AN21" s="9"/>
      <c r="AO21" s="9"/>
    </row>
  </sheetData>
  <sortState xmlns:xlrd2="http://schemas.microsoft.com/office/spreadsheetml/2017/richdata2" ref="A2:I33">
    <sortCondition ref="A2:A33"/>
  </sortState>
  <dataValidations count="1">
    <dataValidation type="list" allowBlank="1" showInputMessage="1" showErrorMessage="1" sqref="F3:F21" xr:uid="{02C829D8-2362-4CBA-9956-4579351935BE}">
      <formula1>"LFP,LMO,LTO,NCA,NiCd,NMC,NMC111,NMC523,NMC622,NMC712,NMC811,NMC955,NMC9525,Na,PbA,NiMh,NCMA"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Skegro</dc:creator>
  <cp:lastModifiedBy>Albert Skegro</cp:lastModifiedBy>
  <dcterms:created xsi:type="dcterms:W3CDTF">2025-06-25T08:55:26Z</dcterms:created>
  <dcterms:modified xsi:type="dcterms:W3CDTF">2025-10-21T14:30:46Z</dcterms:modified>
</cp:coreProperties>
</file>