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3" yWindow="-13" windowWidth="10577" windowHeight="8444"/>
  </bookViews>
  <sheets>
    <sheet name="ПО 1991-2024 (рус)" sheetId="1" r:id="rId1"/>
  </sheets>
  <definedNames>
    <definedName name="_xlnm.Print_Titles" localSheetId="0">'ПО 1991-2024 (рус)'!$1:$4</definedName>
  </definedNames>
  <calcPr calcId="124519"/>
</workbook>
</file>

<file path=xl/calcChain.xml><?xml version="1.0" encoding="utf-8"?>
<calcChain xmlns="http://schemas.openxmlformats.org/spreadsheetml/2006/main">
  <c r="F68" i="1"/>
  <c r="O222"/>
  <c r="P222" s="1"/>
  <c r="Q222" s="1"/>
</calcChain>
</file>

<file path=xl/sharedStrings.xml><?xml version="1.0" encoding="utf-8"?>
<sst xmlns="http://schemas.openxmlformats.org/spreadsheetml/2006/main" count="1468" uniqueCount="308">
  <si>
    <t>производство автомобилей, прицепов и полуприцепов, млн. тенге</t>
  </si>
  <si>
    <t>снабжение электроэнергией, газом, паром, горячей водой и кондиционированным
воздухом</t>
  </si>
  <si>
    <t>производство готовых металлических изделий, кроме машин и оборудования, 
млн. тенге</t>
  </si>
  <si>
    <t>млрд. т-км</t>
  </si>
  <si>
    <t>тыс. человек</t>
  </si>
  <si>
    <t>в процентах к предыдущему году</t>
  </si>
  <si>
    <t>все население</t>
  </si>
  <si>
    <t>мужчины</t>
  </si>
  <si>
    <t>женщины</t>
  </si>
  <si>
    <t>Коэффициент младенческой смертности (на 1000 родившихся)</t>
  </si>
  <si>
    <t>Естественный прирост населения</t>
  </si>
  <si>
    <t>человек</t>
  </si>
  <si>
    <t>на 1000 человек</t>
  </si>
  <si>
    <t>Число зарегистрированных преступлений</t>
  </si>
  <si>
    <t>тенге</t>
  </si>
  <si>
    <t>долларов США</t>
  </si>
  <si>
    <t>Величина прожиточного минимума</t>
  </si>
  <si>
    <t>Занятое население</t>
  </si>
  <si>
    <t>Наемные работники</t>
  </si>
  <si>
    <t>Безработное население</t>
  </si>
  <si>
    <t>Уровень безработицы, в процентах</t>
  </si>
  <si>
    <t>Минимальная заработная плата, тенге</t>
  </si>
  <si>
    <t>млн. тенге</t>
  </si>
  <si>
    <t>млн. долларов США</t>
  </si>
  <si>
    <t>в процентах к 1991г.</t>
  </si>
  <si>
    <t>обрабатывающая промышленность</t>
  </si>
  <si>
    <t>производство продуктов
питания, млн. тенге</t>
  </si>
  <si>
    <t>производство напитков, млн. тенге</t>
  </si>
  <si>
    <t>производство табачных
изделий, млн. тенге</t>
  </si>
  <si>
    <t>легкая промышленность, млн. тенге</t>
  </si>
  <si>
    <t>производство деревянных и пробковых изделий, кроме мебели; производство изделий из соломки и материалов для плетения, млн. тенге</t>
  </si>
  <si>
    <t>производство мебели, млн. тенге</t>
  </si>
  <si>
    <t>производство продуктов  химической промышленности, млн. тенге</t>
  </si>
  <si>
    <t>производство прочих транспортных средств, млн. тенге</t>
  </si>
  <si>
    <t xml:space="preserve">млн. тенге </t>
  </si>
  <si>
    <t>из него:</t>
  </si>
  <si>
    <t>табак</t>
  </si>
  <si>
    <t>картофель</t>
  </si>
  <si>
    <t>крупный рогатый скот</t>
  </si>
  <si>
    <t>овцы и козы</t>
  </si>
  <si>
    <t>свиньи</t>
  </si>
  <si>
    <t>лошади</t>
  </si>
  <si>
    <t>Инвестиции в основной капитал</t>
  </si>
  <si>
    <t>тыс. кв. метров общей площади</t>
  </si>
  <si>
    <t>Ввод в эксплуатацию объектов здравоохранения:</t>
  </si>
  <si>
    <t>млрд. тенге</t>
  </si>
  <si>
    <t>млн. тонн</t>
  </si>
  <si>
    <t>млн. человек</t>
  </si>
  <si>
    <t>Индекс потребительских цен (на конец периода, в процентах к декабрю предыдущего года)</t>
  </si>
  <si>
    <t>индекс цен на продовольственные товары</t>
  </si>
  <si>
    <t>индекс цен на непродовольственные товары</t>
  </si>
  <si>
    <t>индекс цен на платные услуги для населения</t>
  </si>
  <si>
    <t>Индекс цен в строительстве (на конец периода, в процентах к декабрю предыдущего года)</t>
  </si>
  <si>
    <t>Индекс цен на продукцию и услуги лесного хозяйства (на конец периода, в процентах к декабрю предыдущего года)</t>
  </si>
  <si>
    <t>Индекс тарифов на услуги связи для юридических лиц  (на конец периода, в процентах к декабрю предыдущего года)</t>
  </si>
  <si>
    <t>в том числе:</t>
  </si>
  <si>
    <t>государственный сектор</t>
  </si>
  <si>
    <t>предпринимательский сектор</t>
  </si>
  <si>
    <t>из них:</t>
  </si>
  <si>
    <t>в процентах к 2002г.</t>
  </si>
  <si>
    <t>Самостоятельно занятые работники</t>
  </si>
  <si>
    <t>Уровень долгосрочной безработицы, в процентах</t>
  </si>
  <si>
    <t>зерновые (включая рис) и бобовые культуры</t>
  </si>
  <si>
    <t>семена подсолнечника</t>
  </si>
  <si>
    <t>хлопок</t>
  </si>
  <si>
    <t>свекла сахарная</t>
  </si>
  <si>
    <t xml:space="preserve">зерновые (включая рис) и бобовые культуры </t>
  </si>
  <si>
    <t>Индекс цен предприятий-производителей промышленной продукции (товаров, услуг) (на конец периода, в процентах к декабрю предыдущего года)</t>
  </si>
  <si>
    <t>Индекс цен приобретения продукции производственно-технического назначения промышленными предприятиями (на конец периода, в процентах к декабрю предыдущего года)</t>
  </si>
  <si>
    <t>Индекс цен оптовых продаж товаров, продукции (на конец периода, в процентах к декабрю предыдущего года)</t>
  </si>
  <si>
    <t xml:space="preserve">овощи </t>
  </si>
  <si>
    <t>индекс физического объема валовой продукции растениеводства, в %</t>
  </si>
  <si>
    <t>индекс физического объема валовой продукции животноводства, в %</t>
  </si>
  <si>
    <t>валовая продукция животноводства</t>
  </si>
  <si>
    <t>валовая продукция растениеводства</t>
  </si>
  <si>
    <t>Численность скота и птицы, на конец года, тыс. голов</t>
  </si>
  <si>
    <t>Количество зарегистрированных юридических лиц</t>
  </si>
  <si>
    <t>Валовой внутренний продукт методом производства</t>
  </si>
  <si>
    <t>Валовой внутренний продукт методом производства на душу населения</t>
  </si>
  <si>
    <t>Индекс цен производителей продукции сельского хозяйства (на конец периода, в процентах к декабрю предыдущего года)</t>
  </si>
  <si>
    <t>Индекс физического объема розничной торговли</t>
  </si>
  <si>
    <t xml:space="preserve">в процентах к предыдущему году  </t>
  </si>
  <si>
    <t>Товарооборот в иностранной валюте
(внешнеторговый оборот)</t>
  </si>
  <si>
    <t>индексы физического объема промышленной продукции, в процентах к предыдущему году</t>
  </si>
  <si>
    <t>индексы физического объема промышленной продукции, в процентах к 1991г.</t>
  </si>
  <si>
    <t>горнодобывающая промышленность и разработка карьеров</t>
  </si>
  <si>
    <t>индексы физического объема, в процентах к предыдущему году</t>
  </si>
  <si>
    <t>индексы физического объема, в процентах к 1991г.</t>
  </si>
  <si>
    <t>Индекс физического объема инвестиций в основной капитал</t>
  </si>
  <si>
    <t>Индекс физического объема строительных работ</t>
  </si>
  <si>
    <t>Индекс физического объема общей площади введенных в эксплуатацию жилых зданий</t>
  </si>
  <si>
    <t xml:space="preserve">Ввод в эксплуатацию объектов социально-культурного назначения: </t>
  </si>
  <si>
    <t>Количество ученических  мест во введенных в эксплуатацию образовательных школах</t>
  </si>
  <si>
    <t>Количество мест во введенных в эксплуатацию дошкольных организациях</t>
  </si>
  <si>
    <t>Количество коек во введенных в эксплуатацию больницах</t>
  </si>
  <si>
    <t>Количество посещений в смену во введенных в эксплуатацию амбулаторно- поликлинических организациях</t>
  </si>
  <si>
    <t>Общая площадь введенных в эксплуатацию жилых зданий</t>
  </si>
  <si>
    <t>Ожидаемая продолжительность жизни населения при рождении, лет</t>
  </si>
  <si>
    <t>Общий коэффициент рождаемости (на 1000 человек)</t>
  </si>
  <si>
    <t>Общий коэффициент смертности (на 1000 человек)</t>
  </si>
  <si>
    <t>Общий коэффициент брачности</t>
  </si>
  <si>
    <t>Общий коэффициент разводимости</t>
  </si>
  <si>
    <t>Сальдо миграции по всем потокам, человек</t>
  </si>
  <si>
    <t>Рабочая сила (в возрасте 15 лет и старше)</t>
  </si>
  <si>
    <t xml:space="preserve">Объем розничной торговли в стоимостном выражении                                </t>
  </si>
  <si>
    <t xml:space="preserve">в процентах к предыдущему году   </t>
  </si>
  <si>
    <t>доктора философии PhD</t>
  </si>
  <si>
    <t>Реальный сектор экономики</t>
  </si>
  <si>
    <t>Социально-демографические показатели</t>
  </si>
  <si>
    <t>Национальная экономика</t>
  </si>
  <si>
    <t>Индекс физического объема услуг связи, в процентах</t>
  </si>
  <si>
    <t xml:space="preserve">Объем услуг связи </t>
  </si>
  <si>
    <t>Обучающиеся в высших учебных заведениях</t>
  </si>
  <si>
    <t>Количество организаций (предприятий) осуществлявших НИОКР, единиц</t>
  </si>
  <si>
    <t>Внутренние затраты на научно-исследовательские и опытно-конструкторские работы (далее - НИОКР), млн.тенге</t>
  </si>
  <si>
    <t>Численность работников, осуществлявших НИОКР, человек</t>
  </si>
  <si>
    <t>Валовой сбор основных сельскохозяйственных культур, тыс. тонн</t>
  </si>
  <si>
    <t>Урожайность основных сельскохозяйственных культур, центнеров с одного гектара</t>
  </si>
  <si>
    <t>Число высших учебных заведений, единиц</t>
  </si>
  <si>
    <t>Товарооборот в иностранной валюте (импорт)</t>
  </si>
  <si>
    <t>-</t>
  </si>
  <si>
    <t>В процентах к предыдущему году</t>
  </si>
  <si>
    <t>Количество зарегистрированных субъектов малого и среднего предпринимательства, на конец года единиц</t>
  </si>
  <si>
    <t>2 раза</t>
  </si>
  <si>
    <t>Индекс номинальных денежных доходов, в процентах к предыдущему году</t>
  </si>
  <si>
    <t>с 1 января - 13470 тенге;
с 1 июля - 13717 тенге</t>
  </si>
  <si>
    <t>с 1 января - 10515 тенге;
с 1 июля - 12025 тенге</t>
  </si>
  <si>
    <t>с 1 января - 7000 тенге;
с 1 июля - 9200 тенге</t>
  </si>
  <si>
    <t>…</t>
  </si>
  <si>
    <t xml:space="preserve">Индекс тарифов на услуги почтовые и курьерские для юридических лиц  (на конец периода, в процентах к декабрю предыдущего года)                        </t>
  </si>
  <si>
    <t xml:space="preserve"> х</t>
  </si>
  <si>
    <t>105,0</t>
  </si>
  <si>
    <t>25 153,3</t>
  </si>
  <si>
    <t>1 244,5</t>
  </si>
  <si>
    <t>...</t>
  </si>
  <si>
    <t xml:space="preserve">Среднедушевые номинальные денежные доходы населения
</t>
  </si>
  <si>
    <t>Индекс реальных денежных доходов,  в процентах к предыдущему году</t>
  </si>
  <si>
    <t>Доля населения, имеющего доходы ниже величины прожиточного минимума, в процентах</t>
  </si>
  <si>
    <t>х</t>
  </si>
  <si>
    <t>Основные социально-экономические показатели Павлодарской области</t>
  </si>
  <si>
    <t>Количество действующих юридических лиц</t>
  </si>
  <si>
    <t>101,0</t>
  </si>
  <si>
    <t>тыс. тенге</t>
  </si>
  <si>
    <t>тыс. долларов США</t>
  </si>
  <si>
    <t>368,8</t>
  </si>
  <si>
    <t>102,0</t>
  </si>
  <si>
    <t>376,2</t>
  </si>
  <si>
    <t xml:space="preserve">Товарооборот в иностранной валюте (экспорт)                                                                                                      </t>
  </si>
  <si>
    <t>металлургическое производство, 
млн. тенге</t>
  </si>
  <si>
    <t>производство компьютеров, электронного и оптического оборудования, млн. тенге</t>
  </si>
  <si>
    <t>производство машин и оборудования, не включенных в другие группировки, млн. тенге</t>
  </si>
  <si>
    <t>производство прочей не металлической минеральной продукции, млн. тенге</t>
  </si>
  <si>
    <t>водоснабжение; сбор, обработка и удаление отходов, деятельность по ликвидации загрязнений</t>
  </si>
  <si>
    <t>Индекс цен на продукцию рыболовства и аквакультуры (на конец периода, в процентах к декабрю предыдущего года)</t>
  </si>
  <si>
    <t>2020</t>
  </si>
  <si>
    <t>магистр</t>
  </si>
  <si>
    <t>Численность занятых в малом и среднем предпринимательстве, в среднем за год, человек</t>
  </si>
  <si>
    <t>Выпуск продукции всеми субъектами малого и среднего предпринимательства, млн. тенге</t>
  </si>
  <si>
    <t>112,5</t>
  </si>
  <si>
    <t>370</t>
  </si>
  <si>
    <t>99,2</t>
  </si>
  <si>
    <t>650</t>
  </si>
  <si>
    <t>200</t>
  </si>
  <si>
    <t>30</t>
  </si>
  <si>
    <t>135 742</t>
  </si>
  <si>
    <t>1 102 608</t>
  </si>
  <si>
    <t>37</t>
  </si>
  <si>
    <t>6,2</t>
  </si>
  <si>
    <t>36</t>
  </si>
  <si>
    <t>7,9</t>
  </si>
  <si>
    <t>101,9</t>
  </si>
  <si>
    <t>381,4</t>
  </si>
  <si>
    <t>Численность учащихся колледжей, тыс. человек</t>
  </si>
  <si>
    <t>34,0</t>
  </si>
  <si>
    <t>138 116</t>
  </si>
  <si>
    <t>1 401 455</t>
  </si>
  <si>
    <t>4,4</t>
  </si>
  <si>
    <t>2022</t>
  </si>
  <si>
    <t>Индекс тарифов на перевозку грузов всеми видами транспорта (на конец периода, в процентах к декабрю предыдущего года)</t>
  </si>
  <si>
    <t>Численность населения на конец периода (года)</t>
  </si>
  <si>
    <r>
      <t>Число больничных организаций, единиц</t>
    </r>
    <r>
      <rPr>
        <vertAlign val="superscript"/>
        <sz val="10"/>
        <color indexed="8"/>
        <rFont val="Roboto"/>
        <charset val="204"/>
      </rPr>
      <t>1)</t>
    </r>
  </si>
  <si>
    <r>
      <t>Количество больничных коек, тыс. единиц</t>
    </r>
    <r>
      <rPr>
        <vertAlign val="superscript"/>
        <sz val="10"/>
        <color indexed="8"/>
        <rFont val="Roboto"/>
        <charset val="204"/>
      </rPr>
      <t>1)</t>
    </r>
  </si>
  <si>
    <r>
      <t>Число дошкольных организаций, единиц (с 2010г. включая мини-центры)</t>
    </r>
    <r>
      <rPr>
        <vertAlign val="superscript"/>
        <sz val="10"/>
        <color indexed="8"/>
        <rFont val="Roboto"/>
        <charset val="204"/>
      </rPr>
      <t>2)</t>
    </r>
  </si>
  <si>
    <r>
      <t>Число школ, единиц</t>
    </r>
    <r>
      <rPr>
        <vertAlign val="superscript"/>
        <sz val="10"/>
        <color indexed="8"/>
        <rFont val="Roboto"/>
        <charset val="204"/>
      </rPr>
      <t>2)</t>
    </r>
  </si>
  <si>
    <r>
      <t>Численность учащихся в школах, тыс. человек</t>
    </r>
    <r>
      <rPr>
        <vertAlign val="superscript"/>
        <sz val="10"/>
        <color indexed="8"/>
        <rFont val="Roboto"/>
        <charset val="204"/>
      </rPr>
      <t>2)</t>
    </r>
  </si>
  <si>
    <r>
      <t>Количество колледжей, единиц</t>
    </r>
    <r>
      <rPr>
        <vertAlign val="superscript"/>
        <sz val="10"/>
        <color indexed="8"/>
        <rFont val="Roboto"/>
        <charset val="204"/>
      </rPr>
      <t>3)</t>
    </r>
  </si>
  <si>
    <r>
      <t>7 954</t>
    </r>
    <r>
      <rPr>
        <vertAlign val="superscript"/>
        <sz val="10"/>
        <rFont val="Roboto"/>
        <charset val="204"/>
      </rPr>
      <t>4)</t>
    </r>
  </si>
  <si>
    <r>
      <t>426,2</t>
    </r>
    <r>
      <rPr>
        <vertAlign val="superscript"/>
        <sz val="10"/>
        <rFont val="Roboto"/>
        <charset val="204"/>
      </rPr>
      <t>5)</t>
    </r>
  </si>
  <si>
    <r>
      <t>96,6</t>
    </r>
    <r>
      <rPr>
        <vertAlign val="superscript"/>
        <sz val="10"/>
        <rFont val="Roboto"/>
        <charset val="204"/>
      </rPr>
      <t>5)</t>
    </r>
  </si>
  <si>
    <r>
      <t>405,1</t>
    </r>
    <r>
      <rPr>
        <vertAlign val="superscript"/>
        <sz val="10"/>
        <rFont val="Roboto"/>
        <charset val="204"/>
      </rPr>
      <t>5)</t>
    </r>
  </si>
  <si>
    <r>
      <t>96,4</t>
    </r>
    <r>
      <rPr>
        <vertAlign val="superscript"/>
        <sz val="10"/>
        <rFont val="Roboto"/>
        <charset val="204"/>
      </rPr>
      <t>5)</t>
    </r>
  </si>
  <si>
    <r>
      <t>331,1</t>
    </r>
    <r>
      <rPr>
        <vertAlign val="superscript"/>
        <sz val="10"/>
        <rFont val="Roboto"/>
        <charset val="204"/>
      </rPr>
      <t>5)</t>
    </r>
  </si>
  <si>
    <r>
      <t>99,9</t>
    </r>
    <r>
      <rPr>
        <vertAlign val="superscript"/>
        <sz val="10"/>
        <rFont val="Roboto"/>
        <charset val="204"/>
      </rPr>
      <t>5)</t>
    </r>
  </si>
  <si>
    <r>
      <t>74,0</t>
    </r>
    <r>
      <rPr>
        <vertAlign val="superscript"/>
        <sz val="10"/>
        <rFont val="Roboto"/>
        <charset val="204"/>
      </rPr>
      <t>5)</t>
    </r>
  </si>
  <si>
    <r>
      <t>83,2</t>
    </r>
    <r>
      <rPr>
        <vertAlign val="superscript"/>
        <sz val="10"/>
        <rFont val="Roboto"/>
        <charset val="204"/>
      </rPr>
      <t>5)</t>
    </r>
  </si>
  <si>
    <r>
      <t>21,0</t>
    </r>
    <r>
      <rPr>
        <vertAlign val="superscript"/>
        <sz val="10"/>
        <rFont val="Roboto"/>
        <charset val="204"/>
      </rPr>
      <t>5)</t>
    </r>
  </si>
  <si>
    <r>
      <t>100,0</t>
    </r>
    <r>
      <rPr>
        <vertAlign val="superscript"/>
        <sz val="10"/>
        <rFont val="Roboto"/>
        <charset val="204"/>
      </rPr>
      <t>5)</t>
    </r>
  </si>
  <si>
    <r>
      <t>4,9</t>
    </r>
    <r>
      <rPr>
        <vertAlign val="superscript"/>
        <sz val="10"/>
        <rFont val="Roboto"/>
        <charset val="204"/>
      </rPr>
      <t>5)</t>
    </r>
  </si>
  <si>
    <r>
      <t>Уровень молодежной безработицы
(15-24  лет), в процентах</t>
    </r>
    <r>
      <rPr>
        <vertAlign val="superscript"/>
        <sz val="10"/>
        <color indexed="8"/>
        <rFont val="Roboto"/>
        <charset val="204"/>
      </rPr>
      <t>7)</t>
    </r>
  </si>
  <si>
    <r>
      <t>2,9</t>
    </r>
    <r>
      <rPr>
        <vertAlign val="superscript"/>
        <sz val="10"/>
        <rFont val="Roboto"/>
        <charset val="204"/>
      </rPr>
      <t>5)</t>
    </r>
  </si>
  <si>
    <r>
      <t>3,4</t>
    </r>
    <r>
      <rPr>
        <vertAlign val="superscript"/>
        <sz val="10"/>
        <rFont val="Roboto"/>
        <charset val="204"/>
      </rPr>
      <t>5)</t>
    </r>
  </si>
  <si>
    <r>
      <t>0,2</t>
    </r>
    <r>
      <rPr>
        <vertAlign val="superscript"/>
        <sz val="10"/>
        <rFont val="Roboto"/>
        <charset val="204"/>
      </rPr>
      <t>5)</t>
    </r>
  </si>
  <si>
    <r>
      <t>5 818,1</t>
    </r>
    <r>
      <rPr>
        <vertAlign val="superscript"/>
        <sz val="10"/>
        <rFont val="Roboto"/>
        <charset val="204"/>
      </rPr>
      <t>10)</t>
    </r>
  </si>
  <si>
    <r>
      <t>94 494,9</t>
    </r>
    <r>
      <rPr>
        <vertAlign val="superscript"/>
        <sz val="10"/>
        <rFont val="Roboto"/>
        <charset val="204"/>
      </rPr>
      <t>10)</t>
    </r>
  </si>
  <si>
    <r>
      <t>6,1</t>
    </r>
    <r>
      <rPr>
        <vertAlign val="superscript"/>
        <sz val="10"/>
        <rFont val="Roboto"/>
        <charset val="204"/>
      </rPr>
      <t>10)</t>
    </r>
  </si>
  <si>
    <r>
      <t>99,1</t>
    </r>
    <r>
      <rPr>
        <vertAlign val="superscript"/>
        <sz val="10"/>
        <rFont val="Roboto"/>
        <charset val="204"/>
      </rPr>
      <t>10)</t>
    </r>
  </si>
  <si>
    <r>
      <t>55,6</t>
    </r>
    <r>
      <rPr>
        <vertAlign val="superscript"/>
        <sz val="10"/>
        <rFont val="Roboto"/>
        <charset val="204"/>
      </rPr>
      <t>10)</t>
    </r>
  </si>
  <si>
    <r>
      <t>207,0</t>
    </r>
    <r>
      <rPr>
        <vertAlign val="superscript"/>
        <sz val="10"/>
        <rFont val="Roboto"/>
        <charset val="204"/>
      </rPr>
      <t>10)</t>
    </r>
  </si>
  <si>
    <t>сектор высшего профессионального образования</t>
  </si>
  <si>
    <t>из них специалисты-исследователи</t>
  </si>
  <si>
    <t>доктора наук</t>
  </si>
  <si>
    <t>доктора по профилю</t>
  </si>
  <si>
    <t>кандидаты наук</t>
  </si>
  <si>
    <r>
      <t>Объем производства промышленной продукции (товаров, услуг)</t>
    </r>
    <r>
      <rPr>
        <b/>
        <vertAlign val="superscript"/>
        <sz val="10"/>
        <color indexed="8"/>
        <rFont val="Roboto"/>
        <charset val="204"/>
      </rPr>
      <t>11)</t>
    </r>
  </si>
  <si>
    <r>
      <t>Индекс физического объема валовой продукции (услуг) сельского хозяйства, в %</t>
    </r>
    <r>
      <rPr>
        <vertAlign val="superscript"/>
        <sz val="10"/>
        <color indexed="8"/>
        <rFont val="Roboto"/>
        <charset val="204"/>
      </rPr>
      <t>12)</t>
    </r>
  </si>
  <si>
    <t>овощи открытого грунта</t>
  </si>
  <si>
    <r>
      <t>Перевезено пассажиров</t>
    </r>
    <r>
      <rPr>
        <vertAlign val="superscript"/>
        <sz val="10"/>
        <color indexed="8"/>
        <rFont val="Roboto"/>
        <charset val="204"/>
      </rPr>
      <t>13)</t>
    </r>
  </si>
  <si>
    <r>
      <t>Пассажирооборот</t>
    </r>
    <r>
      <rPr>
        <vertAlign val="superscript"/>
        <sz val="10"/>
        <color indexed="8"/>
        <rFont val="Roboto"/>
        <charset val="204"/>
      </rPr>
      <t xml:space="preserve">13)  </t>
    </r>
  </si>
  <si>
    <t>млн. пкм</t>
  </si>
  <si>
    <r>
      <t>47,3</t>
    </r>
    <r>
      <rPr>
        <vertAlign val="superscript"/>
        <sz val="10"/>
        <rFont val="Roboto"/>
        <charset val="204"/>
      </rPr>
      <t>10)</t>
    </r>
  </si>
  <si>
    <r>
      <t>504,1</t>
    </r>
    <r>
      <rPr>
        <vertAlign val="superscript"/>
        <sz val="10"/>
        <rFont val="Roboto"/>
        <charset val="204"/>
      </rPr>
      <t>10)</t>
    </r>
  </si>
  <si>
    <r>
      <rPr>
        <i/>
        <vertAlign val="superscript"/>
        <sz val="10"/>
        <rFont val="Roboto"/>
        <charset val="204"/>
      </rPr>
      <t>1)</t>
    </r>
    <r>
      <rPr>
        <i/>
        <sz val="10"/>
        <rFont val="Roboto"/>
        <charset val="204"/>
      </rPr>
      <t xml:space="preserve"> По данным Министерства здравоохранения Республики Казахстан.</t>
    </r>
  </si>
  <si>
    <r>
      <rPr>
        <i/>
        <vertAlign val="superscript"/>
        <sz val="10"/>
        <rFont val="Roboto"/>
        <charset val="204"/>
      </rPr>
      <t xml:space="preserve">2) </t>
    </r>
    <r>
      <rPr>
        <i/>
        <sz val="10"/>
        <rFont val="Roboto"/>
        <charset val="204"/>
      </rPr>
      <t>С 2014г. по данным Министерства образования и науки Республики Казахстан.</t>
    </r>
  </si>
  <si>
    <r>
      <rPr>
        <vertAlign val="superscript"/>
        <sz val="10"/>
        <rFont val="Roboto"/>
        <charset val="204"/>
      </rPr>
      <t>3)</t>
    </r>
    <r>
      <rPr>
        <i/>
        <sz val="10"/>
        <rFont val="Roboto"/>
        <charset val="204"/>
      </rPr>
      <t>Согласно Закона Республики Казахстан «Об образовании» профессиональные лицеи преобразованы в колледжи, в связи с чем число колледжей увеличилось начиная с 2013/14 учебного года.</t>
    </r>
  </si>
  <si>
    <r>
      <rPr>
        <i/>
        <vertAlign val="superscript"/>
        <sz val="10"/>
        <color indexed="8"/>
        <rFont val="Roboto"/>
        <charset val="204"/>
      </rPr>
      <t>4)</t>
    </r>
    <r>
      <rPr>
        <i/>
        <sz val="10"/>
        <color indexed="8"/>
        <rFont val="Roboto"/>
        <charset val="204"/>
      </rPr>
      <t xml:space="preserve"> Изменена методология расчета с 1 января 2006г.</t>
    </r>
  </si>
  <si>
    <r>
      <rPr>
        <i/>
        <vertAlign val="superscript"/>
        <sz val="10"/>
        <color indexed="8"/>
        <rFont val="Roboto"/>
        <charset val="204"/>
      </rPr>
      <t>6)</t>
    </r>
    <r>
      <rPr>
        <i/>
        <sz val="10"/>
        <color indexed="8"/>
        <rFont val="Roboto"/>
        <charset val="204"/>
      </rPr>
      <t xml:space="preserve"> По данным Министерства труда и социальной защиты населения Республики Казахстан.</t>
    </r>
  </si>
  <si>
    <r>
      <rPr>
        <i/>
        <vertAlign val="superscript"/>
        <sz val="10"/>
        <color indexed="8"/>
        <rFont val="Roboto"/>
        <charset val="204"/>
      </rPr>
      <t>9)</t>
    </r>
    <r>
      <rPr>
        <i/>
        <sz val="10"/>
        <color indexed="8"/>
        <rFont val="Roboto"/>
        <charset val="204"/>
      </rPr>
      <t xml:space="preserve"> Без учета малых предприятий, занимающихся предпринимательской деятельностью.</t>
    </r>
  </si>
  <si>
    <r>
      <rPr>
        <i/>
        <vertAlign val="superscript"/>
        <sz val="10"/>
        <color indexed="8"/>
        <rFont val="Roboto"/>
        <charset val="204"/>
      </rPr>
      <t>10)</t>
    </r>
    <r>
      <rPr>
        <i/>
        <sz val="10"/>
        <color indexed="8"/>
        <rFont val="Roboto"/>
        <charset val="204"/>
      </rPr>
      <t xml:space="preserve"> В млн. рублей.</t>
    </r>
  </si>
  <si>
    <r>
      <rPr>
        <i/>
        <vertAlign val="superscript"/>
        <sz val="10"/>
        <rFont val="Roboto"/>
        <charset val="204"/>
      </rPr>
      <t>11)</t>
    </r>
    <r>
      <rPr>
        <i/>
        <sz val="10"/>
        <rFont val="Roboto"/>
        <charset val="204"/>
      </rPr>
      <t xml:space="preserve"> Данные с 1991г. пересчитаны в соответствии с Общим классификатором видов экономической деятельности ОКЭД 2008 года ВСТ ред.2.</t>
    </r>
  </si>
  <si>
    <r>
      <rPr>
        <i/>
        <vertAlign val="superscript"/>
        <sz val="10"/>
        <color indexed="8"/>
        <rFont val="Roboto"/>
        <charset val="204"/>
      </rPr>
      <t>12)</t>
    </r>
    <r>
      <rPr>
        <i/>
        <sz val="10"/>
        <color indexed="8"/>
        <rFont val="Roboto"/>
        <charset val="204"/>
      </rPr>
      <t xml:space="preserve"> Данные за 2010-2014 гг. и далее данные  пересчитаны в соответствии с новой «Методикой расчета валового выпуска продукции (услуг) сельского, лесного и рыбного хозяйства», утвержденной приказом Председателя Комитета по статистике Министерства национальной экономики Республики Казахстан от 9 ноября 2015 г. №175.</t>
    </r>
  </si>
  <si>
    <t>Рождаемость</t>
  </si>
  <si>
    <t>Число родившихся, человек</t>
  </si>
  <si>
    <t>Смертность</t>
  </si>
  <si>
    <t>Число умерших, человек</t>
  </si>
  <si>
    <t>число браков</t>
  </si>
  <si>
    <t>число разводов</t>
  </si>
  <si>
    <t>Миграция населения, человек</t>
  </si>
  <si>
    <t xml:space="preserve">  прибыло</t>
  </si>
  <si>
    <t xml:space="preserve">  выбыло</t>
  </si>
  <si>
    <t>некоммерческий сектор</t>
  </si>
  <si>
    <t>Основные средства в экономике по первоначальной стоимости (на конец года), млн. тенге</t>
  </si>
  <si>
    <t>Уровень жизни</t>
  </si>
  <si>
    <t>Рынок труда и оплата труда</t>
  </si>
  <si>
    <t>Торговля</t>
  </si>
  <si>
    <t>Цены</t>
  </si>
  <si>
    <t xml:space="preserve">118,1 </t>
  </si>
  <si>
    <t>3 437,0</t>
  </si>
  <si>
    <t>118,8</t>
  </si>
  <si>
    <t>115,7</t>
  </si>
  <si>
    <t>птица</t>
  </si>
  <si>
    <t xml:space="preserve">Индекс реальной заработной платы, в процентах к 1996г. </t>
  </si>
  <si>
    <t>в процентах к 1991г./ с 2011г. в процентах к 2010г.</t>
  </si>
  <si>
    <t>99,4</t>
  </si>
  <si>
    <t>индексы физического объема услуг транспорта</t>
  </si>
  <si>
    <t>в процентах к 2006г./с 2011г. в процентах к 2010г.</t>
  </si>
  <si>
    <r>
      <t>Количество действующих субъектов малого и среднего предпринимательства,  на конец года единиц</t>
    </r>
    <r>
      <rPr>
        <vertAlign val="superscript"/>
        <sz val="10"/>
        <color indexed="8"/>
        <rFont val="Roboto"/>
        <charset val="204"/>
      </rPr>
      <t>14)</t>
    </r>
  </si>
  <si>
    <r>
      <rPr>
        <i/>
        <vertAlign val="superscript"/>
        <sz val="10"/>
        <color indexed="8"/>
        <rFont val="Roboto"/>
        <charset val="204"/>
      </rPr>
      <t>13)</t>
    </r>
    <r>
      <rPr>
        <i/>
        <sz val="10"/>
        <color indexed="8"/>
        <rFont val="Roboto"/>
        <charset val="204"/>
      </rPr>
      <t xml:space="preserve"> За 1990-2009гг. данные сформированы с учетом оценки объемов работы, выполненной индивидуальными предпринимателями, занимающимися коммерческими перевозками. 
 За 2010-2021гг. данные пересчитаны с учетом изменения методологического подхода по формированию показателей деятельности индивидуальных предпринимателей, осуществляющих коммерческие перевозки грузов и пассажиров  на автомобильном транспорте.  
 С 2022г. и далее данные сформированы с учетом изменения методологического подхода по формированию показателей деятельности индивидуальных предпринимателей, осуществляющих коммерческие перевозки грузов и пассажиров  на автомобильном транспорте. </t>
    </r>
  </si>
  <si>
    <r>
      <rPr>
        <i/>
        <vertAlign val="superscript"/>
        <sz val="10"/>
        <color indexed="8"/>
        <rFont val="Roboto"/>
        <charset val="204"/>
      </rPr>
      <t>15)</t>
    </r>
    <r>
      <rPr>
        <i/>
        <sz val="10"/>
        <color indexed="8"/>
        <rFont val="Roboto"/>
        <charset val="204"/>
      </rPr>
      <t>Включая объем услуг общественного питания.</t>
    </r>
  </si>
  <si>
    <r>
      <t>2 168,3</t>
    </r>
    <r>
      <rPr>
        <vertAlign val="superscript"/>
        <sz val="10"/>
        <rFont val="Roboto"/>
        <charset val="204"/>
      </rPr>
      <t>10)15)</t>
    </r>
  </si>
  <si>
    <r>
      <t>14 718,1</t>
    </r>
    <r>
      <rPr>
        <vertAlign val="superscript"/>
        <sz val="10"/>
        <rFont val="Roboto"/>
        <charset val="204"/>
      </rPr>
      <t>10)15)</t>
    </r>
  </si>
  <si>
    <r>
      <t>0,3</t>
    </r>
    <r>
      <rPr>
        <vertAlign val="superscript"/>
        <sz val="10"/>
        <color indexed="8"/>
        <rFont val="Roboto"/>
        <charset val="204"/>
      </rPr>
      <t>15)</t>
    </r>
  </si>
  <si>
    <r>
      <t>0,4</t>
    </r>
    <r>
      <rPr>
        <vertAlign val="superscript"/>
        <sz val="10"/>
        <color indexed="8"/>
        <rFont val="Roboto"/>
        <charset val="204"/>
      </rPr>
      <t>15)</t>
    </r>
  </si>
  <si>
    <r>
      <t>11,1</t>
    </r>
    <r>
      <rPr>
        <vertAlign val="superscript"/>
        <sz val="10"/>
        <color indexed="8"/>
        <rFont val="Roboto"/>
        <charset val="204"/>
      </rPr>
      <t>15)</t>
    </r>
  </si>
  <si>
    <r>
      <t>13,2</t>
    </r>
    <r>
      <rPr>
        <vertAlign val="superscript"/>
        <sz val="10"/>
        <color indexed="8"/>
        <rFont val="Roboto"/>
        <charset val="204"/>
      </rPr>
      <t>15)</t>
    </r>
  </si>
  <si>
    <r>
      <t>11,7</t>
    </r>
    <r>
      <rPr>
        <vertAlign val="superscript"/>
        <sz val="10"/>
        <color indexed="8"/>
        <rFont val="Roboto"/>
        <charset val="204"/>
      </rPr>
      <t>15)</t>
    </r>
  </si>
  <si>
    <r>
      <t>13,9</t>
    </r>
    <r>
      <rPr>
        <vertAlign val="superscript"/>
        <sz val="10"/>
        <color indexed="8"/>
        <rFont val="Roboto"/>
        <charset val="204"/>
      </rPr>
      <t>15)</t>
    </r>
  </si>
  <si>
    <r>
      <rPr>
        <vertAlign val="superscript"/>
        <sz val="10"/>
        <rFont val="Roboto"/>
        <charset val="204"/>
      </rPr>
      <t>16)</t>
    </r>
    <r>
      <rPr>
        <sz val="10"/>
        <rFont val="Roboto"/>
        <charset val="204"/>
      </rPr>
      <t xml:space="preserve"> С</t>
    </r>
    <r>
      <rPr>
        <i/>
        <sz val="10"/>
        <rFont val="Roboto"/>
        <charset val="204"/>
      </rPr>
      <t xml:space="preserve"> 2017 года произведен пересчет в соответствии с новой Методикой оценки ненаблюдаемой экономики, зарегистрированной в Министерстве юстиции  Республики Казахстан №19215 от 8.08.2019г.</t>
    </r>
  </si>
  <si>
    <r>
      <t>2 369 297,8</t>
    </r>
    <r>
      <rPr>
        <vertAlign val="superscript"/>
        <sz val="10"/>
        <rFont val="Roboto"/>
        <charset val="204"/>
      </rPr>
      <t>16)</t>
    </r>
  </si>
  <si>
    <r>
      <t>7 267,8</t>
    </r>
    <r>
      <rPr>
        <vertAlign val="superscript"/>
        <sz val="10"/>
        <rFont val="Roboto"/>
        <charset val="204"/>
      </rPr>
      <t>16)</t>
    </r>
  </si>
  <si>
    <r>
      <t>104,0</t>
    </r>
    <r>
      <rPr>
        <vertAlign val="superscript"/>
        <sz val="10"/>
        <rFont val="Roboto"/>
        <charset val="204"/>
      </rPr>
      <t>16)</t>
    </r>
  </si>
  <si>
    <r>
      <t>3 134,3</t>
    </r>
    <r>
      <rPr>
        <vertAlign val="superscript"/>
        <sz val="10"/>
        <rFont val="Roboto"/>
        <charset val="204"/>
      </rPr>
      <t>16)</t>
    </r>
  </si>
  <si>
    <r>
      <t>9,6</t>
    </r>
    <r>
      <rPr>
        <vertAlign val="superscript"/>
        <sz val="10"/>
        <rFont val="Roboto"/>
        <charset val="204"/>
      </rPr>
      <t>16)</t>
    </r>
  </si>
  <si>
    <r>
      <t>99,8</t>
    </r>
    <r>
      <rPr>
        <vertAlign val="superscript"/>
        <sz val="10"/>
        <rFont val="Roboto"/>
        <charset val="204"/>
      </rPr>
      <t>17)</t>
    </r>
  </si>
  <si>
    <r>
      <t>100,0</t>
    </r>
    <r>
      <rPr>
        <vertAlign val="superscript"/>
        <sz val="10"/>
        <color indexed="8"/>
        <rFont val="Roboto"/>
        <charset val="204"/>
      </rPr>
      <t>17)</t>
    </r>
  </si>
  <si>
    <r>
      <t>100,7</t>
    </r>
    <r>
      <rPr>
        <vertAlign val="superscript"/>
        <sz val="10"/>
        <color indexed="8"/>
        <rFont val="Roboto"/>
        <charset val="204"/>
      </rPr>
      <t>17)</t>
    </r>
  </si>
  <si>
    <r>
      <t>103,5</t>
    </r>
    <r>
      <rPr>
        <vertAlign val="superscript"/>
        <sz val="10"/>
        <color indexed="8"/>
        <rFont val="Roboto"/>
        <charset val="204"/>
      </rPr>
      <t>17)</t>
    </r>
  </si>
  <si>
    <r>
      <t>114,6</t>
    </r>
    <r>
      <rPr>
        <vertAlign val="superscript"/>
        <sz val="10"/>
        <color indexed="8"/>
        <rFont val="Roboto"/>
        <charset val="204"/>
      </rPr>
      <t>17)</t>
    </r>
  </si>
  <si>
    <r>
      <t>102,1</t>
    </r>
    <r>
      <rPr>
        <vertAlign val="superscript"/>
        <sz val="10"/>
        <color indexed="8"/>
        <rFont val="Roboto"/>
        <charset val="204"/>
      </rPr>
      <t>17)</t>
    </r>
  </si>
  <si>
    <r>
      <t>112,3</t>
    </r>
    <r>
      <rPr>
        <vertAlign val="superscript"/>
        <sz val="10"/>
        <color indexed="8"/>
        <rFont val="Roboto"/>
        <charset val="204"/>
      </rPr>
      <t>17)</t>
    </r>
  </si>
  <si>
    <r>
      <rPr>
        <i/>
        <vertAlign val="superscript"/>
        <sz val="10"/>
        <color indexed="8"/>
        <rFont val="Roboto"/>
        <charset val="204"/>
      </rPr>
      <t>18)</t>
    </r>
    <r>
      <rPr>
        <i/>
        <sz val="10"/>
        <color indexed="8"/>
        <rFont val="Roboto"/>
        <charset val="204"/>
      </rPr>
      <t xml:space="preserve"> Данные о численности населения с учетом итогов Национальной переписи населения 2021 года в Республике Казахстан.</t>
    </r>
  </si>
  <si>
    <r>
      <t>756,5</t>
    </r>
    <r>
      <rPr>
        <vertAlign val="superscript"/>
        <sz val="10"/>
        <rFont val="Roboto"/>
        <charset val="204"/>
      </rPr>
      <t>18)</t>
    </r>
  </si>
  <si>
    <r>
      <t>15 562,2</t>
    </r>
    <r>
      <rPr>
        <vertAlign val="superscript"/>
        <sz val="10"/>
        <color indexed="8"/>
        <rFont val="Roboto"/>
        <charset val="204"/>
      </rPr>
      <t>15)</t>
    </r>
  </si>
  <si>
    <r>
      <t>3,1</t>
    </r>
    <r>
      <rPr>
        <vertAlign val="superscript"/>
        <sz val="10"/>
        <rFont val="Roboto"/>
        <charset val="204"/>
      </rPr>
      <t>19)</t>
    </r>
  </si>
  <si>
    <t xml:space="preserve">    103,6
</t>
  </si>
  <si>
    <r>
      <t>98,6</t>
    </r>
    <r>
      <rPr>
        <vertAlign val="superscript"/>
        <sz val="10"/>
        <color indexed="8"/>
        <rFont val="Roboto"/>
        <charset val="204"/>
      </rPr>
      <t>17)</t>
    </r>
  </si>
  <si>
    <t xml:space="preserve">   100,3
</t>
  </si>
  <si>
    <r>
      <t>Валовый выпуск продукции (услуг) сельского хозяйства</t>
    </r>
    <r>
      <rPr>
        <b/>
        <vertAlign val="superscript"/>
        <sz val="10"/>
        <color indexed="8"/>
        <rFont val="Roboto"/>
        <charset val="204"/>
      </rPr>
      <t>12)</t>
    </r>
  </si>
  <si>
    <r>
      <rPr>
        <vertAlign val="superscript"/>
        <sz val="10"/>
        <rFont val="Roboto"/>
        <charset val="204"/>
      </rPr>
      <t>5)</t>
    </r>
    <r>
      <rPr>
        <i/>
        <sz val="10"/>
        <color indexed="8"/>
        <rFont val="Roboto"/>
        <charset val="204"/>
      </rPr>
      <t xml:space="preserve"> Здесь и далее данные итогов выборочного обследования занятости населения с учетом новых стандартов занятости (19-я МКСТ МОТ).</t>
    </r>
  </si>
  <si>
    <r>
      <rPr>
        <vertAlign val="superscript"/>
        <sz val="10"/>
        <rFont val="Roboto"/>
        <charset val="204"/>
      </rPr>
      <t>8)</t>
    </r>
    <r>
      <rPr>
        <i/>
        <sz val="10"/>
        <color indexed="8"/>
        <rFont val="Roboto"/>
        <charset val="204"/>
      </rPr>
      <t xml:space="preserve"> Возраст отнесения к молодежи согласно Закону РК «О государственной молодежной политике». С 2001 по 2022 гг возраст молодежи составлял 15-28 лет, не достигших 29 лет</t>
    </r>
  </si>
  <si>
    <r>
      <rPr>
        <vertAlign val="superscript"/>
        <sz val="10"/>
        <rFont val="Roboto"/>
        <charset val="204"/>
      </rPr>
      <t>7)</t>
    </r>
    <r>
      <rPr>
        <i/>
        <vertAlign val="superscript"/>
        <sz val="10"/>
        <color indexed="8"/>
        <rFont val="Roboto"/>
        <charset val="204"/>
      </rPr>
      <t xml:space="preserve"> </t>
    </r>
    <r>
      <rPr>
        <i/>
        <sz val="10"/>
        <color indexed="8"/>
        <rFont val="Roboto"/>
        <charset val="204"/>
      </rPr>
      <t>Возраст отнесения к молодежи согласно стандартам Международной организации труда.</t>
    </r>
  </si>
  <si>
    <r>
      <rPr>
        <vertAlign val="superscript"/>
        <sz val="10"/>
        <rFont val="Roboto"/>
        <charset val="204"/>
      </rPr>
      <t>14)</t>
    </r>
    <r>
      <rPr>
        <i/>
        <sz val="10"/>
        <color indexed="8"/>
        <rFont val="Roboto"/>
        <charset val="204"/>
      </rPr>
      <t xml:space="preserve"> В соответствии с международной практикой, в целях применения единых подходов к формированию показателей о количестве субъектов МСП и для исключения расхождений с данными Комитета государственных доходов Министерства финансов Республики Казахстан, начиная с 1 февраля 2015г., публикуется показатель количество «действующих» субъектов, вместо «активных».</t>
    </r>
  </si>
  <si>
    <r>
      <rPr>
        <vertAlign val="superscript"/>
        <sz val="10"/>
        <rFont val="Roboto"/>
        <charset val="204"/>
      </rPr>
      <t>17)</t>
    </r>
    <r>
      <rPr>
        <i/>
        <sz val="10"/>
        <rFont val="Roboto"/>
        <charset val="204"/>
      </rPr>
      <t xml:space="preserve"> IV квартал к IV кварталу предыдущего года</t>
    </r>
  </si>
  <si>
    <r>
      <t>Перевезено (транспортировано) грузов, багажа, грузобагажа</t>
    </r>
    <r>
      <rPr>
        <vertAlign val="superscript"/>
        <sz val="10"/>
        <color rgb="FFFF0000"/>
        <rFont val="Roboto"/>
        <charset val="204"/>
      </rPr>
      <t>13)</t>
    </r>
  </si>
  <si>
    <r>
      <t>Грузооборот</t>
    </r>
    <r>
      <rPr>
        <vertAlign val="superscript"/>
        <sz val="10"/>
        <color rgb="FFFF0000"/>
        <rFont val="Roboto"/>
        <charset val="204"/>
      </rPr>
      <t>13)</t>
    </r>
  </si>
  <si>
    <r>
      <t>Валовый выпуск услуг транспорта</t>
    </r>
    <r>
      <rPr>
        <sz val="10"/>
        <color rgb="FFFF0000"/>
        <rFont val="Roboto"/>
        <charset val="204"/>
      </rPr>
      <t xml:space="preserve"> </t>
    </r>
    <r>
      <rPr>
        <vertAlign val="superscript"/>
        <sz val="10"/>
        <color rgb="FFFF0000"/>
        <rFont val="Roboto"/>
        <charset val="204"/>
      </rPr>
      <t>13)</t>
    </r>
  </si>
  <si>
    <r>
      <t>Объем выполненных строительных работ (услуг)</t>
    </r>
    <r>
      <rPr>
        <vertAlign val="superscript"/>
        <sz val="10"/>
        <color rgb="FFFF0000"/>
        <rFont val="Roboto"/>
        <charset val="204"/>
      </rPr>
      <t>11)</t>
    </r>
  </si>
  <si>
    <r>
      <t>январь-декабрь 
2024</t>
    </r>
    <r>
      <rPr>
        <vertAlign val="superscript"/>
        <sz val="10"/>
        <color indexed="8"/>
        <rFont val="Roboto"/>
        <charset val="204"/>
      </rPr>
      <t xml:space="preserve"> 20)</t>
    </r>
  </si>
  <si>
    <r>
      <rPr>
        <vertAlign val="superscript"/>
        <sz val="10"/>
        <rFont val="Roboto"/>
        <charset val="204"/>
      </rPr>
      <t>20)</t>
    </r>
    <r>
      <rPr>
        <sz val="10"/>
        <rFont val="Roboto"/>
        <charset val="204"/>
      </rPr>
      <t>Предварительные данные</t>
    </r>
  </si>
  <si>
    <r>
      <rPr>
        <i/>
        <vertAlign val="superscript"/>
        <sz val="10"/>
        <rFont val="Roboto"/>
        <charset val="204"/>
      </rPr>
      <t xml:space="preserve">19) </t>
    </r>
    <r>
      <rPr>
        <i/>
        <sz val="10"/>
        <rFont val="Roboto"/>
        <charset val="204"/>
      </rPr>
      <t xml:space="preserve"> с января 2018 г. изменена структура прожиточного минимума. Фиксированная доля расходов на непродовольственные товары и услуги установлена в размере 45% к стоимости минимальной потребительской корзины (совместный приказ Министра труда и социальной защиты населения Республики Казахстан от 7 сентября 2017 года № 296 и Министра национальной экономики Республики Казахстан от 9 октября 2017 года № 354).</t>
    </r>
  </si>
  <si>
    <t xml:space="preserve"> -</t>
  </si>
  <si>
    <r>
      <t>Коэффициент материнской смертности (на 100 000 родившихся)</t>
    </r>
    <r>
      <rPr>
        <vertAlign val="superscript"/>
        <sz val="10"/>
        <color indexed="8"/>
        <rFont val="Roboto"/>
        <charset val="204"/>
      </rPr>
      <t>1)</t>
    </r>
  </si>
  <si>
    <r>
      <t>Численность детей  в дошкольных организациях, тыс. человек</t>
    </r>
    <r>
      <rPr>
        <vertAlign val="superscript"/>
        <sz val="10"/>
        <color indexed="8"/>
        <rFont val="Roboto"/>
        <charset val="204"/>
      </rPr>
      <t>2)</t>
    </r>
  </si>
  <si>
    <r>
      <t>Доля зарегистрированных безработных в численности рабочей силы, в процентах</t>
    </r>
    <r>
      <rPr>
        <vertAlign val="superscript"/>
        <sz val="10"/>
        <color indexed="8"/>
        <rFont val="Roboto"/>
        <charset val="204"/>
      </rPr>
      <t>6)</t>
    </r>
  </si>
  <si>
    <r>
      <t>Число лиц, зарегистрированных в органах занятости в качестве безработных, тыс. человек</t>
    </r>
    <r>
      <rPr>
        <vertAlign val="superscript"/>
        <sz val="10"/>
        <color indexed="8"/>
        <rFont val="Roboto"/>
        <charset val="204"/>
      </rPr>
      <t>6)</t>
    </r>
  </si>
  <si>
    <r>
      <t>Уровень молодежной безработицы
(15-34 лет), в процентах</t>
    </r>
    <r>
      <rPr>
        <vertAlign val="superscript"/>
        <sz val="10"/>
        <color indexed="8"/>
        <rFont val="Roboto"/>
        <charset val="204"/>
      </rPr>
      <t>8)</t>
    </r>
  </si>
  <si>
    <r>
      <t>Среднемесячная номинальная заработная плата одного работника</t>
    </r>
    <r>
      <rPr>
        <vertAlign val="superscript"/>
        <sz val="10"/>
        <rFont val="Roboto"/>
        <charset val="204"/>
      </rPr>
      <t>9)</t>
    </r>
  </si>
  <si>
    <r>
      <t>Индекс номинальной заработной платы, в процентах к предыдущему году</t>
    </r>
    <r>
      <rPr>
        <vertAlign val="superscript"/>
        <sz val="10"/>
        <rFont val="Roboto"/>
        <charset val="204"/>
      </rPr>
      <t>9)</t>
    </r>
  </si>
  <si>
    <r>
      <t>Индекс реальной заработной платы, в процентах к предыдущему году</t>
    </r>
    <r>
      <rPr>
        <vertAlign val="superscript"/>
        <sz val="10"/>
        <rFont val="Roboto"/>
        <charset val="204"/>
      </rPr>
      <t>9)</t>
    </r>
  </si>
</sst>
</file>

<file path=xl/styles.xml><?xml version="1.0" encoding="utf-8"?>
<styleSheet xmlns="http://schemas.openxmlformats.org/spreadsheetml/2006/main">
  <numFmts count="14">
    <numFmt numFmtId="42" formatCode="_-* #,##0&quot;р.&quot;_-;\-* #,##0&quot;р.&quot;_-;_-* &quot;-&quot;&quot;р.&quot;_-;_-@_-"/>
    <numFmt numFmtId="41" formatCode="_-* #,##0_р_._-;\-* #,##0_р_._-;_-* &quot;-&quot;_р_._-;_-@_-"/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_-* #,##0.00_-;\-* #,##0.00_-;_-* &quot;-&quot;??_-;_-@_-"/>
    <numFmt numFmtId="165" formatCode="#,##0.0"/>
    <numFmt numFmtId="166" formatCode="0.0"/>
    <numFmt numFmtId="167" formatCode="###\ ###\ ###\ ###\ ##0"/>
    <numFmt numFmtId="168" formatCode="###\ ###\ ###\ ###\ ##0.0"/>
    <numFmt numFmtId="169" formatCode="_-* #,##0_-;\-* #,##0_-;_-* &quot;-&quot;??_-;_-@_-"/>
    <numFmt numFmtId="170" formatCode="_-* #,##0.0_-;\-* #,##0.0_-;_-* &quot;-&quot;??_-;_-@_-"/>
    <numFmt numFmtId="171" formatCode="###\ ###\ ###\ ##0.0"/>
    <numFmt numFmtId="172" formatCode="#,##0.0_ ;\-#,##0.0\ "/>
    <numFmt numFmtId="173" formatCode="###\ ###\ ###\ ##0"/>
  </numFmts>
  <fonts count="72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Times New Roman Cyr"/>
      <charset val="204"/>
    </font>
    <font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sz val="10"/>
      <color indexed="10"/>
      <name val="Arial"/>
      <family val="2"/>
    </font>
    <font>
      <b/>
      <sz val="11"/>
      <color indexed="53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5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52"/>
      <name val="Calibri"/>
      <family val="2"/>
      <charset val="204"/>
    </font>
    <font>
      <sz val="11"/>
      <color indexed="8"/>
      <name val="Calibri"/>
      <family val="2"/>
    </font>
    <font>
      <u/>
      <sz val="11"/>
      <color indexed="12"/>
      <name val="Calibri"/>
      <family val="2"/>
      <charset val="204"/>
    </font>
    <font>
      <sz val="11"/>
      <color indexed="64"/>
      <name val="Calibri"/>
      <family val="2"/>
      <charset val="204"/>
    </font>
    <font>
      <sz val="8"/>
      <color indexed="8"/>
      <name val="Tahoma"/>
      <family val="2"/>
      <charset val="204"/>
    </font>
    <font>
      <sz val="11"/>
      <color indexed="72"/>
      <name val="Calibri"/>
      <family val="2"/>
      <charset val="204"/>
    </font>
    <font>
      <sz val="8"/>
      <color indexed="9"/>
      <name val="Tahoma"/>
      <family val="2"/>
      <charset val="204"/>
    </font>
    <font>
      <u/>
      <sz val="10"/>
      <color indexed="12"/>
      <name val="Arial Cyr"/>
      <charset val="204"/>
    </font>
    <font>
      <u/>
      <sz val="10"/>
      <color indexed="12"/>
      <name val="Arial Cyr"/>
    </font>
    <font>
      <b/>
      <sz val="11"/>
      <color indexed="64"/>
      <name val="Calibri"/>
      <family val="2"/>
      <charset val="204"/>
    </font>
    <font>
      <b/>
      <sz val="11"/>
      <color indexed="72"/>
      <name val="Calibri"/>
      <family val="2"/>
      <charset val="204"/>
    </font>
    <font>
      <b/>
      <sz val="18"/>
      <color indexed="56"/>
      <name val="Cambria"/>
      <family val="1"/>
      <charset val="204"/>
    </font>
    <font>
      <sz val="10"/>
      <name val="Arial Cyr"/>
    </font>
    <font>
      <sz val="8"/>
      <name val="Arial Cyr"/>
    </font>
    <font>
      <sz val="8"/>
      <name val="Arial Cyr"/>
      <charset val="204"/>
    </font>
    <font>
      <sz val="10"/>
      <name val="Helv"/>
    </font>
    <font>
      <sz val="11"/>
      <color indexed="2"/>
      <name val="Calibri"/>
      <family val="2"/>
      <charset val="204"/>
    </font>
    <font>
      <sz val="10"/>
      <color indexed="8"/>
      <name val="Roboto"/>
      <charset val="204"/>
    </font>
    <font>
      <b/>
      <sz val="10"/>
      <color indexed="8"/>
      <name val="Roboto"/>
      <charset val="204"/>
    </font>
    <font>
      <b/>
      <sz val="14"/>
      <color indexed="8"/>
      <name val="Roboto"/>
      <charset val="204"/>
    </font>
    <font>
      <sz val="14"/>
      <color indexed="8"/>
      <name val="Roboto"/>
      <charset val="204"/>
    </font>
    <font>
      <sz val="10"/>
      <color indexed="10"/>
      <name val="Roboto"/>
      <charset val="204"/>
    </font>
    <font>
      <sz val="10"/>
      <name val="Roboto"/>
      <charset val="204"/>
    </font>
    <font>
      <vertAlign val="superscript"/>
      <sz val="10"/>
      <name val="Roboto"/>
      <charset val="204"/>
    </font>
    <font>
      <vertAlign val="superscript"/>
      <sz val="10"/>
      <color indexed="8"/>
      <name val="Roboto"/>
      <charset val="204"/>
    </font>
    <font>
      <b/>
      <vertAlign val="superscript"/>
      <sz val="10"/>
      <color indexed="8"/>
      <name val="Roboto"/>
      <charset val="204"/>
    </font>
    <font>
      <i/>
      <vertAlign val="superscript"/>
      <sz val="10"/>
      <name val="Roboto"/>
      <charset val="204"/>
    </font>
    <font>
      <i/>
      <sz val="10"/>
      <name val="Roboto"/>
      <charset val="204"/>
    </font>
    <font>
      <i/>
      <sz val="10"/>
      <color indexed="8"/>
      <name val="Roboto"/>
      <charset val="204"/>
    </font>
    <font>
      <i/>
      <vertAlign val="superscript"/>
      <sz val="10"/>
      <color indexed="8"/>
      <name val="Roboto"/>
      <charset val="204"/>
    </font>
    <font>
      <b/>
      <sz val="10"/>
      <name val="Roboto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Roboto"/>
      <charset val="204"/>
    </font>
    <font>
      <sz val="10"/>
      <color rgb="FF000000"/>
      <name val="Roboto"/>
      <charset val="204"/>
    </font>
    <font>
      <b/>
      <sz val="10"/>
      <color theme="1"/>
      <name val="Roboto"/>
      <charset val="204"/>
    </font>
    <font>
      <vertAlign val="superscript"/>
      <sz val="10"/>
      <color rgb="FFFF0000"/>
      <name val="Roboto"/>
      <charset val="204"/>
    </font>
    <font>
      <sz val="10"/>
      <color rgb="FFFF0000"/>
      <name val="Roboto"/>
      <charset val="204"/>
    </font>
  </fonts>
  <fills count="6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0"/>
      </patternFill>
    </fill>
    <fill>
      <patternFill patternType="solid">
        <fgColor indexed="31"/>
        <b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5"/>
        <b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2"/>
        <bgColor indexed="42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46"/>
        <b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47"/>
      </patternFill>
    </fill>
    <fill>
      <patternFill patternType="solid">
        <fgColor indexed="47"/>
        <bgColor indexed="47"/>
      </patternFill>
    </fill>
    <fill>
      <patternFill patternType="solid">
        <fgColor indexed="54"/>
      </patternFill>
    </fill>
    <fill>
      <patternFill patternType="solid">
        <fgColor indexed="44"/>
        <bgColor indexed="44"/>
      </patternFill>
    </fill>
    <fill>
      <patternFill patternType="solid">
        <fgColor indexed="29"/>
        <bgColor indexed="29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3"/>
        <bgColor indexed="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51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30"/>
      </patternFill>
    </fill>
    <fill>
      <patternFill patternType="solid">
        <fgColor indexed="36"/>
      </patternFill>
    </fill>
    <fill>
      <patternFill patternType="solid">
        <fgColor indexed="20"/>
        <bgColor indexed="20"/>
      </patternFill>
    </fill>
    <fill>
      <patternFill patternType="solid">
        <fgColor indexed="49"/>
      </patternFill>
    </fill>
    <fill>
      <patternFill patternType="solid">
        <fgColor indexed="49"/>
        <bgColor indexed="49"/>
      </patternFill>
    </fill>
    <fill>
      <patternFill patternType="solid">
        <fgColor indexed="52"/>
      </patternFill>
    </fill>
    <fill>
      <patternFill patternType="solid">
        <fgColor indexed="52"/>
        <bgColor indexed="5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62"/>
      </patternFill>
    </fill>
    <fill>
      <patternFill patternType="solid">
        <fgColor indexed="62"/>
        <bgColor indexed="62"/>
      </patternFill>
    </fill>
    <fill>
      <patternFill patternType="solid">
        <fgColor indexed="2"/>
        <bgColor indexed="2"/>
      </patternFill>
    </fill>
    <fill>
      <patternFill patternType="solid">
        <fgColor indexed="57"/>
        <bgColor indexed="57"/>
      </patternFill>
    </fill>
    <fill>
      <patternFill patternType="solid">
        <fgColor indexed="23"/>
      </patternFill>
    </fill>
    <fill>
      <patternFill patternType="solid">
        <fgColor indexed="53"/>
        <bgColor indexed="53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3"/>
        <bgColor indexed="43"/>
      </patternFill>
    </fill>
    <fill>
      <patternFill patternType="solid">
        <fgColor indexed="26"/>
        <bgColor indexed="26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5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333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38" fillId="4" borderId="0" applyNumberFormat="0" applyBorder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9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38" fillId="7" borderId="0" applyNumberFormat="0" applyBorder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9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38" fillId="10" borderId="0" applyNumberFormat="0" applyBorder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9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38" fillId="13" borderId="0" applyNumberFormat="0" applyBorder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9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38" fillId="16" borderId="0" applyNumberFormat="0" applyBorder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9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38" fillId="18" borderId="0" applyNumberFormat="0" applyBorder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39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38" fillId="20" borderId="0" applyNumberFormat="0" applyBorder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9" fillId="1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21" borderId="0" applyNumberFormat="0" applyBorder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9" fillId="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38" fillId="24" borderId="0" applyNumberFormat="0" applyBorder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9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5" borderId="0" applyNumberFormat="0" applyBorder="0" applyAlignment="0" applyProtection="0"/>
    <xf numFmtId="0" fontId="1" fillId="11" borderId="0" applyNumberFormat="0" applyBorder="0" applyAlignment="0" applyProtection="0"/>
    <xf numFmtId="0" fontId="38" fillId="13" borderId="0" applyNumberFormat="0" applyBorder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9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38" fillId="20" borderId="0" applyNumberFormat="0" applyBorder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9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26" borderId="0" applyNumberFormat="0" applyBorder="0" applyAlignment="0" applyProtection="0"/>
    <xf numFmtId="0" fontId="38" fillId="27" borderId="0" applyNumberFormat="0" applyBorder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9" fillId="26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19" borderId="0" applyNumberFormat="0" applyBorder="0" applyAlignment="0" applyProtection="0"/>
    <xf numFmtId="0" fontId="7" fillId="28" borderId="0" applyNumberFormat="0" applyBorder="0" applyAlignment="0" applyProtection="0"/>
    <xf numFmtId="0" fontId="40" fillId="29" borderId="0" applyNumberFormat="0" applyBorder="0"/>
    <xf numFmtId="0" fontId="40" fillId="29" borderId="0" applyNumberFormat="0" applyBorder="0"/>
    <xf numFmtId="0" fontId="40" fillId="29" borderId="0" applyNumberFormat="0" applyBorder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41" fillId="28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40" fillId="21" borderId="0" applyNumberFormat="0" applyBorder="0"/>
    <xf numFmtId="0" fontId="40" fillId="21" borderId="0" applyNumberFormat="0" applyBorder="0"/>
    <xf numFmtId="0" fontId="40" fillId="21" borderId="0" applyNumberFormat="0" applyBorder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41" fillId="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40" fillId="24" borderId="0" applyNumberFormat="0" applyBorder="0"/>
    <xf numFmtId="0" fontId="40" fillId="24" borderId="0" applyNumberFormat="0" applyBorder="0"/>
    <xf numFmtId="0" fontId="40" fillId="24" borderId="0" applyNumberFormat="0" applyBorder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41" fillId="22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25" borderId="0" applyNumberFormat="0" applyBorder="0" applyAlignment="0" applyProtection="0"/>
    <xf numFmtId="0" fontId="7" fillId="30" borderId="0" applyNumberFormat="0" applyBorder="0" applyAlignment="0" applyProtection="0"/>
    <xf numFmtId="0" fontId="40" fillId="31" borderId="0" applyNumberFormat="0" applyBorder="0"/>
    <xf numFmtId="0" fontId="40" fillId="31" borderId="0" applyNumberFormat="0" applyBorder="0"/>
    <xf numFmtId="0" fontId="40" fillId="31" borderId="0" applyNumberFormat="0" applyBorder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41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9" borderId="0" applyNumberFormat="0" applyBorder="0" applyAlignment="0" applyProtection="0"/>
    <xf numFmtId="0" fontId="7" fillId="32" borderId="0" applyNumberFormat="0" applyBorder="0" applyAlignment="0" applyProtection="0"/>
    <xf numFmtId="0" fontId="40" fillId="33" borderId="0" applyNumberFormat="0" applyBorder="0"/>
    <xf numFmtId="0" fontId="40" fillId="33" borderId="0" applyNumberFormat="0" applyBorder="0"/>
    <xf numFmtId="0" fontId="40" fillId="33" borderId="0" applyNumberFormat="0" applyBorder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41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17" borderId="0" applyNumberFormat="0" applyBorder="0" applyAlignment="0" applyProtection="0"/>
    <xf numFmtId="0" fontId="7" fillId="34" borderId="0" applyNumberFormat="0" applyBorder="0" applyAlignment="0" applyProtection="0"/>
    <xf numFmtId="0" fontId="40" fillId="35" borderId="0" applyNumberFormat="0" applyBorder="0"/>
    <xf numFmtId="0" fontId="40" fillId="35" borderId="0" applyNumberFormat="0" applyBorder="0"/>
    <xf numFmtId="0" fontId="40" fillId="35" borderId="0" applyNumberFormat="0" applyBorder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41" fillId="34" borderId="0" applyNumberFormat="0" applyBorder="0" applyAlignment="0" applyProtection="0"/>
    <xf numFmtId="0" fontId="11" fillId="36" borderId="1" applyNumberFormat="0" applyAlignment="0" applyProtection="0"/>
    <xf numFmtId="4" fontId="16" fillId="37" borderId="2" applyNumberFormat="0" applyProtection="0">
      <alignment vertical="center"/>
    </xf>
    <xf numFmtId="4" fontId="17" fillId="38" borderId="2" applyNumberFormat="0" applyProtection="0">
      <alignment vertical="center"/>
    </xf>
    <xf numFmtId="4" fontId="16" fillId="38" borderId="2" applyNumberFormat="0" applyProtection="0">
      <alignment horizontal="left" vertical="center" indent="1"/>
    </xf>
    <xf numFmtId="0" fontId="16" fillId="38" borderId="2" applyNumberFormat="0" applyProtection="0">
      <alignment horizontal="left" vertical="top" indent="1"/>
    </xf>
    <xf numFmtId="4" fontId="16" fillId="39" borderId="0" applyNumberFormat="0" applyProtection="0">
      <alignment horizontal="left" vertical="center" indent="1"/>
    </xf>
    <xf numFmtId="4" fontId="18" fillId="5" borderId="2" applyNumberFormat="0" applyProtection="0">
      <alignment horizontal="right" vertical="center"/>
    </xf>
    <xf numFmtId="4" fontId="18" fillId="6" borderId="2" applyNumberFormat="0" applyProtection="0">
      <alignment horizontal="right" vertical="center"/>
    </xf>
    <xf numFmtId="4" fontId="18" fillId="40" borderId="2" applyNumberFormat="0" applyProtection="0">
      <alignment horizontal="right" vertical="center"/>
    </xf>
    <xf numFmtId="4" fontId="18" fillId="26" borderId="2" applyNumberFormat="0" applyProtection="0">
      <alignment horizontal="right" vertical="center"/>
    </xf>
    <xf numFmtId="4" fontId="18" fillId="34" borderId="2" applyNumberFormat="0" applyProtection="0">
      <alignment horizontal="right" vertical="center"/>
    </xf>
    <xf numFmtId="4" fontId="18" fillId="41" borderId="2" applyNumberFormat="0" applyProtection="0">
      <alignment horizontal="right" vertical="center"/>
    </xf>
    <xf numFmtId="4" fontId="18" fillId="23" borderId="2" applyNumberFormat="0" applyProtection="0">
      <alignment horizontal="right" vertical="center"/>
    </xf>
    <xf numFmtId="4" fontId="18" fillId="42" borderId="2" applyNumberFormat="0" applyProtection="0">
      <alignment horizontal="right" vertical="center"/>
    </xf>
    <xf numFmtId="4" fontId="18" fillId="22" borderId="2" applyNumberFormat="0" applyProtection="0">
      <alignment horizontal="right" vertical="center"/>
    </xf>
    <xf numFmtId="4" fontId="16" fillId="43" borderId="3" applyNumberFormat="0" applyProtection="0">
      <alignment horizontal="left" vertical="center" indent="1"/>
    </xf>
    <xf numFmtId="4" fontId="18" fillId="44" borderId="0" applyNumberFormat="0" applyProtection="0">
      <alignment horizontal="left" vertical="center" indent="1"/>
    </xf>
    <xf numFmtId="4" fontId="19" fillId="45" borderId="0" applyNumberFormat="0" applyProtection="0">
      <alignment horizontal="left" vertical="center" indent="1"/>
    </xf>
    <xf numFmtId="4" fontId="18" fillId="3" borderId="2" applyNumberFormat="0" applyProtection="0">
      <alignment horizontal="right" vertical="center"/>
    </xf>
    <xf numFmtId="4" fontId="20" fillId="44" borderId="0" applyNumberFormat="0" applyProtection="0">
      <alignment horizontal="left" vertical="center" indent="1"/>
    </xf>
    <xf numFmtId="4" fontId="20" fillId="39" borderId="0" applyNumberFormat="0" applyProtection="0">
      <alignment horizontal="left" vertical="center" indent="1"/>
    </xf>
    <xf numFmtId="0" fontId="2" fillId="45" borderId="2" applyNumberFormat="0" applyProtection="0">
      <alignment horizontal="left" vertical="center" indent="1"/>
    </xf>
    <xf numFmtId="0" fontId="2" fillId="45" borderId="2" applyNumberFormat="0" applyProtection="0">
      <alignment horizontal="left" vertical="top" indent="1"/>
    </xf>
    <xf numFmtId="0" fontId="2" fillId="39" borderId="2" applyNumberFormat="0" applyProtection="0">
      <alignment horizontal="left" vertical="center" indent="1"/>
    </xf>
    <xf numFmtId="0" fontId="2" fillId="39" borderId="2" applyNumberFormat="0" applyProtection="0">
      <alignment horizontal="left" vertical="top" indent="1"/>
    </xf>
    <xf numFmtId="0" fontId="2" fillId="46" borderId="2" applyNumberFormat="0" applyProtection="0">
      <alignment horizontal="left" vertical="center" indent="1"/>
    </xf>
    <xf numFmtId="0" fontId="2" fillId="46" borderId="2" applyNumberFormat="0" applyProtection="0">
      <alignment horizontal="left" vertical="top" indent="1"/>
    </xf>
    <xf numFmtId="0" fontId="2" fillId="47" borderId="2" applyNumberFormat="0" applyProtection="0">
      <alignment horizontal="left" vertical="center" indent="1"/>
    </xf>
    <xf numFmtId="0" fontId="2" fillId="47" borderId="2" applyNumberFormat="0" applyProtection="0">
      <alignment horizontal="left" vertical="top" indent="1"/>
    </xf>
    <xf numFmtId="4" fontId="18" fillId="48" borderId="2" applyNumberFormat="0" applyProtection="0">
      <alignment vertical="center"/>
    </xf>
    <xf numFmtId="4" fontId="21" fillId="48" borderId="2" applyNumberFormat="0" applyProtection="0">
      <alignment vertical="center"/>
    </xf>
    <xf numFmtId="4" fontId="18" fillId="48" borderId="2" applyNumberFormat="0" applyProtection="0">
      <alignment horizontal="left" vertical="center" indent="1"/>
    </xf>
    <xf numFmtId="0" fontId="18" fillId="48" borderId="2" applyNumberFormat="0" applyProtection="0">
      <alignment horizontal="left" vertical="top" indent="1"/>
    </xf>
    <xf numFmtId="4" fontId="18" fillId="44" borderId="2" applyNumberFormat="0" applyProtection="0">
      <alignment horizontal="right" vertical="center"/>
    </xf>
    <xf numFmtId="4" fontId="21" fillId="44" borderId="2" applyNumberFormat="0" applyProtection="0">
      <alignment horizontal="right" vertical="center"/>
    </xf>
    <xf numFmtId="4" fontId="18" fillId="3" borderId="2" applyNumberFormat="0" applyProtection="0">
      <alignment horizontal="left" vertical="center" indent="1"/>
    </xf>
    <xf numFmtId="0" fontId="18" fillId="39" borderId="2" applyNumberFormat="0" applyProtection="0">
      <alignment horizontal="left" vertical="top" indent="1"/>
    </xf>
    <xf numFmtId="4" fontId="22" fillId="49" borderId="0" applyNumberFormat="0" applyProtection="0">
      <alignment horizontal="left" vertical="center" indent="1"/>
    </xf>
    <xf numFmtId="4" fontId="23" fillId="44" borderId="2" applyNumberFormat="0" applyProtection="0">
      <alignment horizontal="right" vertical="center"/>
    </xf>
    <xf numFmtId="0" fontId="7" fillId="32" borderId="0" applyNumberFormat="0" applyBorder="0" applyAlignment="0" applyProtection="0"/>
    <xf numFmtId="0" fontId="40" fillId="51" borderId="0" applyNumberFormat="0" applyBorder="0"/>
    <xf numFmtId="0" fontId="40" fillId="51" borderId="0" applyNumberFormat="0" applyBorder="0"/>
    <xf numFmtId="0" fontId="40" fillId="51" borderId="0" applyNumberFormat="0" applyBorder="0"/>
    <xf numFmtId="0" fontId="7" fillId="50" borderId="0" applyNumberFormat="0" applyBorder="0" applyAlignment="0" applyProtection="0"/>
    <xf numFmtId="0" fontId="7" fillId="50" borderId="0" applyNumberFormat="0" applyBorder="0" applyAlignment="0" applyProtection="0"/>
    <xf numFmtId="0" fontId="7" fillId="50" borderId="0" applyNumberFormat="0" applyBorder="0" applyAlignment="0" applyProtection="0"/>
    <xf numFmtId="0" fontId="7" fillId="40" borderId="0" applyNumberFormat="0" applyBorder="0" applyAlignment="0" applyProtection="0"/>
    <xf numFmtId="0" fontId="40" fillId="52" borderId="0" applyNumberFormat="0" applyBorder="0"/>
    <xf numFmtId="0" fontId="40" fillId="52" borderId="0" applyNumberFormat="0" applyBorder="0"/>
    <xf numFmtId="0" fontId="40" fillId="52" borderId="0" applyNumberFormat="0" applyBorder="0"/>
    <xf numFmtId="0" fontId="7" fillId="23" borderId="0" applyNumberFormat="0" applyBorder="0" applyAlignment="0" applyProtection="0"/>
    <xf numFmtId="0" fontId="40" fillId="53" borderId="0" applyNumberFormat="0" applyBorder="0"/>
    <xf numFmtId="0" fontId="40" fillId="53" borderId="0" applyNumberFormat="0" applyBorder="0"/>
    <xf numFmtId="0" fontId="40" fillId="53" borderId="0" applyNumberFormat="0" applyBorder="0"/>
    <xf numFmtId="0" fontId="7" fillId="54" borderId="0" applyNumberFormat="0" applyBorder="0" applyAlignment="0" applyProtection="0"/>
    <xf numFmtId="0" fontId="40" fillId="31" borderId="0" applyNumberFormat="0" applyBorder="0"/>
    <xf numFmtId="0" fontId="40" fillId="31" borderId="0" applyNumberFormat="0" applyBorder="0"/>
    <xf numFmtId="0" fontId="40" fillId="31" borderId="0" applyNumberFormat="0" applyBorder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40" fillId="33" borderId="0" applyNumberFormat="0" applyBorder="0"/>
    <xf numFmtId="0" fontId="40" fillId="33" borderId="0" applyNumberFormat="0" applyBorder="0"/>
    <xf numFmtId="0" fontId="40" fillId="33" borderId="0" applyNumberFormat="0" applyBorder="0"/>
    <xf numFmtId="0" fontId="7" fillId="26" borderId="0" applyNumberFormat="0" applyBorder="0" applyAlignment="0" applyProtection="0"/>
    <xf numFmtId="0" fontId="40" fillId="55" borderId="0" applyNumberFormat="0" applyBorder="0"/>
    <xf numFmtId="0" fontId="40" fillId="55" borderId="0" applyNumberFormat="0" applyBorder="0"/>
    <xf numFmtId="0" fontId="40" fillId="55" borderId="0" applyNumberFormat="0" applyBorder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8" fillId="17" borderId="4" applyNumberFormat="0" applyAlignment="0" applyProtection="0"/>
    <xf numFmtId="0" fontId="8" fillId="18" borderId="4" applyNumberFormat="0"/>
    <xf numFmtId="0" fontId="8" fillId="18" borderId="4" applyNumberFormat="0"/>
    <xf numFmtId="0" fontId="8" fillId="18" borderId="4" applyNumberFormat="0"/>
    <xf numFmtId="0" fontId="8" fillId="18" borderId="4" applyNumberFormat="0"/>
    <xf numFmtId="0" fontId="8" fillId="17" borderId="4" applyNumberFormat="0" applyAlignment="0" applyProtection="0"/>
    <xf numFmtId="0" fontId="9" fillId="12" borderId="5" applyNumberFormat="0" applyAlignment="0" applyProtection="0"/>
    <xf numFmtId="0" fontId="9" fillId="56" borderId="5" applyNumberFormat="0"/>
    <xf numFmtId="0" fontId="9" fillId="56" borderId="5" applyNumberFormat="0"/>
    <xf numFmtId="0" fontId="9" fillId="56" borderId="5" applyNumberFormat="0"/>
    <xf numFmtId="0" fontId="9" fillId="56" borderId="5" applyNumberFormat="0"/>
    <xf numFmtId="0" fontId="9" fillId="25" borderId="5" applyNumberFormat="0" applyAlignment="0" applyProtection="0"/>
    <xf numFmtId="0" fontId="9" fillId="25" borderId="5" applyNumberFormat="0" applyAlignment="0" applyProtection="0"/>
    <xf numFmtId="0" fontId="9" fillId="25" borderId="5" applyNumberFormat="0" applyAlignment="0" applyProtection="0"/>
    <xf numFmtId="0" fontId="9" fillId="25" borderId="5" applyNumberFormat="0" applyAlignment="0" applyProtection="0"/>
    <xf numFmtId="0" fontId="9" fillId="25" borderId="5" applyNumberFormat="0" applyAlignment="0" applyProtection="0"/>
    <xf numFmtId="0" fontId="24" fillId="12" borderId="4" applyNumberFormat="0" applyAlignment="0" applyProtection="0"/>
    <xf numFmtId="0" fontId="30" fillId="56" borderId="4" applyNumberFormat="0"/>
    <xf numFmtId="0" fontId="30" fillId="56" borderId="4" applyNumberFormat="0"/>
    <xf numFmtId="0" fontId="30" fillId="56" borderId="4" applyNumberFormat="0"/>
    <xf numFmtId="0" fontId="30" fillId="56" borderId="4" applyNumberFormat="0"/>
    <xf numFmtId="0" fontId="30" fillId="25" borderId="4" applyNumberFormat="0" applyAlignment="0" applyProtection="0"/>
    <xf numFmtId="0" fontId="30" fillId="25" borderId="4" applyNumberFormat="0" applyAlignment="0" applyProtection="0"/>
    <xf numFmtId="0" fontId="30" fillId="25" borderId="4" applyNumberFormat="0" applyAlignment="0" applyProtection="0"/>
    <xf numFmtId="0" fontId="30" fillId="25" borderId="4" applyNumberFormat="0" applyAlignment="0" applyProtection="0"/>
    <xf numFmtId="0" fontId="30" fillId="25" borderId="4" applyNumberFormat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/>
    <xf numFmtId="0" fontId="37" fillId="0" borderId="0" applyNumberFormat="0" applyFill="0" applyBorder="0" applyAlignment="0" applyProtection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36" fillId="0" borderId="0" applyFont="0" applyFill="0" applyBorder="0" applyAlignment="0" applyProtection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36" fillId="0" borderId="0" applyFont="0" applyFill="0" applyBorder="0" applyAlignment="0" applyProtection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36" fillId="0" borderId="0" applyFont="0" applyFill="0" applyBorder="0" applyAlignment="0" applyProtection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36" fillId="0" borderId="0" applyFont="0" applyFill="0" applyBorder="0" applyAlignment="0" applyProtection="0"/>
    <xf numFmtId="0" fontId="25" fillId="0" borderId="7" applyNumberFormat="0" applyFill="0" applyAlignment="0" applyProtection="0"/>
    <xf numFmtId="0" fontId="31" fillId="0" borderId="6" applyNumberFormat="0" applyFill="0"/>
    <xf numFmtId="0" fontId="31" fillId="0" borderId="6" applyNumberFormat="0" applyFill="0"/>
    <xf numFmtId="0" fontId="31" fillId="0" borderId="6" applyNumberFormat="0" applyFill="0"/>
    <xf numFmtId="0" fontId="31" fillId="0" borderId="6" applyNumberFormat="0" applyFill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26" fillId="0" borderId="9" applyNumberFormat="0" applyFill="0" applyAlignment="0" applyProtection="0"/>
    <xf numFmtId="0" fontId="32" fillId="0" borderId="8" applyNumberFormat="0" applyFill="0"/>
    <xf numFmtId="0" fontId="32" fillId="0" borderId="8" applyNumberFormat="0" applyFill="0"/>
    <xf numFmtId="0" fontId="32" fillId="0" borderId="8" applyNumberFormat="0" applyFill="0"/>
    <xf numFmtId="0" fontId="32" fillId="0" borderId="8" applyNumberFormat="0" applyFill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27" fillId="0" borderId="11" applyNumberFormat="0" applyFill="0" applyAlignment="0" applyProtection="0"/>
    <xf numFmtId="0" fontId="33" fillId="0" borderId="10" applyNumberFormat="0" applyFill="0"/>
    <xf numFmtId="0" fontId="33" fillId="0" borderId="10" applyNumberFormat="0" applyFill="0"/>
    <xf numFmtId="0" fontId="33" fillId="0" borderId="10" applyNumberFormat="0" applyFill="0"/>
    <xf numFmtId="0" fontId="33" fillId="0" borderId="10" applyNumberFormat="0" applyFill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33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33" fillId="0" borderId="0" applyNumberFormat="0" applyFill="0" applyBorder="0"/>
    <xf numFmtId="0" fontId="33" fillId="0" borderId="0" applyNumberFormat="0" applyFill="0" applyBorder="0"/>
    <xf numFmtId="0" fontId="33" fillId="0" borderId="0" applyNumberFormat="0" applyFill="0" applyBorder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0" fillId="0" borderId="13" applyNumberFormat="0" applyFill="0" applyAlignment="0" applyProtection="0"/>
    <xf numFmtId="0" fontId="44" fillId="0" borderId="12" applyNumberFormat="0" applyFill="0"/>
    <xf numFmtId="0" fontId="10" fillId="0" borderId="12" applyNumberFormat="0" applyFill="0" applyAlignment="0" applyProtection="0"/>
    <xf numFmtId="0" fontId="10" fillId="0" borderId="12" applyNumberFormat="0" applyFill="0" applyAlignment="0" applyProtection="0"/>
    <xf numFmtId="0" fontId="10" fillId="0" borderId="12" applyNumberFormat="0" applyFill="0" applyAlignment="0" applyProtection="0"/>
    <xf numFmtId="0" fontId="11" fillId="36" borderId="1" applyNumberFormat="0" applyAlignment="0" applyProtection="0"/>
    <xf numFmtId="0" fontId="45" fillId="57" borderId="1" applyNumberFormat="0"/>
    <xf numFmtId="0" fontId="45" fillId="57" borderId="1" applyNumberFormat="0"/>
    <xf numFmtId="0" fontId="45" fillId="57" borderId="1" applyNumberFormat="0"/>
    <xf numFmtId="0" fontId="45" fillId="57" borderId="1" applyNumberFormat="0"/>
    <xf numFmtId="0" fontId="11" fillId="36" borderId="1" applyNumberFormat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" fillId="17" borderId="0" applyNumberFormat="0" applyBorder="0" applyAlignment="0" applyProtection="0"/>
    <xf numFmtId="0" fontId="12" fillId="58" borderId="0" applyNumberFormat="0" applyBorder="0"/>
    <xf numFmtId="0" fontId="12" fillId="58" borderId="0" applyNumberFormat="0" applyBorder="0"/>
    <xf numFmtId="0" fontId="12" fillId="58" borderId="0" applyNumberFormat="0" applyBorder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1" fillId="0" borderId="0"/>
    <xf numFmtId="0" fontId="1" fillId="0" borderId="0"/>
    <xf numFmtId="0" fontId="36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7" fillId="0" borderId="0"/>
    <xf numFmtId="0" fontId="47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47" fillId="0" borderId="0"/>
    <xf numFmtId="0" fontId="4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47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7" fillId="0" borderId="0"/>
    <xf numFmtId="0" fontId="3" fillId="0" borderId="0"/>
    <xf numFmtId="0" fontId="3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48" fillId="0" borderId="0"/>
    <xf numFmtId="0" fontId="49" fillId="0" borderId="0"/>
    <xf numFmtId="0" fontId="49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7" fillId="0" borderId="0"/>
    <xf numFmtId="0" fontId="4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2" fillId="0" borderId="0"/>
    <xf numFmtId="0" fontId="36" fillId="0" borderId="0"/>
    <xf numFmtId="0" fontId="3" fillId="0" borderId="0"/>
    <xf numFmtId="0" fontId="36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2" fillId="0" borderId="0"/>
    <xf numFmtId="0" fontId="36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2" fillId="0" borderId="0"/>
    <xf numFmtId="0" fontId="3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36" fillId="0" borderId="0"/>
    <xf numFmtId="0" fontId="2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2" fillId="0" borderId="0"/>
    <xf numFmtId="0" fontId="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47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36" fillId="0" borderId="0"/>
    <xf numFmtId="0" fontId="3" fillId="0" borderId="0"/>
    <xf numFmtId="0" fontId="36" fillId="0" borderId="0"/>
    <xf numFmtId="0" fontId="13" fillId="11" borderId="0" applyNumberFormat="0" applyBorder="0" applyAlignment="0" applyProtection="0"/>
    <xf numFmtId="0" fontId="13" fillId="7" borderId="0" applyNumberFormat="0" applyBorder="0"/>
    <xf numFmtId="0" fontId="13" fillId="7" borderId="0" applyNumberFormat="0" applyBorder="0"/>
    <xf numFmtId="0" fontId="13" fillId="7" borderId="0" applyNumberFormat="0" applyBorder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/>
    <xf numFmtId="0" fontId="14" fillId="0" borderId="0" applyNumberFormat="0" applyFill="0" applyBorder="0"/>
    <xf numFmtId="0" fontId="14" fillId="0" borderId="0" applyNumberFormat="0" applyFill="0" applyBorder="0"/>
    <xf numFmtId="0" fontId="2" fillId="9" borderId="14" applyNumberFormat="0" applyFont="0" applyAlignment="0" applyProtection="0"/>
    <xf numFmtId="0" fontId="3" fillId="9" borderId="14" applyNumberFormat="0" applyFont="0" applyAlignment="0" applyProtection="0"/>
    <xf numFmtId="0" fontId="47" fillId="59" borderId="14" applyNumberFormat="0" applyFont="0"/>
    <xf numFmtId="0" fontId="3" fillId="9" borderId="14" applyNumberFormat="0" applyFont="0" applyAlignment="0" applyProtection="0"/>
    <xf numFmtId="0" fontId="2" fillId="9" borderId="14" applyNumberFormat="0" applyFont="0" applyAlignment="0" applyProtection="0"/>
    <xf numFmtId="0" fontId="2" fillId="59" borderId="14" applyNumberFormat="0" applyFont="0"/>
    <xf numFmtId="0" fontId="2" fillId="59" borderId="14" applyNumberFormat="0" applyFont="0"/>
    <xf numFmtId="0" fontId="2" fillId="59" borderId="14" applyNumberFormat="0" applyFont="0"/>
    <xf numFmtId="0" fontId="2" fillId="59" borderId="14" applyNumberFormat="0" applyFont="0"/>
    <xf numFmtId="0" fontId="2" fillId="9" borderId="14" applyNumberFormat="0" applyFont="0" applyAlignment="0" applyProtection="0"/>
    <xf numFmtId="0" fontId="47" fillId="59" borderId="14" applyNumberFormat="0" applyFont="0"/>
    <xf numFmtId="0" fontId="3" fillId="9" borderId="14" applyNumberFormat="0" applyFont="0" applyAlignment="0" applyProtection="0"/>
    <xf numFmtId="0" fontId="3" fillId="9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8" fillId="0" borderId="0" applyFont="0" applyFill="0" applyBorder="0"/>
    <xf numFmtId="9" fontId="38" fillId="0" borderId="0" applyFont="0" applyFill="0" applyBorder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8" fillId="0" borderId="0" applyFont="0" applyFill="0" applyBorder="0"/>
    <xf numFmtId="9" fontId="1" fillId="0" borderId="0" applyFont="0" applyFill="0" applyBorder="0" applyAlignment="0" applyProtection="0"/>
    <xf numFmtId="9" fontId="38" fillId="0" borderId="0" applyFont="0" applyFill="0" applyBorder="0"/>
    <xf numFmtId="9" fontId="1" fillId="0" borderId="0" applyFont="0" applyFill="0" applyBorder="0" applyAlignment="0" applyProtection="0"/>
    <xf numFmtId="9" fontId="1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9" fillId="0" borderId="16" applyNumberFormat="0" applyFill="0" applyAlignment="0" applyProtection="0"/>
    <xf numFmtId="0" fontId="35" fillId="0" borderId="15" applyNumberFormat="0" applyFill="0"/>
    <xf numFmtId="0" fontId="35" fillId="0" borderId="15" applyNumberFormat="0" applyFill="0"/>
    <xf numFmtId="0" fontId="35" fillId="0" borderId="15" applyNumberFormat="0" applyFill="0"/>
    <xf numFmtId="0" fontId="35" fillId="0" borderId="15" applyNumberFormat="0" applyFill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50" fillId="0" borderId="0"/>
    <xf numFmtId="0" fontId="6" fillId="0" borderId="0" applyNumberFormat="0" applyFill="0" applyBorder="0" applyAlignment="0" applyProtection="0"/>
    <xf numFmtId="0" fontId="51" fillId="0" borderId="0" applyNumberFormat="0" applyFill="0" applyBorder="0"/>
    <xf numFmtId="43" fontId="5" fillId="0" borderId="0" applyFont="0" applyFill="0" applyBorder="0" applyAlignment="0" applyProtection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/>
    <xf numFmtId="164" fontId="1" fillId="0" borderId="0" applyFont="0" applyFill="0" applyBorder="0"/>
    <xf numFmtId="164" fontId="1" fillId="0" borderId="0" applyFont="0" applyFill="0" applyBorder="0"/>
    <xf numFmtId="164" fontId="1" fillId="0" borderId="0" applyFont="0" applyFill="0" applyBorder="0"/>
    <xf numFmtId="164" fontId="1" fillId="0" borderId="0" applyFont="0" applyFill="0" applyBorder="0"/>
    <xf numFmtId="164" fontId="1" fillId="0" borderId="0" applyFont="0" applyFill="0" applyBorder="0"/>
    <xf numFmtId="164" fontId="1" fillId="0" borderId="0" applyFont="0" applyFill="0" applyBorder="0"/>
    <xf numFmtId="164" fontId="1" fillId="0" borderId="0" applyFont="0" applyFill="0" applyBorder="0"/>
    <xf numFmtId="164" fontId="1" fillId="0" borderId="0" applyFont="0" applyFill="0" applyBorder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0" fontId="15" fillId="42" borderId="0" applyNumberFormat="0" applyBorder="0" applyAlignment="0" applyProtection="0"/>
    <xf numFmtId="0" fontId="15" fillId="10" borderId="0" applyNumberFormat="0" applyBorder="0"/>
    <xf numFmtId="0" fontId="15" fillId="10" borderId="0" applyNumberFormat="0" applyBorder="0"/>
    <xf numFmtId="0" fontId="15" fillId="10" borderId="0" applyNumberFormat="0" applyBorder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</cellStyleXfs>
  <cellXfs count="246">
    <xf numFmtId="0" fontId="0" fillId="0" borderId="0" xfId="0"/>
    <xf numFmtId="0" fontId="52" fillId="0" borderId="0" xfId="0" applyFont="1" applyFill="1" applyAlignment="1">
      <alignment horizontal="left" vertical="center"/>
    </xf>
    <xf numFmtId="0" fontId="52" fillId="0" borderId="0" xfId="0" applyFont="1" applyFill="1"/>
    <xf numFmtId="0" fontId="53" fillId="0" borderId="0" xfId="0" applyFont="1" applyFill="1"/>
    <xf numFmtId="0" fontId="52" fillId="0" borderId="0" xfId="0" applyFont="1" applyFill="1" applyAlignment="1">
      <alignment horizontal="right"/>
    </xf>
    <xf numFmtId="166" fontId="52" fillId="0" borderId="0" xfId="0" applyNumberFormat="1" applyFont="1" applyFill="1" applyBorder="1"/>
    <xf numFmtId="0" fontId="57" fillId="0" borderId="0" xfId="0" applyFont="1" applyFill="1" applyAlignment="1"/>
    <xf numFmtId="0" fontId="52" fillId="0" borderId="0" xfId="0" applyFont="1" applyFill="1" applyBorder="1"/>
    <xf numFmtId="166" fontId="57" fillId="0" borderId="0" xfId="0" applyNumberFormat="1" applyFont="1" applyFill="1" applyBorder="1"/>
    <xf numFmtId="0" fontId="65" fillId="0" borderId="17" xfId="0" applyFont="1" applyFill="1" applyBorder="1" applyAlignment="1">
      <alignment horizontal="left" vertical="center"/>
    </xf>
    <xf numFmtId="0" fontId="65" fillId="0" borderId="17" xfId="0" applyFont="1" applyFill="1" applyBorder="1" applyAlignment="1">
      <alignment horizontal="left" vertical="center" wrapText="1"/>
    </xf>
    <xf numFmtId="0" fontId="65" fillId="0" borderId="0" xfId="0" applyFont="1" applyFill="1" applyBorder="1" applyAlignment="1">
      <alignment horizontal="left" vertical="center"/>
    </xf>
    <xf numFmtId="0" fontId="57" fillId="0" borderId="0" xfId="0" applyFont="1" applyFill="1" applyBorder="1" applyAlignment="1"/>
    <xf numFmtId="0" fontId="65" fillId="0" borderId="0" xfId="0" applyFont="1" applyFill="1" applyBorder="1" applyAlignment="1">
      <alignment horizontal="left" vertical="center" wrapText="1"/>
    </xf>
    <xf numFmtId="0" fontId="52" fillId="0" borderId="0" xfId="0" applyFont="1" applyFill="1" applyBorder="1" applyAlignment="1">
      <alignment horizontal="left"/>
    </xf>
    <xf numFmtId="0" fontId="69" fillId="0" borderId="0" xfId="0" applyFont="1" applyFill="1" applyBorder="1" applyAlignment="1">
      <alignment horizontal="left" vertical="center" wrapText="1"/>
    </xf>
    <xf numFmtId="0" fontId="57" fillId="0" borderId="0" xfId="0" applyNumberFormat="1" applyFont="1" applyFill="1" applyAlignment="1">
      <alignment horizontal="left" vertical="center"/>
    </xf>
    <xf numFmtId="0" fontId="62" fillId="0" borderId="0" xfId="0" applyNumberFormat="1" applyFont="1" applyFill="1" applyAlignment="1">
      <alignment horizontal="left" vertical="center"/>
    </xf>
    <xf numFmtId="0" fontId="63" fillId="0" borderId="0" xfId="0" applyNumberFormat="1" applyFont="1" applyFill="1" applyBorder="1" applyAlignment="1">
      <alignment vertical="center"/>
    </xf>
    <xf numFmtId="0" fontId="64" fillId="0" borderId="0" xfId="0" applyNumberFormat="1" applyFont="1" applyFill="1" applyAlignment="1">
      <alignment horizontal="left" vertical="center"/>
    </xf>
    <xf numFmtId="0" fontId="63" fillId="0" borderId="0" xfId="0" applyNumberFormat="1" applyFont="1" applyFill="1" applyAlignment="1">
      <alignment horizontal="left" vertical="center"/>
    </xf>
    <xf numFmtId="0" fontId="64" fillId="0" borderId="0" xfId="0" applyNumberFormat="1" applyFont="1" applyFill="1" applyAlignment="1"/>
    <xf numFmtId="3" fontId="52" fillId="0" borderId="0" xfId="0" applyNumberFormat="1" applyFont="1" applyFill="1" applyBorder="1" applyAlignment="1">
      <alignment horizontal="right"/>
    </xf>
    <xf numFmtId="3" fontId="52" fillId="0" borderId="0" xfId="0" applyNumberFormat="1" applyFont="1" applyFill="1" applyBorder="1"/>
    <xf numFmtId="0" fontId="56" fillId="0" borderId="0" xfId="0" applyFont="1" applyFill="1" applyAlignment="1">
      <alignment horizontal="left" vertical="center"/>
    </xf>
    <xf numFmtId="0" fontId="69" fillId="0" borderId="17" xfId="0" applyFont="1" applyFill="1" applyBorder="1" applyAlignment="1">
      <alignment horizontal="left" vertical="center" wrapText="1"/>
    </xf>
    <xf numFmtId="0" fontId="57" fillId="0" borderId="0" xfId="0" applyFont="1" applyFill="1" applyBorder="1"/>
    <xf numFmtId="3" fontId="57" fillId="0" borderId="0" xfId="0" applyNumberFormat="1" applyFont="1" applyFill="1" applyBorder="1" applyAlignment="1">
      <alignment horizontal="right"/>
    </xf>
    <xf numFmtId="3" fontId="57" fillId="0" borderId="0" xfId="0" applyNumberFormat="1" applyFont="1" applyFill="1" applyBorder="1"/>
    <xf numFmtId="0" fontId="61" fillId="0" borderId="0" xfId="0" applyNumberFormat="1" applyFont="1" applyFill="1" applyAlignment="1">
      <alignment horizontal="left" vertical="center"/>
    </xf>
    <xf numFmtId="0" fontId="53" fillId="0" borderId="18" xfId="0" applyFont="1" applyFill="1" applyBorder="1" applyAlignment="1">
      <alignment horizontal="center" vertical="center" wrapText="1"/>
    </xf>
    <xf numFmtId="0" fontId="52" fillId="0" borderId="17" xfId="0" applyFont="1" applyFill="1" applyBorder="1" applyAlignment="1">
      <alignment horizontal="left" vertical="top" wrapText="1"/>
    </xf>
    <xf numFmtId="3" fontId="52" fillId="0" borderId="17" xfId="0" applyNumberFormat="1" applyFont="1" applyFill="1" applyBorder="1"/>
    <xf numFmtId="3" fontId="53" fillId="0" borderId="17" xfId="2094" applyNumberFormat="1" applyFont="1" applyFill="1" applyBorder="1"/>
    <xf numFmtId="0" fontId="52" fillId="0" borderId="17" xfId="0" applyFont="1" applyFill="1" applyBorder="1"/>
    <xf numFmtId="3" fontId="56" fillId="0" borderId="17" xfId="0" applyNumberFormat="1" applyFont="1" applyFill="1" applyBorder="1" applyAlignment="1">
      <alignment horizontal="right"/>
    </xf>
    <xf numFmtId="0" fontId="56" fillId="0" borderId="17" xfId="0" applyFont="1" applyFill="1" applyBorder="1"/>
    <xf numFmtId="3" fontId="56" fillId="0" borderId="17" xfId="0" applyNumberFormat="1" applyFont="1" applyFill="1" applyBorder="1"/>
    <xf numFmtId="166" fontId="56" fillId="0" borderId="17" xfId="0" applyNumberFormat="1" applyFont="1" applyFill="1" applyBorder="1"/>
    <xf numFmtId="0" fontId="56" fillId="0" borderId="18" xfId="0" applyFont="1" applyFill="1" applyBorder="1"/>
    <xf numFmtId="165" fontId="57" fillId="0" borderId="17" xfId="0" applyNumberFormat="1" applyFont="1" applyFill="1" applyBorder="1" applyAlignment="1">
      <alignment wrapText="1"/>
    </xf>
    <xf numFmtId="0" fontId="57" fillId="0" borderId="17" xfId="0" applyFont="1" applyFill="1" applyBorder="1" applyAlignment="1">
      <alignment wrapText="1"/>
    </xf>
    <xf numFmtId="166" fontId="57" fillId="0" borderId="17" xfId="0" applyNumberFormat="1" applyFont="1" applyFill="1" applyBorder="1" applyAlignment="1">
      <alignment wrapText="1"/>
    </xf>
    <xf numFmtId="166" fontId="57" fillId="0" borderId="17" xfId="0" applyNumberFormat="1" applyFont="1" applyFill="1" applyBorder="1" applyAlignment="1">
      <alignment horizontal="right"/>
    </xf>
    <xf numFmtId="0" fontId="57" fillId="0" borderId="17" xfId="0" applyFont="1" applyFill="1" applyBorder="1" applyAlignment="1"/>
    <xf numFmtId="165" fontId="57" fillId="0" borderId="17" xfId="0" applyNumberFormat="1" applyFont="1" applyFill="1" applyBorder="1" applyAlignment="1">
      <alignment horizontal="right"/>
    </xf>
    <xf numFmtId="166" fontId="57" fillId="0" borderId="17" xfId="0" applyNumberFormat="1" applyFont="1" applyFill="1" applyBorder="1"/>
    <xf numFmtId="166" fontId="57" fillId="0" borderId="18" xfId="0" applyNumberFormat="1" applyFont="1" applyFill="1" applyBorder="1" applyAlignment="1">
      <alignment horizontal="right"/>
    </xf>
    <xf numFmtId="166" fontId="52" fillId="0" borderId="17" xfId="0" applyNumberFormat="1" applyFont="1" applyFill="1" applyBorder="1" applyAlignment="1">
      <alignment horizontal="right" wrapText="1"/>
    </xf>
    <xf numFmtId="165" fontId="57" fillId="0" borderId="17" xfId="0" applyNumberFormat="1" applyFont="1" applyFill="1" applyBorder="1"/>
    <xf numFmtId="0" fontId="52" fillId="0" borderId="17" xfId="0" applyFont="1" applyFill="1" applyBorder="1" applyAlignment="1"/>
    <xf numFmtId="166" fontId="52" fillId="0" borderId="17" xfId="0" applyNumberFormat="1" applyFont="1" applyFill="1" applyBorder="1" applyAlignment="1"/>
    <xf numFmtId="166" fontId="52" fillId="0" borderId="17" xfId="0" applyNumberFormat="1" applyFont="1" applyFill="1" applyBorder="1" applyAlignment="1">
      <alignment horizontal="right"/>
    </xf>
    <xf numFmtId="3" fontId="52" fillId="0" borderId="17" xfId="0" applyNumberFormat="1" applyFont="1" applyFill="1" applyBorder="1" applyAlignment="1">
      <alignment horizontal="right"/>
    </xf>
    <xf numFmtId="166" fontId="52" fillId="0" borderId="17" xfId="0" applyNumberFormat="1" applyFont="1" applyFill="1" applyBorder="1"/>
    <xf numFmtId="0" fontId="52" fillId="0" borderId="18" xfId="0" applyFont="1" applyFill="1" applyBorder="1"/>
    <xf numFmtId="0" fontId="57" fillId="0" borderId="17" xfId="0" applyNumberFormat="1" applyFont="1" applyFill="1" applyBorder="1" applyAlignment="1">
      <alignment horizontal="right"/>
    </xf>
    <xf numFmtId="0" fontId="57" fillId="0" borderId="17" xfId="0" applyNumberFormat="1" applyFont="1" applyFill="1" applyBorder="1" applyAlignment="1"/>
    <xf numFmtId="166" fontId="57" fillId="0" borderId="17" xfId="0" applyNumberFormat="1" applyFont="1" applyFill="1" applyBorder="1" applyAlignment="1"/>
    <xf numFmtId="2" fontId="52" fillId="0" borderId="17" xfId="0" applyNumberFormat="1" applyFont="1" applyFill="1" applyBorder="1" applyAlignment="1" applyProtection="1">
      <alignment horizontal="right" wrapText="1"/>
      <protection locked="0"/>
    </xf>
    <xf numFmtId="2" fontId="52" fillId="0" borderId="17" xfId="0" applyNumberFormat="1" applyFont="1" applyFill="1" applyBorder="1" applyAlignment="1">
      <alignment horizontal="right"/>
    </xf>
    <xf numFmtId="2" fontId="52" fillId="0" borderId="17" xfId="0" applyNumberFormat="1" applyFont="1" applyFill="1" applyBorder="1" applyAlignment="1">
      <alignment horizontal="right" wrapText="1"/>
    </xf>
    <xf numFmtId="0" fontId="52" fillId="0" borderId="17" xfId="0" applyFont="1" applyFill="1" applyBorder="1" applyAlignment="1">
      <alignment horizontal="right"/>
    </xf>
    <xf numFmtId="165" fontId="52" fillId="0" borderId="17" xfId="0" applyNumberFormat="1" applyFont="1" applyFill="1" applyBorder="1" applyAlignment="1">
      <alignment horizontal="right"/>
    </xf>
    <xf numFmtId="0" fontId="57" fillId="0" borderId="18" xfId="0" applyFont="1" applyFill="1" applyBorder="1" applyAlignment="1">
      <alignment horizontal="right"/>
    </xf>
    <xf numFmtId="3" fontId="52" fillId="0" borderId="17" xfId="0" applyNumberFormat="1" applyFont="1" applyFill="1" applyBorder="1" applyAlignment="1">
      <alignment horizontal="right" vertical="center" wrapText="1"/>
    </xf>
    <xf numFmtId="3" fontId="52" fillId="0" borderId="17" xfId="0" applyNumberFormat="1" applyFont="1" applyFill="1" applyBorder="1" applyAlignment="1">
      <alignment horizontal="right" wrapText="1"/>
    </xf>
    <xf numFmtId="3" fontId="52" fillId="0" borderId="18" xfId="0" applyNumberFormat="1" applyFont="1" applyFill="1" applyBorder="1" applyAlignment="1">
      <alignment horizontal="right" wrapText="1"/>
    </xf>
    <xf numFmtId="0" fontId="57" fillId="0" borderId="17" xfId="0" applyFont="1" applyFill="1" applyBorder="1" applyAlignment="1">
      <alignment horizontal="right"/>
    </xf>
    <xf numFmtId="165" fontId="52" fillId="0" borderId="17" xfId="0" applyNumberFormat="1" applyFont="1" applyFill="1" applyBorder="1"/>
    <xf numFmtId="0" fontId="67" fillId="0" borderId="17" xfId="0" applyFont="1" applyFill="1" applyBorder="1"/>
    <xf numFmtId="2" fontId="52" fillId="0" borderId="17" xfId="0" applyNumberFormat="1" applyFont="1" applyFill="1" applyBorder="1" applyAlignment="1" applyProtection="1">
      <alignment wrapText="1"/>
      <protection locked="0"/>
    </xf>
    <xf numFmtId="3" fontId="57" fillId="0" borderId="17" xfId="0" applyNumberFormat="1" applyFont="1" applyFill="1" applyBorder="1"/>
    <xf numFmtId="3" fontId="57" fillId="0" borderId="18" xfId="0" applyNumberFormat="1" applyFont="1" applyFill="1" applyBorder="1"/>
    <xf numFmtId="3" fontId="57" fillId="0" borderId="17" xfId="0" applyNumberFormat="1" applyFont="1" applyFill="1" applyBorder="1" applyAlignment="1">
      <alignment horizontal="right" wrapText="1"/>
    </xf>
    <xf numFmtId="3" fontId="57" fillId="0" borderId="17" xfId="0" applyNumberFormat="1" applyFont="1" applyFill="1" applyBorder="1" applyAlignment="1">
      <alignment wrapText="1"/>
    </xf>
    <xf numFmtId="3" fontId="57" fillId="0" borderId="18" xfId="0" applyNumberFormat="1" applyFont="1" applyFill="1" applyBorder="1" applyAlignment="1">
      <alignment wrapText="1"/>
    </xf>
    <xf numFmtId="3" fontId="67" fillId="0" borderId="17" xfId="0" applyNumberFormat="1" applyFont="1" applyFill="1" applyBorder="1" applyAlignment="1">
      <alignment horizontal="right" wrapText="1"/>
    </xf>
    <xf numFmtId="3" fontId="68" fillId="0" borderId="17" xfId="0" applyNumberFormat="1" applyFont="1" applyFill="1" applyBorder="1" applyAlignment="1">
      <alignment horizontal="right" wrapText="1"/>
    </xf>
    <xf numFmtId="3" fontId="57" fillId="0" borderId="17" xfId="2097" applyNumberFormat="1" applyFont="1" applyFill="1" applyBorder="1" applyAlignment="1">
      <alignment horizontal="right" wrapText="1"/>
    </xf>
    <xf numFmtId="3" fontId="57" fillId="0" borderId="18" xfId="2097" applyNumberFormat="1" applyFont="1" applyFill="1" applyBorder="1" applyAlignment="1">
      <alignment horizontal="right" wrapText="1"/>
    </xf>
    <xf numFmtId="0" fontId="52" fillId="0" borderId="17" xfId="0" applyFont="1" applyFill="1" applyBorder="1" applyAlignment="1">
      <alignment horizontal="left" vertical="center" wrapText="1"/>
    </xf>
    <xf numFmtId="0" fontId="57" fillId="0" borderId="17" xfId="2092" applyFont="1" applyFill="1" applyBorder="1" applyAlignment="1">
      <alignment horizontal="right" wrapText="1"/>
    </xf>
    <xf numFmtId="49" fontId="52" fillId="0" borderId="17" xfId="0" applyNumberFormat="1" applyFont="1" applyFill="1" applyBorder="1" applyAlignment="1">
      <alignment horizontal="right"/>
    </xf>
    <xf numFmtId="166" fontId="52" fillId="0" borderId="17" xfId="0" applyNumberFormat="1" applyFont="1" applyFill="1" applyBorder="1" applyAlignment="1">
      <alignment horizontal="left" vertical="center" wrapText="1"/>
    </xf>
    <xf numFmtId="166" fontId="52" fillId="0" borderId="17" xfId="2092" applyNumberFormat="1" applyFont="1" applyFill="1" applyBorder="1" applyAlignment="1">
      <alignment wrapText="1"/>
    </xf>
    <xf numFmtId="166" fontId="52" fillId="0" borderId="17" xfId="2092" applyNumberFormat="1" applyFont="1" applyFill="1" applyBorder="1" applyAlignment="1"/>
    <xf numFmtId="166" fontId="52" fillId="0" borderId="17" xfId="2092" applyNumberFormat="1" applyFont="1" applyFill="1" applyBorder="1" applyAlignment="1">
      <alignment horizontal="right" wrapText="1"/>
    </xf>
    <xf numFmtId="0" fontId="57" fillId="0" borderId="17" xfId="0" applyFont="1" applyFill="1" applyBorder="1" applyAlignment="1">
      <alignment horizontal="right" wrapText="1"/>
    </xf>
    <xf numFmtId="3" fontId="57" fillId="0" borderId="17" xfId="0" applyNumberFormat="1" applyFont="1" applyFill="1" applyBorder="1" applyAlignment="1">
      <alignment horizontal="right"/>
    </xf>
    <xf numFmtId="165" fontId="57" fillId="0" borderId="17" xfId="0" applyNumberFormat="1" applyFont="1" applyFill="1" applyBorder="1" applyAlignment="1">
      <alignment horizontal="right" wrapText="1"/>
    </xf>
    <xf numFmtId="3" fontId="57" fillId="0" borderId="18" xfId="0" applyNumberFormat="1" applyFont="1" applyFill="1" applyBorder="1" applyAlignment="1">
      <alignment horizontal="right"/>
    </xf>
    <xf numFmtId="3" fontId="57" fillId="0" borderId="17" xfId="0" applyNumberFormat="1" applyFont="1" applyFill="1" applyBorder="1" applyAlignment="1"/>
    <xf numFmtId="0" fontId="57" fillId="0" borderId="17" xfId="0" applyFont="1" applyFill="1" applyBorder="1"/>
    <xf numFmtId="167" fontId="57" fillId="0" borderId="17" xfId="0" applyNumberFormat="1" applyFont="1" applyFill="1" applyBorder="1" applyAlignment="1">
      <alignment horizontal="right"/>
    </xf>
    <xf numFmtId="165" fontId="57" fillId="0" borderId="17" xfId="0" applyNumberFormat="1" applyFont="1" applyFill="1" applyBorder="1" applyAlignment="1"/>
    <xf numFmtId="165" fontId="52" fillId="0" borderId="17" xfId="0" applyNumberFormat="1" applyFont="1" applyFill="1" applyBorder="1" applyAlignment="1">
      <alignment horizontal="left" vertical="center" wrapText="1"/>
    </xf>
    <xf numFmtId="0" fontId="52" fillId="0" borderId="17" xfId="0" applyFont="1" applyFill="1" applyBorder="1" applyAlignment="1">
      <alignment horizontal="right" wrapText="1"/>
    </xf>
    <xf numFmtId="0" fontId="52" fillId="0" borderId="17" xfId="0" applyFont="1" applyFill="1" applyBorder="1" applyAlignment="1">
      <alignment horizontal="right" vertical="center" wrapText="1"/>
    </xf>
    <xf numFmtId="0" fontId="57" fillId="0" borderId="17" xfId="0" applyFont="1" applyFill="1" applyBorder="1" applyAlignment="1">
      <alignment vertical="center" wrapText="1"/>
    </xf>
    <xf numFmtId="166" fontId="57" fillId="0" borderId="17" xfId="0" applyNumberFormat="1" applyFont="1" applyFill="1" applyBorder="1" applyAlignment="1">
      <alignment horizontal="right" wrapText="1"/>
    </xf>
    <xf numFmtId="166" fontId="57" fillId="0" borderId="17" xfId="1085" applyNumberFormat="1" applyFont="1" applyFill="1" applyBorder="1" applyAlignment="1">
      <alignment horizontal="right"/>
    </xf>
    <xf numFmtId="49" fontId="57" fillId="0" borderId="17" xfId="0" applyNumberFormat="1" applyFont="1" applyFill="1" applyBorder="1" applyAlignment="1">
      <alignment horizontal="right"/>
    </xf>
    <xf numFmtId="0" fontId="52" fillId="0" borderId="18" xfId="0" applyFont="1" applyFill="1" applyBorder="1" applyAlignment="1">
      <alignment horizontal="right"/>
    </xf>
    <xf numFmtId="169" fontId="57" fillId="0" borderId="17" xfId="0" applyNumberFormat="1" applyFont="1" applyFill="1" applyBorder="1" applyAlignment="1">
      <alignment horizontal="right" wrapText="1"/>
    </xf>
    <xf numFmtId="3" fontId="52" fillId="0" borderId="18" xfId="0" applyNumberFormat="1" applyFont="1" applyFill="1" applyBorder="1"/>
    <xf numFmtId="2" fontId="57" fillId="0" borderId="17" xfId="0" applyNumberFormat="1" applyFont="1" applyFill="1" applyBorder="1" applyAlignment="1">
      <alignment horizontal="right" wrapText="1"/>
    </xf>
    <xf numFmtId="2" fontId="57" fillId="0" borderId="17" xfId="0" applyNumberFormat="1" applyFont="1" applyFill="1" applyBorder="1" applyAlignment="1">
      <alignment horizontal="right"/>
    </xf>
    <xf numFmtId="0" fontId="52" fillId="0" borderId="17" xfId="0" applyFont="1" applyFill="1" applyBorder="1" applyAlignment="1">
      <alignment vertical="top" wrapText="1"/>
    </xf>
    <xf numFmtId="166" fontId="57" fillId="0" borderId="17" xfId="2095" applyNumberFormat="1" applyFont="1" applyFill="1" applyBorder="1" applyAlignment="1">
      <alignment horizontal="right" vertical="center"/>
    </xf>
    <xf numFmtId="166" fontId="57" fillId="0" borderId="17" xfId="0" applyNumberFormat="1" applyFont="1" applyFill="1" applyBorder="1" applyAlignment="1">
      <alignment horizontal="right" vertical="center"/>
    </xf>
    <xf numFmtId="3" fontId="52" fillId="0" borderId="17" xfId="2098" applyNumberFormat="1" applyFont="1" applyFill="1" applyBorder="1" applyAlignment="1">
      <alignment horizontal="right"/>
    </xf>
    <xf numFmtId="166" fontId="57" fillId="0" borderId="17" xfId="1085" applyNumberFormat="1" applyFont="1" applyFill="1" applyBorder="1" applyAlignment="1">
      <alignment horizontal="right" vertical="center" wrapText="1"/>
    </xf>
    <xf numFmtId="166" fontId="57" fillId="0" borderId="17" xfId="1085" applyNumberFormat="1" applyFont="1" applyFill="1" applyBorder="1" applyAlignment="1">
      <alignment horizontal="right" vertical="center"/>
    </xf>
    <xf numFmtId="166" fontId="57" fillId="0" borderId="17" xfId="0" applyNumberFormat="1" applyFont="1" applyFill="1" applyBorder="1" applyAlignment="1">
      <alignment horizontal="right" vertical="center" wrapText="1"/>
    </xf>
    <xf numFmtId="166" fontId="57" fillId="0" borderId="17" xfId="0" applyNumberFormat="1" applyFont="1" applyFill="1" applyBorder="1" applyAlignment="1" applyProtection="1">
      <alignment horizontal="right" vertical="center"/>
    </xf>
    <xf numFmtId="166" fontId="57" fillId="0" borderId="17" xfId="2177" applyNumberFormat="1" applyFont="1" applyFill="1" applyBorder="1" applyAlignment="1">
      <alignment horizontal="right" vertical="center"/>
    </xf>
    <xf numFmtId="166" fontId="57" fillId="0" borderId="17" xfId="1856" applyNumberFormat="1" applyFont="1" applyFill="1" applyBorder="1" applyAlignment="1">
      <alignment horizontal="right" vertical="center" wrapText="1"/>
    </xf>
    <xf numFmtId="166" fontId="57" fillId="0" borderId="17" xfId="1856" applyNumberFormat="1" applyFont="1" applyFill="1" applyBorder="1" applyAlignment="1">
      <alignment horizontal="right" vertical="center"/>
    </xf>
    <xf numFmtId="166" fontId="57" fillId="0" borderId="17" xfId="2095" applyNumberFormat="1" applyFont="1" applyFill="1" applyBorder="1" applyAlignment="1">
      <alignment horizontal="right"/>
    </xf>
    <xf numFmtId="166" fontId="57" fillId="0" borderId="17" xfId="1953" applyNumberFormat="1" applyFont="1" applyFill="1" applyBorder="1" applyAlignment="1">
      <alignment horizontal="right"/>
    </xf>
    <xf numFmtId="166" fontId="57" fillId="0" borderId="17" xfId="1983" applyNumberFormat="1" applyFont="1" applyFill="1" applyBorder="1" applyAlignment="1">
      <alignment horizontal="right"/>
    </xf>
    <xf numFmtId="166" fontId="57" fillId="0" borderId="17" xfId="2006" applyNumberFormat="1" applyFont="1" applyFill="1" applyBorder="1" applyAlignment="1">
      <alignment horizontal="right"/>
    </xf>
    <xf numFmtId="166" fontId="57" fillId="0" borderId="17" xfId="2036" applyNumberFormat="1" applyFont="1" applyFill="1" applyBorder="1" applyAlignment="1">
      <alignment horizontal="right"/>
    </xf>
    <xf numFmtId="166" fontId="57" fillId="0" borderId="17" xfId="2057" applyNumberFormat="1" applyFont="1" applyFill="1" applyBorder="1" applyAlignment="1">
      <alignment horizontal="right"/>
    </xf>
    <xf numFmtId="166" fontId="57" fillId="0" borderId="17" xfId="2076" applyNumberFormat="1" applyFont="1" applyFill="1" applyBorder="1" applyAlignment="1">
      <alignment horizontal="right"/>
    </xf>
    <xf numFmtId="166" fontId="57" fillId="0" borderId="17" xfId="986" applyNumberFormat="1" applyFont="1" applyFill="1" applyBorder="1" applyAlignment="1">
      <alignment horizontal="right"/>
    </xf>
    <xf numFmtId="166" fontId="57" fillId="0" borderId="17" xfId="1008" applyNumberFormat="1" applyFont="1" applyFill="1" applyBorder="1" applyAlignment="1">
      <alignment horizontal="right"/>
    </xf>
    <xf numFmtId="166" fontId="57" fillId="0" borderId="17" xfId="1022" applyNumberFormat="1" applyFont="1" applyFill="1" applyBorder="1" applyAlignment="1">
      <alignment horizontal="right"/>
    </xf>
    <xf numFmtId="166" fontId="57" fillId="0" borderId="17" xfId="1035" applyNumberFormat="1" applyFont="1" applyFill="1" applyBorder="1" applyAlignment="1">
      <alignment horizontal="right"/>
    </xf>
    <xf numFmtId="166" fontId="57" fillId="0" borderId="17" xfId="1044" applyNumberFormat="1" applyFont="1" applyFill="1" applyBorder="1" applyAlignment="1">
      <alignment horizontal="right"/>
    </xf>
    <xf numFmtId="166" fontId="57" fillId="0" borderId="17" xfId="1054" applyNumberFormat="1" applyFont="1" applyFill="1" applyBorder="1" applyAlignment="1">
      <alignment horizontal="right"/>
    </xf>
    <xf numFmtId="166" fontId="57" fillId="0" borderId="17" xfId="1066" applyNumberFormat="1" applyFont="1" applyFill="1" applyBorder="1" applyAlignment="1">
      <alignment horizontal="right"/>
    </xf>
    <xf numFmtId="0" fontId="52" fillId="0" borderId="17" xfId="0" applyNumberFormat="1" applyFont="1" applyFill="1" applyBorder="1" applyAlignment="1">
      <alignment horizontal="right"/>
    </xf>
    <xf numFmtId="0" fontId="52" fillId="0" borderId="17" xfId="2098" applyNumberFormat="1" applyFont="1" applyFill="1" applyBorder="1" applyAlignment="1">
      <alignment horizontal="right"/>
    </xf>
    <xf numFmtId="4" fontId="57" fillId="0" borderId="17" xfId="0" applyNumberFormat="1" applyFont="1" applyFill="1" applyBorder="1" applyAlignment="1">
      <alignment horizontal="right"/>
    </xf>
    <xf numFmtId="1" fontId="52" fillId="0" borderId="17" xfId="0" applyNumberFormat="1" applyFont="1" applyFill="1" applyBorder="1" applyAlignment="1">
      <alignment horizontal="right"/>
    </xf>
    <xf numFmtId="3" fontId="52" fillId="0" borderId="17" xfId="0" applyNumberFormat="1" applyFont="1" applyFill="1" applyBorder="1" applyAlignment="1"/>
    <xf numFmtId="3" fontId="57" fillId="0" borderId="17" xfId="2098" applyNumberFormat="1" applyFont="1" applyFill="1" applyBorder="1" applyAlignment="1">
      <alignment horizontal="right"/>
    </xf>
    <xf numFmtId="3" fontId="52" fillId="0" borderId="18" xfId="0" applyNumberFormat="1" applyFont="1" applyFill="1" applyBorder="1" applyAlignment="1">
      <alignment horizontal="right"/>
    </xf>
    <xf numFmtId="0" fontId="57" fillId="0" borderId="17" xfId="0" applyFont="1" applyFill="1" applyBorder="1" applyAlignment="1">
      <alignment horizontal="left" vertical="center" wrapText="1"/>
    </xf>
    <xf numFmtId="1" fontId="57" fillId="0" borderId="17" xfId="2101" applyNumberFormat="1" applyFont="1" applyFill="1" applyBorder="1"/>
    <xf numFmtId="1" fontId="57" fillId="0" borderId="18" xfId="2101" applyNumberFormat="1" applyFont="1" applyFill="1" applyBorder="1"/>
    <xf numFmtId="0" fontId="57" fillId="0" borderId="17" xfId="2098" applyFont="1" applyFill="1" applyBorder="1" applyAlignment="1">
      <alignment horizontal="right"/>
    </xf>
    <xf numFmtId="166" fontId="52" fillId="0" borderId="17" xfId="2098" applyNumberFormat="1" applyFont="1" applyFill="1" applyBorder="1" applyAlignment="1">
      <alignment horizontal="right" wrapText="1"/>
    </xf>
    <xf numFmtId="166" fontId="52" fillId="0" borderId="18" xfId="0" applyNumberFormat="1" applyFont="1" applyFill="1" applyBorder="1" applyAlignment="1">
      <alignment horizontal="right"/>
    </xf>
    <xf numFmtId="170" fontId="57" fillId="0" borderId="17" xfId="2177" applyNumberFormat="1" applyFont="1" applyFill="1" applyBorder="1" applyAlignment="1">
      <alignment horizontal="right" wrapText="1"/>
    </xf>
    <xf numFmtId="166" fontId="52" fillId="0" borderId="18" xfId="0" applyNumberFormat="1" applyFont="1" applyFill="1" applyBorder="1"/>
    <xf numFmtId="172" fontId="57" fillId="0" borderId="17" xfId="2177" applyNumberFormat="1" applyFont="1" applyFill="1" applyBorder="1" applyAlignment="1">
      <alignment horizontal="right" wrapText="1"/>
    </xf>
    <xf numFmtId="0" fontId="65" fillId="0" borderId="17" xfId="0" applyFont="1" applyFill="1" applyBorder="1" applyAlignment="1">
      <alignment horizontal="justify" vertical="top" wrapText="1"/>
    </xf>
    <xf numFmtId="0" fontId="57" fillId="0" borderId="18" xfId="0" applyFont="1" applyFill="1" applyBorder="1"/>
    <xf numFmtId="165" fontId="52" fillId="0" borderId="18" xfId="0" applyNumberFormat="1" applyFont="1" applyFill="1" applyBorder="1" applyAlignment="1">
      <alignment horizontal="right"/>
    </xf>
    <xf numFmtId="49" fontId="52" fillId="0" borderId="17" xfId="0" applyNumberFormat="1" applyFont="1" applyFill="1" applyBorder="1" applyAlignment="1">
      <alignment horizontal="right" wrapText="1"/>
    </xf>
    <xf numFmtId="165" fontId="52" fillId="0" borderId="17" xfId="0" applyNumberFormat="1" applyFont="1" applyFill="1" applyBorder="1" applyAlignment="1">
      <alignment horizontal="right" wrapText="1"/>
    </xf>
    <xf numFmtId="1" fontId="57" fillId="0" borderId="17" xfId="0" applyNumberFormat="1" applyFont="1" applyFill="1" applyBorder="1" applyAlignment="1">
      <alignment horizontal="right"/>
    </xf>
    <xf numFmtId="165" fontId="57" fillId="0" borderId="18" xfId="986" applyNumberFormat="1" applyFont="1" applyFill="1" applyBorder="1" applyAlignment="1">
      <alignment horizontal="right" wrapText="1"/>
    </xf>
    <xf numFmtId="1" fontId="52" fillId="0" borderId="17" xfId="0" applyNumberFormat="1" applyFont="1" applyFill="1" applyBorder="1"/>
    <xf numFmtId="0" fontId="57" fillId="0" borderId="18" xfId="986" applyFont="1" applyFill="1" applyBorder="1" applyAlignment="1">
      <alignment horizontal="right" wrapText="1"/>
    </xf>
    <xf numFmtId="0" fontId="52" fillId="0" borderId="17" xfId="0" applyFont="1" applyFill="1" applyBorder="1" applyAlignment="1">
      <alignment horizontal="left" vertical="center" wrapText="1" indent="2"/>
    </xf>
    <xf numFmtId="0" fontId="57" fillId="0" borderId="17" xfId="986" applyFont="1" applyFill="1" applyBorder="1" applyAlignment="1">
      <alignment horizontal="right" wrapText="1"/>
    </xf>
    <xf numFmtId="3" fontId="57" fillId="0" borderId="17" xfId="986" applyNumberFormat="1" applyFont="1" applyFill="1" applyBorder="1" applyAlignment="1">
      <alignment horizontal="right" wrapText="1"/>
    </xf>
    <xf numFmtId="0" fontId="52" fillId="0" borderId="17" xfId="0" applyFont="1" applyFill="1" applyBorder="1" applyAlignment="1">
      <alignment horizontal="left" vertical="center" wrapText="1" indent="1"/>
    </xf>
    <xf numFmtId="3" fontId="52" fillId="0" borderId="17" xfId="0" applyNumberFormat="1" applyFont="1" applyFill="1" applyBorder="1" applyAlignment="1">
      <alignment wrapText="1"/>
    </xf>
    <xf numFmtId="3" fontId="52" fillId="0" borderId="17" xfId="986" applyNumberFormat="1" applyFont="1" applyFill="1" applyBorder="1" applyAlignment="1">
      <alignment horizontal="right" wrapText="1"/>
    </xf>
    <xf numFmtId="0" fontId="53" fillId="0" borderId="17" xfId="0" applyFont="1" applyFill="1" applyBorder="1" applyAlignment="1">
      <alignment horizontal="left" vertical="center" wrapText="1"/>
    </xf>
    <xf numFmtId="0" fontId="53" fillId="0" borderId="17" xfId="0" applyFont="1" applyFill="1" applyBorder="1" applyAlignment="1">
      <alignment horizontal="right" wrapText="1"/>
    </xf>
    <xf numFmtId="173" fontId="52" fillId="0" borderId="17" xfId="2091" applyNumberFormat="1" applyFont="1" applyFill="1" applyBorder="1" applyAlignment="1">
      <alignment horizontal="right" wrapText="1"/>
    </xf>
    <xf numFmtId="173" fontId="52" fillId="0" borderId="18" xfId="2102" applyNumberFormat="1" applyFont="1" applyFill="1" applyBorder="1" applyAlignment="1">
      <alignment horizontal="right" wrapText="1"/>
    </xf>
    <xf numFmtId="0" fontId="52" fillId="0" borderId="17" xfId="2096" applyFont="1" applyFill="1" applyBorder="1" applyAlignment="1">
      <alignment horizontal="right" wrapText="1"/>
    </xf>
    <xf numFmtId="166" fontId="52" fillId="0" borderId="17" xfId="2096" applyNumberFormat="1" applyFont="1" applyFill="1" applyBorder="1" applyAlignment="1">
      <alignment horizontal="right" wrapText="1"/>
    </xf>
    <xf numFmtId="168" fontId="57" fillId="0" borderId="17" xfId="0" applyNumberFormat="1" applyFont="1" applyFill="1" applyBorder="1" applyAlignment="1">
      <alignment horizontal="right"/>
    </xf>
    <xf numFmtId="168" fontId="52" fillId="0" borderId="17" xfId="0" applyNumberFormat="1" applyFont="1" applyFill="1" applyBorder="1" applyAlignment="1">
      <alignment horizontal="right"/>
    </xf>
    <xf numFmtId="168" fontId="52" fillId="0" borderId="17" xfId="0" applyNumberFormat="1" applyFont="1" applyFill="1" applyBorder="1" applyAlignment="1">
      <alignment horizontal="right" wrapText="1"/>
    </xf>
    <xf numFmtId="3" fontId="57" fillId="0" borderId="17" xfId="0" applyNumberFormat="1" applyFont="1" applyFill="1" applyBorder="1" applyAlignment="1">
      <alignment horizontal="right" vertical="center" wrapText="1"/>
    </xf>
    <xf numFmtId="3" fontId="57" fillId="0" borderId="17" xfId="2099" applyNumberFormat="1" applyFont="1" applyFill="1" applyBorder="1" applyAlignment="1">
      <alignment horizontal="right"/>
    </xf>
    <xf numFmtId="171" fontId="52" fillId="0" borderId="17" xfId="2100" applyNumberFormat="1" applyFont="1" applyFill="1" applyBorder="1" applyAlignment="1">
      <alignment horizontal="right" wrapText="1"/>
    </xf>
    <xf numFmtId="49" fontId="57" fillId="0" borderId="17" xfId="0" applyNumberFormat="1" applyFont="1" applyFill="1" applyBorder="1" applyAlignment="1">
      <alignment horizontal="left" wrapText="1" indent="2"/>
    </xf>
    <xf numFmtId="173" fontId="52" fillId="0" borderId="17" xfId="2100" applyNumberFormat="1" applyFont="1" applyFill="1" applyBorder="1" applyAlignment="1">
      <alignment horizontal="right" wrapText="1"/>
    </xf>
    <xf numFmtId="49" fontId="52" fillId="0" borderId="17" xfId="0" applyNumberFormat="1" applyFont="1" applyFill="1" applyBorder="1" applyAlignment="1">
      <alignment horizontal="left" wrapText="1" indent="2"/>
    </xf>
    <xf numFmtId="173" fontId="52" fillId="0" borderId="18" xfId="0" applyNumberFormat="1" applyFont="1" applyFill="1" applyBorder="1" applyAlignment="1">
      <alignment horizontal="right" wrapText="1"/>
    </xf>
    <xf numFmtId="171" fontId="52" fillId="0" borderId="18" xfId="0" applyNumberFormat="1" applyFont="1" applyFill="1" applyBorder="1" applyAlignment="1">
      <alignment horizontal="right" wrapText="1"/>
    </xf>
    <xf numFmtId="165" fontId="53" fillId="0" borderId="17" xfId="2093" applyNumberFormat="1" applyFont="1" applyFill="1" applyBorder="1" applyAlignment="1">
      <alignment horizontal="right"/>
    </xf>
    <xf numFmtId="166" fontId="53" fillId="0" borderId="17" xfId="0" applyNumberFormat="1" applyFont="1" applyFill="1" applyBorder="1"/>
    <xf numFmtId="165" fontId="53" fillId="0" borderId="17" xfId="2093" applyNumberFormat="1" applyFont="1" applyFill="1" applyBorder="1"/>
    <xf numFmtId="165" fontId="53" fillId="0" borderId="17" xfId="0" applyNumberFormat="1" applyFont="1" applyFill="1" applyBorder="1"/>
    <xf numFmtId="165" fontId="59" fillId="0" borderId="17" xfId="0" applyNumberFormat="1" applyFont="1" applyFill="1" applyBorder="1" applyAlignment="1">
      <alignment horizontal="right"/>
    </xf>
    <xf numFmtId="165" fontId="52" fillId="0" borderId="18" xfId="0" applyNumberFormat="1" applyFont="1" applyFill="1" applyBorder="1"/>
    <xf numFmtId="165" fontId="57" fillId="0" borderId="17" xfId="986" applyNumberFormat="1" applyFont="1" applyFill="1" applyBorder="1" applyAlignment="1">
      <alignment horizontal="right"/>
    </xf>
    <xf numFmtId="169" fontId="57" fillId="0" borderId="17" xfId="2177" applyNumberFormat="1" applyFont="1" applyFill="1" applyBorder="1" applyAlignment="1">
      <alignment horizontal="right"/>
    </xf>
    <xf numFmtId="0" fontId="57" fillId="0" borderId="17" xfId="0" applyFont="1" applyFill="1" applyBorder="1" applyAlignment="1">
      <alignment horizontal="right" vertical="center" wrapText="1"/>
    </xf>
    <xf numFmtId="0" fontId="52" fillId="0" borderId="17" xfId="0" applyNumberFormat="1" applyFont="1" applyFill="1" applyBorder="1" applyAlignment="1">
      <alignment horizontal="right" wrapText="1"/>
    </xf>
    <xf numFmtId="0" fontId="57" fillId="0" borderId="17" xfId="0" applyFont="1" applyFill="1" applyBorder="1" applyAlignment="1">
      <alignment horizontal="right" vertical="top" wrapText="1"/>
    </xf>
    <xf numFmtId="49" fontId="57" fillId="0" borderId="17" xfId="0" applyNumberFormat="1" applyFont="1" applyFill="1" applyBorder="1" applyAlignment="1">
      <alignment horizontal="right" wrapText="1"/>
    </xf>
    <xf numFmtId="0" fontId="57" fillId="0" borderId="17" xfId="0" applyFont="1" applyFill="1" applyBorder="1" applyAlignment="1">
      <alignment horizontal="left" vertical="top" wrapText="1"/>
    </xf>
    <xf numFmtId="165" fontId="53" fillId="0" borderId="17" xfId="0" applyNumberFormat="1" applyFont="1" applyFill="1" applyBorder="1" applyAlignment="1">
      <alignment horizontal="right" wrapText="1"/>
    </xf>
    <xf numFmtId="165" fontId="67" fillId="0" borderId="17" xfId="0" applyNumberFormat="1" applyFont="1" applyFill="1" applyBorder="1"/>
    <xf numFmtId="165" fontId="67" fillId="0" borderId="18" xfId="0" applyNumberFormat="1" applyFont="1" applyFill="1" applyBorder="1"/>
    <xf numFmtId="166" fontId="67" fillId="0" borderId="18" xfId="0" applyNumberFormat="1" applyFont="1" applyFill="1" applyBorder="1"/>
    <xf numFmtId="165" fontId="52" fillId="0" borderId="17" xfId="0" applyNumberFormat="1" applyFont="1" applyFill="1" applyBorder="1" applyAlignment="1"/>
    <xf numFmtId="0" fontId="52" fillId="0" borderId="17" xfId="0" applyFont="1" applyFill="1" applyBorder="1" applyAlignment="1">
      <alignment vertical="center" wrapText="1"/>
    </xf>
    <xf numFmtId="165" fontId="52" fillId="0" borderId="17" xfId="0" applyNumberFormat="1" applyFont="1" applyFill="1" applyBorder="1" applyAlignment="1">
      <alignment horizontal="right" vertical="top" wrapText="1"/>
    </xf>
    <xf numFmtId="0" fontId="52" fillId="0" borderId="17" xfId="0" applyFont="1" applyFill="1" applyBorder="1" applyAlignment="1">
      <alignment vertical="top"/>
    </xf>
    <xf numFmtId="49" fontId="63" fillId="0" borderId="0" xfId="0" applyNumberFormat="1" applyFont="1" applyFill="1" applyAlignment="1">
      <alignment horizontal="left" vertical="center"/>
    </xf>
    <xf numFmtId="0" fontId="63" fillId="0" borderId="0" xfId="0" applyFont="1" applyFill="1" applyAlignment="1">
      <alignment horizontal="justify"/>
    </xf>
    <xf numFmtId="0" fontId="69" fillId="60" borderId="17" xfId="0" applyFont="1" applyFill="1" applyBorder="1" applyAlignment="1">
      <alignment horizontal="left" vertical="center" wrapText="1"/>
    </xf>
    <xf numFmtId="0" fontId="69" fillId="60" borderId="18" xfId="0" applyFont="1" applyFill="1" applyBorder="1" applyAlignment="1">
      <alignment horizontal="left" vertical="center" wrapText="1"/>
    </xf>
    <xf numFmtId="0" fontId="65" fillId="60" borderId="17" xfId="0" applyFont="1" applyFill="1" applyBorder="1" applyAlignment="1">
      <alignment horizontal="left" vertical="center" wrapText="1"/>
    </xf>
    <xf numFmtId="0" fontId="65" fillId="60" borderId="17" xfId="0" applyFont="1" applyFill="1" applyBorder="1" applyAlignment="1">
      <alignment horizontal="justify" vertical="top" wrapText="1"/>
    </xf>
    <xf numFmtId="0" fontId="57" fillId="60" borderId="17" xfId="0" applyFont="1" applyFill="1" applyBorder="1" applyAlignment="1"/>
    <xf numFmtId="0" fontId="57" fillId="60" borderId="17" xfId="0" applyFont="1" applyFill="1" applyBorder="1" applyAlignment="1">
      <alignment horizontal="right"/>
    </xf>
    <xf numFmtId="0" fontId="57" fillId="60" borderId="17" xfId="0" applyFont="1" applyFill="1" applyBorder="1"/>
    <xf numFmtId="0" fontId="57" fillId="60" borderId="18" xfId="0" applyFont="1" applyFill="1" applyBorder="1"/>
    <xf numFmtId="0" fontId="57" fillId="60" borderId="18" xfId="0" applyFont="1" applyFill="1" applyBorder="1" applyAlignment="1">
      <alignment horizontal="right"/>
    </xf>
    <xf numFmtId="0" fontId="65" fillId="60" borderId="18" xfId="0" applyFont="1" applyFill="1" applyBorder="1" applyAlignment="1">
      <alignment horizontal="left" vertical="center" wrapText="1"/>
    </xf>
    <xf numFmtId="0" fontId="65" fillId="60" borderId="17" xfId="0" applyFont="1" applyFill="1" applyBorder="1" applyAlignment="1">
      <alignment horizontal="left" vertical="center"/>
    </xf>
    <xf numFmtId="0" fontId="65" fillId="60" borderId="18" xfId="0" applyFont="1" applyFill="1" applyBorder="1" applyAlignment="1">
      <alignment horizontal="left" vertical="center"/>
    </xf>
    <xf numFmtId="3" fontId="67" fillId="0" borderId="17" xfId="0" applyNumberFormat="1" applyFont="1" applyFill="1" applyBorder="1"/>
    <xf numFmtId="0" fontId="67" fillId="0" borderId="17" xfId="0" applyFont="1" applyFill="1" applyBorder="1" applyAlignment="1">
      <alignment horizontal="right"/>
    </xf>
    <xf numFmtId="173" fontId="52" fillId="0" borderId="17" xfId="0" applyNumberFormat="1" applyFont="1" applyFill="1" applyBorder="1" applyAlignment="1">
      <alignment horizontal="right" wrapText="1"/>
    </xf>
    <xf numFmtId="171" fontId="52" fillId="0" borderId="17" xfId="0" applyNumberFormat="1" applyFont="1" applyFill="1" applyBorder="1" applyAlignment="1">
      <alignment horizontal="right" wrapText="1"/>
    </xf>
    <xf numFmtId="173" fontId="57" fillId="0" borderId="17" xfId="0" applyNumberFormat="1" applyFont="1" applyFill="1" applyBorder="1" applyAlignment="1">
      <alignment horizontal="right" wrapText="1"/>
    </xf>
    <xf numFmtId="171" fontId="57" fillId="0" borderId="17" xfId="0" applyNumberFormat="1" applyFont="1" applyFill="1" applyBorder="1" applyAlignment="1">
      <alignment horizontal="right" wrapText="1"/>
    </xf>
    <xf numFmtId="0" fontId="57" fillId="0" borderId="0" xfId="0" applyNumberFormat="1" applyFont="1" applyFill="1" applyAlignment="1">
      <alignment horizontal="left" vertical="center" indent="1"/>
    </xf>
    <xf numFmtId="0" fontId="52" fillId="0" borderId="17" xfId="0" applyFont="1" applyFill="1" applyBorder="1" applyAlignment="1">
      <alignment horizontal="center" vertical="center" wrapText="1"/>
    </xf>
    <xf numFmtId="0" fontId="62" fillId="0" borderId="0" xfId="0" applyNumberFormat="1" applyFont="1" applyFill="1" applyAlignment="1">
      <alignment horizontal="left" vertical="center" indent="1"/>
    </xf>
    <xf numFmtId="14" fontId="52" fillId="0" borderId="0" xfId="0" applyNumberFormat="1" applyFont="1" applyFill="1" applyBorder="1" applyAlignment="1">
      <alignment horizontal="left" vertical="top" wrapText="1"/>
    </xf>
    <xf numFmtId="0" fontId="53" fillId="0" borderId="17" xfId="0" applyFont="1" applyFill="1" applyBorder="1" applyAlignment="1">
      <alignment horizontal="center" vertical="center" wrapText="1"/>
    </xf>
    <xf numFmtId="0" fontId="53" fillId="0" borderId="17" xfId="0" applyFont="1" applyFill="1" applyBorder="1" applyAlignment="1">
      <alignment horizontal="center" vertical="center"/>
    </xf>
    <xf numFmtId="49" fontId="53" fillId="0" borderId="17" xfId="0" applyNumberFormat="1" applyFont="1" applyFill="1" applyBorder="1" applyAlignment="1">
      <alignment horizontal="center" vertical="center" wrapText="1"/>
    </xf>
    <xf numFmtId="49" fontId="53" fillId="0" borderId="17" xfId="0" applyNumberFormat="1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vertical="center"/>
    </xf>
    <xf numFmtId="0" fontId="56" fillId="0" borderId="0" xfId="0" applyFont="1" applyFill="1" applyBorder="1"/>
    <xf numFmtId="0" fontId="67" fillId="0" borderId="0" xfId="0" applyFont="1" applyFill="1" applyBorder="1"/>
    <xf numFmtId="0" fontId="67" fillId="0" borderId="0" xfId="0" applyFont="1" applyFill="1"/>
    <xf numFmtId="0" fontId="67" fillId="0" borderId="18" xfId="0" applyFont="1" applyFill="1" applyBorder="1"/>
    <xf numFmtId="166" fontId="67" fillId="0" borderId="0" xfId="0" applyNumberFormat="1" applyFont="1" applyFill="1" applyBorder="1"/>
    <xf numFmtId="166" fontId="67" fillId="0" borderId="0" xfId="0" applyNumberFormat="1" applyFont="1" applyFill="1"/>
    <xf numFmtId="0" fontId="67" fillId="60" borderId="17" xfId="0" applyFont="1" applyFill="1" applyBorder="1" applyAlignment="1">
      <alignment vertical="center"/>
    </xf>
    <xf numFmtId="0" fontId="67" fillId="0" borderId="0" xfId="0" applyFont="1" applyFill="1" applyBorder="1" applyAlignment="1">
      <alignment vertical="center"/>
    </xf>
    <xf numFmtId="0" fontId="67" fillId="0" borderId="0" xfId="0" applyFont="1" applyFill="1" applyAlignment="1">
      <alignment vertical="center"/>
    </xf>
    <xf numFmtId="0" fontId="67" fillId="60" borderId="17" xfId="0" applyFont="1" applyFill="1" applyBorder="1"/>
    <xf numFmtId="166" fontId="67" fillId="0" borderId="17" xfId="0" applyNumberFormat="1" applyFont="1" applyFill="1" applyBorder="1"/>
    <xf numFmtId="0" fontId="57" fillId="0" borderId="0" xfId="0" applyFont="1" applyFill="1"/>
    <xf numFmtId="166" fontId="55" fillId="0" borderId="0" xfId="0" applyNumberFormat="1" applyFont="1" applyFill="1" applyBorder="1"/>
    <xf numFmtId="0" fontId="55" fillId="0" borderId="0" xfId="0" applyFont="1" applyFill="1" applyBorder="1"/>
    <xf numFmtId="0" fontId="54" fillId="0" borderId="0" xfId="0" applyFont="1" applyFill="1" applyAlignment="1">
      <alignment horizontal="left" wrapText="1"/>
    </xf>
  </cellXfs>
  <cellStyles count="2333">
    <cellStyle name="20% - Акцент1" xfId="1"/>
    <cellStyle name="20% - Акцент1 10" xfId="2"/>
    <cellStyle name="20% — акцент1 10" xfId="3"/>
    <cellStyle name="20% - Акцент1 11" xfId="4"/>
    <cellStyle name="20% — акцент1 11" xfId="5"/>
    <cellStyle name="20% - Акцент1 12" xfId="6"/>
    <cellStyle name="20% — акцент1 12" xfId="7"/>
    <cellStyle name="20% - Акцент1 13" xfId="8"/>
    <cellStyle name="20% — акцент1 13" xfId="9"/>
    <cellStyle name="20% - Акцент1 14" xfId="10"/>
    <cellStyle name="20% — акцент1 14" xfId="11"/>
    <cellStyle name="20% - Акцент1 15" xfId="12"/>
    <cellStyle name="20% — акцент1 15" xfId="13"/>
    <cellStyle name="20% — акцент1 16" xfId="14"/>
    <cellStyle name="20% — акцент1 17" xfId="15"/>
    <cellStyle name="20% - Акцент1 2" xfId="16"/>
    <cellStyle name="20% — акцент1 2" xfId="17"/>
    <cellStyle name="20% - Акцент1 2 2" xfId="18"/>
    <cellStyle name="20% - Акцент1 2 3" xfId="19"/>
    <cellStyle name="20% - Акцент1 2 4" xfId="20"/>
    <cellStyle name="20% - Акцент1 2_ПО 1991-2022 (рус)" xfId="21"/>
    <cellStyle name="20% - Акцент1 3" xfId="22"/>
    <cellStyle name="20% — акцент1 3" xfId="23"/>
    <cellStyle name="20% - Акцент1 4" xfId="24"/>
    <cellStyle name="20% — акцент1 4" xfId="25"/>
    <cellStyle name="20% - Акцент1 5" xfId="26"/>
    <cellStyle name="20% — акцент1 5" xfId="27"/>
    <cellStyle name="20% - Акцент1 6" xfId="28"/>
    <cellStyle name="20% — акцент1 6" xfId="29"/>
    <cellStyle name="20% - Акцент1 7" xfId="30"/>
    <cellStyle name="20% — акцент1 7" xfId="31"/>
    <cellStyle name="20% - Акцент1 8" xfId="32"/>
    <cellStyle name="20% — акцент1 8" xfId="33"/>
    <cellStyle name="20% - Акцент1 9" xfId="34"/>
    <cellStyle name="20% — акцент1 9" xfId="35"/>
    <cellStyle name="20% - Акцент1_г.Аксу" xfId="36"/>
    <cellStyle name="20% - Акцент2" xfId="37"/>
    <cellStyle name="20% - Акцент2 10" xfId="38"/>
    <cellStyle name="20% — акцент2 10" xfId="39"/>
    <cellStyle name="20% - Акцент2 11" xfId="40"/>
    <cellStyle name="20% — акцент2 11" xfId="41"/>
    <cellStyle name="20% - Акцент2 12" xfId="42"/>
    <cellStyle name="20% — акцент2 12" xfId="43"/>
    <cellStyle name="20% - Акцент2 13" xfId="44"/>
    <cellStyle name="20% — акцент2 13" xfId="45"/>
    <cellStyle name="20% - Акцент2 14" xfId="46"/>
    <cellStyle name="20% — акцент2 14" xfId="47"/>
    <cellStyle name="20% - Акцент2 15" xfId="48"/>
    <cellStyle name="20% — акцент2 15" xfId="49"/>
    <cellStyle name="20% — акцент2 16" xfId="50"/>
    <cellStyle name="20% — акцент2 17" xfId="51"/>
    <cellStyle name="20% - Акцент2 2" xfId="52"/>
    <cellStyle name="20% — акцент2 2" xfId="53"/>
    <cellStyle name="20% - Акцент2 2 2" xfId="54"/>
    <cellStyle name="20% - Акцент2 2 3" xfId="55"/>
    <cellStyle name="20% - Акцент2 2 4" xfId="56"/>
    <cellStyle name="20% - Акцент2 2_ПО 1991-2022 (рус)" xfId="57"/>
    <cellStyle name="20% - Акцент2 3" xfId="58"/>
    <cellStyle name="20% — акцент2 3" xfId="59"/>
    <cellStyle name="20% - Акцент2 4" xfId="60"/>
    <cellStyle name="20% — акцент2 4" xfId="61"/>
    <cellStyle name="20% - Акцент2 5" xfId="62"/>
    <cellStyle name="20% — акцент2 5" xfId="63"/>
    <cellStyle name="20% - Акцент2 6" xfId="64"/>
    <cellStyle name="20% — акцент2 6" xfId="65"/>
    <cellStyle name="20% - Акцент2 7" xfId="66"/>
    <cellStyle name="20% — акцент2 7" xfId="67"/>
    <cellStyle name="20% - Акцент2 8" xfId="68"/>
    <cellStyle name="20% — акцент2 8" xfId="69"/>
    <cellStyle name="20% - Акцент2 9" xfId="70"/>
    <cellStyle name="20% — акцент2 9" xfId="71"/>
    <cellStyle name="20% - Акцент2_г.Аксу" xfId="72"/>
    <cellStyle name="20% - Акцент3" xfId="73"/>
    <cellStyle name="20% - Акцент3 10" xfId="74"/>
    <cellStyle name="20% — акцент3 10" xfId="75"/>
    <cellStyle name="20% - Акцент3 11" xfId="76"/>
    <cellStyle name="20% — акцент3 11" xfId="77"/>
    <cellStyle name="20% - Акцент3 12" xfId="78"/>
    <cellStyle name="20% — акцент3 12" xfId="79"/>
    <cellStyle name="20% - Акцент3 13" xfId="80"/>
    <cellStyle name="20% — акцент3 13" xfId="81"/>
    <cellStyle name="20% - Акцент3 14" xfId="82"/>
    <cellStyle name="20% — акцент3 14" xfId="83"/>
    <cellStyle name="20% - Акцент3 15" xfId="84"/>
    <cellStyle name="20% — акцент3 15" xfId="85"/>
    <cellStyle name="20% — акцент3 16" xfId="86"/>
    <cellStyle name="20% — акцент3 17" xfId="87"/>
    <cellStyle name="20% - Акцент3 2" xfId="88"/>
    <cellStyle name="20% — акцент3 2" xfId="89"/>
    <cellStyle name="20% - Акцент3 2 2" xfId="90"/>
    <cellStyle name="20% - Акцент3 2 3" xfId="91"/>
    <cellStyle name="20% - Акцент3 2 4" xfId="92"/>
    <cellStyle name="20% - Акцент3 2_ПО 1991-2022 (рус)" xfId="93"/>
    <cellStyle name="20% - Акцент3 3" xfId="94"/>
    <cellStyle name="20% — акцент3 3" xfId="95"/>
    <cellStyle name="20% - Акцент3 4" xfId="96"/>
    <cellStyle name="20% — акцент3 4" xfId="97"/>
    <cellStyle name="20% - Акцент3 5" xfId="98"/>
    <cellStyle name="20% — акцент3 5" xfId="99"/>
    <cellStyle name="20% - Акцент3 6" xfId="100"/>
    <cellStyle name="20% — акцент3 6" xfId="101"/>
    <cellStyle name="20% - Акцент3 7" xfId="102"/>
    <cellStyle name="20% — акцент3 7" xfId="103"/>
    <cellStyle name="20% - Акцент3 8" xfId="104"/>
    <cellStyle name="20% — акцент3 8" xfId="105"/>
    <cellStyle name="20% - Акцент3 9" xfId="106"/>
    <cellStyle name="20% — акцент3 9" xfId="107"/>
    <cellStyle name="20% - Акцент3_г.Аксу" xfId="108"/>
    <cellStyle name="20% - Акцент4" xfId="109"/>
    <cellStyle name="20% - Акцент4 10" xfId="110"/>
    <cellStyle name="20% — акцент4 10" xfId="111"/>
    <cellStyle name="20% - Акцент4 11" xfId="112"/>
    <cellStyle name="20% — акцент4 11" xfId="113"/>
    <cellStyle name="20% - Акцент4 12" xfId="114"/>
    <cellStyle name="20% — акцент4 12" xfId="115"/>
    <cellStyle name="20% - Акцент4 13" xfId="116"/>
    <cellStyle name="20% — акцент4 13" xfId="117"/>
    <cellStyle name="20% - Акцент4 14" xfId="118"/>
    <cellStyle name="20% — акцент4 14" xfId="119"/>
    <cellStyle name="20% - Акцент4 15" xfId="120"/>
    <cellStyle name="20% — акцент4 15" xfId="121"/>
    <cellStyle name="20% — акцент4 16" xfId="122"/>
    <cellStyle name="20% — акцент4 17" xfId="123"/>
    <cellStyle name="20% - Акцент4 2" xfId="124"/>
    <cellStyle name="20% — акцент4 2" xfId="125"/>
    <cellStyle name="20% - Акцент4 2 2" xfId="126"/>
    <cellStyle name="20% - Акцент4 2 3" xfId="127"/>
    <cellStyle name="20% - Акцент4 2 4" xfId="128"/>
    <cellStyle name="20% - Акцент4 2_ПО 1991-2022 (рус)" xfId="129"/>
    <cellStyle name="20% - Акцент4 3" xfId="130"/>
    <cellStyle name="20% — акцент4 3" xfId="131"/>
    <cellStyle name="20% - Акцент4 4" xfId="132"/>
    <cellStyle name="20% — акцент4 4" xfId="133"/>
    <cellStyle name="20% - Акцент4 5" xfId="134"/>
    <cellStyle name="20% — акцент4 5" xfId="135"/>
    <cellStyle name="20% - Акцент4 6" xfId="136"/>
    <cellStyle name="20% — акцент4 6" xfId="137"/>
    <cellStyle name="20% - Акцент4 7" xfId="138"/>
    <cellStyle name="20% — акцент4 7" xfId="139"/>
    <cellStyle name="20% - Акцент4 8" xfId="140"/>
    <cellStyle name="20% — акцент4 8" xfId="141"/>
    <cellStyle name="20% - Акцент4 9" xfId="142"/>
    <cellStyle name="20% — акцент4 9" xfId="143"/>
    <cellStyle name="20% - Акцент4_г.Аксу" xfId="144"/>
    <cellStyle name="20% - Акцент5" xfId="145"/>
    <cellStyle name="20% - Акцент5 10" xfId="146"/>
    <cellStyle name="20% — акцент5 10" xfId="147"/>
    <cellStyle name="20% - Акцент5 11" xfId="148"/>
    <cellStyle name="20% — акцент5 11" xfId="149"/>
    <cellStyle name="20% - Акцент5 12" xfId="150"/>
    <cellStyle name="20% — акцент5 12" xfId="151"/>
    <cellStyle name="20% - Акцент5 13" xfId="152"/>
    <cellStyle name="20% — акцент5 13" xfId="153"/>
    <cellStyle name="20% - Акцент5 14" xfId="154"/>
    <cellStyle name="20% — акцент5 14" xfId="155"/>
    <cellStyle name="20% - Акцент5 15" xfId="156"/>
    <cellStyle name="20% — акцент5 15" xfId="157"/>
    <cellStyle name="20% — акцент5 16" xfId="158"/>
    <cellStyle name="20% — акцент5 17" xfId="159"/>
    <cellStyle name="20% - Акцент5 2" xfId="160"/>
    <cellStyle name="20% — акцент5 2" xfId="161"/>
    <cellStyle name="20% - Акцент5 2 2" xfId="162"/>
    <cellStyle name="20% - Акцент5 2 3" xfId="163"/>
    <cellStyle name="20% - Акцент5 2 4" xfId="164"/>
    <cellStyle name="20% - Акцент5 2_ПО 1991-2022 (рус)" xfId="165"/>
    <cellStyle name="20% - Акцент5 3" xfId="166"/>
    <cellStyle name="20% — акцент5 3" xfId="167"/>
    <cellStyle name="20% - Акцент5 4" xfId="168"/>
    <cellStyle name="20% — акцент5 4" xfId="169"/>
    <cellStyle name="20% - Акцент5 5" xfId="170"/>
    <cellStyle name="20% — акцент5 5" xfId="171"/>
    <cellStyle name="20% - Акцент5 6" xfId="172"/>
    <cellStyle name="20% — акцент5 6" xfId="173"/>
    <cellStyle name="20% - Акцент5 7" xfId="174"/>
    <cellStyle name="20% — акцент5 7" xfId="175"/>
    <cellStyle name="20% - Акцент5 8" xfId="176"/>
    <cellStyle name="20% — акцент5 8" xfId="177"/>
    <cellStyle name="20% - Акцент5 9" xfId="178"/>
    <cellStyle name="20% — акцент5 9" xfId="179"/>
    <cellStyle name="20% - Акцент5_г.Аксу" xfId="180"/>
    <cellStyle name="20% - Акцент6" xfId="181"/>
    <cellStyle name="20% - Акцент6 10" xfId="182"/>
    <cellStyle name="20% — акцент6 10" xfId="183"/>
    <cellStyle name="20% - Акцент6 11" xfId="184"/>
    <cellStyle name="20% — акцент6 11" xfId="185"/>
    <cellStyle name="20% - Акцент6 12" xfId="186"/>
    <cellStyle name="20% — акцент6 12" xfId="187"/>
    <cellStyle name="20% - Акцент6 13" xfId="188"/>
    <cellStyle name="20% — акцент6 13" xfId="189"/>
    <cellStyle name="20% - Акцент6 14" xfId="190"/>
    <cellStyle name="20% — акцент6 14" xfId="191"/>
    <cellStyle name="20% - Акцент6 15" xfId="192"/>
    <cellStyle name="20% — акцент6 15" xfId="193"/>
    <cellStyle name="20% — акцент6 16" xfId="194"/>
    <cellStyle name="20% — акцент6 17" xfId="195"/>
    <cellStyle name="20% - Акцент6 2" xfId="196"/>
    <cellStyle name="20% — акцент6 2" xfId="197"/>
    <cellStyle name="20% - Акцент6 2 2" xfId="198"/>
    <cellStyle name="20% - Акцент6 2 3" xfId="199"/>
    <cellStyle name="20% - Акцент6 2 4" xfId="200"/>
    <cellStyle name="20% - Акцент6 2_ПО 1991-2022 (рус)" xfId="201"/>
    <cellStyle name="20% - Акцент6 3" xfId="202"/>
    <cellStyle name="20% — акцент6 3" xfId="203"/>
    <cellStyle name="20% - Акцент6 4" xfId="204"/>
    <cellStyle name="20% — акцент6 4" xfId="205"/>
    <cellStyle name="20% - Акцент6 5" xfId="206"/>
    <cellStyle name="20% — акцент6 5" xfId="207"/>
    <cellStyle name="20% - Акцент6 6" xfId="208"/>
    <cellStyle name="20% — акцент6 6" xfId="209"/>
    <cellStyle name="20% - Акцент6 7" xfId="210"/>
    <cellStyle name="20% — акцент6 7" xfId="211"/>
    <cellStyle name="20% - Акцент6 8" xfId="212"/>
    <cellStyle name="20% — акцент6 8" xfId="213"/>
    <cellStyle name="20% - Акцент6 9" xfId="214"/>
    <cellStyle name="20% — акцент6 9" xfId="215"/>
    <cellStyle name="20% - Акцент6_г.Аксу" xfId="216"/>
    <cellStyle name="40% - Акцент1" xfId="217"/>
    <cellStyle name="40% - Акцент1 10" xfId="218"/>
    <cellStyle name="40% — акцент1 10" xfId="219"/>
    <cellStyle name="40% - Акцент1 11" xfId="220"/>
    <cellStyle name="40% — акцент1 11" xfId="221"/>
    <cellStyle name="40% - Акцент1 12" xfId="222"/>
    <cellStyle name="40% — акцент1 12" xfId="223"/>
    <cellStyle name="40% - Акцент1 13" xfId="224"/>
    <cellStyle name="40% — акцент1 13" xfId="225"/>
    <cellStyle name="40% - Акцент1 14" xfId="226"/>
    <cellStyle name="40% — акцент1 14" xfId="227"/>
    <cellStyle name="40% - Акцент1 15" xfId="228"/>
    <cellStyle name="40% — акцент1 15" xfId="229"/>
    <cellStyle name="40% — акцент1 16" xfId="230"/>
    <cellStyle name="40% — акцент1 17" xfId="231"/>
    <cellStyle name="40% - Акцент1 2" xfId="232"/>
    <cellStyle name="40% — акцент1 2" xfId="233"/>
    <cellStyle name="40% - Акцент1 2 2" xfId="234"/>
    <cellStyle name="40% - Акцент1 2 3" xfId="235"/>
    <cellStyle name="40% - Акцент1 2 4" xfId="236"/>
    <cellStyle name="40% - Акцент1 2_ПО 1991-2022 (рус)" xfId="237"/>
    <cellStyle name="40% - Акцент1 3" xfId="238"/>
    <cellStyle name="40% — акцент1 3" xfId="239"/>
    <cellStyle name="40% - Акцент1 4" xfId="240"/>
    <cellStyle name="40% — акцент1 4" xfId="241"/>
    <cellStyle name="40% - Акцент1 5" xfId="242"/>
    <cellStyle name="40% — акцент1 5" xfId="243"/>
    <cellStyle name="40% - Акцент1 6" xfId="244"/>
    <cellStyle name="40% — акцент1 6" xfId="245"/>
    <cellStyle name="40% - Акцент1 7" xfId="246"/>
    <cellStyle name="40% — акцент1 7" xfId="247"/>
    <cellStyle name="40% - Акцент1 8" xfId="248"/>
    <cellStyle name="40% — акцент1 8" xfId="249"/>
    <cellStyle name="40% - Акцент1 9" xfId="250"/>
    <cellStyle name="40% — акцент1 9" xfId="251"/>
    <cellStyle name="40% - Акцент1_г.Аксу" xfId="252"/>
    <cellStyle name="40% - Акцент2" xfId="253"/>
    <cellStyle name="40% - Акцент2 10" xfId="254"/>
    <cellStyle name="40% — акцент2 10" xfId="255"/>
    <cellStyle name="40% - Акцент2 11" xfId="256"/>
    <cellStyle name="40% — акцент2 11" xfId="257"/>
    <cellStyle name="40% - Акцент2 12" xfId="258"/>
    <cellStyle name="40% — акцент2 12" xfId="259"/>
    <cellStyle name="40% - Акцент2 13" xfId="260"/>
    <cellStyle name="40% — акцент2 13" xfId="261"/>
    <cellStyle name="40% - Акцент2 14" xfId="262"/>
    <cellStyle name="40% — акцент2 14" xfId="263"/>
    <cellStyle name="40% - Акцент2 15" xfId="264"/>
    <cellStyle name="40% — акцент2 15" xfId="265"/>
    <cellStyle name="40% — акцент2 16" xfId="266"/>
    <cellStyle name="40% — акцент2 17" xfId="267"/>
    <cellStyle name="40% - Акцент2 2" xfId="268"/>
    <cellStyle name="40% — акцент2 2" xfId="269"/>
    <cellStyle name="40% - Акцент2 2 2" xfId="270"/>
    <cellStyle name="40% - Акцент2 3" xfId="271"/>
    <cellStyle name="40% — акцент2 3" xfId="272"/>
    <cellStyle name="40% - Акцент2 4" xfId="273"/>
    <cellStyle name="40% — акцент2 4" xfId="274"/>
    <cellStyle name="40% - Акцент2 5" xfId="275"/>
    <cellStyle name="40% — акцент2 5" xfId="276"/>
    <cellStyle name="40% - Акцент2 6" xfId="277"/>
    <cellStyle name="40% — акцент2 6" xfId="278"/>
    <cellStyle name="40% - Акцент2 7" xfId="279"/>
    <cellStyle name="40% — акцент2 7" xfId="280"/>
    <cellStyle name="40% - Акцент2 8" xfId="281"/>
    <cellStyle name="40% — акцент2 8" xfId="282"/>
    <cellStyle name="40% - Акцент2 9" xfId="283"/>
    <cellStyle name="40% — акцент2 9" xfId="284"/>
    <cellStyle name="40% - Акцент2_г.Аксу" xfId="285"/>
    <cellStyle name="40% - Акцент3" xfId="286"/>
    <cellStyle name="40% - Акцент3 10" xfId="287"/>
    <cellStyle name="40% — акцент3 10" xfId="288"/>
    <cellStyle name="40% - Акцент3 11" xfId="289"/>
    <cellStyle name="40% — акцент3 11" xfId="290"/>
    <cellStyle name="40% - Акцент3 12" xfId="291"/>
    <cellStyle name="40% — акцент3 12" xfId="292"/>
    <cellStyle name="40% - Акцент3 13" xfId="293"/>
    <cellStyle name="40% — акцент3 13" xfId="294"/>
    <cellStyle name="40% - Акцент3 14" xfId="295"/>
    <cellStyle name="40% — акцент3 14" xfId="296"/>
    <cellStyle name="40% - Акцент3 15" xfId="297"/>
    <cellStyle name="40% — акцент3 15" xfId="298"/>
    <cellStyle name="40% — акцент3 16" xfId="299"/>
    <cellStyle name="40% — акцент3 17" xfId="300"/>
    <cellStyle name="40% - Акцент3 2" xfId="301"/>
    <cellStyle name="40% — акцент3 2" xfId="302"/>
    <cellStyle name="40% - Акцент3 2 2" xfId="303"/>
    <cellStyle name="40% - Акцент3 2 3" xfId="304"/>
    <cellStyle name="40% - Акцент3 2 4" xfId="305"/>
    <cellStyle name="40% - Акцент3 2_ПО 1991-2022 (рус)" xfId="306"/>
    <cellStyle name="40% - Акцент3 3" xfId="307"/>
    <cellStyle name="40% — акцент3 3" xfId="308"/>
    <cellStyle name="40% - Акцент3 4" xfId="309"/>
    <cellStyle name="40% — акцент3 4" xfId="310"/>
    <cellStyle name="40% - Акцент3 5" xfId="311"/>
    <cellStyle name="40% — акцент3 5" xfId="312"/>
    <cellStyle name="40% - Акцент3 6" xfId="313"/>
    <cellStyle name="40% — акцент3 6" xfId="314"/>
    <cellStyle name="40% - Акцент3 7" xfId="315"/>
    <cellStyle name="40% — акцент3 7" xfId="316"/>
    <cellStyle name="40% - Акцент3 8" xfId="317"/>
    <cellStyle name="40% — акцент3 8" xfId="318"/>
    <cellStyle name="40% - Акцент3 9" xfId="319"/>
    <cellStyle name="40% — акцент3 9" xfId="320"/>
    <cellStyle name="40% - Акцент3_г.Аксу" xfId="321"/>
    <cellStyle name="40% - Акцент4" xfId="322"/>
    <cellStyle name="40% - Акцент4 10" xfId="323"/>
    <cellStyle name="40% — акцент4 10" xfId="324"/>
    <cellStyle name="40% - Акцент4 11" xfId="325"/>
    <cellStyle name="40% — акцент4 11" xfId="326"/>
    <cellStyle name="40% - Акцент4 12" xfId="327"/>
    <cellStyle name="40% — акцент4 12" xfId="328"/>
    <cellStyle name="40% - Акцент4 13" xfId="329"/>
    <cellStyle name="40% — акцент4 13" xfId="330"/>
    <cellStyle name="40% - Акцент4 14" xfId="331"/>
    <cellStyle name="40% — акцент4 14" xfId="332"/>
    <cellStyle name="40% - Акцент4 15" xfId="333"/>
    <cellStyle name="40% — акцент4 15" xfId="334"/>
    <cellStyle name="40% — акцент4 16" xfId="335"/>
    <cellStyle name="40% — акцент4 17" xfId="336"/>
    <cellStyle name="40% - Акцент4 2" xfId="337"/>
    <cellStyle name="40% — акцент4 2" xfId="338"/>
    <cellStyle name="40% - Акцент4 2 2" xfId="339"/>
    <cellStyle name="40% - Акцент4 2 3" xfId="340"/>
    <cellStyle name="40% - Акцент4 2 4" xfId="341"/>
    <cellStyle name="40% - Акцент4 2_ПО 1991-2022 (рус)" xfId="342"/>
    <cellStyle name="40% - Акцент4 3" xfId="343"/>
    <cellStyle name="40% — акцент4 3" xfId="344"/>
    <cellStyle name="40% - Акцент4 4" xfId="345"/>
    <cellStyle name="40% — акцент4 4" xfId="346"/>
    <cellStyle name="40% - Акцент4 5" xfId="347"/>
    <cellStyle name="40% — акцент4 5" xfId="348"/>
    <cellStyle name="40% - Акцент4 6" xfId="349"/>
    <cellStyle name="40% — акцент4 6" xfId="350"/>
    <cellStyle name="40% - Акцент4 7" xfId="351"/>
    <cellStyle name="40% — акцент4 7" xfId="352"/>
    <cellStyle name="40% - Акцент4 8" xfId="353"/>
    <cellStyle name="40% — акцент4 8" xfId="354"/>
    <cellStyle name="40% - Акцент4 9" xfId="355"/>
    <cellStyle name="40% — акцент4 9" xfId="356"/>
    <cellStyle name="40% - Акцент4_г.Аксу" xfId="357"/>
    <cellStyle name="40% - Акцент5" xfId="358"/>
    <cellStyle name="40% - Акцент5 10" xfId="359"/>
    <cellStyle name="40% — акцент5 10" xfId="360"/>
    <cellStyle name="40% - Акцент5 11" xfId="361"/>
    <cellStyle name="40% — акцент5 11" xfId="362"/>
    <cellStyle name="40% - Акцент5 12" xfId="363"/>
    <cellStyle name="40% — акцент5 12" xfId="364"/>
    <cellStyle name="40% - Акцент5 13" xfId="365"/>
    <cellStyle name="40% — акцент5 13" xfId="366"/>
    <cellStyle name="40% - Акцент5 14" xfId="367"/>
    <cellStyle name="40% — акцент5 14" xfId="368"/>
    <cellStyle name="40% - Акцент5 15" xfId="369"/>
    <cellStyle name="40% — акцент5 15" xfId="370"/>
    <cellStyle name="40% — акцент5 16" xfId="371"/>
    <cellStyle name="40% — акцент5 17" xfId="372"/>
    <cellStyle name="40% - Акцент5 2" xfId="373"/>
    <cellStyle name="40% — акцент5 2" xfId="374"/>
    <cellStyle name="40% - Акцент5 2 2" xfId="375"/>
    <cellStyle name="40% - Акцент5 2 3" xfId="376"/>
    <cellStyle name="40% - Акцент5 2 4" xfId="377"/>
    <cellStyle name="40% - Акцент5 2_ПО 1991-2022 (рус)" xfId="378"/>
    <cellStyle name="40% - Акцент5 3" xfId="379"/>
    <cellStyle name="40% — акцент5 3" xfId="380"/>
    <cellStyle name="40% - Акцент5 4" xfId="381"/>
    <cellStyle name="40% — акцент5 4" xfId="382"/>
    <cellStyle name="40% - Акцент5 5" xfId="383"/>
    <cellStyle name="40% — акцент5 5" xfId="384"/>
    <cellStyle name="40% - Акцент5 6" xfId="385"/>
    <cellStyle name="40% — акцент5 6" xfId="386"/>
    <cellStyle name="40% - Акцент5 7" xfId="387"/>
    <cellStyle name="40% — акцент5 7" xfId="388"/>
    <cellStyle name="40% - Акцент5 8" xfId="389"/>
    <cellStyle name="40% — акцент5 8" xfId="390"/>
    <cellStyle name="40% - Акцент5 9" xfId="391"/>
    <cellStyle name="40% — акцент5 9" xfId="392"/>
    <cellStyle name="40% - Акцент5_г.Аксу" xfId="393"/>
    <cellStyle name="40% - Акцент6" xfId="394"/>
    <cellStyle name="40% - Акцент6 10" xfId="395"/>
    <cellStyle name="40% — акцент6 10" xfId="396"/>
    <cellStyle name="40% - Акцент6 11" xfId="397"/>
    <cellStyle name="40% — акцент6 11" xfId="398"/>
    <cellStyle name="40% - Акцент6 12" xfId="399"/>
    <cellStyle name="40% — акцент6 12" xfId="400"/>
    <cellStyle name="40% - Акцент6 13" xfId="401"/>
    <cellStyle name="40% — акцент6 13" xfId="402"/>
    <cellStyle name="40% - Акцент6 14" xfId="403"/>
    <cellStyle name="40% — акцент6 14" xfId="404"/>
    <cellStyle name="40% - Акцент6 15" xfId="405"/>
    <cellStyle name="40% — акцент6 15" xfId="406"/>
    <cellStyle name="40% — акцент6 16" xfId="407"/>
    <cellStyle name="40% — акцент6 17" xfId="408"/>
    <cellStyle name="40% - Акцент6 2" xfId="409"/>
    <cellStyle name="40% — акцент6 2" xfId="410"/>
    <cellStyle name="40% - Акцент6 2 2" xfId="411"/>
    <cellStyle name="40% - Акцент6 2 3" xfId="412"/>
    <cellStyle name="40% - Акцент6 2 4" xfId="413"/>
    <cellStyle name="40% - Акцент6 2_ПО 1991-2022 (рус)" xfId="414"/>
    <cellStyle name="40% - Акцент6 3" xfId="415"/>
    <cellStyle name="40% — акцент6 3" xfId="416"/>
    <cellStyle name="40% - Акцент6 4" xfId="417"/>
    <cellStyle name="40% — акцент6 4" xfId="418"/>
    <cellStyle name="40% - Акцент6 5" xfId="419"/>
    <cellStyle name="40% — акцент6 5" xfId="420"/>
    <cellStyle name="40% - Акцент6 6" xfId="421"/>
    <cellStyle name="40% — акцент6 6" xfId="422"/>
    <cellStyle name="40% - Акцент6 7" xfId="423"/>
    <cellStyle name="40% — акцент6 7" xfId="424"/>
    <cellStyle name="40% - Акцент6 8" xfId="425"/>
    <cellStyle name="40% — акцент6 8" xfId="426"/>
    <cellStyle name="40% - Акцент6 9" xfId="427"/>
    <cellStyle name="40% — акцент6 9" xfId="428"/>
    <cellStyle name="40% - Акцент6_г.Аксу" xfId="429"/>
    <cellStyle name="60% - Акцент1" xfId="430"/>
    <cellStyle name="60% - Акцент1 10" xfId="431"/>
    <cellStyle name="60% — акцент1 10" xfId="432"/>
    <cellStyle name="60% - Акцент1 11" xfId="433"/>
    <cellStyle name="60% — акцент1 11" xfId="434"/>
    <cellStyle name="60% - Акцент1 12" xfId="435"/>
    <cellStyle name="60% — акцент1 12" xfId="436"/>
    <cellStyle name="60% - Акцент1 13" xfId="437"/>
    <cellStyle name="60% — акцент1 13" xfId="438"/>
    <cellStyle name="60% - Акцент1 14" xfId="439"/>
    <cellStyle name="60% — акцент1 14" xfId="440"/>
    <cellStyle name="60% - Акцент1 15" xfId="441"/>
    <cellStyle name="60% — акцент1 15" xfId="442"/>
    <cellStyle name="60% — акцент1 16" xfId="443"/>
    <cellStyle name="60% — акцент1 17" xfId="444"/>
    <cellStyle name="60% - Акцент1 2" xfId="445"/>
    <cellStyle name="60% — акцент1 2" xfId="446"/>
    <cellStyle name="60% - Акцент1 2 2" xfId="447"/>
    <cellStyle name="60% - Акцент1 2 2 2" xfId="448"/>
    <cellStyle name="60% - Акцент1 2 2 3" xfId="449"/>
    <cellStyle name="60% - Акцент1 2 3" xfId="450"/>
    <cellStyle name="60% - Акцент1 2 4" xfId="451"/>
    <cellStyle name="60% - Акцент1 2_ПО 1991-2022 (рус)" xfId="452"/>
    <cellStyle name="60% - Акцент1 3" xfId="453"/>
    <cellStyle name="60% — акцент1 3" xfId="454"/>
    <cellStyle name="60% - Акцент1 4" xfId="455"/>
    <cellStyle name="60% — акцент1 4" xfId="456"/>
    <cellStyle name="60% - Акцент1 5" xfId="457"/>
    <cellStyle name="60% — акцент1 5" xfId="458"/>
    <cellStyle name="60% - Акцент1 6" xfId="459"/>
    <cellStyle name="60% — акцент1 6" xfId="460"/>
    <cellStyle name="60% - Акцент1 7" xfId="461"/>
    <cellStyle name="60% — акцент1 7" xfId="462"/>
    <cellStyle name="60% - Акцент1 8" xfId="463"/>
    <cellStyle name="60% — акцент1 8" xfId="464"/>
    <cellStyle name="60% - Акцент1 9" xfId="465"/>
    <cellStyle name="60% — акцент1 9" xfId="466"/>
    <cellStyle name="60% - Акцент1_г.Аксу" xfId="467"/>
    <cellStyle name="60% - Акцент2" xfId="468"/>
    <cellStyle name="60% - Акцент2 10" xfId="469"/>
    <cellStyle name="60% — акцент2 10" xfId="470"/>
    <cellStyle name="60% - Акцент2 11" xfId="471"/>
    <cellStyle name="60% — акцент2 11" xfId="472"/>
    <cellStyle name="60% - Акцент2 12" xfId="473"/>
    <cellStyle name="60% — акцент2 12" xfId="474"/>
    <cellStyle name="60% - Акцент2 13" xfId="475"/>
    <cellStyle name="60% — акцент2 13" xfId="476"/>
    <cellStyle name="60% - Акцент2 14" xfId="477"/>
    <cellStyle name="60% — акцент2 14" xfId="478"/>
    <cellStyle name="60% - Акцент2 15" xfId="479"/>
    <cellStyle name="60% — акцент2 15" xfId="480"/>
    <cellStyle name="60% — акцент2 16" xfId="481"/>
    <cellStyle name="60% — акцент2 17" xfId="482"/>
    <cellStyle name="60% - Акцент2 2" xfId="483"/>
    <cellStyle name="60% — акцент2 2" xfId="484"/>
    <cellStyle name="60% - Акцент2 2 2" xfId="485"/>
    <cellStyle name="60% - Акцент2 2 2 2" xfId="486"/>
    <cellStyle name="60% - Акцент2 2 2 3" xfId="487"/>
    <cellStyle name="60% - Акцент2 3" xfId="488"/>
    <cellStyle name="60% — акцент2 3" xfId="489"/>
    <cellStyle name="60% - Акцент2 4" xfId="490"/>
    <cellStyle name="60% — акцент2 4" xfId="491"/>
    <cellStyle name="60% - Акцент2 5" xfId="492"/>
    <cellStyle name="60% — акцент2 5" xfId="493"/>
    <cellStyle name="60% - Акцент2 6" xfId="494"/>
    <cellStyle name="60% — акцент2 6" xfId="495"/>
    <cellStyle name="60% - Акцент2 7" xfId="496"/>
    <cellStyle name="60% — акцент2 7" xfId="497"/>
    <cellStyle name="60% - Акцент2 8" xfId="498"/>
    <cellStyle name="60% — акцент2 8" xfId="499"/>
    <cellStyle name="60% - Акцент2 9" xfId="500"/>
    <cellStyle name="60% — акцент2 9" xfId="501"/>
    <cellStyle name="60% - Акцент2_г.Аксу" xfId="502"/>
    <cellStyle name="60% - Акцент3" xfId="503"/>
    <cellStyle name="60% - Акцент3 10" xfId="504"/>
    <cellStyle name="60% — акцент3 10" xfId="505"/>
    <cellStyle name="60% - Акцент3 11" xfId="506"/>
    <cellStyle name="60% — акцент3 11" xfId="507"/>
    <cellStyle name="60% - Акцент3 12" xfId="508"/>
    <cellStyle name="60% — акцент3 12" xfId="509"/>
    <cellStyle name="60% - Акцент3 13" xfId="510"/>
    <cellStyle name="60% — акцент3 13" xfId="511"/>
    <cellStyle name="60% - Акцент3 14" xfId="512"/>
    <cellStyle name="60% — акцент3 14" xfId="513"/>
    <cellStyle name="60% - Акцент3 15" xfId="514"/>
    <cellStyle name="60% — акцент3 15" xfId="515"/>
    <cellStyle name="60% — акцент3 16" xfId="516"/>
    <cellStyle name="60% — акцент3 17" xfId="517"/>
    <cellStyle name="60% - Акцент3 2" xfId="518"/>
    <cellStyle name="60% — акцент3 2" xfId="519"/>
    <cellStyle name="60% - Акцент3 2 2" xfId="520"/>
    <cellStyle name="60% - Акцент3 2 2 2" xfId="521"/>
    <cellStyle name="60% - Акцент3 2 2 3" xfId="522"/>
    <cellStyle name="60% - Акцент3 2 3" xfId="523"/>
    <cellStyle name="60% - Акцент3 2 4" xfId="524"/>
    <cellStyle name="60% - Акцент3 2_ПО 1991-2022 (рус)" xfId="525"/>
    <cellStyle name="60% - Акцент3 3" xfId="526"/>
    <cellStyle name="60% — акцент3 3" xfId="527"/>
    <cellStyle name="60% - Акцент3 4" xfId="528"/>
    <cellStyle name="60% — акцент3 4" xfId="529"/>
    <cellStyle name="60% - Акцент3 5" xfId="530"/>
    <cellStyle name="60% — акцент3 5" xfId="531"/>
    <cellStyle name="60% - Акцент3 6" xfId="532"/>
    <cellStyle name="60% — акцент3 6" xfId="533"/>
    <cellStyle name="60% - Акцент3 7" xfId="534"/>
    <cellStyle name="60% — акцент3 7" xfId="535"/>
    <cellStyle name="60% - Акцент3 8" xfId="536"/>
    <cellStyle name="60% — акцент3 8" xfId="537"/>
    <cellStyle name="60% - Акцент3 9" xfId="538"/>
    <cellStyle name="60% — акцент3 9" xfId="539"/>
    <cellStyle name="60% - Акцент3_г.Аксу" xfId="540"/>
    <cellStyle name="60% - Акцент4" xfId="541"/>
    <cellStyle name="60% - Акцент4 10" xfId="542"/>
    <cellStyle name="60% — акцент4 10" xfId="543"/>
    <cellStyle name="60% - Акцент4 11" xfId="544"/>
    <cellStyle name="60% — акцент4 11" xfId="545"/>
    <cellStyle name="60% - Акцент4 12" xfId="546"/>
    <cellStyle name="60% — акцент4 12" xfId="547"/>
    <cellStyle name="60% - Акцент4 13" xfId="548"/>
    <cellStyle name="60% — акцент4 13" xfId="549"/>
    <cellStyle name="60% - Акцент4 14" xfId="550"/>
    <cellStyle name="60% — акцент4 14" xfId="551"/>
    <cellStyle name="60% - Акцент4 15" xfId="552"/>
    <cellStyle name="60% — акцент4 15" xfId="553"/>
    <cellStyle name="60% — акцент4 16" xfId="554"/>
    <cellStyle name="60% — акцент4 17" xfId="555"/>
    <cellStyle name="60% - Акцент4 2" xfId="556"/>
    <cellStyle name="60% — акцент4 2" xfId="557"/>
    <cellStyle name="60% - Акцент4 2 2" xfId="558"/>
    <cellStyle name="60% - Акцент4 2 2 2" xfId="559"/>
    <cellStyle name="60% - Акцент4 2 2 3" xfId="560"/>
    <cellStyle name="60% - Акцент4 2 3" xfId="561"/>
    <cellStyle name="60% - Акцент4 2 4" xfId="562"/>
    <cellStyle name="60% - Акцент4 2_ПО 1991-2022 (рус)" xfId="563"/>
    <cellStyle name="60% - Акцент4 3" xfId="564"/>
    <cellStyle name="60% — акцент4 3" xfId="565"/>
    <cellStyle name="60% - Акцент4 4" xfId="566"/>
    <cellStyle name="60% — акцент4 4" xfId="567"/>
    <cellStyle name="60% - Акцент4 5" xfId="568"/>
    <cellStyle name="60% — акцент4 5" xfId="569"/>
    <cellStyle name="60% - Акцент4 6" xfId="570"/>
    <cellStyle name="60% — акцент4 6" xfId="571"/>
    <cellStyle name="60% - Акцент4 7" xfId="572"/>
    <cellStyle name="60% — акцент4 7" xfId="573"/>
    <cellStyle name="60% - Акцент4 8" xfId="574"/>
    <cellStyle name="60% — акцент4 8" xfId="575"/>
    <cellStyle name="60% - Акцент4 9" xfId="576"/>
    <cellStyle name="60% — акцент4 9" xfId="577"/>
    <cellStyle name="60% - Акцент4_г.Аксу" xfId="578"/>
    <cellStyle name="60% - Акцент5" xfId="579"/>
    <cellStyle name="60% - Акцент5 10" xfId="580"/>
    <cellStyle name="60% — акцент5 10" xfId="581"/>
    <cellStyle name="60% - Акцент5 11" xfId="582"/>
    <cellStyle name="60% — акцент5 11" xfId="583"/>
    <cellStyle name="60% - Акцент5 12" xfId="584"/>
    <cellStyle name="60% — акцент5 12" xfId="585"/>
    <cellStyle name="60% - Акцент5 13" xfId="586"/>
    <cellStyle name="60% — акцент5 13" xfId="587"/>
    <cellStyle name="60% - Акцент5 14" xfId="588"/>
    <cellStyle name="60% — акцент5 14" xfId="589"/>
    <cellStyle name="60% - Акцент5 15" xfId="590"/>
    <cellStyle name="60% — акцент5 15" xfId="591"/>
    <cellStyle name="60% — акцент5 16" xfId="592"/>
    <cellStyle name="60% — акцент5 17" xfId="593"/>
    <cellStyle name="60% - Акцент5 2" xfId="594"/>
    <cellStyle name="60% — акцент5 2" xfId="595"/>
    <cellStyle name="60% - Акцент5 2 2" xfId="596"/>
    <cellStyle name="60% - Акцент5 2 2 2" xfId="597"/>
    <cellStyle name="60% - Акцент5 2 2 3" xfId="598"/>
    <cellStyle name="60% - Акцент5 2 3" xfId="599"/>
    <cellStyle name="60% - Акцент5 2 4" xfId="600"/>
    <cellStyle name="60% - Акцент5 2_ПО 1991-2022 (рус)" xfId="601"/>
    <cellStyle name="60% - Акцент5 3" xfId="602"/>
    <cellStyle name="60% — акцент5 3" xfId="603"/>
    <cellStyle name="60% - Акцент5 4" xfId="604"/>
    <cellStyle name="60% — акцент5 4" xfId="605"/>
    <cellStyle name="60% - Акцент5 5" xfId="606"/>
    <cellStyle name="60% — акцент5 5" xfId="607"/>
    <cellStyle name="60% - Акцент5 6" xfId="608"/>
    <cellStyle name="60% — акцент5 6" xfId="609"/>
    <cellStyle name="60% - Акцент5 7" xfId="610"/>
    <cellStyle name="60% — акцент5 7" xfId="611"/>
    <cellStyle name="60% - Акцент5 8" xfId="612"/>
    <cellStyle name="60% — акцент5 8" xfId="613"/>
    <cellStyle name="60% - Акцент5 9" xfId="614"/>
    <cellStyle name="60% — акцент5 9" xfId="615"/>
    <cellStyle name="60% - Акцент5_г.Аксу" xfId="616"/>
    <cellStyle name="60% - Акцент6" xfId="617"/>
    <cellStyle name="60% - Акцент6 10" xfId="618"/>
    <cellStyle name="60% — акцент6 10" xfId="619"/>
    <cellStyle name="60% - Акцент6 11" xfId="620"/>
    <cellStyle name="60% — акцент6 11" xfId="621"/>
    <cellStyle name="60% - Акцент6 12" xfId="622"/>
    <cellStyle name="60% — акцент6 12" xfId="623"/>
    <cellStyle name="60% - Акцент6 13" xfId="624"/>
    <cellStyle name="60% — акцент6 13" xfId="625"/>
    <cellStyle name="60% - Акцент6 14" xfId="626"/>
    <cellStyle name="60% — акцент6 14" xfId="627"/>
    <cellStyle name="60% - Акцент6 15" xfId="628"/>
    <cellStyle name="60% — акцент6 15" xfId="629"/>
    <cellStyle name="60% — акцент6 16" xfId="630"/>
    <cellStyle name="60% — акцент6 17" xfId="631"/>
    <cellStyle name="60% - Акцент6 2" xfId="632"/>
    <cellStyle name="60% — акцент6 2" xfId="633"/>
    <cellStyle name="60% - Акцент6 2 2" xfId="634"/>
    <cellStyle name="60% - Акцент6 2 2 2" xfId="635"/>
    <cellStyle name="60% - Акцент6 2 2 3" xfId="636"/>
    <cellStyle name="60% - Акцент6 2 3" xfId="637"/>
    <cellStyle name="60% - Акцент6 2 4" xfId="638"/>
    <cellStyle name="60% - Акцент6 2_ПО 1991-2022 (рус)" xfId="639"/>
    <cellStyle name="60% - Акцент6 3" xfId="640"/>
    <cellStyle name="60% — акцент6 3" xfId="641"/>
    <cellStyle name="60% - Акцент6 4" xfId="642"/>
    <cellStyle name="60% — акцент6 4" xfId="643"/>
    <cellStyle name="60% - Акцент6 5" xfId="644"/>
    <cellStyle name="60% — акцент6 5" xfId="645"/>
    <cellStyle name="60% - Акцент6 6" xfId="646"/>
    <cellStyle name="60% — акцент6 6" xfId="647"/>
    <cellStyle name="60% - Акцент6 7" xfId="648"/>
    <cellStyle name="60% — акцент6 7" xfId="649"/>
    <cellStyle name="60% - Акцент6 8" xfId="650"/>
    <cellStyle name="60% — акцент6 8" xfId="651"/>
    <cellStyle name="60% - Акцент6 9" xfId="652"/>
    <cellStyle name="60% — акцент6 9" xfId="653"/>
    <cellStyle name="60% - Акцент6_г.Аксу" xfId="654"/>
    <cellStyle name="Check Cell" xfId="655"/>
    <cellStyle name="SAPBEXaggData" xfId="656"/>
    <cellStyle name="SAPBEXaggDataEmph" xfId="657"/>
    <cellStyle name="SAPBEXaggItem" xfId="658"/>
    <cellStyle name="SAPBEXaggItemX" xfId="659"/>
    <cellStyle name="SAPBEXchaText" xfId="660"/>
    <cellStyle name="SAPBEXexcBad7" xfId="661"/>
    <cellStyle name="SAPBEXexcBad8" xfId="662"/>
    <cellStyle name="SAPBEXexcBad9" xfId="663"/>
    <cellStyle name="SAPBEXexcCritical4" xfId="664"/>
    <cellStyle name="SAPBEXexcCritical5" xfId="665"/>
    <cellStyle name="SAPBEXexcCritical6" xfId="666"/>
    <cellStyle name="SAPBEXexcGood1" xfId="667"/>
    <cellStyle name="SAPBEXexcGood2" xfId="668"/>
    <cellStyle name="SAPBEXexcGood3" xfId="669"/>
    <cellStyle name="SAPBEXfilterDrill" xfId="670"/>
    <cellStyle name="SAPBEXfilterItem" xfId="671"/>
    <cellStyle name="SAPBEXfilterText" xfId="672"/>
    <cellStyle name="SAPBEXformats" xfId="673"/>
    <cellStyle name="SAPBEXheaderItem" xfId="674"/>
    <cellStyle name="SAPBEXheaderText" xfId="675"/>
    <cellStyle name="SAPBEXHLevel0" xfId="676"/>
    <cellStyle name="SAPBEXHLevel0X" xfId="677"/>
    <cellStyle name="SAPBEXHLevel1" xfId="678"/>
    <cellStyle name="SAPBEXHLevel1X" xfId="679"/>
    <cellStyle name="SAPBEXHLevel2" xfId="680"/>
    <cellStyle name="SAPBEXHLevel2X" xfId="681"/>
    <cellStyle name="SAPBEXHLevel3" xfId="682"/>
    <cellStyle name="SAPBEXHLevel3X" xfId="683"/>
    <cellStyle name="SAPBEXresData" xfId="684"/>
    <cellStyle name="SAPBEXresDataEmph" xfId="685"/>
    <cellStyle name="SAPBEXresItem" xfId="686"/>
    <cellStyle name="SAPBEXresItemX" xfId="687"/>
    <cellStyle name="SAPBEXstdData" xfId="688"/>
    <cellStyle name="SAPBEXstdDataEmph" xfId="689"/>
    <cellStyle name="SAPBEXstdItem" xfId="690"/>
    <cellStyle name="SAPBEXstdItemX" xfId="691"/>
    <cellStyle name="SAPBEXtitle" xfId="692"/>
    <cellStyle name="SAPBEXundefined" xfId="693"/>
    <cellStyle name="Акцент1 2" xfId="694"/>
    <cellStyle name="Акцент1 2 2" xfId="695"/>
    <cellStyle name="Акцент1 2 2 2" xfId="696"/>
    <cellStyle name="Акцент1 2 2 3" xfId="697"/>
    <cellStyle name="Акцент1 2 3" xfId="698"/>
    <cellStyle name="Акцент1 2_ПО 1991-2022 (рус)" xfId="699"/>
    <cellStyle name="Акцент1 3" xfId="700"/>
    <cellStyle name="Акцент2 2" xfId="701"/>
    <cellStyle name="Акцент2 2 2" xfId="702"/>
    <cellStyle name="Акцент2 2 2 2" xfId="703"/>
    <cellStyle name="Акцент2 2 2 3" xfId="704"/>
    <cellStyle name="Акцент3 2" xfId="705"/>
    <cellStyle name="Акцент3 2 2" xfId="706"/>
    <cellStyle name="Акцент3 2 2 2" xfId="707"/>
    <cellStyle name="Акцент3 2 2 3" xfId="708"/>
    <cellStyle name="Акцент4 2" xfId="709"/>
    <cellStyle name="Акцент4 2 2" xfId="710"/>
    <cellStyle name="Акцент4 2 2 2" xfId="711"/>
    <cellStyle name="Акцент4 2 2 3" xfId="712"/>
    <cellStyle name="Акцент4 2 3" xfId="713"/>
    <cellStyle name="Акцент4 2_ПО 1991-2022 (рус)" xfId="714"/>
    <cellStyle name="Акцент4 3" xfId="715"/>
    <cellStyle name="Акцент5 2" xfId="716"/>
    <cellStyle name="Акцент5 2 2" xfId="717"/>
    <cellStyle name="Акцент5 2 2 2" xfId="718"/>
    <cellStyle name="Акцент5 2 2 3" xfId="719"/>
    <cellStyle name="Акцент6 2" xfId="720"/>
    <cellStyle name="Акцент6 2 2" xfId="721"/>
    <cellStyle name="Акцент6 2 2 2" xfId="722"/>
    <cellStyle name="Акцент6 2 2 3" xfId="723"/>
    <cellStyle name="Акцент6 2 3" xfId="724"/>
    <cellStyle name="Акцент6 2_ПО 1991-2022 (рус)" xfId="725"/>
    <cellStyle name="Акцент6 3" xfId="726"/>
    <cellStyle name="Ввод  2" xfId="727"/>
    <cellStyle name="Ввод  2 2" xfId="728"/>
    <cellStyle name="Ввод  2 2 2" xfId="729"/>
    <cellStyle name="Ввод  2 2 3" xfId="730"/>
    <cellStyle name="Ввод  2 2_г.Аксу" xfId="731"/>
    <cellStyle name="Ввод  2_г.Аксу" xfId="732"/>
    <cellStyle name="Вывод 2" xfId="733"/>
    <cellStyle name="Вывод 2 2" xfId="734"/>
    <cellStyle name="Вывод 2 2 2" xfId="735"/>
    <cellStyle name="Вывод 2 2 3" xfId="736"/>
    <cellStyle name="Вывод 2 2_г.Аксу" xfId="737"/>
    <cellStyle name="Вывод 2 3" xfId="738"/>
    <cellStyle name="Вывод 2 4" xfId="739"/>
    <cellStyle name="Вывод 2_г.Аксу" xfId="740"/>
    <cellStyle name="Вывод 3" xfId="741"/>
    <cellStyle name="Вывод 4" xfId="742"/>
    <cellStyle name="Вычисление 2" xfId="743"/>
    <cellStyle name="Вычисление 2 2" xfId="744"/>
    <cellStyle name="Вычисление 2 2 2" xfId="745"/>
    <cellStyle name="Вычисление 2 2 3" xfId="746"/>
    <cellStyle name="Вычисление 2 2_г.Аксу" xfId="747"/>
    <cellStyle name="Вычисление 2 3" xfId="748"/>
    <cellStyle name="Вычисление 2 4" xfId="749"/>
    <cellStyle name="Вычисление 2_г.Аксу" xfId="750"/>
    <cellStyle name="Вычисление 3" xfId="751"/>
    <cellStyle name="Вычисление 4" xfId="752"/>
    <cellStyle name="Гиперссылка 2" xfId="753"/>
    <cellStyle name="Гиперссылка 2 2" xfId="754"/>
    <cellStyle name="Гиперссылка 3" xfId="755"/>
    <cellStyle name="Денежный [0] 2" xfId="756"/>
    <cellStyle name="Денежный [0] 2 2" xfId="757"/>
    <cellStyle name="Денежный [0] 2 2 2" xfId="758"/>
    <cellStyle name="Денежный [0] 2 2 3" xfId="759"/>
    <cellStyle name="Денежный [0] 2 3" xfId="760"/>
    <cellStyle name="Денежный [0] 2 3 2" xfId="761"/>
    <cellStyle name="Денежный [0] 2 3 3" xfId="762"/>
    <cellStyle name="Денежный [0] 2 4" xfId="763"/>
    <cellStyle name="Денежный [0] 2 5" xfId="764"/>
    <cellStyle name="Денежный [0] 3" xfId="765"/>
    <cellStyle name="Денежный [0] 3 2" xfId="766"/>
    <cellStyle name="Денежный [0] 3 2 2" xfId="767"/>
    <cellStyle name="Денежный [0] 3 2 3" xfId="768"/>
    <cellStyle name="Денежный [0] 3 3" xfId="769"/>
    <cellStyle name="Денежный [0] 3 3 2" xfId="770"/>
    <cellStyle name="Денежный [0] 3 3 3" xfId="771"/>
    <cellStyle name="Денежный [0] 3 4" xfId="772"/>
    <cellStyle name="Денежный [0] 3 5" xfId="773"/>
    <cellStyle name="Денежный [0] 4" xfId="774"/>
    <cellStyle name="Денежный [0] 4 2" xfId="775"/>
    <cellStyle name="Денежный [0] 4 2 2" xfId="776"/>
    <cellStyle name="Денежный [0] 4 2 3" xfId="777"/>
    <cellStyle name="Денежный [0] 4 3" xfId="778"/>
    <cellStyle name="Денежный [0] 4 3 2" xfId="779"/>
    <cellStyle name="Денежный [0] 4 3 3" xfId="780"/>
    <cellStyle name="Денежный [0] 4 4" xfId="781"/>
    <cellStyle name="Денежный [0] 4 5" xfId="782"/>
    <cellStyle name="Денежный [0] 5" xfId="783"/>
    <cellStyle name="Денежный [0] 5 2" xfId="784"/>
    <cellStyle name="Денежный [0] 5 2 2" xfId="785"/>
    <cellStyle name="Денежный [0] 5 2 3" xfId="786"/>
    <cellStyle name="Денежный [0] 5 3" xfId="787"/>
    <cellStyle name="Денежный [0] 5 3 2" xfId="788"/>
    <cellStyle name="Денежный [0] 5 3 3" xfId="789"/>
    <cellStyle name="Денежный [0] 5 4" xfId="790"/>
    <cellStyle name="Денежный [0] 5 5" xfId="791"/>
    <cellStyle name="Денежный [0] 6" xfId="792"/>
    <cellStyle name="Денежный [0] 6 2" xfId="793"/>
    <cellStyle name="Денежный [0] 6 2 2" xfId="794"/>
    <cellStyle name="Денежный [0] 6 2 3" xfId="795"/>
    <cellStyle name="Денежный [0] 6 3" xfId="796"/>
    <cellStyle name="Денежный [0] 6 3 2" xfId="797"/>
    <cellStyle name="Денежный [0] 6 3 3" xfId="798"/>
    <cellStyle name="Денежный [0] 6 4" xfId="799"/>
    <cellStyle name="Денежный [0] 6 5" xfId="800"/>
    <cellStyle name="Денежный [0] 7" xfId="801"/>
    <cellStyle name="Денежный [0] 7 2" xfId="802"/>
    <cellStyle name="Денежный [0] 7 2 2" xfId="803"/>
    <cellStyle name="Денежный [0] 7 2 3" xfId="804"/>
    <cellStyle name="Денежный [0] 7 3" xfId="805"/>
    <cellStyle name="Денежный [0] 7 3 2" xfId="806"/>
    <cellStyle name="Денежный [0] 7 3 3" xfId="807"/>
    <cellStyle name="Денежный [0] 7 4" xfId="808"/>
    <cellStyle name="Денежный [0] 7 5" xfId="809"/>
    <cellStyle name="Денежный 10" xfId="810"/>
    <cellStyle name="Денежный 11" xfId="811"/>
    <cellStyle name="Денежный 12" xfId="812"/>
    <cellStyle name="Денежный 13" xfId="813"/>
    <cellStyle name="Денежный 14" xfId="814"/>
    <cellStyle name="Денежный 15" xfId="815"/>
    <cellStyle name="Денежный 16" xfId="816"/>
    <cellStyle name="Денежный 17" xfId="817"/>
    <cellStyle name="Денежный 18" xfId="818"/>
    <cellStyle name="Денежный 19" xfId="819"/>
    <cellStyle name="Денежный 2" xfId="820"/>
    <cellStyle name="Денежный 2 2" xfId="821"/>
    <cellStyle name="Денежный 2 2 2" xfId="822"/>
    <cellStyle name="Денежный 2 2 3" xfId="823"/>
    <cellStyle name="Денежный 2 3" xfId="824"/>
    <cellStyle name="Денежный 2 3 2" xfId="825"/>
    <cellStyle name="Денежный 2 3 3" xfId="826"/>
    <cellStyle name="Денежный 2 4" xfId="827"/>
    <cellStyle name="Денежный 2 5" xfId="828"/>
    <cellStyle name="Денежный 2 6" xfId="829"/>
    <cellStyle name="Денежный 2_г.Аксу" xfId="830"/>
    <cellStyle name="Денежный 20" xfId="831"/>
    <cellStyle name="Денежный 21" xfId="832"/>
    <cellStyle name="Денежный 22" xfId="833"/>
    <cellStyle name="Денежный 23" xfId="834"/>
    <cellStyle name="Денежный 24" xfId="835"/>
    <cellStyle name="Денежный 25" xfId="836"/>
    <cellStyle name="Денежный 26" xfId="837"/>
    <cellStyle name="Денежный 27" xfId="838"/>
    <cellStyle name="Денежный 28" xfId="839"/>
    <cellStyle name="Денежный 29" xfId="840"/>
    <cellStyle name="Денежный 3" xfId="841"/>
    <cellStyle name="Денежный 3 2" xfId="842"/>
    <cellStyle name="Денежный 3 2 2" xfId="843"/>
    <cellStyle name="Денежный 3 2 3" xfId="844"/>
    <cellStyle name="Денежный 3 3" xfId="845"/>
    <cellStyle name="Денежный 3 3 2" xfId="846"/>
    <cellStyle name="Денежный 3 3 3" xfId="847"/>
    <cellStyle name="Денежный 3 4" xfId="848"/>
    <cellStyle name="Денежный 3 5" xfId="849"/>
    <cellStyle name="Денежный 3 6" xfId="850"/>
    <cellStyle name="Денежный 3_г.Аксу" xfId="851"/>
    <cellStyle name="Денежный 30" xfId="852"/>
    <cellStyle name="Денежный 31" xfId="853"/>
    <cellStyle name="Денежный 32" xfId="854"/>
    <cellStyle name="Денежный 33" xfId="855"/>
    <cellStyle name="Денежный 34" xfId="856"/>
    <cellStyle name="Денежный 35" xfId="857"/>
    <cellStyle name="Денежный 36" xfId="858"/>
    <cellStyle name="Денежный 37" xfId="859"/>
    <cellStyle name="Денежный 38" xfId="860"/>
    <cellStyle name="Денежный 39" xfId="861"/>
    <cellStyle name="Денежный 4" xfId="862"/>
    <cellStyle name="Денежный 4 2" xfId="863"/>
    <cellStyle name="Денежный 4 2 2" xfId="864"/>
    <cellStyle name="Денежный 4 2 3" xfId="865"/>
    <cellStyle name="Денежный 4 3" xfId="866"/>
    <cellStyle name="Денежный 4 3 2" xfId="867"/>
    <cellStyle name="Денежный 4 3 3" xfId="868"/>
    <cellStyle name="Денежный 4 4" xfId="869"/>
    <cellStyle name="Денежный 4 5" xfId="870"/>
    <cellStyle name="Денежный 4 6" xfId="871"/>
    <cellStyle name="Денежный 4_г.Аксу" xfId="872"/>
    <cellStyle name="Денежный 40" xfId="873"/>
    <cellStyle name="Денежный 41" xfId="874"/>
    <cellStyle name="Денежный 42" xfId="875"/>
    <cellStyle name="Денежный 43" xfId="876"/>
    <cellStyle name="Денежный 44" xfId="877"/>
    <cellStyle name="Денежный 45" xfId="878"/>
    <cellStyle name="Денежный 46" xfId="879"/>
    <cellStyle name="Денежный 47" xfId="880"/>
    <cellStyle name="Денежный 5" xfId="881"/>
    <cellStyle name="Денежный 5 2" xfId="882"/>
    <cellStyle name="Денежный 5 2 2" xfId="883"/>
    <cellStyle name="Денежный 5 2 3" xfId="884"/>
    <cellStyle name="Денежный 5 3" xfId="885"/>
    <cellStyle name="Денежный 5 3 2" xfId="886"/>
    <cellStyle name="Денежный 5 3 3" xfId="887"/>
    <cellStyle name="Денежный 5 4" xfId="888"/>
    <cellStyle name="Денежный 5 5" xfId="889"/>
    <cellStyle name="Денежный 5 6" xfId="890"/>
    <cellStyle name="Денежный 5_г.Аксу" xfId="891"/>
    <cellStyle name="Денежный 6" xfId="892"/>
    <cellStyle name="Денежный 6 2" xfId="893"/>
    <cellStyle name="Денежный 6 2 2" xfId="894"/>
    <cellStyle name="Денежный 6 2 3" xfId="895"/>
    <cellStyle name="Денежный 6 3" xfId="896"/>
    <cellStyle name="Денежный 6 3 2" xfId="897"/>
    <cellStyle name="Денежный 6 3 3" xfId="898"/>
    <cellStyle name="Денежный 6 4" xfId="899"/>
    <cellStyle name="Денежный 6 5" xfId="900"/>
    <cellStyle name="Денежный 6 6" xfId="901"/>
    <cellStyle name="Денежный 6_г.Аксу" xfId="902"/>
    <cellStyle name="Денежный 7" xfId="903"/>
    <cellStyle name="Денежный 7 2" xfId="904"/>
    <cellStyle name="Денежный 7 2 2" xfId="905"/>
    <cellStyle name="Денежный 7 2 3" xfId="906"/>
    <cellStyle name="Денежный 7 3" xfId="907"/>
    <cellStyle name="Денежный 7 3 2" xfId="908"/>
    <cellStyle name="Денежный 7 3 3" xfId="909"/>
    <cellStyle name="Денежный 7 4" xfId="910"/>
    <cellStyle name="Денежный 7 5" xfId="911"/>
    <cellStyle name="Денежный 7 6" xfId="912"/>
    <cellStyle name="Денежный 7_г.Аксу" xfId="913"/>
    <cellStyle name="Денежный 8" xfId="914"/>
    <cellStyle name="Денежный 8 2" xfId="915"/>
    <cellStyle name="Денежный 8 2 2" xfId="916"/>
    <cellStyle name="Денежный 8 2 3" xfId="917"/>
    <cellStyle name="Денежный 8 3" xfId="918"/>
    <cellStyle name="Денежный 8 3 2" xfId="919"/>
    <cellStyle name="Денежный 8 3 3" xfId="920"/>
    <cellStyle name="Денежный 8 4" xfId="921"/>
    <cellStyle name="Денежный 8 5" xfId="922"/>
    <cellStyle name="Денежный 8 6" xfId="923"/>
    <cellStyle name="Денежный 8_г.Аксу" xfId="924"/>
    <cellStyle name="Денежный 9" xfId="925"/>
    <cellStyle name="Заголовок 1 2" xfId="926"/>
    <cellStyle name="Заголовок 1 2 2" xfId="927"/>
    <cellStyle name="Заголовок 1 2 2 2" xfId="928"/>
    <cellStyle name="Заголовок 1 2 2 3" xfId="929"/>
    <cellStyle name="Заголовок 1 2 2_г.Аксу" xfId="930"/>
    <cellStyle name="Заголовок 1 2 3" xfId="931"/>
    <cellStyle name="Заголовок 1 2 4" xfId="932"/>
    <cellStyle name="Заголовок 1 2_г.Аксу" xfId="933"/>
    <cellStyle name="Заголовок 1 3" xfId="934"/>
    <cellStyle name="Заголовок 1 4" xfId="935"/>
    <cellStyle name="Заголовок 2 2" xfId="936"/>
    <cellStyle name="Заголовок 2 2 2" xfId="937"/>
    <cellStyle name="Заголовок 2 2 2 2" xfId="938"/>
    <cellStyle name="Заголовок 2 2 2 3" xfId="939"/>
    <cellStyle name="Заголовок 2 2 2_г.Аксу" xfId="940"/>
    <cellStyle name="Заголовок 2 2 3" xfId="941"/>
    <cellStyle name="Заголовок 2 2 4" xfId="942"/>
    <cellStyle name="Заголовок 2 2_г.Аксу" xfId="943"/>
    <cellStyle name="Заголовок 2 3" xfId="944"/>
    <cellStyle name="Заголовок 2 4" xfId="945"/>
    <cellStyle name="Заголовок 3 2" xfId="946"/>
    <cellStyle name="Заголовок 3 2 2" xfId="947"/>
    <cellStyle name="Заголовок 3 2 2 2" xfId="948"/>
    <cellStyle name="Заголовок 3 2 2 3" xfId="949"/>
    <cellStyle name="Заголовок 3 2 2_г.Аксу" xfId="950"/>
    <cellStyle name="Заголовок 3 2 3" xfId="951"/>
    <cellStyle name="Заголовок 3 2 4" xfId="952"/>
    <cellStyle name="Заголовок 3 2_г.Аксу" xfId="953"/>
    <cellStyle name="Заголовок 3 3" xfId="954"/>
    <cellStyle name="Заголовок 3 4" xfId="955"/>
    <cellStyle name="Заголовок 4 2" xfId="956"/>
    <cellStyle name="Заголовок 4 2 2" xfId="957"/>
    <cellStyle name="Заголовок 4 2 2 2" xfId="958"/>
    <cellStyle name="Заголовок 4 2 2 3" xfId="959"/>
    <cellStyle name="Заголовок 4 2 3" xfId="960"/>
    <cellStyle name="Заголовок 4 2_ПО 1991-2022 (рус)" xfId="961"/>
    <cellStyle name="Заголовок 4 3" xfId="962"/>
    <cellStyle name="Итог 2" xfId="963"/>
    <cellStyle name="Итог 2 2" xfId="964"/>
    <cellStyle name="Итог 2 3" xfId="965"/>
    <cellStyle name="Итог 2_г.Аксу" xfId="966"/>
    <cellStyle name="Итог 3" xfId="967"/>
    <cellStyle name="Контрольная ячейка 2" xfId="968"/>
    <cellStyle name="Контрольная ячейка 2 2" xfId="969"/>
    <cellStyle name="Контрольная ячейка 2 2 2" xfId="970"/>
    <cellStyle name="Контрольная ячейка 2 2 3" xfId="971"/>
    <cellStyle name="Контрольная ячейка 2 2_г.Аксу" xfId="972"/>
    <cellStyle name="Контрольная ячейка 2_г.Аксу" xfId="973"/>
    <cellStyle name="Название 2" xfId="974"/>
    <cellStyle name="Название 2 2" xfId="975"/>
    <cellStyle name="Название 2 3" xfId="976"/>
    <cellStyle name="Название 2_ПО 1991-2022 (рус)" xfId="977"/>
    <cellStyle name="Название 3" xfId="978"/>
    <cellStyle name="Нейтральный 2" xfId="979"/>
    <cellStyle name="Нейтральный 2 2" xfId="980"/>
    <cellStyle name="Нейтральный 2 2 2" xfId="981"/>
    <cellStyle name="Нейтральный 2 2 3" xfId="982"/>
    <cellStyle name="Нейтральный 2 3" xfId="983"/>
    <cellStyle name="Нейтральный 2_ПО 1991-2022 (рус)" xfId="984"/>
    <cellStyle name="Нейтральный 3" xfId="985"/>
    <cellStyle name="Обычный" xfId="0" builtinId="0"/>
    <cellStyle name="Обычный 10" xfId="986"/>
    <cellStyle name="Обычный 10 13" xfId="987"/>
    <cellStyle name="Обычный 10 2" xfId="988"/>
    <cellStyle name="Обычный 10 2 10" xfId="989"/>
    <cellStyle name="Обычный 10 2 2" xfId="990"/>
    <cellStyle name="Обычный 10 2 2 2" xfId="991"/>
    <cellStyle name="Обычный 10 2 2 2 3" xfId="992"/>
    <cellStyle name="Обычный 10 2 2 3" xfId="993"/>
    <cellStyle name="Обычный 10 2 2_Аққулы район" xfId="994"/>
    <cellStyle name="Обычный 10 2_Аққулы район" xfId="995"/>
    <cellStyle name="Обычный 10 5" xfId="996"/>
    <cellStyle name="Обычный 10_Лист2" xfId="997"/>
    <cellStyle name="Обычный 100" xfId="998"/>
    <cellStyle name="Обычный 101" xfId="999"/>
    <cellStyle name="Обычный 102" xfId="1000"/>
    <cellStyle name="Обычный 103" xfId="1001"/>
    <cellStyle name="Обычный 104" xfId="1002"/>
    <cellStyle name="Обычный 105" xfId="1003"/>
    <cellStyle name="Обычный 106" xfId="1004"/>
    <cellStyle name="Обычный 107" xfId="1005"/>
    <cellStyle name="Обычный 108" xfId="1006"/>
    <cellStyle name="Обычный 109" xfId="1007"/>
    <cellStyle name="Обычный 11" xfId="1008"/>
    <cellStyle name="Обычный 11 2" xfId="1009"/>
    <cellStyle name="Обычный 11 3" xfId="1010"/>
    <cellStyle name="Обычный 11_Лист2" xfId="1011"/>
    <cellStyle name="Обычный 110" xfId="1012"/>
    <cellStyle name="Обычный 111" xfId="1013"/>
    <cellStyle name="Обычный 112" xfId="1014"/>
    <cellStyle name="Обычный 113" xfId="1015"/>
    <cellStyle name="Обычный 114" xfId="1016"/>
    <cellStyle name="Обычный 115" xfId="1017"/>
    <cellStyle name="Обычный 116" xfId="1018"/>
    <cellStyle name="Обычный 117" xfId="1019"/>
    <cellStyle name="Обычный 118" xfId="1020"/>
    <cellStyle name="Обычный 119" xfId="1021"/>
    <cellStyle name="Обычный 12" xfId="1022"/>
    <cellStyle name="Обычный 12 2" xfId="1023"/>
    <cellStyle name="Обычный 12 3" xfId="1024"/>
    <cellStyle name="Обычный 120" xfId="1025"/>
    <cellStyle name="Обычный 121" xfId="1026"/>
    <cellStyle name="Обычный 122" xfId="1027"/>
    <cellStyle name="Обычный 123" xfId="1028"/>
    <cellStyle name="Обычный 124" xfId="1029"/>
    <cellStyle name="Обычный 125" xfId="1030"/>
    <cellStyle name="Обычный 126" xfId="1031"/>
    <cellStyle name="Обычный 127" xfId="1032"/>
    <cellStyle name="Обычный 128" xfId="1033"/>
    <cellStyle name="Обычный 129" xfId="1034"/>
    <cellStyle name="Обычный 13" xfId="1035"/>
    <cellStyle name="Обычный 13 2" xfId="1036"/>
    <cellStyle name="Обычный 13 3" xfId="1037"/>
    <cellStyle name="Обычный 130" xfId="1038"/>
    <cellStyle name="Обычный 134" xfId="1039"/>
    <cellStyle name="Обычный 135" xfId="1040"/>
    <cellStyle name="Обычный 136" xfId="1041"/>
    <cellStyle name="Обычный 138" xfId="1042"/>
    <cellStyle name="Обычный 139" xfId="1043"/>
    <cellStyle name="Обычный 14" xfId="1044"/>
    <cellStyle name="Обычный 14 2" xfId="1045"/>
    <cellStyle name="Обычный 14 3" xfId="1046"/>
    <cellStyle name="Обычный 141" xfId="1047"/>
    <cellStyle name="Обычный 142" xfId="1048"/>
    <cellStyle name="Обычный 144" xfId="1049"/>
    <cellStyle name="Обычный 145" xfId="1050"/>
    <cellStyle name="Обычный 146" xfId="1051"/>
    <cellStyle name="Обычный 147" xfId="1052"/>
    <cellStyle name="Обычный 148" xfId="1053"/>
    <cellStyle name="Обычный 15" xfId="1054"/>
    <cellStyle name="Обычный 15 2" xfId="1055"/>
    <cellStyle name="Обычный 15 3" xfId="1056"/>
    <cellStyle name="Обычный 15_2022" xfId="1057"/>
    <cellStyle name="Обычный 150" xfId="1058"/>
    <cellStyle name="Обычный 151" xfId="1059"/>
    <cellStyle name="Обычный 152" xfId="1060"/>
    <cellStyle name="Обычный 154" xfId="1061"/>
    <cellStyle name="Обычный 155" xfId="1062"/>
    <cellStyle name="Обычный 156" xfId="1063"/>
    <cellStyle name="Обычный 157" xfId="1064"/>
    <cellStyle name="Обычный 159" xfId="1065"/>
    <cellStyle name="Обычный 16" xfId="1066"/>
    <cellStyle name="Обычный 160" xfId="1067"/>
    <cellStyle name="Обычный 161" xfId="1068"/>
    <cellStyle name="Обычный 162" xfId="1069"/>
    <cellStyle name="Обычный 163" xfId="1070"/>
    <cellStyle name="Обычный 164" xfId="1071"/>
    <cellStyle name="Обычный 165" xfId="1072"/>
    <cellStyle name="Обычный 166" xfId="1073"/>
    <cellStyle name="Обычный 167" xfId="1074"/>
    <cellStyle name="Обычный 168" xfId="1075"/>
    <cellStyle name="Обычный 169" xfId="1076"/>
    <cellStyle name="Обычный 17" xfId="1077"/>
    <cellStyle name="Обычный 170" xfId="1078"/>
    <cellStyle name="Обычный 171" xfId="1079"/>
    <cellStyle name="Обычный 172" xfId="1080"/>
    <cellStyle name="Обычный 18" xfId="1081"/>
    <cellStyle name="Обычный 18 3" xfId="1082"/>
    <cellStyle name="Обычный 18 4" xfId="1083"/>
    <cellStyle name="Обычный 19" xfId="1084"/>
    <cellStyle name="Обычный 2" xfId="1085"/>
    <cellStyle name="Обычный 2 10" xfId="1086"/>
    <cellStyle name="Обычный 2 10 2" xfId="1087"/>
    <cellStyle name="Обычный 2 10 2 2" xfId="1088"/>
    <cellStyle name="Обычный 2 10 2 3" xfId="1089"/>
    <cellStyle name="Обычный 2 11" xfId="1090"/>
    <cellStyle name="Обычный 2 11 2" xfId="1091"/>
    <cellStyle name="Обычный 2 11_г.Аксу" xfId="1092"/>
    <cellStyle name="Обычный 2 12" xfId="1093"/>
    <cellStyle name="Обычный 2 12 2" xfId="1094"/>
    <cellStyle name="Обычный 2 12_г.Аксу" xfId="1095"/>
    <cellStyle name="Обычный 2 13" xfId="1096"/>
    <cellStyle name="Обычный 2 14" xfId="1097"/>
    <cellStyle name="Обычный 2 15" xfId="1098"/>
    <cellStyle name="Обычный 2 16" xfId="1099"/>
    <cellStyle name="Обычный 2 17" xfId="1100"/>
    <cellStyle name="Обычный 2 17 2" xfId="1101"/>
    <cellStyle name="Обычный 2 17 2 2" xfId="1102"/>
    <cellStyle name="Обычный 2 18" xfId="1103"/>
    <cellStyle name="Обычный 2 19" xfId="1104"/>
    <cellStyle name="Обычный 2 19 2" xfId="1105"/>
    <cellStyle name="Обычный 2 19 2 2" xfId="1106"/>
    <cellStyle name="Обычный 2 19 2 2 2" xfId="1107"/>
    <cellStyle name="Обычный 2 19 2 2 2 2" xfId="1108"/>
    <cellStyle name="Обычный 2 19 2 2 2 2 2" xfId="1109"/>
    <cellStyle name="Обычный 2 19 2 2 2 2 3" xfId="1110"/>
    <cellStyle name="Обычный 2 19 2 2 3" xfId="1111"/>
    <cellStyle name="Обычный 2 19 2 2 4" xfId="1112"/>
    <cellStyle name="Обычный 2 19 2 3" xfId="1113"/>
    <cellStyle name="Обычный 2 19 2 3 2" xfId="1114"/>
    <cellStyle name="Обычный 2 19 2 3 3" xfId="1115"/>
    <cellStyle name="Обычный 2 19 3" xfId="1116"/>
    <cellStyle name="Обычный 2 19 3 2" xfId="1117"/>
    <cellStyle name="Обычный 2 19 3 2 2" xfId="1118"/>
    <cellStyle name="Обычный 2 19 3 2 3" xfId="1119"/>
    <cellStyle name="Обычный 2 19 4" xfId="1120"/>
    <cellStyle name="Обычный 2 19 5" xfId="1121"/>
    <cellStyle name="Обычный 2 2" xfId="1122"/>
    <cellStyle name="Обычный 2 2 10" xfId="1123"/>
    <cellStyle name="Обычный 2 2 11" xfId="1124"/>
    <cellStyle name="Обычный 2 2 12" xfId="1125"/>
    <cellStyle name="Обычный 2 2 13" xfId="1126"/>
    <cellStyle name="Обычный 2 2 14" xfId="1127"/>
    <cellStyle name="Обычный 2 2 15" xfId="1128"/>
    <cellStyle name="Обычный 2 2 16" xfId="1129"/>
    <cellStyle name="Обычный 2 2 17" xfId="1130"/>
    <cellStyle name="Обычный 2 2 18" xfId="1131"/>
    <cellStyle name="Обычный 2 2 19" xfId="1132"/>
    <cellStyle name="Обычный 2 2 2" xfId="1133"/>
    <cellStyle name="Обычный 2 2 2 10" xfId="1134"/>
    <cellStyle name="Обычный 2 2 2 11" xfId="1135"/>
    <cellStyle name="Обычный 2 2 2 12" xfId="1136"/>
    <cellStyle name="Обычный 2 2 2 13" xfId="1137"/>
    <cellStyle name="Обычный 2 2 2 14" xfId="1138"/>
    <cellStyle name="Обычный 2 2 2 15" xfId="1139"/>
    <cellStyle name="Обычный 2 2 2 16" xfId="1140"/>
    <cellStyle name="Обычный 2 2 2 17" xfId="1141"/>
    <cellStyle name="Обычный 2 2 2 18" xfId="1142"/>
    <cellStyle name="Обычный 2 2 2 19" xfId="1143"/>
    <cellStyle name="Обычный 2 2 2 2" xfId="1144"/>
    <cellStyle name="Обычный 2 2 2 2 10" xfId="1145"/>
    <cellStyle name="Обычный 2 2 2 2 11" xfId="1146"/>
    <cellStyle name="Обычный 2 2 2 2 12" xfId="1147"/>
    <cellStyle name="Обычный 2 2 2 2 13" xfId="1148"/>
    <cellStyle name="Обычный 2 2 2 2 14" xfId="1149"/>
    <cellStyle name="Обычный 2 2 2 2 15" xfId="1150"/>
    <cellStyle name="Обычный 2 2 2 2 16" xfId="1151"/>
    <cellStyle name="Обычный 2 2 2 2 17" xfId="1152"/>
    <cellStyle name="Обычный 2 2 2 2 18" xfId="1153"/>
    <cellStyle name="Обычный 2 2 2 2 19" xfId="1154"/>
    <cellStyle name="Обычный 2 2 2 2 2" xfId="1155"/>
    <cellStyle name="Обычный 2 2 2 2 2 10" xfId="1156"/>
    <cellStyle name="Обычный 2 2 2 2 2 11" xfId="1157"/>
    <cellStyle name="Обычный 2 2 2 2 2 12" xfId="1158"/>
    <cellStyle name="Обычный 2 2 2 2 2 13" xfId="1159"/>
    <cellStyle name="Обычный 2 2 2 2 2 14" xfId="1160"/>
    <cellStyle name="Обычный 2 2 2 2 2 15" xfId="1161"/>
    <cellStyle name="Обычный 2 2 2 2 2 16" xfId="1162"/>
    <cellStyle name="Обычный 2 2 2 2 2 17" xfId="1163"/>
    <cellStyle name="Обычный 2 2 2 2 2 18" xfId="1164"/>
    <cellStyle name="Обычный 2 2 2 2 2 19" xfId="1165"/>
    <cellStyle name="Обычный 2 2 2 2 2 2" xfId="1166"/>
    <cellStyle name="Обычный 2 2 2 2 2 2 10" xfId="1167"/>
    <cellStyle name="Обычный 2 2 2 2 2 2 11" xfId="1168"/>
    <cellStyle name="Обычный 2 2 2 2 2 2 12" xfId="1169"/>
    <cellStyle name="Обычный 2 2 2 2 2 2 13" xfId="1170"/>
    <cellStyle name="Обычный 2 2 2 2 2 2 14" xfId="1171"/>
    <cellStyle name="Обычный 2 2 2 2 2 2 15" xfId="1172"/>
    <cellStyle name="Обычный 2 2 2 2 2 2 16" xfId="1173"/>
    <cellStyle name="Обычный 2 2 2 2 2 2 17" xfId="1174"/>
    <cellStyle name="Обычный 2 2 2 2 2 2 18" xfId="1175"/>
    <cellStyle name="Обычный 2 2 2 2 2 2 19" xfId="1176"/>
    <cellStyle name="Обычный 2 2 2 2 2 2 2" xfId="1177"/>
    <cellStyle name="Обычный 2 2 2 2 2 2 2 10" xfId="1178"/>
    <cellStyle name="Обычный 2 2 2 2 2 2 2 11" xfId="1179"/>
    <cellStyle name="Обычный 2 2 2 2 2 2 2 12" xfId="1180"/>
    <cellStyle name="Обычный 2 2 2 2 2 2 2 13" xfId="1181"/>
    <cellStyle name="Обычный 2 2 2 2 2 2 2 14" xfId="1182"/>
    <cellStyle name="Обычный 2 2 2 2 2 2 2 15" xfId="1183"/>
    <cellStyle name="Обычный 2 2 2 2 2 2 2 16" xfId="1184"/>
    <cellStyle name="Обычный 2 2 2 2 2 2 2 17" xfId="1185"/>
    <cellStyle name="Обычный 2 2 2 2 2 2 2 18" xfId="1186"/>
    <cellStyle name="Обычный 2 2 2 2 2 2 2 19" xfId="1187"/>
    <cellStyle name="Обычный 2 2 2 2 2 2 2 2" xfId="1188"/>
    <cellStyle name="Обычный 2 2 2 2 2 2 2 2 10" xfId="1189"/>
    <cellStyle name="Обычный 2 2 2 2 2 2 2 2 11" xfId="1190"/>
    <cellStyle name="Обычный 2 2 2 2 2 2 2 2 12" xfId="1191"/>
    <cellStyle name="Обычный 2 2 2 2 2 2 2 2 13" xfId="1192"/>
    <cellStyle name="Обычный 2 2 2 2 2 2 2 2 14" xfId="1193"/>
    <cellStyle name="Обычный 2 2 2 2 2 2 2 2 15" xfId="1194"/>
    <cellStyle name="Обычный 2 2 2 2 2 2 2 2 16" xfId="1195"/>
    <cellStyle name="Обычный 2 2 2 2 2 2 2 2 17" xfId="1196"/>
    <cellStyle name="Обычный 2 2 2 2 2 2 2 2 18" xfId="1197"/>
    <cellStyle name="Обычный 2 2 2 2 2 2 2 2 19" xfId="1198"/>
    <cellStyle name="Обычный 2 2 2 2 2 2 2 2 2" xfId="1199"/>
    <cellStyle name="Обычный 2 2 2 2 2 2 2 2 2 10" xfId="1200"/>
    <cellStyle name="Обычный 2 2 2 2 2 2 2 2 2 11" xfId="1201"/>
    <cellStyle name="Обычный 2 2 2 2 2 2 2 2 2 12" xfId="1202"/>
    <cellStyle name="Обычный 2 2 2 2 2 2 2 2 2 13" xfId="1203"/>
    <cellStyle name="Обычный 2 2 2 2 2 2 2 2 2 14" xfId="1204"/>
    <cellStyle name="Обычный 2 2 2 2 2 2 2 2 2 15" xfId="1205"/>
    <cellStyle name="Обычный 2 2 2 2 2 2 2 2 2 16" xfId="1206"/>
    <cellStyle name="Обычный 2 2 2 2 2 2 2 2 2 17" xfId="1207"/>
    <cellStyle name="Обычный 2 2 2 2 2 2 2 2 2 18" xfId="1208"/>
    <cellStyle name="Обычный 2 2 2 2 2 2 2 2 2 19" xfId="1209"/>
    <cellStyle name="Обычный 2 2 2 2 2 2 2 2 2 2" xfId="1210"/>
    <cellStyle name="Обычный 2 2 2 2 2 2 2 2 2 2 10" xfId="1211"/>
    <cellStyle name="Обычный 2 2 2 2 2 2 2 2 2 2 11" xfId="1212"/>
    <cellStyle name="Обычный 2 2 2 2 2 2 2 2 2 2 12" xfId="1213"/>
    <cellStyle name="Обычный 2 2 2 2 2 2 2 2 2 2 13" xfId="1214"/>
    <cellStyle name="Обычный 2 2 2 2 2 2 2 2 2 2 14" xfId="1215"/>
    <cellStyle name="Обычный 2 2 2 2 2 2 2 2 2 2 15" xfId="1216"/>
    <cellStyle name="Обычный 2 2 2 2 2 2 2 2 2 2 16" xfId="1217"/>
    <cellStyle name="Обычный 2 2 2 2 2 2 2 2 2 2 17" xfId="1218"/>
    <cellStyle name="Обычный 2 2 2 2 2 2 2 2 2 2 18" xfId="1219"/>
    <cellStyle name="Обычный 2 2 2 2 2 2 2 2 2 2 19" xfId="1220"/>
    <cellStyle name="Обычный 2 2 2 2 2 2 2 2 2 2 2" xfId="1221"/>
    <cellStyle name="Обычный 2 2 2 2 2 2 2 2 2 2 2 10" xfId="1222"/>
    <cellStyle name="Обычный 2 2 2 2 2 2 2 2 2 2 2 11" xfId="1223"/>
    <cellStyle name="Обычный 2 2 2 2 2 2 2 2 2 2 2 12" xfId="1224"/>
    <cellStyle name="Обычный 2 2 2 2 2 2 2 2 2 2 2 13" xfId="1225"/>
    <cellStyle name="Обычный 2 2 2 2 2 2 2 2 2 2 2 14" xfId="1226"/>
    <cellStyle name="Обычный 2 2 2 2 2 2 2 2 2 2 2 15" xfId="1227"/>
    <cellStyle name="Обычный 2 2 2 2 2 2 2 2 2 2 2 16" xfId="1228"/>
    <cellStyle name="Обычный 2 2 2 2 2 2 2 2 2 2 2 17" xfId="1229"/>
    <cellStyle name="Обычный 2 2 2 2 2 2 2 2 2 2 2 18" xfId="1230"/>
    <cellStyle name="Обычный 2 2 2 2 2 2 2 2 2 2 2 19" xfId="1231"/>
    <cellStyle name="Обычный 2 2 2 2 2 2 2 2 2 2 2 2" xfId="1232"/>
    <cellStyle name="Обычный 2 2 2 2 2 2 2 2 2 2 2 2 10" xfId="1233"/>
    <cellStyle name="Обычный 2 2 2 2 2 2 2 2 2 2 2 2 11" xfId="1234"/>
    <cellStyle name="Обычный 2 2 2 2 2 2 2 2 2 2 2 2 12" xfId="1235"/>
    <cellStyle name="Обычный 2 2 2 2 2 2 2 2 2 2 2 2 13" xfId="1236"/>
    <cellStyle name="Обычный 2 2 2 2 2 2 2 2 2 2 2 2 14" xfId="1237"/>
    <cellStyle name="Обычный 2 2 2 2 2 2 2 2 2 2 2 2 15" xfId="1238"/>
    <cellStyle name="Обычный 2 2 2 2 2 2 2 2 2 2 2 2 16" xfId="1239"/>
    <cellStyle name="Обычный 2 2 2 2 2 2 2 2 2 2 2 2 17" xfId="1240"/>
    <cellStyle name="Обычный 2 2 2 2 2 2 2 2 2 2 2 2 18" xfId="1241"/>
    <cellStyle name="Обычный 2 2 2 2 2 2 2 2 2 2 2 2 19" xfId="1242"/>
    <cellStyle name="Обычный 2 2 2 2 2 2 2 2 2 2 2 2 2" xfId="1243"/>
    <cellStyle name="Обычный 2 2 2 2 2 2 2 2 2 2 2 2 20" xfId="1244"/>
    <cellStyle name="Обычный 2 2 2 2 2 2 2 2 2 2 2 2 21" xfId="1245"/>
    <cellStyle name="Обычный 2 2 2 2 2 2 2 2 2 2 2 2 22" xfId="1246"/>
    <cellStyle name="Обычный 2 2 2 2 2 2 2 2 2 2 2 2 23" xfId="1247"/>
    <cellStyle name="Обычный 2 2 2 2 2 2 2 2 2 2 2 2 24" xfId="1248"/>
    <cellStyle name="Обычный 2 2 2 2 2 2 2 2 2 2 2 2 25" xfId="1249"/>
    <cellStyle name="Обычный 2 2 2 2 2 2 2 2 2 2 2 2 26" xfId="1250"/>
    <cellStyle name="Обычный 2 2 2 2 2 2 2 2 2 2 2 2 27" xfId="1251"/>
    <cellStyle name="Обычный 2 2 2 2 2 2 2 2 2 2 2 2 28" xfId="1252"/>
    <cellStyle name="Обычный 2 2 2 2 2 2 2 2 2 2 2 2 29" xfId="1253"/>
    <cellStyle name="Обычный 2 2 2 2 2 2 2 2 2 2 2 2 3" xfId="1254"/>
    <cellStyle name="Обычный 2 2 2 2 2 2 2 2 2 2 2 2 30" xfId="1255"/>
    <cellStyle name="Обычный 2 2 2 2 2 2 2 2 2 2 2 2 31" xfId="1256"/>
    <cellStyle name="Обычный 2 2 2 2 2 2 2 2 2 2 2 2 32" xfId="1257"/>
    <cellStyle name="Обычный 2 2 2 2 2 2 2 2 2 2 2 2 33" xfId="1258"/>
    <cellStyle name="Обычный 2 2 2 2 2 2 2 2 2 2 2 2 34" xfId="1259"/>
    <cellStyle name="Обычный 2 2 2 2 2 2 2 2 2 2 2 2 35" xfId="1260"/>
    <cellStyle name="Обычный 2 2 2 2 2 2 2 2 2 2 2 2 36" xfId="1261"/>
    <cellStyle name="Обычный 2 2 2 2 2 2 2 2 2 2 2 2 37" xfId="1262"/>
    <cellStyle name="Обычный 2 2 2 2 2 2 2 2 2 2 2 2 38" xfId="1263"/>
    <cellStyle name="Обычный 2 2 2 2 2 2 2 2 2 2 2 2 39" xfId="1264"/>
    <cellStyle name="Обычный 2 2 2 2 2 2 2 2 2 2 2 2 4" xfId="1265"/>
    <cellStyle name="Обычный 2 2 2 2 2 2 2 2 2 2 2 2 40" xfId="1266"/>
    <cellStyle name="Обычный 2 2 2 2 2 2 2 2 2 2 2 2 41" xfId="1267"/>
    <cellStyle name="Обычный 2 2 2 2 2 2 2 2 2 2 2 2 42" xfId="1268"/>
    <cellStyle name="Обычный 2 2 2 2 2 2 2 2 2 2 2 2 43" xfId="1269"/>
    <cellStyle name="Обычный 2 2 2 2 2 2 2 2 2 2 2 2 44" xfId="1270"/>
    <cellStyle name="Обычный 2 2 2 2 2 2 2 2 2 2 2 2 45" xfId="1271"/>
    <cellStyle name="Обычный 2 2 2 2 2 2 2 2 2 2 2 2 46" xfId="1272"/>
    <cellStyle name="Обычный 2 2 2 2 2 2 2 2 2 2 2 2 47" xfId="1273"/>
    <cellStyle name="Обычный 2 2 2 2 2 2 2 2 2 2 2 2 5" xfId="1274"/>
    <cellStyle name="Обычный 2 2 2 2 2 2 2 2 2 2 2 2 6" xfId="1275"/>
    <cellStyle name="Обычный 2 2 2 2 2 2 2 2 2 2 2 2 7" xfId="1276"/>
    <cellStyle name="Обычный 2 2 2 2 2 2 2 2 2 2 2 2 8" xfId="1277"/>
    <cellStyle name="Обычный 2 2 2 2 2 2 2 2 2 2 2 2 9" xfId="1278"/>
    <cellStyle name="Обычный 2 2 2 2 2 2 2 2 2 2 2 20" xfId="1279"/>
    <cellStyle name="Обычный 2 2 2 2 2 2 2 2 2 2 2 21" xfId="1280"/>
    <cellStyle name="Обычный 2 2 2 2 2 2 2 2 2 2 2 22" xfId="1281"/>
    <cellStyle name="Обычный 2 2 2 2 2 2 2 2 2 2 2 23" xfId="1282"/>
    <cellStyle name="Обычный 2 2 2 2 2 2 2 2 2 2 2 24" xfId="1283"/>
    <cellStyle name="Обычный 2 2 2 2 2 2 2 2 2 2 2 25" xfId="1284"/>
    <cellStyle name="Обычный 2 2 2 2 2 2 2 2 2 2 2 26" xfId="1285"/>
    <cellStyle name="Обычный 2 2 2 2 2 2 2 2 2 2 2 27" xfId="1286"/>
    <cellStyle name="Обычный 2 2 2 2 2 2 2 2 2 2 2 28" xfId="1287"/>
    <cellStyle name="Обычный 2 2 2 2 2 2 2 2 2 2 2 29" xfId="1288"/>
    <cellStyle name="Обычный 2 2 2 2 2 2 2 2 2 2 2 3" xfId="1289"/>
    <cellStyle name="Обычный 2 2 2 2 2 2 2 2 2 2 2 30" xfId="1290"/>
    <cellStyle name="Обычный 2 2 2 2 2 2 2 2 2 2 2 31" xfId="1291"/>
    <cellStyle name="Обычный 2 2 2 2 2 2 2 2 2 2 2 32" xfId="1292"/>
    <cellStyle name="Обычный 2 2 2 2 2 2 2 2 2 2 2 33" xfId="1293"/>
    <cellStyle name="Обычный 2 2 2 2 2 2 2 2 2 2 2 34" xfId="1294"/>
    <cellStyle name="Обычный 2 2 2 2 2 2 2 2 2 2 2 35" xfId="1295"/>
    <cellStyle name="Обычный 2 2 2 2 2 2 2 2 2 2 2 36" xfId="1296"/>
    <cellStyle name="Обычный 2 2 2 2 2 2 2 2 2 2 2 37" xfId="1297"/>
    <cellStyle name="Обычный 2 2 2 2 2 2 2 2 2 2 2 38" xfId="1298"/>
    <cellStyle name="Обычный 2 2 2 2 2 2 2 2 2 2 2 39" xfId="1299"/>
    <cellStyle name="Обычный 2 2 2 2 2 2 2 2 2 2 2 4" xfId="1300"/>
    <cellStyle name="Обычный 2 2 2 2 2 2 2 2 2 2 2 40" xfId="1301"/>
    <cellStyle name="Обычный 2 2 2 2 2 2 2 2 2 2 2 41" xfId="1302"/>
    <cellStyle name="Обычный 2 2 2 2 2 2 2 2 2 2 2 42" xfId="1303"/>
    <cellStyle name="Обычный 2 2 2 2 2 2 2 2 2 2 2 43" xfId="1304"/>
    <cellStyle name="Обычный 2 2 2 2 2 2 2 2 2 2 2 44" xfId="1305"/>
    <cellStyle name="Обычный 2 2 2 2 2 2 2 2 2 2 2 45" xfId="1306"/>
    <cellStyle name="Обычный 2 2 2 2 2 2 2 2 2 2 2 46" xfId="1307"/>
    <cellStyle name="Обычный 2 2 2 2 2 2 2 2 2 2 2 47" xfId="1308"/>
    <cellStyle name="Обычный 2 2 2 2 2 2 2 2 2 2 2 5" xfId="1309"/>
    <cellStyle name="Обычный 2 2 2 2 2 2 2 2 2 2 2 6" xfId="1310"/>
    <cellStyle name="Обычный 2 2 2 2 2 2 2 2 2 2 2 7" xfId="1311"/>
    <cellStyle name="Обычный 2 2 2 2 2 2 2 2 2 2 2 8" xfId="1312"/>
    <cellStyle name="Обычный 2 2 2 2 2 2 2 2 2 2 2 9" xfId="1313"/>
    <cellStyle name="Обычный 2 2 2 2 2 2 2 2 2 2 20" xfId="1314"/>
    <cellStyle name="Обычный 2 2 2 2 2 2 2 2 2 2 21" xfId="1315"/>
    <cellStyle name="Обычный 2 2 2 2 2 2 2 2 2 2 22" xfId="1316"/>
    <cellStyle name="Обычный 2 2 2 2 2 2 2 2 2 2 23" xfId="1317"/>
    <cellStyle name="Обычный 2 2 2 2 2 2 2 2 2 2 24" xfId="1318"/>
    <cellStyle name="Обычный 2 2 2 2 2 2 2 2 2 2 25" xfId="1319"/>
    <cellStyle name="Обычный 2 2 2 2 2 2 2 2 2 2 26" xfId="1320"/>
    <cellStyle name="Обычный 2 2 2 2 2 2 2 2 2 2 27" xfId="1321"/>
    <cellStyle name="Обычный 2 2 2 2 2 2 2 2 2 2 28" xfId="1322"/>
    <cellStyle name="Обычный 2 2 2 2 2 2 2 2 2 2 29" xfId="1323"/>
    <cellStyle name="Обычный 2 2 2 2 2 2 2 2 2 2 3" xfId="1324"/>
    <cellStyle name="Обычный 2 2 2 2 2 2 2 2 2 2 30" xfId="1325"/>
    <cellStyle name="Обычный 2 2 2 2 2 2 2 2 2 2 31" xfId="1326"/>
    <cellStyle name="Обычный 2 2 2 2 2 2 2 2 2 2 32" xfId="1327"/>
    <cellStyle name="Обычный 2 2 2 2 2 2 2 2 2 2 33" xfId="1328"/>
    <cellStyle name="Обычный 2 2 2 2 2 2 2 2 2 2 34" xfId="1329"/>
    <cellStyle name="Обычный 2 2 2 2 2 2 2 2 2 2 35" xfId="1330"/>
    <cellStyle name="Обычный 2 2 2 2 2 2 2 2 2 2 36" xfId="1331"/>
    <cellStyle name="Обычный 2 2 2 2 2 2 2 2 2 2 37" xfId="1332"/>
    <cellStyle name="Обычный 2 2 2 2 2 2 2 2 2 2 38" xfId="1333"/>
    <cellStyle name="Обычный 2 2 2 2 2 2 2 2 2 2 39" xfId="1334"/>
    <cellStyle name="Обычный 2 2 2 2 2 2 2 2 2 2 4" xfId="1335"/>
    <cellStyle name="Обычный 2 2 2 2 2 2 2 2 2 2 40" xfId="1336"/>
    <cellStyle name="Обычный 2 2 2 2 2 2 2 2 2 2 41" xfId="1337"/>
    <cellStyle name="Обычный 2 2 2 2 2 2 2 2 2 2 42" xfId="1338"/>
    <cellStyle name="Обычный 2 2 2 2 2 2 2 2 2 2 43" xfId="1339"/>
    <cellStyle name="Обычный 2 2 2 2 2 2 2 2 2 2 44" xfId="1340"/>
    <cellStyle name="Обычный 2 2 2 2 2 2 2 2 2 2 45" xfId="1341"/>
    <cellStyle name="Обычный 2 2 2 2 2 2 2 2 2 2 46" xfId="1342"/>
    <cellStyle name="Обычный 2 2 2 2 2 2 2 2 2 2 47" xfId="1343"/>
    <cellStyle name="Обычный 2 2 2 2 2 2 2 2 2 2 5" xfId="1344"/>
    <cellStyle name="Обычный 2 2 2 2 2 2 2 2 2 2 6" xfId="1345"/>
    <cellStyle name="Обычный 2 2 2 2 2 2 2 2 2 2 7" xfId="1346"/>
    <cellStyle name="Обычный 2 2 2 2 2 2 2 2 2 2 8" xfId="1347"/>
    <cellStyle name="Обычный 2 2 2 2 2 2 2 2 2 2 9" xfId="1348"/>
    <cellStyle name="Обычный 2 2 2 2 2 2 2 2 2 20" xfId="1349"/>
    <cellStyle name="Обычный 2 2 2 2 2 2 2 2 2 21" xfId="1350"/>
    <cellStyle name="Обычный 2 2 2 2 2 2 2 2 2 22" xfId="1351"/>
    <cellStyle name="Обычный 2 2 2 2 2 2 2 2 2 23" xfId="1352"/>
    <cellStyle name="Обычный 2 2 2 2 2 2 2 2 2 24" xfId="1353"/>
    <cellStyle name="Обычный 2 2 2 2 2 2 2 2 2 25" xfId="1354"/>
    <cellStyle name="Обычный 2 2 2 2 2 2 2 2 2 26" xfId="1355"/>
    <cellStyle name="Обычный 2 2 2 2 2 2 2 2 2 27" xfId="1356"/>
    <cellStyle name="Обычный 2 2 2 2 2 2 2 2 2 28" xfId="1357"/>
    <cellStyle name="Обычный 2 2 2 2 2 2 2 2 2 29" xfId="1358"/>
    <cellStyle name="Обычный 2 2 2 2 2 2 2 2 2 3" xfId="1359"/>
    <cellStyle name="Обычный 2 2 2 2 2 2 2 2 2 30" xfId="1360"/>
    <cellStyle name="Обычный 2 2 2 2 2 2 2 2 2 31" xfId="1361"/>
    <cellStyle name="Обычный 2 2 2 2 2 2 2 2 2 32" xfId="1362"/>
    <cellStyle name="Обычный 2 2 2 2 2 2 2 2 2 33" xfId="1363"/>
    <cellStyle name="Обычный 2 2 2 2 2 2 2 2 2 34" xfId="1364"/>
    <cellStyle name="Обычный 2 2 2 2 2 2 2 2 2 35" xfId="1365"/>
    <cellStyle name="Обычный 2 2 2 2 2 2 2 2 2 36" xfId="1366"/>
    <cellStyle name="Обычный 2 2 2 2 2 2 2 2 2 37" xfId="1367"/>
    <cellStyle name="Обычный 2 2 2 2 2 2 2 2 2 38" xfId="1368"/>
    <cellStyle name="Обычный 2 2 2 2 2 2 2 2 2 39" xfId="1369"/>
    <cellStyle name="Обычный 2 2 2 2 2 2 2 2 2 4" xfId="1370"/>
    <cellStyle name="Обычный 2 2 2 2 2 2 2 2 2 40" xfId="1371"/>
    <cellStyle name="Обычный 2 2 2 2 2 2 2 2 2 41" xfId="1372"/>
    <cellStyle name="Обычный 2 2 2 2 2 2 2 2 2 42" xfId="1373"/>
    <cellStyle name="Обычный 2 2 2 2 2 2 2 2 2 43" xfId="1374"/>
    <cellStyle name="Обычный 2 2 2 2 2 2 2 2 2 44" xfId="1375"/>
    <cellStyle name="Обычный 2 2 2 2 2 2 2 2 2 45" xfId="1376"/>
    <cellStyle name="Обычный 2 2 2 2 2 2 2 2 2 46" xfId="1377"/>
    <cellStyle name="Обычный 2 2 2 2 2 2 2 2 2 47" xfId="1378"/>
    <cellStyle name="Обычный 2 2 2 2 2 2 2 2 2 48" xfId="1379"/>
    <cellStyle name="Обычный 2 2 2 2 2 2 2 2 2 5" xfId="1380"/>
    <cellStyle name="Обычный 2 2 2 2 2 2 2 2 2 6" xfId="1381"/>
    <cellStyle name="Обычный 2 2 2 2 2 2 2 2 2 7" xfId="1382"/>
    <cellStyle name="Обычный 2 2 2 2 2 2 2 2 2 8" xfId="1383"/>
    <cellStyle name="Обычный 2 2 2 2 2 2 2 2 2 9" xfId="1384"/>
    <cellStyle name="Обычный 2 2 2 2 2 2 2 2 20" xfId="1385"/>
    <cellStyle name="Обычный 2 2 2 2 2 2 2 2 21" xfId="1386"/>
    <cellStyle name="Обычный 2 2 2 2 2 2 2 2 22" xfId="1387"/>
    <cellStyle name="Обычный 2 2 2 2 2 2 2 2 23" xfId="1388"/>
    <cellStyle name="Обычный 2 2 2 2 2 2 2 2 24" xfId="1389"/>
    <cellStyle name="Обычный 2 2 2 2 2 2 2 2 25" xfId="1390"/>
    <cellStyle name="Обычный 2 2 2 2 2 2 2 2 26" xfId="1391"/>
    <cellStyle name="Обычный 2 2 2 2 2 2 2 2 27" xfId="1392"/>
    <cellStyle name="Обычный 2 2 2 2 2 2 2 2 28" xfId="1393"/>
    <cellStyle name="Обычный 2 2 2 2 2 2 2 2 29" xfId="1394"/>
    <cellStyle name="Обычный 2 2 2 2 2 2 2 2 3" xfId="1395"/>
    <cellStyle name="Обычный 2 2 2 2 2 2 2 2 3 2" xfId="1396"/>
    <cellStyle name="Обычный 2 2 2 2 2 2 2 2 30" xfId="1397"/>
    <cellStyle name="Обычный 2 2 2 2 2 2 2 2 31" xfId="1398"/>
    <cellStyle name="Обычный 2 2 2 2 2 2 2 2 32" xfId="1399"/>
    <cellStyle name="Обычный 2 2 2 2 2 2 2 2 33" xfId="1400"/>
    <cellStyle name="Обычный 2 2 2 2 2 2 2 2 34" xfId="1401"/>
    <cellStyle name="Обычный 2 2 2 2 2 2 2 2 35" xfId="1402"/>
    <cellStyle name="Обычный 2 2 2 2 2 2 2 2 36" xfId="1403"/>
    <cellStyle name="Обычный 2 2 2 2 2 2 2 2 37" xfId="1404"/>
    <cellStyle name="Обычный 2 2 2 2 2 2 2 2 38" xfId="1405"/>
    <cellStyle name="Обычный 2 2 2 2 2 2 2 2 39" xfId="1406"/>
    <cellStyle name="Обычный 2 2 2 2 2 2 2 2 4" xfId="1407"/>
    <cellStyle name="Обычный 2 2 2 2 2 2 2 2 40" xfId="1408"/>
    <cellStyle name="Обычный 2 2 2 2 2 2 2 2 41" xfId="1409"/>
    <cellStyle name="Обычный 2 2 2 2 2 2 2 2 42" xfId="1410"/>
    <cellStyle name="Обычный 2 2 2 2 2 2 2 2 43" xfId="1411"/>
    <cellStyle name="Обычный 2 2 2 2 2 2 2 2 44" xfId="1412"/>
    <cellStyle name="Обычный 2 2 2 2 2 2 2 2 45" xfId="1413"/>
    <cellStyle name="Обычный 2 2 2 2 2 2 2 2 46" xfId="1414"/>
    <cellStyle name="Обычный 2 2 2 2 2 2 2 2 47" xfId="1415"/>
    <cellStyle name="Обычный 2 2 2 2 2 2 2 2 48" xfId="1416"/>
    <cellStyle name="Обычный 2 2 2 2 2 2 2 2 5" xfId="1417"/>
    <cellStyle name="Обычный 2 2 2 2 2 2 2 2 6" xfId="1418"/>
    <cellStyle name="Обычный 2 2 2 2 2 2 2 2 7" xfId="1419"/>
    <cellStyle name="Обычный 2 2 2 2 2 2 2 2 8" xfId="1420"/>
    <cellStyle name="Обычный 2 2 2 2 2 2 2 2 9" xfId="1421"/>
    <cellStyle name="Обычный 2 2 2 2 2 2 2 20" xfId="1422"/>
    <cellStyle name="Обычный 2 2 2 2 2 2 2 21" xfId="1423"/>
    <cellStyle name="Обычный 2 2 2 2 2 2 2 22" xfId="1424"/>
    <cellStyle name="Обычный 2 2 2 2 2 2 2 23" xfId="1425"/>
    <cellStyle name="Обычный 2 2 2 2 2 2 2 24" xfId="1426"/>
    <cellStyle name="Обычный 2 2 2 2 2 2 2 25" xfId="1427"/>
    <cellStyle name="Обычный 2 2 2 2 2 2 2 26" xfId="1428"/>
    <cellStyle name="Обычный 2 2 2 2 2 2 2 27" xfId="1429"/>
    <cellStyle name="Обычный 2 2 2 2 2 2 2 28" xfId="1430"/>
    <cellStyle name="Обычный 2 2 2 2 2 2 2 29" xfId="1431"/>
    <cellStyle name="Обычный 2 2 2 2 2 2 2 3" xfId="1432"/>
    <cellStyle name="Обычный 2 2 2 2 2 2 2 3 2" xfId="1433"/>
    <cellStyle name="Обычный 2 2 2 2 2 2 2 3 2 2" xfId="1434"/>
    <cellStyle name="Обычный 2 2 2 2 2 2 2 30" xfId="1435"/>
    <cellStyle name="Обычный 2 2 2 2 2 2 2 31" xfId="1436"/>
    <cellStyle name="Обычный 2 2 2 2 2 2 2 32" xfId="1437"/>
    <cellStyle name="Обычный 2 2 2 2 2 2 2 33" xfId="1438"/>
    <cellStyle name="Обычный 2 2 2 2 2 2 2 34" xfId="1439"/>
    <cellStyle name="Обычный 2 2 2 2 2 2 2 35" xfId="1440"/>
    <cellStyle name="Обычный 2 2 2 2 2 2 2 36" xfId="1441"/>
    <cellStyle name="Обычный 2 2 2 2 2 2 2 37" xfId="1442"/>
    <cellStyle name="Обычный 2 2 2 2 2 2 2 38" xfId="1443"/>
    <cellStyle name="Обычный 2 2 2 2 2 2 2 39" xfId="1444"/>
    <cellStyle name="Обычный 2 2 2 2 2 2 2 4" xfId="1445"/>
    <cellStyle name="Обычный 2 2 2 2 2 2 2 40" xfId="1446"/>
    <cellStyle name="Обычный 2 2 2 2 2 2 2 41" xfId="1447"/>
    <cellStyle name="Обычный 2 2 2 2 2 2 2 42" xfId="1448"/>
    <cellStyle name="Обычный 2 2 2 2 2 2 2 43" xfId="1449"/>
    <cellStyle name="Обычный 2 2 2 2 2 2 2 44" xfId="1450"/>
    <cellStyle name="Обычный 2 2 2 2 2 2 2 45" xfId="1451"/>
    <cellStyle name="Обычный 2 2 2 2 2 2 2 46" xfId="1452"/>
    <cellStyle name="Обычный 2 2 2 2 2 2 2 47" xfId="1453"/>
    <cellStyle name="Обычный 2 2 2 2 2 2 2 48" xfId="1454"/>
    <cellStyle name="Обычный 2 2 2 2 2 2 2 49" xfId="1455"/>
    <cellStyle name="Обычный 2 2 2 2 2 2 2 5" xfId="1456"/>
    <cellStyle name="Обычный 2 2 2 2 2 2 2 6" xfId="1457"/>
    <cellStyle name="Обычный 2 2 2 2 2 2 2 7" xfId="1458"/>
    <cellStyle name="Обычный 2 2 2 2 2 2 2 8" xfId="1459"/>
    <cellStyle name="Обычный 2 2 2 2 2 2 2 9" xfId="1460"/>
    <cellStyle name="Обычный 2 2 2 2 2 2 20" xfId="1461"/>
    <cellStyle name="Обычный 2 2 2 2 2 2 21" xfId="1462"/>
    <cellStyle name="Обычный 2 2 2 2 2 2 22" xfId="1463"/>
    <cellStyle name="Обычный 2 2 2 2 2 2 23" xfId="1464"/>
    <cellStyle name="Обычный 2 2 2 2 2 2 24" xfId="1465"/>
    <cellStyle name="Обычный 2 2 2 2 2 2 25" xfId="1466"/>
    <cellStyle name="Обычный 2 2 2 2 2 2 26" xfId="1467"/>
    <cellStyle name="Обычный 2 2 2 2 2 2 27" xfId="1468"/>
    <cellStyle name="Обычный 2 2 2 2 2 2 28" xfId="1469"/>
    <cellStyle name="Обычный 2 2 2 2 2 2 29" xfId="1470"/>
    <cellStyle name="Обычный 2 2 2 2 2 2 3" xfId="1471"/>
    <cellStyle name="Обычный 2 2 2 2 2 2 3 2" xfId="1472"/>
    <cellStyle name="Обычный 2 2 2 2 2 2 3 2 2" xfId="1473"/>
    <cellStyle name="Обычный 2 2 2 2 2 2 3 2 2 2" xfId="1474"/>
    <cellStyle name="Обычный 2 2 2 2 2 2 3 3" xfId="1475"/>
    <cellStyle name="Обычный 2 2 2 2 2 2 30" xfId="1476"/>
    <cellStyle name="Обычный 2 2 2 2 2 2 31" xfId="1477"/>
    <cellStyle name="Обычный 2 2 2 2 2 2 32" xfId="1478"/>
    <cellStyle name="Обычный 2 2 2 2 2 2 33" xfId="1479"/>
    <cellStyle name="Обычный 2 2 2 2 2 2 34" xfId="1480"/>
    <cellStyle name="Обычный 2 2 2 2 2 2 35" xfId="1481"/>
    <cellStyle name="Обычный 2 2 2 2 2 2 36" xfId="1482"/>
    <cellStyle name="Обычный 2 2 2 2 2 2 37" xfId="1483"/>
    <cellStyle name="Обычный 2 2 2 2 2 2 38" xfId="1484"/>
    <cellStyle name="Обычный 2 2 2 2 2 2 39" xfId="1485"/>
    <cellStyle name="Обычный 2 2 2 2 2 2 4" xfId="1486"/>
    <cellStyle name="Обычный 2 2 2 2 2 2 4 2" xfId="1487"/>
    <cellStyle name="Обычный 2 2 2 2 2 2 40" xfId="1488"/>
    <cellStyle name="Обычный 2 2 2 2 2 2 41" xfId="1489"/>
    <cellStyle name="Обычный 2 2 2 2 2 2 42" xfId="1490"/>
    <cellStyle name="Обычный 2 2 2 2 2 2 43" xfId="1491"/>
    <cellStyle name="Обычный 2 2 2 2 2 2 44" xfId="1492"/>
    <cellStyle name="Обычный 2 2 2 2 2 2 45" xfId="1493"/>
    <cellStyle name="Обычный 2 2 2 2 2 2 46" xfId="1494"/>
    <cellStyle name="Обычный 2 2 2 2 2 2 47" xfId="1495"/>
    <cellStyle name="Обычный 2 2 2 2 2 2 48" xfId="1496"/>
    <cellStyle name="Обычный 2 2 2 2 2 2 49" xfId="1497"/>
    <cellStyle name="Обычный 2 2 2 2 2 2 5" xfId="1498"/>
    <cellStyle name="Обычный 2 2 2 2 2 2 6" xfId="1499"/>
    <cellStyle name="Обычный 2 2 2 2 2 2 7" xfId="1500"/>
    <cellStyle name="Обычный 2 2 2 2 2 2 8" xfId="1501"/>
    <cellStyle name="Обычный 2 2 2 2 2 2 9" xfId="1502"/>
    <cellStyle name="Обычный 2 2 2 2 2 20" xfId="1503"/>
    <cellStyle name="Обычный 2 2 2 2 2 21" xfId="1504"/>
    <cellStyle name="Обычный 2 2 2 2 2 22" xfId="1505"/>
    <cellStyle name="Обычный 2 2 2 2 2 23" xfId="1506"/>
    <cellStyle name="Обычный 2 2 2 2 2 24" xfId="1507"/>
    <cellStyle name="Обычный 2 2 2 2 2 25" xfId="1508"/>
    <cellStyle name="Обычный 2 2 2 2 2 26" xfId="1509"/>
    <cellStyle name="Обычный 2 2 2 2 2 27" xfId="1510"/>
    <cellStyle name="Обычный 2 2 2 2 2 28" xfId="1511"/>
    <cellStyle name="Обычный 2 2 2 2 2 29" xfId="1512"/>
    <cellStyle name="Обычный 2 2 2 2 2 3" xfId="1513"/>
    <cellStyle name="Обычный 2 2 2 2 2 3 2" xfId="1514"/>
    <cellStyle name="Обычный 2 2 2 2 2 3 2 2" xfId="1515"/>
    <cellStyle name="Обычный 2 2 2 2 2 3 2 2 2" xfId="1516"/>
    <cellStyle name="Обычный 2 2 2 2 2 3 2 2 2 2" xfId="1517"/>
    <cellStyle name="Обычный 2 2 2 2 2 3 2 3" xfId="1518"/>
    <cellStyle name="Обычный 2 2 2 2 2 3 3" xfId="1519"/>
    <cellStyle name="Обычный 2 2 2 2 2 3 3 2" xfId="1520"/>
    <cellStyle name="Обычный 2 2 2 2 2 30" xfId="1521"/>
    <cellStyle name="Обычный 2 2 2 2 2 31" xfId="1522"/>
    <cellStyle name="Обычный 2 2 2 2 2 32" xfId="1523"/>
    <cellStyle name="Обычный 2 2 2 2 2 33" xfId="1524"/>
    <cellStyle name="Обычный 2 2 2 2 2 34" xfId="1525"/>
    <cellStyle name="Обычный 2 2 2 2 2 35" xfId="1526"/>
    <cellStyle name="Обычный 2 2 2 2 2 36" xfId="1527"/>
    <cellStyle name="Обычный 2 2 2 2 2 37" xfId="1528"/>
    <cellStyle name="Обычный 2 2 2 2 2 38" xfId="1529"/>
    <cellStyle name="Обычный 2 2 2 2 2 39" xfId="1530"/>
    <cellStyle name="Обычный 2 2 2 2 2 4" xfId="1531"/>
    <cellStyle name="Обычный 2 2 2 2 2 4 2" xfId="1532"/>
    <cellStyle name="Обычный 2 2 2 2 2 4 2 2" xfId="1533"/>
    <cellStyle name="Обычный 2 2 2 2 2 40" xfId="1534"/>
    <cellStyle name="Обычный 2 2 2 2 2 41" xfId="1535"/>
    <cellStyle name="Обычный 2 2 2 2 2 42" xfId="1536"/>
    <cellStyle name="Обычный 2 2 2 2 2 43" xfId="1537"/>
    <cellStyle name="Обычный 2 2 2 2 2 44" xfId="1538"/>
    <cellStyle name="Обычный 2 2 2 2 2 45" xfId="1539"/>
    <cellStyle name="Обычный 2 2 2 2 2 46" xfId="1540"/>
    <cellStyle name="Обычный 2 2 2 2 2 47" xfId="1541"/>
    <cellStyle name="Обычный 2 2 2 2 2 48" xfId="1542"/>
    <cellStyle name="Обычный 2 2 2 2 2 49" xfId="1543"/>
    <cellStyle name="Обычный 2 2 2 2 2 5" xfId="1544"/>
    <cellStyle name="Обычный 2 2 2 2 2 50" xfId="1545"/>
    <cellStyle name="Обычный 2 2 2 2 2 6" xfId="1546"/>
    <cellStyle name="Обычный 2 2 2 2 2 7" xfId="1547"/>
    <cellStyle name="Обычный 2 2 2 2 2 8" xfId="1548"/>
    <cellStyle name="Обычный 2 2 2 2 2 9" xfId="1549"/>
    <cellStyle name="Обычный 2 2 2 2 20" xfId="1550"/>
    <cellStyle name="Обычный 2 2 2 2 21" xfId="1551"/>
    <cellStyle name="Обычный 2 2 2 2 22" xfId="1552"/>
    <cellStyle name="Обычный 2 2 2 2 23" xfId="1553"/>
    <cellStyle name="Обычный 2 2 2 2 24" xfId="1554"/>
    <cellStyle name="Обычный 2 2 2 2 25" xfId="1555"/>
    <cellStyle name="Обычный 2 2 2 2 26" xfId="1556"/>
    <cellStyle name="Обычный 2 2 2 2 27" xfId="1557"/>
    <cellStyle name="Обычный 2 2 2 2 28" xfId="1558"/>
    <cellStyle name="Обычный 2 2 2 2 29" xfId="1559"/>
    <cellStyle name="Обычный 2 2 2 2 3" xfId="1560"/>
    <cellStyle name="Обычный 2 2 2 2 3 2" xfId="1561"/>
    <cellStyle name="Обычный 2 2 2 2 3 2 2" xfId="1562"/>
    <cellStyle name="Обычный 2 2 2 2 3 2 2 2" xfId="1563"/>
    <cellStyle name="Обычный 2 2 2 2 3 2 2 2 2" xfId="1564"/>
    <cellStyle name="Обычный 2 2 2 2 3 2 3" xfId="1565"/>
    <cellStyle name="Обычный 2 2 2 2 3 3" xfId="1566"/>
    <cellStyle name="Обычный 2 2 2 2 3 3 2" xfId="1567"/>
    <cellStyle name="Обычный 2 2 2 2 30" xfId="1568"/>
    <cellStyle name="Обычный 2 2 2 2 31" xfId="1569"/>
    <cellStyle name="Обычный 2 2 2 2 32" xfId="1570"/>
    <cellStyle name="Обычный 2 2 2 2 33" xfId="1571"/>
    <cellStyle name="Обычный 2 2 2 2 34" xfId="1572"/>
    <cellStyle name="Обычный 2 2 2 2 35" xfId="1573"/>
    <cellStyle name="Обычный 2 2 2 2 36" xfId="1574"/>
    <cellStyle name="Обычный 2 2 2 2 37" xfId="1575"/>
    <cellStyle name="Обычный 2 2 2 2 38" xfId="1576"/>
    <cellStyle name="Обычный 2 2 2 2 39" xfId="1577"/>
    <cellStyle name="Обычный 2 2 2 2 4" xfId="1578"/>
    <cellStyle name="Обычный 2 2 2 2 4 2" xfId="1579"/>
    <cellStyle name="Обычный 2 2 2 2 4 2 2" xfId="1580"/>
    <cellStyle name="Обычный 2 2 2 2 40" xfId="1581"/>
    <cellStyle name="Обычный 2 2 2 2 41" xfId="1582"/>
    <cellStyle name="Обычный 2 2 2 2 42" xfId="1583"/>
    <cellStyle name="Обычный 2 2 2 2 43" xfId="1584"/>
    <cellStyle name="Обычный 2 2 2 2 44" xfId="1585"/>
    <cellStyle name="Обычный 2 2 2 2 45" xfId="1586"/>
    <cellStyle name="Обычный 2 2 2 2 46" xfId="1587"/>
    <cellStyle name="Обычный 2 2 2 2 47" xfId="1588"/>
    <cellStyle name="Обычный 2 2 2 2 48" xfId="1589"/>
    <cellStyle name="Обычный 2 2 2 2 49" xfId="1590"/>
    <cellStyle name="Обычный 2 2 2 2 5" xfId="1591"/>
    <cellStyle name="Обычный 2 2 2 2 50" xfId="1592"/>
    <cellStyle name="Обычный 2 2 2 2 51" xfId="1593"/>
    <cellStyle name="Обычный 2 2 2 2 6" xfId="1594"/>
    <cellStyle name="Обычный 2 2 2 2 7" xfId="1595"/>
    <cellStyle name="Обычный 2 2 2 2 8" xfId="1596"/>
    <cellStyle name="Обычный 2 2 2 2 9" xfId="1597"/>
    <cellStyle name="Обычный 2 2 2 2_г.Аксу" xfId="1598"/>
    <cellStyle name="Обычный 2 2 2 20" xfId="1599"/>
    <cellStyle name="Обычный 2 2 2 21" xfId="1600"/>
    <cellStyle name="Обычный 2 2 2 22" xfId="1601"/>
    <cellStyle name="Обычный 2 2 2 23" xfId="1602"/>
    <cellStyle name="Обычный 2 2 2 24" xfId="1603"/>
    <cellStyle name="Обычный 2 2 2 25" xfId="1604"/>
    <cellStyle name="Обычный 2 2 2 26" xfId="1605"/>
    <cellStyle name="Обычный 2 2 2 27" xfId="1606"/>
    <cellStyle name="Обычный 2 2 2 28" xfId="1607"/>
    <cellStyle name="Обычный 2 2 2 29" xfId="1608"/>
    <cellStyle name="Обычный 2 2 2 3" xfId="1609"/>
    <cellStyle name="Обычный 2 2 2 30" xfId="1610"/>
    <cellStyle name="Обычный 2 2 2 31" xfId="1611"/>
    <cellStyle name="Обычный 2 2 2 32" xfId="1612"/>
    <cellStyle name="Обычный 2 2 2 33" xfId="1613"/>
    <cellStyle name="Обычный 2 2 2 34" xfId="1614"/>
    <cellStyle name="Обычный 2 2 2 35" xfId="1615"/>
    <cellStyle name="Обычный 2 2 2 36" xfId="1616"/>
    <cellStyle name="Обычный 2 2 2 37" xfId="1617"/>
    <cellStyle name="Обычный 2 2 2 38" xfId="1618"/>
    <cellStyle name="Обычный 2 2 2 39" xfId="1619"/>
    <cellStyle name="Обычный 2 2 2 4" xfId="1620"/>
    <cellStyle name="Обычный 2 2 2 4 2" xfId="1621"/>
    <cellStyle name="Обычный 2 2 2 4 2 2" xfId="1622"/>
    <cellStyle name="Обычный 2 2 2 4 2 2 2" xfId="1623"/>
    <cellStyle name="Обычный 2 2 2 4 2 2 2 2" xfId="1624"/>
    <cellStyle name="Обычный 2 2 2 4 2 3" xfId="1625"/>
    <cellStyle name="Обычный 2 2 2 4 3" xfId="1626"/>
    <cellStyle name="Обычный 2 2 2 4 3 2" xfId="1627"/>
    <cellStyle name="Обычный 2 2 2 40" xfId="1628"/>
    <cellStyle name="Обычный 2 2 2 41" xfId="1629"/>
    <cellStyle name="Обычный 2 2 2 42" xfId="1630"/>
    <cellStyle name="Обычный 2 2 2 43" xfId="1631"/>
    <cellStyle name="Обычный 2 2 2 44" xfId="1632"/>
    <cellStyle name="Обычный 2 2 2 45" xfId="1633"/>
    <cellStyle name="Обычный 2 2 2 46" xfId="1634"/>
    <cellStyle name="Обычный 2 2 2 47" xfId="1635"/>
    <cellStyle name="Обычный 2 2 2 48" xfId="1636"/>
    <cellStyle name="Обычный 2 2 2 49" xfId="1637"/>
    <cellStyle name="Обычный 2 2 2 5" xfId="1638"/>
    <cellStyle name="Обычный 2 2 2 5 2" xfId="1639"/>
    <cellStyle name="Обычный 2 2 2 5 2 2" xfId="1640"/>
    <cellStyle name="Обычный 2 2 2 50" xfId="1641"/>
    <cellStyle name="Обычный 2 2 2 51" xfId="1642"/>
    <cellStyle name="Обычный 2 2 2 6" xfId="1643"/>
    <cellStyle name="Обычный 2 2 2 7" xfId="1644"/>
    <cellStyle name="Обычный 2 2 2 8" xfId="1645"/>
    <cellStyle name="Обычный 2 2 2 9" xfId="1646"/>
    <cellStyle name="Обычный 2 2 20" xfId="1647"/>
    <cellStyle name="Обычный 2 2 21" xfId="1648"/>
    <cellStyle name="Обычный 2 2 22" xfId="1649"/>
    <cellStyle name="Обычный 2 2 23" xfId="1650"/>
    <cellStyle name="Обычный 2 2 24" xfId="1651"/>
    <cellStyle name="Обычный 2 2 25" xfId="1652"/>
    <cellStyle name="Обычный 2 2 26" xfId="1653"/>
    <cellStyle name="Обычный 2 2 27" xfId="1654"/>
    <cellStyle name="Обычный 2 2 28" xfId="1655"/>
    <cellStyle name="Обычный 2 2 29" xfId="1656"/>
    <cellStyle name="Обычный 2 2 3" xfId="1657"/>
    <cellStyle name="Обычный 2 2 3 2" xfId="1658"/>
    <cellStyle name="Обычный 2 2 3 2 2" xfId="1659"/>
    <cellStyle name="Обычный 2 2 3 2_г.Аксу" xfId="1660"/>
    <cellStyle name="Обычный 2 2 3 3" xfId="1661"/>
    <cellStyle name="Обычный 2 2 3 4" xfId="1662"/>
    <cellStyle name="Обычный 2 2 30" xfId="1663"/>
    <cellStyle name="Обычный 2 2 31" xfId="1664"/>
    <cellStyle name="Обычный 2 2 32" xfId="1665"/>
    <cellStyle name="Обычный 2 2 33" xfId="1666"/>
    <cellStyle name="Обычный 2 2 34" xfId="1667"/>
    <cellStyle name="Обычный 2 2 35" xfId="1668"/>
    <cellStyle name="Обычный 2 2 36" xfId="1669"/>
    <cellStyle name="Обычный 2 2 37" xfId="1670"/>
    <cellStyle name="Обычный 2 2 38" xfId="1671"/>
    <cellStyle name="Обычный 2 2 39" xfId="1672"/>
    <cellStyle name="Обычный 2 2 4" xfId="1673"/>
    <cellStyle name="Обычный 2 2 4 2" xfId="1674"/>
    <cellStyle name="Обычный 2 2 4 2 2" xfId="1675"/>
    <cellStyle name="Обычный 2 2 4 2 2 2" xfId="1676"/>
    <cellStyle name="Обычный 2 2 4 2 2 2 2" xfId="1677"/>
    <cellStyle name="Обычный 2 2 4 2 3" xfId="1678"/>
    <cellStyle name="Обычный 2 2 4 3" xfId="1679"/>
    <cellStyle name="Обычный 2 2 4 3 2" xfId="1680"/>
    <cellStyle name="Обычный 2 2 40" xfId="1681"/>
    <cellStyle name="Обычный 2 2 41" xfId="1682"/>
    <cellStyle name="Обычный 2 2 42" xfId="1683"/>
    <cellStyle name="Обычный 2 2 43" xfId="1684"/>
    <cellStyle name="Обычный 2 2 44" xfId="1685"/>
    <cellStyle name="Обычный 2 2 45" xfId="1686"/>
    <cellStyle name="Обычный 2 2 46" xfId="1687"/>
    <cellStyle name="Обычный 2 2 47" xfId="1688"/>
    <cellStyle name="Обычный 2 2 48" xfId="1689"/>
    <cellStyle name="Обычный 2 2 49" xfId="1690"/>
    <cellStyle name="Обычный 2 2 5" xfId="1691"/>
    <cellStyle name="Обычный 2 2 5 2" xfId="1692"/>
    <cellStyle name="Обычный 2 2 5 2 2" xfId="1693"/>
    <cellStyle name="Обычный 2 2 50" xfId="1694"/>
    <cellStyle name="Обычный 2 2 51" xfId="1695"/>
    <cellStyle name="Обычный 2 2 52" xfId="1696"/>
    <cellStyle name="Обычный 2 2 53" xfId="1697"/>
    <cellStyle name="Обычный 2 2 54" xfId="1698"/>
    <cellStyle name="Обычный 2 2 55" xfId="1699"/>
    <cellStyle name="Обычный 2 2 56" xfId="1700"/>
    <cellStyle name="Обычный 2 2 57" xfId="1701"/>
    <cellStyle name="Обычный 2 2 58" xfId="1702"/>
    <cellStyle name="Обычный 2 2 59" xfId="1703"/>
    <cellStyle name="Обычный 2 2 6" xfId="1704"/>
    <cellStyle name="Обычный 2 2 60" xfId="1705"/>
    <cellStyle name="Обычный 2 2 61" xfId="1706"/>
    <cellStyle name="Обычный 2 2 62" xfId="1707"/>
    <cellStyle name="Обычный 2 2 63" xfId="1708"/>
    <cellStyle name="Обычный 2 2 64" xfId="1709"/>
    <cellStyle name="Обычный 2 2 65" xfId="1710"/>
    <cellStyle name="Обычный 2 2 7" xfId="1711"/>
    <cellStyle name="Обычный 2 2 8" xfId="1712"/>
    <cellStyle name="Обычный 2 2 9" xfId="1713"/>
    <cellStyle name="Обычный 2 2_г.Аксу" xfId="1714"/>
    <cellStyle name="Обычный 2 20" xfId="1715"/>
    <cellStyle name="Обычный 2 20 2" xfId="1716"/>
    <cellStyle name="Обычный 2 20 2 2" xfId="1717"/>
    <cellStyle name="Обычный 2 20 2 2 2" xfId="1718"/>
    <cellStyle name="Обычный 2 20 2 2 3" xfId="1719"/>
    <cellStyle name="Обычный 2 20 3" xfId="1720"/>
    <cellStyle name="Обычный 2 20 4" xfId="1721"/>
    <cellStyle name="Обычный 2 21" xfId="1722"/>
    <cellStyle name="Обычный 2 21 2" xfId="1723"/>
    <cellStyle name="Обычный 2 21 3" xfId="1724"/>
    <cellStyle name="Обычный 2 22" xfId="1725"/>
    <cellStyle name="Обычный 2 23" xfId="1726"/>
    <cellStyle name="Обычный 2 24" xfId="1727"/>
    <cellStyle name="Обычный 2 25" xfId="1728"/>
    <cellStyle name="Обычный 2 26" xfId="1729"/>
    <cellStyle name="Обычный 2 27" xfId="1730"/>
    <cellStyle name="Обычный 2 28" xfId="1731"/>
    <cellStyle name="Обычный 2 29" xfId="1732"/>
    <cellStyle name="Обычный 2 3" xfId="1733"/>
    <cellStyle name="Обычный 2 3 2" xfId="1734"/>
    <cellStyle name="Обычный 2 3 2 2" xfId="1735"/>
    <cellStyle name="Обычный 2 3 2_г.Аксу" xfId="1736"/>
    <cellStyle name="Обычный 2 30" xfId="1737"/>
    <cellStyle name="Обычный 2 31" xfId="1738"/>
    <cellStyle name="Обычный 2 32" xfId="1739"/>
    <cellStyle name="Обычный 2 33" xfId="1740"/>
    <cellStyle name="Обычный 2 34" xfId="1741"/>
    <cellStyle name="Обычный 2 35" xfId="1742"/>
    <cellStyle name="Обычный 2 36" xfId="1743"/>
    <cellStyle name="Обычный 2 37" xfId="1744"/>
    <cellStyle name="Обычный 2 38" xfId="1745"/>
    <cellStyle name="Обычный 2 39" xfId="1746"/>
    <cellStyle name="Обычный 2 4" xfId="1747"/>
    <cellStyle name="Обычный 2 4 2" xfId="1748"/>
    <cellStyle name="Обычный 2 4 2 2" xfId="1749"/>
    <cellStyle name="Обычный 2 4 2 3" xfId="1750"/>
    <cellStyle name="Обычный 2 40" xfId="1751"/>
    <cellStyle name="Обычный 2 41" xfId="1752"/>
    <cellStyle name="Обычный 2 42" xfId="1753"/>
    <cellStyle name="Обычный 2 43" xfId="1754"/>
    <cellStyle name="Обычный 2 44" xfId="1755"/>
    <cellStyle name="Обычный 2 45" xfId="1756"/>
    <cellStyle name="Обычный 2 46" xfId="1757"/>
    <cellStyle name="Обычный 2 47" xfId="1758"/>
    <cellStyle name="Обычный 2 48" xfId="1759"/>
    <cellStyle name="Обычный 2 49" xfId="1760"/>
    <cellStyle name="Обычный 2 5" xfId="1761"/>
    <cellStyle name="Обычный 2 5 10" xfId="1762"/>
    <cellStyle name="Обычный 2 5 2" xfId="1763"/>
    <cellStyle name="Обычный 2 5 2 2" xfId="1764"/>
    <cellStyle name="Обычный 2 5 2_г.Аксу" xfId="1765"/>
    <cellStyle name="Обычный 2 5 3" xfId="1766"/>
    <cellStyle name="Обычный 2 5 4" xfId="1767"/>
    <cellStyle name="Обычный 2 5 5" xfId="1768"/>
    <cellStyle name="Обычный 2 5 6" xfId="1769"/>
    <cellStyle name="Обычный 2 5 7" xfId="1770"/>
    <cellStyle name="Обычный 2 5 8" xfId="1771"/>
    <cellStyle name="Обычный 2 5 9" xfId="1772"/>
    <cellStyle name="Обычный 2 5_г.Аксу" xfId="1773"/>
    <cellStyle name="Обычный 2 50" xfId="1774"/>
    <cellStyle name="Обычный 2 51" xfId="1775"/>
    <cellStyle name="Обычный 2 52" xfId="1776"/>
    <cellStyle name="Обычный 2 53" xfId="1777"/>
    <cellStyle name="Обычный 2 54" xfId="1778"/>
    <cellStyle name="Обычный 2 55" xfId="1779"/>
    <cellStyle name="Обычный 2 56" xfId="1780"/>
    <cellStyle name="Обычный 2 57" xfId="1781"/>
    <cellStyle name="Обычный 2 58" xfId="1782"/>
    <cellStyle name="Обычный 2 59" xfId="1783"/>
    <cellStyle name="Обычный 2 6" xfId="1784"/>
    <cellStyle name="Обычный 2 6 2" xfId="1785"/>
    <cellStyle name="Обычный 2 6 2 2" xfId="1786"/>
    <cellStyle name="Обычный 2 6 2 3" xfId="1787"/>
    <cellStyle name="Обычный 2 6 2_Аққулы район" xfId="1788"/>
    <cellStyle name="Обычный 2 6 3" xfId="1789"/>
    <cellStyle name="Обычный 2 6_г.Аксу" xfId="1790"/>
    <cellStyle name="Обычный 2 60" xfId="1791"/>
    <cellStyle name="Обычный 2 61" xfId="1792"/>
    <cellStyle name="Обычный 2 62" xfId="1793"/>
    <cellStyle name="Обычный 2 63" xfId="1794"/>
    <cellStyle name="Обычный 2 64" xfId="1795"/>
    <cellStyle name="Обычный 2 65" xfId="1796"/>
    <cellStyle name="Обычный 2 66" xfId="1797"/>
    <cellStyle name="Обычный 2 67" xfId="1798"/>
    <cellStyle name="Обычный 2 68" xfId="1799"/>
    <cellStyle name="Обычный 2 69" xfId="1800"/>
    <cellStyle name="Обычный 2 7" xfId="1801"/>
    <cellStyle name="Обычный 2 7 2" xfId="1802"/>
    <cellStyle name="Обычный 2 7 3" xfId="1803"/>
    <cellStyle name="Обычный 2 7_г.Аксу" xfId="1804"/>
    <cellStyle name="Обычный 2 70" xfId="1805"/>
    <cellStyle name="Обычный 2 71" xfId="1806"/>
    <cellStyle name="Обычный 2 72" xfId="1807"/>
    <cellStyle name="Обычный 2 73" xfId="1808"/>
    <cellStyle name="Обычный 2 74" xfId="1809"/>
    <cellStyle name="Обычный 2 75" xfId="1810"/>
    <cellStyle name="Обычный 2 76" xfId="1811"/>
    <cellStyle name="Обычный 2 77" xfId="1812"/>
    <cellStyle name="Обычный 2 78" xfId="1813"/>
    <cellStyle name="Обычный 2 79" xfId="1814"/>
    <cellStyle name="Обычный 2 8" xfId="1815"/>
    <cellStyle name="Обычный 2 8 2" xfId="1816"/>
    <cellStyle name="Обычный 2 8 2 2" xfId="1817"/>
    <cellStyle name="Обычный 2 8 2 3" xfId="1818"/>
    <cellStyle name="Обычный 2 80" xfId="1819"/>
    <cellStyle name="Обычный 2 81" xfId="1820"/>
    <cellStyle name="Обычный 2 82" xfId="1821"/>
    <cellStyle name="Обычный 2 83" xfId="1822"/>
    <cellStyle name="Обычный 2 84" xfId="1823"/>
    <cellStyle name="Обычный 2 85" xfId="1824"/>
    <cellStyle name="Обычный 2 9" xfId="1825"/>
    <cellStyle name="Обычный 2 9 2" xfId="1826"/>
    <cellStyle name="Обычный 2 9 3" xfId="1827"/>
    <cellStyle name="Обычный 2 9_г.Аксу" xfId="1828"/>
    <cellStyle name="Обычный 2_2022" xfId="1829"/>
    <cellStyle name="Обычный 20" xfId="1830"/>
    <cellStyle name="Обычный 21" xfId="1831"/>
    <cellStyle name="Обычный 22" xfId="1832"/>
    <cellStyle name="Обычный 224" xfId="1833"/>
    <cellStyle name="Обычный 23" xfId="1834"/>
    <cellStyle name="Обычный 24" xfId="1835"/>
    <cellStyle name="Обычный 25" xfId="1836"/>
    <cellStyle name="Обычный 26" xfId="1837"/>
    <cellStyle name="Обычный 27" xfId="1838"/>
    <cellStyle name="Обычный 28" xfId="1839"/>
    <cellStyle name="Обычный 29" xfId="1840"/>
    <cellStyle name="Обычный 29 2" xfId="1841"/>
    <cellStyle name="Обычный 29 3" xfId="1842"/>
    <cellStyle name="Обычный 29 4" xfId="1843"/>
    <cellStyle name="Обычный 3" xfId="1844"/>
    <cellStyle name="Обычный 3 10" xfId="1845"/>
    <cellStyle name="Обычный 3 11" xfId="1846"/>
    <cellStyle name="Обычный 3 12" xfId="1847"/>
    <cellStyle name="Обычный 3 13" xfId="1848"/>
    <cellStyle name="Обычный 3 13 2" xfId="1849"/>
    <cellStyle name="Обычный 3 13 3" xfId="1850"/>
    <cellStyle name="Обычный 3 14" xfId="1851"/>
    <cellStyle name="Обычный 3 14 2" xfId="1852"/>
    <cellStyle name="Обычный 3 14 3" xfId="1853"/>
    <cellStyle name="Обычный 3 15" xfId="1854"/>
    <cellStyle name="Обычный 3 16" xfId="1855"/>
    <cellStyle name="Обычный 3 2" xfId="1856"/>
    <cellStyle name="Обычный 3 2 10" xfId="1857"/>
    <cellStyle name="Обычный 3 2 11" xfId="1858"/>
    <cellStyle name="Обычный 3 2 12" xfId="1859"/>
    <cellStyle name="Обычный 3 2 13" xfId="1860"/>
    <cellStyle name="Обычный 3 2 14" xfId="1861"/>
    <cellStyle name="Обычный 3 2 15" xfId="1862"/>
    <cellStyle name="Обычный 3 2 16" xfId="1863"/>
    <cellStyle name="Обычный 3 2 17" xfId="1864"/>
    <cellStyle name="Обычный 3 2 18" xfId="1865"/>
    <cellStyle name="Обычный 3 2 19" xfId="1866"/>
    <cellStyle name="Обычный 3 2 2" xfId="1867"/>
    <cellStyle name="Обычный 3 2 2 10" xfId="1868"/>
    <cellStyle name="Обычный 3 2 2 2" xfId="1869"/>
    <cellStyle name="Обычный 3 2 2 2 2" xfId="1870"/>
    <cellStyle name="Обычный 3 2 2 2 3" xfId="1871"/>
    <cellStyle name="Обычный 3 2 2 2_Аққулы район" xfId="1872"/>
    <cellStyle name="Обычный 3 2 2 3" xfId="1873"/>
    <cellStyle name="Обычный 3 2 2 4" xfId="1874"/>
    <cellStyle name="Обычный 3 2 2 5" xfId="1875"/>
    <cellStyle name="Обычный 3 2 2 6" xfId="1876"/>
    <cellStyle name="Обычный 3 2 2 7" xfId="1877"/>
    <cellStyle name="Обычный 3 2 2 8" xfId="1878"/>
    <cellStyle name="Обычный 3 2 2 9" xfId="1879"/>
    <cellStyle name="Обычный 3 2 2_г.Аксу" xfId="1880"/>
    <cellStyle name="Обычный 3 2 20" xfId="1881"/>
    <cellStyle name="Обычный 3 2 21" xfId="1882"/>
    <cellStyle name="Обычный 3 2 22" xfId="1883"/>
    <cellStyle name="Обычный 3 2 23" xfId="1884"/>
    <cellStyle name="Обычный 3 2 24" xfId="1885"/>
    <cellStyle name="Обычный 3 2 25" xfId="1886"/>
    <cellStyle name="Обычный 3 2 26" xfId="1887"/>
    <cellStyle name="Обычный 3 2 27" xfId="1888"/>
    <cellStyle name="Обычный 3 2 28" xfId="1889"/>
    <cellStyle name="Обычный 3 2 29" xfId="1890"/>
    <cellStyle name="Обычный 3 2 3" xfId="1891"/>
    <cellStyle name="Обычный 3 2 3 2" xfId="1892"/>
    <cellStyle name="Обычный 3 2 3_г.Аксу" xfId="1893"/>
    <cellStyle name="Обычный 3 2 30" xfId="1894"/>
    <cellStyle name="Обычный 3 2 31" xfId="1895"/>
    <cellStyle name="Обычный 3 2 32" xfId="1896"/>
    <cellStyle name="Обычный 3 2 33" xfId="1897"/>
    <cellStyle name="Обычный 3 2 34" xfId="1898"/>
    <cellStyle name="Обычный 3 2 35" xfId="1899"/>
    <cellStyle name="Обычный 3 2 36" xfId="1900"/>
    <cellStyle name="Обычный 3 2 37" xfId="1901"/>
    <cellStyle name="Обычный 3 2 38" xfId="1902"/>
    <cellStyle name="Обычный 3 2 39" xfId="1903"/>
    <cellStyle name="Обычный 3 2 4" xfId="1904"/>
    <cellStyle name="Обычный 3 2 40" xfId="1905"/>
    <cellStyle name="Обычный 3 2 41" xfId="1906"/>
    <cellStyle name="Обычный 3 2 42" xfId="1907"/>
    <cellStyle name="Обычный 3 2 43" xfId="1908"/>
    <cellStyle name="Обычный 3 2 44" xfId="1909"/>
    <cellStyle name="Обычный 3 2 45" xfId="1910"/>
    <cellStyle name="Обычный 3 2 46" xfId="1911"/>
    <cellStyle name="Обычный 3 2 47" xfId="1912"/>
    <cellStyle name="Обычный 3 2 5" xfId="1913"/>
    <cellStyle name="Обычный 3 2 6" xfId="1914"/>
    <cellStyle name="Обычный 3 2 7" xfId="1915"/>
    <cellStyle name="Обычный 3 2 8" xfId="1916"/>
    <cellStyle name="Обычный 3 2 9" xfId="1917"/>
    <cellStyle name="Обычный 3 2_Аққулы район" xfId="1918"/>
    <cellStyle name="Обычный 3 3" xfId="1919"/>
    <cellStyle name="Обычный 3 3 10" xfId="1920"/>
    <cellStyle name="Обычный 3 3 2" xfId="1921"/>
    <cellStyle name="Обычный 3 3 2 2" xfId="1922"/>
    <cellStyle name="Обычный 3 3 2 3" xfId="1923"/>
    <cellStyle name="Обычный 3 3 2_Аққулы район" xfId="1924"/>
    <cellStyle name="Обычный 3 3 3" xfId="1925"/>
    <cellStyle name="Обычный 3 3 4" xfId="1926"/>
    <cellStyle name="Обычный 3 3 5" xfId="1927"/>
    <cellStyle name="Обычный 3 3 6" xfId="1928"/>
    <cellStyle name="Обычный 3 3 7" xfId="1929"/>
    <cellStyle name="Обычный 3 3 8" xfId="1930"/>
    <cellStyle name="Обычный 3 3 9" xfId="1931"/>
    <cellStyle name="Обычный 3 3_г.Аксу" xfId="1932"/>
    <cellStyle name="Обычный 3 4" xfId="1933"/>
    <cellStyle name="Обычный 3 4 2" xfId="1934"/>
    <cellStyle name="Обычный 3 4 3" xfId="1935"/>
    <cellStyle name="Обычный 3 4 4" xfId="1936"/>
    <cellStyle name="Обычный 3 4_г.Аксу" xfId="1937"/>
    <cellStyle name="Обычный 3 5" xfId="1938"/>
    <cellStyle name="Обычный 3 6" xfId="1939"/>
    <cellStyle name="Обычный 3 7" xfId="1940"/>
    <cellStyle name="Обычный 3 8" xfId="1941"/>
    <cellStyle name="Обычный 3 9" xfId="1942"/>
    <cellStyle name="Обычный 30" xfId="1943"/>
    <cellStyle name="Обычный 31" xfId="1944"/>
    <cellStyle name="Обычный 32" xfId="1945"/>
    <cellStyle name="Обычный 33" xfId="1946"/>
    <cellStyle name="Обычный 34" xfId="1947"/>
    <cellStyle name="Обычный 35" xfId="1948"/>
    <cellStyle name="Обычный 36" xfId="1949"/>
    <cellStyle name="Обычный 37" xfId="1950"/>
    <cellStyle name="Обычный 38" xfId="1951"/>
    <cellStyle name="Обычный 39" xfId="1952"/>
    <cellStyle name="Обычный 4" xfId="1953"/>
    <cellStyle name="Обычный 4 10" xfId="1954"/>
    <cellStyle name="Обычный 4 11" xfId="1955"/>
    <cellStyle name="Обычный 4 2" xfId="1956"/>
    <cellStyle name="Обычный 4 2 2" xfId="1957"/>
    <cellStyle name="Обычный 4 2 3" xfId="1958"/>
    <cellStyle name="Обычный 4 2 4" xfId="1959"/>
    <cellStyle name="Обычный 4 2 5" xfId="1960"/>
    <cellStyle name="Обычный 4 2_Аққулы район" xfId="1961"/>
    <cellStyle name="Обычный 4 3" xfId="1962"/>
    <cellStyle name="Обычный 4 3 2" xfId="1963"/>
    <cellStyle name="Обычный 4 4" xfId="1964"/>
    <cellStyle name="Обычный 4 5" xfId="1965"/>
    <cellStyle name="Обычный 4 6" xfId="1966"/>
    <cellStyle name="Обычный 4 7" xfId="1967"/>
    <cellStyle name="Обычный 4 8" xfId="1968"/>
    <cellStyle name="Обычный 4 9" xfId="1969"/>
    <cellStyle name="Обычный 4 9 2" xfId="1970"/>
    <cellStyle name="Обычный 4 9 3" xfId="1971"/>
    <cellStyle name="Обычный 4_2022" xfId="1972"/>
    <cellStyle name="Обычный 40" xfId="1973"/>
    <cellStyle name="Обычный 41" xfId="1974"/>
    <cellStyle name="Обычный 42" xfId="1975"/>
    <cellStyle name="Обычный 43" xfId="1976"/>
    <cellStyle name="Обычный 44" xfId="1977"/>
    <cellStyle name="Обычный 45" xfId="1978"/>
    <cellStyle name="Обычный 46" xfId="1979"/>
    <cellStyle name="Обычный 47" xfId="1980"/>
    <cellStyle name="Обычный 48" xfId="1981"/>
    <cellStyle name="Обычный 49" xfId="1982"/>
    <cellStyle name="Обычный 5" xfId="1983"/>
    <cellStyle name="Обычный 5 2" xfId="1984"/>
    <cellStyle name="Обычный 5 2 2" xfId="1985"/>
    <cellStyle name="Обычный 5 2 3" xfId="1986"/>
    <cellStyle name="Обычный 5 2 4" xfId="1987"/>
    <cellStyle name="Обычный 5 2 5" xfId="1988"/>
    <cellStyle name="Обычный 5 2_г.Аксу" xfId="1989"/>
    <cellStyle name="Обычный 5 3" xfId="1990"/>
    <cellStyle name="Обычный 5 3 2" xfId="1991"/>
    <cellStyle name="Обычный 5 4" xfId="1992"/>
    <cellStyle name="Обычный 5 5" xfId="1993"/>
    <cellStyle name="Обычный 5 6" xfId="1994"/>
    <cellStyle name="Обычный 5_2022" xfId="1995"/>
    <cellStyle name="Обычный 50" xfId="1996"/>
    <cellStyle name="Обычный 51" xfId="1997"/>
    <cellStyle name="Обычный 52" xfId="1998"/>
    <cellStyle name="Обычный 53" xfId="1999"/>
    <cellStyle name="Обычный 54" xfId="2000"/>
    <cellStyle name="Обычный 55" xfId="2001"/>
    <cellStyle name="Обычный 56" xfId="2002"/>
    <cellStyle name="Обычный 57" xfId="2003"/>
    <cellStyle name="Обычный 58" xfId="2004"/>
    <cellStyle name="Обычный 59" xfId="2005"/>
    <cellStyle name="Обычный 6" xfId="2006"/>
    <cellStyle name="Обычный 6 2" xfId="2007"/>
    <cellStyle name="Обычный 6 3" xfId="2008"/>
    <cellStyle name="Обычный 60" xfId="2009"/>
    <cellStyle name="Обычный 61" xfId="2010"/>
    <cellStyle name="Обычный 61 2" xfId="2011"/>
    <cellStyle name="Обычный 61 3" xfId="2012"/>
    <cellStyle name="Обычный 61 4" xfId="2013"/>
    <cellStyle name="Обычный 62" xfId="2014"/>
    <cellStyle name="Обычный 63" xfId="2015"/>
    <cellStyle name="Обычный 63 2" xfId="2016"/>
    <cellStyle name="Обычный 63_Аққулы район" xfId="2017"/>
    <cellStyle name="Обычный 64" xfId="2018"/>
    <cellStyle name="Обычный 64 2" xfId="2019"/>
    <cellStyle name="Обычный 64_Аққулы район" xfId="2020"/>
    <cellStyle name="Обычный 65" xfId="2021"/>
    <cellStyle name="Обычный 65 2" xfId="2022"/>
    <cellStyle name="Обычный 65 3" xfId="2023"/>
    <cellStyle name="Обычный 66" xfId="2024"/>
    <cellStyle name="Обычный 66 2" xfId="2025"/>
    <cellStyle name="Обычный 66_Аққулы район" xfId="2026"/>
    <cellStyle name="Обычный 67" xfId="2027"/>
    <cellStyle name="Обычный 67 2" xfId="2028"/>
    <cellStyle name="Обычный 67_Аққулы район" xfId="2029"/>
    <cellStyle name="Обычный 68" xfId="2030"/>
    <cellStyle name="Обычный 68 2" xfId="2031"/>
    <cellStyle name="Обычный 68_Аққулы район" xfId="2032"/>
    <cellStyle name="Обычный 69" xfId="2033"/>
    <cellStyle name="Обычный 69 2" xfId="2034"/>
    <cellStyle name="Обычный 69_Аққулы район" xfId="2035"/>
    <cellStyle name="Обычный 7" xfId="2036"/>
    <cellStyle name="Обычный 7 2" xfId="2037"/>
    <cellStyle name="Обычный 7 2 2" xfId="2038"/>
    <cellStyle name="Обычный 7 2_г.Аксу" xfId="2039"/>
    <cellStyle name="Обычный 7 3" xfId="2040"/>
    <cellStyle name="Обычный 70" xfId="2041"/>
    <cellStyle name="Обычный 70 2" xfId="2042"/>
    <cellStyle name="Обычный 70_Аққулы район" xfId="2043"/>
    <cellStyle name="Обычный 71" xfId="2044"/>
    <cellStyle name="Обычный 71 2" xfId="2045"/>
    <cellStyle name="Обычный 71_Аққулы район" xfId="2046"/>
    <cellStyle name="Обычный 72" xfId="2047"/>
    <cellStyle name="Обычный 72 2" xfId="2048"/>
    <cellStyle name="Обычный 72_Аққулы район" xfId="2049"/>
    <cellStyle name="Обычный 73" xfId="2050"/>
    <cellStyle name="Обычный 74" xfId="2051"/>
    <cellStyle name="Обычный 75" xfId="2052"/>
    <cellStyle name="Обычный 76" xfId="2053"/>
    <cellStyle name="Обычный 77" xfId="2054"/>
    <cellStyle name="Обычный 78" xfId="2055"/>
    <cellStyle name="Обычный 79" xfId="2056"/>
    <cellStyle name="Обычный 8" xfId="2057"/>
    <cellStyle name="Обычный 8 2" xfId="2058"/>
    <cellStyle name="Обычный 8 2 2" xfId="2059"/>
    <cellStyle name="Обычный 8 3" xfId="2060"/>
    <cellStyle name="Обычный 8 4" xfId="2061"/>
    <cellStyle name="Обычный 8 4 2" xfId="2062"/>
    <cellStyle name="Обычный 8 4 3" xfId="2063"/>
    <cellStyle name="Обычный 8 5" xfId="2064"/>
    <cellStyle name="Обычный 8_Аққулы район" xfId="2065"/>
    <cellStyle name="Обычный 80" xfId="2066"/>
    <cellStyle name="Обычный 81" xfId="2067"/>
    <cellStyle name="Обычный 82" xfId="2068"/>
    <cellStyle name="Обычный 83" xfId="2069"/>
    <cellStyle name="Обычный 84" xfId="2070"/>
    <cellStyle name="Обычный 85" xfId="2071"/>
    <cellStyle name="Обычный 86" xfId="2072"/>
    <cellStyle name="Обычный 87" xfId="2073"/>
    <cellStyle name="Обычный 88" xfId="2074"/>
    <cellStyle name="Обычный 89" xfId="2075"/>
    <cellStyle name="Обычный 9" xfId="2076"/>
    <cellStyle name="Обычный 9 2" xfId="2077"/>
    <cellStyle name="Обычный 9 3" xfId="2078"/>
    <cellStyle name="Обычный 9 4" xfId="2079"/>
    <cellStyle name="Обычный 9_Аққулы район" xfId="2080"/>
    <cellStyle name="Обычный 90" xfId="2081"/>
    <cellStyle name="Обычный 91" xfId="2082"/>
    <cellStyle name="Обычный 92" xfId="2083"/>
    <cellStyle name="Обычный 93" xfId="2084"/>
    <cellStyle name="Обычный 94" xfId="2085"/>
    <cellStyle name="Обычный 95" xfId="2086"/>
    <cellStyle name="Обычный 96" xfId="2087"/>
    <cellStyle name="Обычный 97" xfId="2088"/>
    <cellStyle name="Обычный 98" xfId="2089"/>
    <cellStyle name="Обычный 99" xfId="2090"/>
    <cellStyle name="Обычный_1.1 табл" xfId="2091"/>
    <cellStyle name="Обычный_Акмолинская 1991-2015" xfId="2092"/>
    <cellStyle name="Обычный_бюлетень" xfId="2093"/>
    <cellStyle name="Обычный_Динамика демографических показателей май 2009" xfId="2094"/>
    <cellStyle name="Обычный_Динамика по обл_ рынок труда" xfId="2095"/>
    <cellStyle name="Обычный_Лист1" xfId="2096"/>
    <cellStyle name="Обычный_обл.уровень" xfId="2097"/>
    <cellStyle name="Обычный_ПО 1991-2019 (рус)" xfId="2098"/>
    <cellStyle name="Обычный_ПО 1991-2020 (рус)" xfId="2099"/>
    <cellStyle name="Обычный_ПО 1991-2021 (рус)" xfId="2100"/>
    <cellStyle name="Обычный_ПО 1991-2022 (рус)" xfId="2101"/>
    <cellStyle name="Обычный_ПО 1991-2022 (рус)_1" xfId="2102"/>
    <cellStyle name="Плохой 2" xfId="2103"/>
    <cellStyle name="Плохой 2 2" xfId="2104"/>
    <cellStyle name="Плохой 2 2 2" xfId="2105"/>
    <cellStyle name="Плохой 2 2 3" xfId="2106"/>
    <cellStyle name="Плохой 2 3" xfId="2107"/>
    <cellStyle name="Плохой 2_ПО 1991-2022 (рус)" xfId="2108"/>
    <cellStyle name="Плохой 3" xfId="2109"/>
    <cellStyle name="Пояснение 2" xfId="2110"/>
    <cellStyle name="Пояснение 2 2" xfId="2111"/>
    <cellStyle name="Пояснение 2 2 2" xfId="2112"/>
    <cellStyle name="Пояснение 2 2 3" xfId="2113"/>
    <cellStyle name="Примечание 2" xfId="2114"/>
    <cellStyle name="Примечание 2 2" xfId="2115"/>
    <cellStyle name="Примечание 2 2 2" xfId="2116"/>
    <cellStyle name="Примечание 2 2_г.Аксу" xfId="2117"/>
    <cellStyle name="Примечание 2 3" xfId="2118"/>
    <cellStyle name="Примечание 2 3 2" xfId="2119"/>
    <cellStyle name="Примечание 2 3 2 2" xfId="2120"/>
    <cellStyle name="Примечание 2 3 2 3" xfId="2121"/>
    <cellStyle name="Примечание 2 3 2_г.Аксу" xfId="2122"/>
    <cellStyle name="Примечание 2 3_г.Аксу" xfId="2123"/>
    <cellStyle name="Примечание 2 4" xfId="2124"/>
    <cellStyle name="Примечание 2_г.Аксу" xfId="2125"/>
    <cellStyle name="Примечание 3" xfId="2126"/>
    <cellStyle name="Процентный 2" xfId="2127"/>
    <cellStyle name="Процентный 2 2" xfId="2128"/>
    <cellStyle name="Процентный 2 2 2" xfId="2129"/>
    <cellStyle name="Процентный 2 2 2 2" xfId="2130"/>
    <cellStyle name="Процентный 2 2 2 3" xfId="2131"/>
    <cellStyle name="Процентный 2 2 3" xfId="2132"/>
    <cellStyle name="Процентный 2 2 3 2" xfId="2133"/>
    <cellStyle name="Процентный 2 2 3 3" xfId="2134"/>
    <cellStyle name="Процентный 2 3" xfId="2135"/>
    <cellStyle name="Процентный 2 3 2" xfId="2136"/>
    <cellStyle name="Процентный 2 3 2 2" xfId="2137"/>
    <cellStyle name="Процентный 2 3 2 2 2" xfId="2138"/>
    <cellStyle name="Процентный 2 3 2 2 3" xfId="2139"/>
    <cellStyle name="Процентный 2 3 2 3" xfId="2140"/>
    <cellStyle name="Процентный 2 3 2 3 2" xfId="2141"/>
    <cellStyle name="Процентный 2 3 2 3 3" xfId="2142"/>
    <cellStyle name="Процентный 2 3 2 4" xfId="2143"/>
    <cellStyle name="Процентный 2 3 2 5" xfId="2144"/>
    <cellStyle name="Процентный 2 3 3" xfId="2145"/>
    <cellStyle name="Процентный 2 3 4" xfId="2146"/>
    <cellStyle name="Процентный 2 4" xfId="2147"/>
    <cellStyle name="Процентный 3" xfId="2148"/>
    <cellStyle name="Процентный 3 2" xfId="2149"/>
    <cellStyle name="Процентный 4" xfId="2150"/>
    <cellStyle name="Процентный 4 2" xfId="2151"/>
    <cellStyle name="Процентный 4 2 2" xfId="2152"/>
    <cellStyle name="Процентный 4 2 2 2" xfId="2153"/>
    <cellStyle name="Процентный 4 2 2 3" xfId="2154"/>
    <cellStyle name="Процентный 4 2 3" xfId="2155"/>
    <cellStyle name="Процентный 4 2 3 2" xfId="2156"/>
    <cellStyle name="Процентный 4 2 3 3" xfId="2157"/>
    <cellStyle name="Процентный 4 2 4" xfId="2158"/>
    <cellStyle name="Процентный 4 2 5" xfId="2159"/>
    <cellStyle name="Процентный 4 3" xfId="2160"/>
    <cellStyle name="Процентный 4 4" xfId="2161"/>
    <cellStyle name="Процентный 5" xfId="2162"/>
    <cellStyle name="Процентный 6" xfId="2163"/>
    <cellStyle name="Связанная ячейка 2" xfId="2164"/>
    <cellStyle name="Связанная ячейка 2 2" xfId="2165"/>
    <cellStyle name="Связанная ячейка 2 2 2" xfId="2166"/>
    <cellStyle name="Связанная ячейка 2 2 3" xfId="2167"/>
    <cellStyle name="Связанная ячейка 2 2_г.Аксу" xfId="2168"/>
    <cellStyle name="Связанная ячейка 2 3" xfId="2169"/>
    <cellStyle name="Связанная ячейка 2 4" xfId="2170"/>
    <cellStyle name="Связанная ячейка 2_г.Аксу" xfId="2171"/>
    <cellStyle name="Связанная ячейка 3" xfId="2172"/>
    <cellStyle name="Связанная ячейка 4" xfId="2173"/>
    <cellStyle name="Стиль 1" xfId="2174"/>
    <cellStyle name="Текст предупреждения 2" xfId="2175"/>
    <cellStyle name="Текст предупреждения 2 2" xfId="2176"/>
    <cellStyle name="Финансовый" xfId="2177" builtinId="3"/>
    <cellStyle name="Финансовый [0] 2" xfId="2178"/>
    <cellStyle name="Финансовый [0] 2 2" xfId="2179"/>
    <cellStyle name="Финансовый [0] 2 2 2" xfId="2180"/>
    <cellStyle name="Финансовый [0] 2 2 3" xfId="2181"/>
    <cellStyle name="Финансовый [0] 2 3" xfId="2182"/>
    <cellStyle name="Финансовый [0] 2 3 2" xfId="2183"/>
    <cellStyle name="Финансовый [0] 2 3 3" xfId="2184"/>
    <cellStyle name="Финансовый [0] 2 4" xfId="2185"/>
    <cellStyle name="Финансовый [0] 2 5" xfId="2186"/>
    <cellStyle name="Финансовый [0] 3" xfId="2187"/>
    <cellStyle name="Финансовый [0] 3 2" xfId="2188"/>
    <cellStyle name="Финансовый [0] 3 2 2" xfId="2189"/>
    <cellStyle name="Финансовый [0] 3 2 3" xfId="2190"/>
    <cellStyle name="Финансовый [0] 3 3" xfId="2191"/>
    <cellStyle name="Финансовый [0] 3 3 2" xfId="2192"/>
    <cellStyle name="Финансовый [0] 3 3 3" xfId="2193"/>
    <cellStyle name="Финансовый [0] 3 4" xfId="2194"/>
    <cellStyle name="Финансовый [0] 3 5" xfId="2195"/>
    <cellStyle name="Финансовый [0] 4" xfId="2196"/>
    <cellStyle name="Финансовый [0] 4 2" xfId="2197"/>
    <cellStyle name="Финансовый [0] 4 2 2" xfId="2198"/>
    <cellStyle name="Финансовый [0] 4 2 3" xfId="2199"/>
    <cellStyle name="Финансовый [0] 4 3" xfId="2200"/>
    <cellStyle name="Финансовый [0] 4 3 2" xfId="2201"/>
    <cellStyle name="Финансовый [0] 4 3 3" xfId="2202"/>
    <cellStyle name="Финансовый [0] 4 4" xfId="2203"/>
    <cellStyle name="Финансовый [0] 4 5" xfId="2204"/>
    <cellStyle name="Финансовый [0] 5" xfId="2205"/>
    <cellStyle name="Финансовый [0] 5 2" xfId="2206"/>
    <cellStyle name="Финансовый [0] 5 2 2" xfId="2207"/>
    <cellStyle name="Финансовый [0] 5 2 3" xfId="2208"/>
    <cellStyle name="Финансовый [0] 5 3" xfId="2209"/>
    <cellStyle name="Финансовый [0] 5 3 2" xfId="2210"/>
    <cellStyle name="Финансовый [0] 5 3 3" xfId="2211"/>
    <cellStyle name="Финансовый [0] 5 4" xfId="2212"/>
    <cellStyle name="Финансовый [0] 5 5" xfId="2213"/>
    <cellStyle name="Финансовый [0] 6" xfId="2214"/>
    <cellStyle name="Финансовый [0] 6 2" xfId="2215"/>
    <cellStyle name="Финансовый [0] 6 2 2" xfId="2216"/>
    <cellStyle name="Финансовый [0] 6 2 3" xfId="2217"/>
    <cellStyle name="Финансовый [0] 6 3" xfId="2218"/>
    <cellStyle name="Финансовый [0] 6 3 2" xfId="2219"/>
    <cellStyle name="Финансовый [0] 6 3 3" xfId="2220"/>
    <cellStyle name="Финансовый [0] 6 4" xfId="2221"/>
    <cellStyle name="Финансовый [0] 6 5" xfId="2222"/>
    <cellStyle name="Финансовый [0] 7" xfId="2223"/>
    <cellStyle name="Финансовый [0] 7 2" xfId="2224"/>
    <cellStyle name="Финансовый [0] 7 2 2" xfId="2225"/>
    <cellStyle name="Финансовый [0] 7 2 3" xfId="2226"/>
    <cellStyle name="Финансовый [0] 7 3" xfId="2227"/>
    <cellStyle name="Финансовый [0] 7 3 2" xfId="2228"/>
    <cellStyle name="Финансовый [0] 7 3 3" xfId="2229"/>
    <cellStyle name="Финансовый [0] 7 4" xfId="2230"/>
    <cellStyle name="Финансовый [0] 7 5" xfId="2231"/>
    <cellStyle name="Финансовый 10" xfId="2232"/>
    <cellStyle name="Финансовый 10 2" xfId="2233"/>
    <cellStyle name="Финансовый 10 2 2" xfId="2234"/>
    <cellStyle name="Финансовый 10 2 3" xfId="2235"/>
    <cellStyle name="Финансовый 10 3" xfId="2236"/>
    <cellStyle name="Финансовый 10 3 2" xfId="2237"/>
    <cellStyle name="Финансовый 10 3 3" xfId="2238"/>
    <cellStyle name="Финансовый 10 4" xfId="2239"/>
    <cellStyle name="Финансовый 10 5" xfId="2240"/>
    <cellStyle name="Финансовый 11" xfId="2241"/>
    <cellStyle name="Финансовый 11 2" xfId="2242"/>
    <cellStyle name="Финансовый 11 3" xfId="2243"/>
    <cellStyle name="Финансовый 2" xfId="2244"/>
    <cellStyle name="Финансовый 2 2" xfId="2245"/>
    <cellStyle name="Финансовый 2 2 2" xfId="2246"/>
    <cellStyle name="Финансовый 2 2 2 2" xfId="2247"/>
    <cellStyle name="Финансовый 2 2 2 3" xfId="2248"/>
    <cellStyle name="Финансовый 2 2 3" xfId="2249"/>
    <cellStyle name="Финансовый 2 2 3 2" xfId="2250"/>
    <cellStyle name="Финансовый 2 2 3 3" xfId="2251"/>
    <cellStyle name="Финансовый 2 2 4" xfId="2252"/>
    <cellStyle name="Финансовый 2 2 5" xfId="2253"/>
    <cellStyle name="Финансовый 2 2_ПО 1991-2022 (рус)" xfId="2254"/>
    <cellStyle name="Финансовый 2 3" xfId="2255"/>
    <cellStyle name="Финансовый 2 4" xfId="2256"/>
    <cellStyle name="Финансовый 2 5" xfId="2257"/>
    <cellStyle name="Финансовый 2 6" xfId="2258"/>
    <cellStyle name="Финансовый 2 7" xfId="2259"/>
    <cellStyle name="Финансовый 2_г.Аксу" xfId="2260"/>
    <cellStyle name="Финансовый 3 2" xfId="2261"/>
    <cellStyle name="Финансовый 3 2 2" xfId="2262"/>
    <cellStyle name="Финансовый 3 2 3" xfId="2263"/>
    <cellStyle name="Финансовый 3 3" xfId="2264"/>
    <cellStyle name="Финансовый 3 3 2" xfId="2265"/>
    <cellStyle name="Финансовый 3 3 3" xfId="2266"/>
    <cellStyle name="Финансовый 3 4" xfId="2267"/>
    <cellStyle name="Финансовый 3 4 2" xfId="2268"/>
    <cellStyle name="Финансовый 3 4_г.Аксу" xfId="2269"/>
    <cellStyle name="Финансовый 3 5" xfId="2270"/>
    <cellStyle name="Финансовый 3 6" xfId="2271"/>
    <cellStyle name="Финансовый 4" xfId="2272"/>
    <cellStyle name="Финансовый 4 2" xfId="2273"/>
    <cellStyle name="Финансовый 4 2 2" xfId="2274"/>
    <cellStyle name="Финансовый 4 2 3" xfId="2275"/>
    <cellStyle name="Финансовый 4 3" xfId="2276"/>
    <cellStyle name="Финансовый 4 3 2" xfId="2277"/>
    <cellStyle name="Финансовый 4 3 3" xfId="2278"/>
    <cellStyle name="Финансовый 4 4" xfId="2279"/>
    <cellStyle name="Финансовый 4 5" xfId="2280"/>
    <cellStyle name="Финансовый 5" xfId="2281"/>
    <cellStyle name="Финансовый 5 2" xfId="2282"/>
    <cellStyle name="Финансовый 5 2 2" xfId="2283"/>
    <cellStyle name="Финансовый 5 2 3" xfId="2284"/>
    <cellStyle name="Финансовый 5 3" xfId="2285"/>
    <cellStyle name="Финансовый 5 3 2" xfId="2286"/>
    <cellStyle name="Финансовый 5 3 3" xfId="2287"/>
    <cellStyle name="Финансовый 5 4" xfId="2288"/>
    <cellStyle name="Финансовый 5 5" xfId="2289"/>
    <cellStyle name="Финансовый 6" xfId="2290"/>
    <cellStyle name="Финансовый 6 2" xfId="2291"/>
    <cellStyle name="Финансовый 6 2 2" xfId="2292"/>
    <cellStyle name="Финансовый 6 2 3" xfId="2293"/>
    <cellStyle name="Финансовый 6 3" xfId="2294"/>
    <cellStyle name="Финансовый 6 3 2" xfId="2295"/>
    <cellStyle name="Финансовый 6 3 3" xfId="2296"/>
    <cellStyle name="Финансовый 6 4" xfId="2297"/>
    <cellStyle name="Финансовый 6 5" xfId="2298"/>
    <cellStyle name="Финансовый 7" xfId="2299"/>
    <cellStyle name="Финансовый 7 2" xfId="2300"/>
    <cellStyle name="Финансовый 7 2 2" xfId="2301"/>
    <cellStyle name="Финансовый 7 2 3" xfId="2302"/>
    <cellStyle name="Финансовый 7 3" xfId="2303"/>
    <cellStyle name="Финансовый 7 3 2" xfId="2304"/>
    <cellStyle name="Финансовый 7 3 3" xfId="2305"/>
    <cellStyle name="Финансовый 7 4" xfId="2306"/>
    <cellStyle name="Финансовый 7 5" xfId="2307"/>
    <cellStyle name="Финансовый 8" xfId="2308"/>
    <cellStyle name="Финансовый 8 2" xfId="2309"/>
    <cellStyle name="Финансовый 8 2 2" xfId="2310"/>
    <cellStyle name="Финансовый 8 2 3" xfId="2311"/>
    <cellStyle name="Финансовый 8 3" xfId="2312"/>
    <cellStyle name="Финансовый 8 3 2" xfId="2313"/>
    <cellStyle name="Финансовый 8 3 3" xfId="2314"/>
    <cellStyle name="Финансовый 8 4" xfId="2315"/>
    <cellStyle name="Финансовый 8 5" xfId="2316"/>
    <cellStyle name="Финансовый 9" xfId="2317"/>
    <cellStyle name="Финансовый 9 2" xfId="2318"/>
    <cellStyle name="Финансовый 9 2 2" xfId="2319"/>
    <cellStyle name="Финансовый 9 2 3" xfId="2320"/>
    <cellStyle name="Финансовый 9 3" xfId="2321"/>
    <cellStyle name="Финансовый 9 3 2" xfId="2322"/>
    <cellStyle name="Финансовый 9 3 3" xfId="2323"/>
    <cellStyle name="Финансовый 9 4" xfId="2324"/>
    <cellStyle name="Финансовый 9 5" xfId="2325"/>
    <cellStyle name="Хороший 2" xfId="2326"/>
    <cellStyle name="Хороший 2 2" xfId="2327"/>
    <cellStyle name="Хороший 2 2 2" xfId="2328"/>
    <cellStyle name="Хороший 2 2 3" xfId="2329"/>
    <cellStyle name="Хороший 2 3" xfId="2330"/>
    <cellStyle name="Хороший 2_ПО 1991-2022 (рус)" xfId="2331"/>
    <cellStyle name="Хороший 3" xfId="233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R262"/>
  <sheetViews>
    <sheetView tabSelected="1" topLeftCell="X97" zoomScale="90" zoomScaleNormal="90" workbookViewId="0">
      <selection activeCell="AI188" sqref="AI188"/>
    </sheetView>
  </sheetViews>
  <sheetFormatPr defaultColWidth="8.44140625" defaultRowHeight="13.1"/>
  <cols>
    <col min="1" max="1" width="47.5546875" style="24" customWidth="1"/>
    <col min="2" max="2" width="8.44140625" style="2"/>
    <col min="3" max="3" width="11.109375" style="2" customWidth="1"/>
    <col min="4" max="20" width="8.44140625" style="2"/>
    <col min="21" max="23" width="12.21875" style="2" customWidth="1"/>
    <col min="24" max="25" width="12.21875" style="4" customWidth="1"/>
    <col min="26" max="28" width="12.21875" style="2" customWidth="1"/>
    <col min="29" max="29" width="12.21875" style="27" customWidth="1"/>
    <col min="30" max="31" width="12.21875" style="26" customWidth="1"/>
    <col min="32" max="32" width="12.21875" style="28" customWidth="1"/>
    <col min="33" max="33" width="12.21875" style="8" customWidth="1"/>
    <col min="34" max="35" width="12.21875" style="26" customWidth="1"/>
    <col min="36" max="16384" width="8.44140625" style="26"/>
  </cols>
  <sheetData>
    <row r="1" spans="1:252" s="7" customForma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2"/>
      <c r="T1" s="2"/>
      <c r="U1" s="2"/>
      <c r="V1" s="2"/>
      <c r="W1" s="2"/>
      <c r="X1" s="4"/>
      <c r="Y1" s="4"/>
      <c r="Z1" s="2"/>
      <c r="AA1" s="2"/>
      <c r="AB1" s="2"/>
      <c r="AC1" s="22"/>
      <c r="AF1" s="23"/>
      <c r="AG1" s="5"/>
    </row>
    <row r="2" spans="1:252" s="244" customFormat="1" ht="20.95" customHeight="1">
      <c r="A2" s="245" t="s">
        <v>139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3"/>
    </row>
    <row r="3" spans="1:252" s="7" customFormat="1">
      <c r="A3" s="225">
        <v>45708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AC3" s="22"/>
      <c r="AF3" s="23"/>
      <c r="AG3" s="5"/>
    </row>
    <row r="4" spans="1:252" s="230" customFormat="1" ht="41.25">
      <c r="A4" s="164"/>
      <c r="B4" s="226">
        <v>1991</v>
      </c>
      <c r="C4" s="226">
        <v>1992</v>
      </c>
      <c r="D4" s="226">
        <v>1993</v>
      </c>
      <c r="E4" s="226">
        <v>1994</v>
      </c>
      <c r="F4" s="226">
        <v>1995</v>
      </c>
      <c r="G4" s="226">
        <v>1996</v>
      </c>
      <c r="H4" s="226">
        <v>1997</v>
      </c>
      <c r="I4" s="226">
        <v>1998</v>
      </c>
      <c r="J4" s="226">
        <v>1999</v>
      </c>
      <c r="K4" s="226">
        <v>2000</v>
      </c>
      <c r="L4" s="226">
        <v>2001</v>
      </c>
      <c r="M4" s="226">
        <v>2002</v>
      </c>
      <c r="N4" s="226">
        <v>2003</v>
      </c>
      <c r="O4" s="226">
        <v>2004</v>
      </c>
      <c r="P4" s="226">
        <v>2005</v>
      </c>
      <c r="Q4" s="226">
        <v>2006</v>
      </c>
      <c r="R4" s="226">
        <v>2007</v>
      </c>
      <c r="S4" s="226">
        <v>2008</v>
      </c>
      <c r="T4" s="226">
        <v>2009</v>
      </c>
      <c r="U4" s="226">
        <v>2010</v>
      </c>
      <c r="V4" s="226">
        <v>2011</v>
      </c>
      <c r="W4" s="226">
        <v>2012</v>
      </c>
      <c r="X4" s="227">
        <v>2013</v>
      </c>
      <c r="Y4" s="227">
        <v>2014</v>
      </c>
      <c r="Z4" s="226">
        <v>2015</v>
      </c>
      <c r="AA4" s="227">
        <v>2016</v>
      </c>
      <c r="AB4" s="227">
        <v>2017</v>
      </c>
      <c r="AC4" s="228">
        <v>2018</v>
      </c>
      <c r="AD4" s="228">
        <v>2019</v>
      </c>
      <c r="AE4" s="228" t="s">
        <v>154</v>
      </c>
      <c r="AF4" s="228">
        <v>2021</v>
      </c>
      <c r="AG4" s="229" t="s">
        <v>177</v>
      </c>
      <c r="AH4" s="30">
        <v>2023</v>
      </c>
      <c r="AI4" s="223" t="s">
        <v>296</v>
      </c>
    </row>
    <row r="5" spans="1:252" s="9" customFormat="1">
      <c r="A5" s="214" t="s">
        <v>108</v>
      </c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5"/>
      <c r="AI5" s="214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</row>
    <row r="6" spans="1:252" s="231" customFormat="1">
      <c r="A6" s="31" t="s">
        <v>179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4"/>
      <c r="AB6" s="34"/>
      <c r="AC6" s="35"/>
      <c r="AD6" s="35"/>
      <c r="AE6" s="36"/>
      <c r="AF6" s="37"/>
      <c r="AG6" s="38"/>
      <c r="AH6" s="39"/>
      <c r="AI6" s="36"/>
    </row>
    <row r="7" spans="1:252" s="231" customFormat="1" ht="15.05">
      <c r="A7" s="31" t="s">
        <v>4</v>
      </c>
      <c r="B7" s="40">
        <v>956</v>
      </c>
      <c r="C7" s="40">
        <v>951.7</v>
      </c>
      <c r="D7" s="40">
        <v>941.9</v>
      </c>
      <c r="E7" s="40">
        <v>912</v>
      </c>
      <c r="F7" s="40">
        <v>885.3</v>
      </c>
      <c r="G7" s="40">
        <v>865.8</v>
      </c>
      <c r="H7" s="40">
        <v>837.8</v>
      </c>
      <c r="I7" s="40">
        <v>808.4</v>
      </c>
      <c r="J7" s="41">
        <v>790.8</v>
      </c>
      <c r="K7" s="41">
        <v>772.4</v>
      </c>
      <c r="L7" s="41">
        <v>758.1</v>
      </c>
      <c r="M7" s="41">
        <v>748.7</v>
      </c>
      <c r="N7" s="41">
        <v>745.2</v>
      </c>
      <c r="O7" s="41">
        <v>743.8</v>
      </c>
      <c r="P7" s="41">
        <v>742.9</v>
      </c>
      <c r="Q7" s="41">
        <v>744.9</v>
      </c>
      <c r="R7" s="41">
        <v>746.5</v>
      </c>
      <c r="S7" s="41">
        <v>742.3</v>
      </c>
      <c r="T7" s="41">
        <v>744.4</v>
      </c>
      <c r="U7" s="41">
        <v>746.2</v>
      </c>
      <c r="V7" s="42">
        <v>747.2</v>
      </c>
      <c r="W7" s="42">
        <v>749.2</v>
      </c>
      <c r="X7" s="41">
        <v>752.9</v>
      </c>
      <c r="Y7" s="41">
        <v>755.8</v>
      </c>
      <c r="Z7" s="41">
        <v>758.6</v>
      </c>
      <c r="AA7" s="43">
        <v>757</v>
      </c>
      <c r="AB7" s="44">
        <v>754.9</v>
      </c>
      <c r="AC7" s="45">
        <v>753.9</v>
      </c>
      <c r="AD7" s="45">
        <v>752.2</v>
      </c>
      <c r="AE7" s="46">
        <v>750.7</v>
      </c>
      <c r="AF7" s="45" t="s">
        <v>280</v>
      </c>
      <c r="AG7" s="46">
        <v>754.9</v>
      </c>
      <c r="AH7" s="47">
        <v>753.9</v>
      </c>
      <c r="AI7" s="46">
        <v>751</v>
      </c>
    </row>
    <row r="8" spans="1:252" s="231" customFormat="1">
      <c r="A8" s="31" t="s">
        <v>5</v>
      </c>
      <c r="B8" s="48">
        <v>100.3</v>
      </c>
      <c r="C8" s="48">
        <v>99.6</v>
      </c>
      <c r="D8" s="48">
        <v>99</v>
      </c>
      <c r="E8" s="48">
        <v>96.8</v>
      </c>
      <c r="F8" s="48">
        <v>97.1</v>
      </c>
      <c r="G8" s="48">
        <v>97.8</v>
      </c>
      <c r="H8" s="48">
        <v>96.8</v>
      </c>
      <c r="I8" s="48">
        <v>96.5</v>
      </c>
      <c r="J8" s="48">
        <v>97.8</v>
      </c>
      <c r="K8" s="48">
        <v>97.7</v>
      </c>
      <c r="L8" s="48">
        <v>98.1</v>
      </c>
      <c r="M8" s="48">
        <v>98.8</v>
      </c>
      <c r="N8" s="48">
        <v>99.5</v>
      </c>
      <c r="O8" s="48">
        <v>99.8</v>
      </c>
      <c r="P8" s="48">
        <v>99.9</v>
      </c>
      <c r="Q8" s="48">
        <v>100.3</v>
      </c>
      <c r="R8" s="48">
        <v>100.2</v>
      </c>
      <c r="S8" s="48">
        <v>99.4</v>
      </c>
      <c r="T8" s="48">
        <v>100.3</v>
      </c>
      <c r="U8" s="48">
        <v>100.2</v>
      </c>
      <c r="V8" s="48">
        <v>100.1</v>
      </c>
      <c r="W8" s="48">
        <v>100.3</v>
      </c>
      <c r="X8" s="48">
        <v>100.5</v>
      </c>
      <c r="Y8" s="48">
        <v>100.4</v>
      </c>
      <c r="Z8" s="34">
        <v>100.4</v>
      </c>
      <c r="AA8" s="48">
        <v>99.8</v>
      </c>
      <c r="AB8" s="48">
        <v>99.7</v>
      </c>
      <c r="AC8" s="45">
        <v>99.9</v>
      </c>
      <c r="AD8" s="45">
        <v>99.8</v>
      </c>
      <c r="AE8" s="45">
        <v>99.8</v>
      </c>
      <c r="AF8" s="49">
        <v>100.7</v>
      </c>
      <c r="AG8" s="46">
        <v>99.8</v>
      </c>
      <c r="AH8" s="47">
        <v>99.9</v>
      </c>
      <c r="AI8" s="93">
        <v>99.6</v>
      </c>
    </row>
    <row r="9" spans="1:252" s="232" customFormat="1" ht="26.2">
      <c r="A9" s="31" t="s">
        <v>97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1"/>
      <c r="U9" s="51"/>
      <c r="V9" s="51"/>
      <c r="W9" s="51"/>
      <c r="X9" s="51"/>
      <c r="Y9" s="51"/>
      <c r="Z9" s="51"/>
      <c r="AA9" s="51"/>
      <c r="AB9" s="52"/>
      <c r="AC9" s="53"/>
      <c r="AD9" s="53"/>
      <c r="AE9" s="34"/>
      <c r="AF9" s="32"/>
      <c r="AG9" s="54"/>
      <c r="AH9" s="55"/>
      <c r="AI9" s="70"/>
    </row>
    <row r="10" spans="1:252" s="233" customFormat="1">
      <c r="A10" s="31" t="s">
        <v>6</v>
      </c>
      <c r="B10" s="56" t="s">
        <v>134</v>
      </c>
      <c r="C10" s="57">
        <v>67.599999999999994</v>
      </c>
      <c r="D10" s="57">
        <v>65.599999999999994</v>
      </c>
      <c r="E10" s="57">
        <v>64.3</v>
      </c>
      <c r="F10" s="58">
        <v>63.1</v>
      </c>
      <c r="G10" s="58">
        <v>63.9</v>
      </c>
      <c r="H10" s="58">
        <v>64</v>
      </c>
      <c r="I10" s="44">
        <v>63.8</v>
      </c>
      <c r="J10" s="59">
        <v>65.180000000000007</v>
      </c>
      <c r="K10" s="59">
        <v>64.75</v>
      </c>
      <c r="L10" s="59">
        <v>64.95</v>
      </c>
      <c r="M10" s="59">
        <v>65.709999999999994</v>
      </c>
      <c r="N10" s="59">
        <v>65.680000000000007</v>
      </c>
      <c r="O10" s="59">
        <v>65.819999999999993</v>
      </c>
      <c r="P10" s="59">
        <v>65.599999999999994</v>
      </c>
      <c r="Q10" s="59">
        <v>65.099999999999994</v>
      </c>
      <c r="R10" s="59">
        <v>65.7</v>
      </c>
      <c r="S10" s="59">
        <v>66.5</v>
      </c>
      <c r="T10" s="59">
        <v>68.03</v>
      </c>
      <c r="U10" s="59">
        <v>67.88</v>
      </c>
      <c r="V10" s="59">
        <v>68.290000000000006</v>
      </c>
      <c r="W10" s="59">
        <v>68.73</v>
      </c>
      <c r="X10" s="60">
        <v>70.16</v>
      </c>
      <c r="Y10" s="60">
        <v>70.59</v>
      </c>
      <c r="Z10" s="61">
        <v>71.400000000000006</v>
      </c>
      <c r="AA10" s="62">
        <v>71.72</v>
      </c>
      <c r="AB10" s="60">
        <v>72.099999999999994</v>
      </c>
      <c r="AC10" s="63">
        <v>72.3</v>
      </c>
      <c r="AD10" s="63">
        <v>72.3</v>
      </c>
      <c r="AE10" s="63">
        <v>70.75</v>
      </c>
      <c r="AF10" s="63">
        <v>68.900000000000006</v>
      </c>
      <c r="AG10" s="63">
        <v>72.900000000000006</v>
      </c>
      <c r="AH10" s="64">
        <v>74.3</v>
      </c>
      <c r="AI10" s="68" t="s">
        <v>128</v>
      </c>
      <c r="AJ10" s="232"/>
      <c r="AK10" s="232"/>
      <c r="AL10" s="232"/>
      <c r="AM10" s="232"/>
      <c r="AN10" s="232"/>
      <c r="AO10" s="232"/>
      <c r="AP10" s="232"/>
      <c r="AQ10" s="232"/>
      <c r="AR10" s="232"/>
      <c r="AS10" s="232"/>
      <c r="AT10" s="232"/>
      <c r="AU10" s="232"/>
      <c r="AV10" s="232"/>
      <c r="AW10" s="232"/>
      <c r="AX10" s="232"/>
      <c r="AY10" s="232"/>
      <c r="AZ10" s="232"/>
      <c r="BA10" s="232"/>
      <c r="BB10" s="232"/>
      <c r="BC10" s="232"/>
      <c r="BD10" s="232"/>
      <c r="BE10" s="232"/>
      <c r="BF10" s="232"/>
      <c r="BG10" s="232"/>
      <c r="BH10" s="232"/>
      <c r="BI10" s="232"/>
      <c r="BJ10" s="232"/>
      <c r="BK10" s="232"/>
      <c r="BL10" s="232"/>
      <c r="BM10" s="232"/>
      <c r="BN10" s="232"/>
      <c r="BO10" s="232"/>
      <c r="BP10" s="232"/>
      <c r="BQ10" s="232"/>
      <c r="BR10" s="232"/>
      <c r="BS10" s="232"/>
      <c r="BT10" s="232"/>
      <c r="BU10" s="232"/>
      <c r="BV10" s="232"/>
      <c r="BW10" s="232"/>
      <c r="BX10" s="232"/>
      <c r="BY10" s="232"/>
      <c r="BZ10" s="232"/>
      <c r="CA10" s="232"/>
      <c r="CB10" s="232"/>
      <c r="CC10" s="232"/>
      <c r="CD10" s="232"/>
      <c r="CE10" s="232"/>
      <c r="CF10" s="232"/>
      <c r="CG10" s="232"/>
      <c r="CH10" s="232"/>
      <c r="CI10" s="232"/>
      <c r="CJ10" s="232"/>
      <c r="CK10" s="232"/>
      <c r="CL10" s="232"/>
      <c r="CM10" s="232"/>
      <c r="CN10" s="232"/>
      <c r="CO10" s="232"/>
      <c r="CP10" s="232"/>
      <c r="CQ10" s="232"/>
      <c r="CR10" s="232"/>
      <c r="CS10" s="232"/>
      <c r="CT10" s="232"/>
      <c r="CU10" s="232"/>
      <c r="CV10" s="232"/>
      <c r="CW10" s="232"/>
      <c r="CX10" s="232"/>
      <c r="CY10" s="232"/>
      <c r="CZ10" s="232"/>
      <c r="DA10" s="232"/>
      <c r="DB10" s="232"/>
      <c r="DC10" s="232"/>
      <c r="DD10" s="232"/>
      <c r="DE10" s="232"/>
      <c r="DF10" s="232"/>
      <c r="DG10" s="232"/>
      <c r="DH10" s="232"/>
      <c r="DI10" s="232"/>
      <c r="DJ10" s="232"/>
      <c r="DK10" s="232"/>
      <c r="DL10" s="232"/>
      <c r="DM10" s="232"/>
      <c r="DN10" s="232"/>
      <c r="DO10" s="232"/>
      <c r="DP10" s="232"/>
      <c r="DQ10" s="232"/>
      <c r="DR10" s="232"/>
      <c r="DS10" s="232"/>
      <c r="DT10" s="232"/>
      <c r="DU10" s="232"/>
      <c r="DV10" s="232"/>
      <c r="DW10" s="232"/>
      <c r="DX10" s="232"/>
      <c r="DY10" s="232"/>
      <c r="DZ10" s="232"/>
      <c r="EA10" s="232"/>
      <c r="EB10" s="232"/>
      <c r="EC10" s="232"/>
      <c r="ED10" s="232"/>
      <c r="EE10" s="232"/>
      <c r="EF10" s="232"/>
      <c r="EG10" s="232"/>
      <c r="EH10" s="232"/>
      <c r="EI10" s="232"/>
      <c r="EJ10" s="232"/>
      <c r="EK10" s="232"/>
      <c r="EL10" s="232"/>
      <c r="EM10" s="232"/>
      <c r="EN10" s="232"/>
      <c r="EO10" s="232"/>
      <c r="EP10" s="232"/>
      <c r="EQ10" s="232"/>
      <c r="ER10" s="232"/>
      <c r="ES10" s="232"/>
      <c r="ET10" s="232"/>
      <c r="EU10" s="232"/>
      <c r="EV10" s="232"/>
      <c r="EW10" s="232"/>
      <c r="EX10" s="232"/>
      <c r="EY10" s="232"/>
      <c r="EZ10" s="232"/>
      <c r="FA10" s="232"/>
      <c r="FB10" s="232"/>
      <c r="FC10" s="232"/>
      <c r="FD10" s="232"/>
      <c r="FE10" s="232"/>
      <c r="FF10" s="232"/>
      <c r="FG10" s="232"/>
      <c r="FH10" s="232"/>
      <c r="FI10" s="232"/>
      <c r="FJ10" s="232"/>
      <c r="FK10" s="232"/>
      <c r="FL10" s="232"/>
      <c r="FM10" s="232"/>
      <c r="FN10" s="232"/>
      <c r="FO10" s="232"/>
      <c r="FP10" s="232"/>
      <c r="FQ10" s="232"/>
      <c r="FR10" s="232"/>
      <c r="FS10" s="232"/>
      <c r="FT10" s="232"/>
      <c r="FU10" s="232"/>
      <c r="FV10" s="232"/>
      <c r="FW10" s="232"/>
      <c r="FX10" s="232"/>
      <c r="FY10" s="232"/>
      <c r="FZ10" s="232"/>
      <c r="GA10" s="232"/>
      <c r="GB10" s="232"/>
      <c r="GC10" s="232"/>
      <c r="GD10" s="232"/>
      <c r="GE10" s="232"/>
      <c r="GF10" s="232"/>
      <c r="GG10" s="232"/>
      <c r="GH10" s="232"/>
      <c r="GI10" s="232"/>
      <c r="GJ10" s="232"/>
      <c r="GK10" s="232"/>
      <c r="GL10" s="232"/>
      <c r="GM10" s="232"/>
      <c r="GN10" s="232"/>
      <c r="GO10" s="232"/>
      <c r="GP10" s="232"/>
      <c r="GQ10" s="232"/>
      <c r="GR10" s="232"/>
      <c r="GS10" s="232"/>
      <c r="GT10" s="232"/>
      <c r="GU10" s="232"/>
      <c r="GV10" s="232"/>
      <c r="GW10" s="232"/>
      <c r="GX10" s="232"/>
      <c r="GY10" s="232"/>
      <c r="GZ10" s="232"/>
      <c r="HA10" s="232"/>
      <c r="HB10" s="232"/>
      <c r="HC10" s="232"/>
      <c r="HD10" s="232"/>
      <c r="HE10" s="232"/>
      <c r="HF10" s="232"/>
      <c r="HG10" s="232"/>
      <c r="HH10" s="232"/>
      <c r="HI10" s="232"/>
      <c r="HJ10" s="232"/>
      <c r="HK10" s="232"/>
      <c r="HL10" s="232"/>
      <c r="HM10" s="232"/>
      <c r="HN10" s="232"/>
      <c r="HO10" s="232"/>
      <c r="HP10" s="232"/>
      <c r="HQ10" s="232"/>
      <c r="HR10" s="232"/>
      <c r="HS10" s="232"/>
      <c r="HT10" s="232"/>
      <c r="HU10" s="232"/>
      <c r="HV10" s="232"/>
      <c r="HW10" s="232"/>
      <c r="HX10" s="232"/>
      <c r="HY10" s="232"/>
      <c r="HZ10" s="232"/>
      <c r="IA10" s="232"/>
      <c r="IB10" s="232"/>
      <c r="IC10" s="232"/>
      <c r="ID10" s="232"/>
      <c r="IE10" s="232"/>
      <c r="IF10" s="232"/>
      <c r="IG10" s="232"/>
      <c r="IH10" s="232"/>
      <c r="II10" s="232"/>
      <c r="IJ10" s="232"/>
      <c r="IK10" s="232"/>
      <c r="IL10" s="232"/>
      <c r="IM10" s="232"/>
      <c r="IN10" s="232"/>
      <c r="IO10" s="232"/>
      <c r="IP10" s="232"/>
      <c r="IQ10" s="232"/>
      <c r="IR10" s="232"/>
    </row>
    <row r="11" spans="1:252" s="233" customFormat="1">
      <c r="A11" s="31" t="s">
        <v>7</v>
      </c>
      <c r="B11" s="56" t="s">
        <v>134</v>
      </c>
      <c r="C11" s="56" t="s">
        <v>134</v>
      </c>
      <c r="D11" s="56" t="s">
        <v>134</v>
      </c>
      <c r="E11" s="56" t="s">
        <v>134</v>
      </c>
      <c r="F11" s="56" t="s">
        <v>134</v>
      </c>
      <c r="G11" s="56" t="s">
        <v>134</v>
      </c>
      <c r="H11" s="56" t="s">
        <v>134</v>
      </c>
      <c r="I11" s="56" t="s">
        <v>134</v>
      </c>
      <c r="J11" s="59">
        <v>59.91</v>
      </c>
      <c r="K11" s="59">
        <v>58.93</v>
      </c>
      <c r="L11" s="59">
        <v>58.9</v>
      </c>
      <c r="M11" s="59">
        <v>59.92</v>
      </c>
      <c r="N11" s="59">
        <v>59.48</v>
      </c>
      <c r="O11" s="59">
        <v>59.82</v>
      </c>
      <c r="P11" s="59">
        <v>59.43</v>
      </c>
      <c r="Q11" s="59">
        <v>59</v>
      </c>
      <c r="R11" s="59">
        <v>59.2</v>
      </c>
      <c r="S11" s="59">
        <v>60.8</v>
      </c>
      <c r="T11" s="59">
        <v>62.59</v>
      </c>
      <c r="U11" s="59">
        <v>62.41</v>
      </c>
      <c r="V11" s="59">
        <v>62.93</v>
      </c>
      <c r="W11" s="59">
        <v>63.2</v>
      </c>
      <c r="X11" s="60">
        <v>65.05</v>
      </c>
      <c r="Y11" s="60">
        <v>65.7</v>
      </c>
      <c r="Z11" s="61">
        <v>66.31</v>
      </c>
      <c r="AA11" s="62">
        <v>66.8</v>
      </c>
      <c r="AB11" s="60">
        <v>67.400000000000006</v>
      </c>
      <c r="AC11" s="63">
        <v>67.3</v>
      </c>
      <c r="AD11" s="63">
        <v>67.2</v>
      </c>
      <c r="AE11" s="63">
        <v>66.02</v>
      </c>
      <c r="AF11" s="63">
        <v>65.099999999999994</v>
      </c>
      <c r="AG11" s="63">
        <v>68.2</v>
      </c>
      <c r="AH11" s="64">
        <v>69.599999999999994</v>
      </c>
      <c r="AI11" s="68" t="s">
        <v>128</v>
      </c>
      <c r="AJ11" s="232"/>
      <c r="AK11" s="232"/>
      <c r="AL11" s="232"/>
      <c r="AM11" s="232"/>
      <c r="AN11" s="232"/>
      <c r="AO11" s="232"/>
      <c r="AP11" s="232"/>
      <c r="AQ11" s="232"/>
      <c r="AR11" s="232"/>
      <c r="AS11" s="232"/>
      <c r="AT11" s="232"/>
      <c r="AU11" s="232"/>
      <c r="AV11" s="232"/>
      <c r="AW11" s="232"/>
      <c r="AX11" s="232"/>
      <c r="AY11" s="232"/>
      <c r="AZ11" s="232"/>
      <c r="BA11" s="232"/>
      <c r="BB11" s="232"/>
      <c r="BC11" s="232"/>
      <c r="BD11" s="232"/>
      <c r="BE11" s="232"/>
      <c r="BF11" s="232"/>
      <c r="BG11" s="232"/>
      <c r="BH11" s="232"/>
      <c r="BI11" s="232"/>
      <c r="BJ11" s="232"/>
      <c r="BK11" s="232"/>
      <c r="BL11" s="232"/>
      <c r="BM11" s="232"/>
      <c r="BN11" s="232"/>
      <c r="BO11" s="232"/>
      <c r="BP11" s="232"/>
      <c r="BQ11" s="232"/>
      <c r="BR11" s="232"/>
      <c r="BS11" s="232"/>
      <c r="BT11" s="232"/>
      <c r="BU11" s="232"/>
      <c r="BV11" s="232"/>
      <c r="BW11" s="232"/>
      <c r="BX11" s="232"/>
      <c r="BY11" s="232"/>
      <c r="BZ11" s="232"/>
      <c r="CA11" s="232"/>
      <c r="CB11" s="232"/>
      <c r="CC11" s="232"/>
      <c r="CD11" s="232"/>
      <c r="CE11" s="232"/>
      <c r="CF11" s="232"/>
      <c r="CG11" s="232"/>
      <c r="CH11" s="232"/>
      <c r="CI11" s="232"/>
      <c r="CJ11" s="232"/>
      <c r="CK11" s="232"/>
      <c r="CL11" s="232"/>
      <c r="CM11" s="232"/>
      <c r="CN11" s="232"/>
      <c r="CO11" s="232"/>
      <c r="CP11" s="232"/>
      <c r="CQ11" s="232"/>
      <c r="CR11" s="232"/>
      <c r="CS11" s="232"/>
      <c r="CT11" s="232"/>
      <c r="CU11" s="232"/>
      <c r="CV11" s="232"/>
      <c r="CW11" s="232"/>
      <c r="CX11" s="232"/>
      <c r="CY11" s="232"/>
      <c r="CZ11" s="232"/>
      <c r="DA11" s="232"/>
      <c r="DB11" s="232"/>
      <c r="DC11" s="232"/>
      <c r="DD11" s="232"/>
      <c r="DE11" s="232"/>
      <c r="DF11" s="232"/>
      <c r="DG11" s="232"/>
      <c r="DH11" s="232"/>
      <c r="DI11" s="232"/>
      <c r="DJ11" s="232"/>
      <c r="DK11" s="232"/>
      <c r="DL11" s="232"/>
      <c r="DM11" s="232"/>
      <c r="DN11" s="232"/>
      <c r="DO11" s="232"/>
      <c r="DP11" s="232"/>
      <c r="DQ11" s="232"/>
      <c r="DR11" s="232"/>
      <c r="DS11" s="232"/>
      <c r="DT11" s="232"/>
      <c r="DU11" s="232"/>
      <c r="DV11" s="232"/>
      <c r="DW11" s="232"/>
      <c r="DX11" s="232"/>
      <c r="DY11" s="232"/>
      <c r="DZ11" s="232"/>
      <c r="EA11" s="232"/>
      <c r="EB11" s="232"/>
      <c r="EC11" s="232"/>
      <c r="ED11" s="232"/>
      <c r="EE11" s="232"/>
      <c r="EF11" s="232"/>
      <c r="EG11" s="232"/>
      <c r="EH11" s="232"/>
      <c r="EI11" s="232"/>
      <c r="EJ11" s="232"/>
      <c r="EK11" s="232"/>
      <c r="EL11" s="232"/>
      <c r="EM11" s="232"/>
      <c r="EN11" s="232"/>
      <c r="EO11" s="232"/>
      <c r="EP11" s="232"/>
      <c r="EQ11" s="232"/>
      <c r="ER11" s="232"/>
      <c r="ES11" s="232"/>
      <c r="ET11" s="232"/>
      <c r="EU11" s="232"/>
      <c r="EV11" s="232"/>
      <c r="EW11" s="232"/>
      <c r="EX11" s="232"/>
      <c r="EY11" s="232"/>
      <c r="EZ11" s="232"/>
      <c r="FA11" s="232"/>
      <c r="FB11" s="232"/>
      <c r="FC11" s="232"/>
      <c r="FD11" s="232"/>
      <c r="FE11" s="232"/>
      <c r="FF11" s="232"/>
      <c r="FG11" s="232"/>
      <c r="FH11" s="232"/>
      <c r="FI11" s="232"/>
      <c r="FJ11" s="232"/>
      <c r="FK11" s="232"/>
      <c r="FL11" s="232"/>
      <c r="FM11" s="232"/>
      <c r="FN11" s="232"/>
      <c r="FO11" s="232"/>
      <c r="FP11" s="232"/>
      <c r="FQ11" s="232"/>
      <c r="FR11" s="232"/>
      <c r="FS11" s="232"/>
      <c r="FT11" s="232"/>
      <c r="FU11" s="232"/>
      <c r="FV11" s="232"/>
      <c r="FW11" s="232"/>
      <c r="FX11" s="232"/>
      <c r="FY11" s="232"/>
      <c r="FZ11" s="232"/>
      <c r="GA11" s="232"/>
      <c r="GB11" s="232"/>
      <c r="GC11" s="232"/>
      <c r="GD11" s="232"/>
      <c r="GE11" s="232"/>
      <c r="GF11" s="232"/>
      <c r="GG11" s="232"/>
      <c r="GH11" s="232"/>
      <c r="GI11" s="232"/>
      <c r="GJ11" s="232"/>
      <c r="GK11" s="232"/>
      <c r="GL11" s="232"/>
      <c r="GM11" s="232"/>
      <c r="GN11" s="232"/>
      <c r="GO11" s="232"/>
      <c r="GP11" s="232"/>
      <c r="GQ11" s="232"/>
      <c r="GR11" s="232"/>
      <c r="GS11" s="232"/>
      <c r="GT11" s="232"/>
      <c r="GU11" s="232"/>
      <c r="GV11" s="232"/>
      <c r="GW11" s="232"/>
      <c r="GX11" s="232"/>
      <c r="GY11" s="232"/>
      <c r="GZ11" s="232"/>
      <c r="HA11" s="232"/>
      <c r="HB11" s="232"/>
      <c r="HC11" s="232"/>
      <c r="HD11" s="232"/>
      <c r="HE11" s="232"/>
      <c r="HF11" s="232"/>
      <c r="HG11" s="232"/>
      <c r="HH11" s="232"/>
      <c r="HI11" s="232"/>
      <c r="HJ11" s="232"/>
      <c r="HK11" s="232"/>
      <c r="HL11" s="232"/>
      <c r="HM11" s="232"/>
      <c r="HN11" s="232"/>
      <c r="HO11" s="232"/>
      <c r="HP11" s="232"/>
      <c r="HQ11" s="232"/>
      <c r="HR11" s="232"/>
      <c r="HS11" s="232"/>
      <c r="HT11" s="232"/>
      <c r="HU11" s="232"/>
      <c r="HV11" s="232"/>
      <c r="HW11" s="232"/>
      <c r="HX11" s="232"/>
      <c r="HY11" s="232"/>
      <c r="HZ11" s="232"/>
      <c r="IA11" s="232"/>
      <c r="IB11" s="232"/>
      <c r="IC11" s="232"/>
      <c r="ID11" s="232"/>
      <c r="IE11" s="232"/>
      <c r="IF11" s="232"/>
      <c r="IG11" s="232"/>
      <c r="IH11" s="232"/>
      <c r="II11" s="232"/>
      <c r="IJ11" s="232"/>
      <c r="IK11" s="232"/>
      <c r="IL11" s="232"/>
      <c r="IM11" s="232"/>
      <c r="IN11" s="232"/>
      <c r="IO11" s="232"/>
      <c r="IP11" s="232"/>
      <c r="IQ11" s="232"/>
      <c r="IR11" s="232"/>
    </row>
    <row r="12" spans="1:252" s="233" customFormat="1">
      <c r="A12" s="31" t="s">
        <v>8</v>
      </c>
      <c r="B12" s="56" t="s">
        <v>134</v>
      </c>
      <c r="C12" s="56" t="s">
        <v>134</v>
      </c>
      <c r="D12" s="56" t="s">
        <v>134</v>
      </c>
      <c r="E12" s="56" t="s">
        <v>134</v>
      </c>
      <c r="F12" s="56" t="s">
        <v>134</v>
      </c>
      <c r="G12" s="56" t="s">
        <v>134</v>
      </c>
      <c r="H12" s="56" t="s">
        <v>134</v>
      </c>
      <c r="I12" s="56" t="s">
        <v>134</v>
      </c>
      <c r="J12" s="59">
        <v>70.63</v>
      </c>
      <c r="K12" s="59">
        <v>70.87</v>
      </c>
      <c r="L12" s="59">
        <v>71.180000000000007</v>
      </c>
      <c r="M12" s="59">
        <v>71.510000000000005</v>
      </c>
      <c r="N12" s="59">
        <v>72.05</v>
      </c>
      <c r="O12" s="59">
        <v>71.790000000000006</v>
      </c>
      <c r="P12" s="59">
        <v>71.91</v>
      </c>
      <c r="Q12" s="59">
        <v>71.5</v>
      </c>
      <c r="R12" s="59">
        <v>72.599999999999994</v>
      </c>
      <c r="S12" s="59">
        <v>72.3</v>
      </c>
      <c r="T12" s="59">
        <v>73.41</v>
      </c>
      <c r="U12" s="59">
        <v>73.34</v>
      </c>
      <c r="V12" s="59">
        <v>73.56</v>
      </c>
      <c r="W12" s="59">
        <v>74.19</v>
      </c>
      <c r="X12" s="60">
        <v>75.02</v>
      </c>
      <c r="Y12" s="60">
        <v>75.150000000000006</v>
      </c>
      <c r="Z12" s="61">
        <v>76.17</v>
      </c>
      <c r="AA12" s="62">
        <v>76.290000000000006</v>
      </c>
      <c r="AB12" s="62">
        <v>76.42</v>
      </c>
      <c r="AC12" s="63">
        <v>77</v>
      </c>
      <c r="AD12" s="63">
        <v>77.099999999999994</v>
      </c>
      <c r="AE12" s="63">
        <v>75.28</v>
      </c>
      <c r="AF12" s="63">
        <v>72.599999999999994</v>
      </c>
      <c r="AG12" s="63">
        <v>77.5</v>
      </c>
      <c r="AH12" s="64">
        <v>78.7</v>
      </c>
      <c r="AI12" s="68" t="s">
        <v>128</v>
      </c>
      <c r="AJ12" s="232"/>
      <c r="AK12" s="232"/>
      <c r="AL12" s="232"/>
      <c r="AM12" s="232"/>
      <c r="AN12" s="232"/>
      <c r="AO12" s="232"/>
      <c r="AP12" s="232"/>
      <c r="AQ12" s="232"/>
      <c r="AR12" s="232"/>
      <c r="AS12" s="232"/>
      <c r="AT12" s="232"/>
      <c r="AU12" s="232"/>
      <c r="AV12" s="232"/>
      <c r="AW12" s="232"/>
      <c r="AX12" s="232"/>
      <c r="AY12" s="232"/>
      <c r="AZ12" s="232"/>
      <c r="BA12" s="232"/>
      <c r="BB12" s="232"/>
      <c r="BC12" s="232"/>
      <c r="BD12" s="232"/>
      <c r="BE12" s="232"/>
      <c r="BF12" s="232"/>
      <c r="BG12" s="232"/>
      <c r="BH12" s="232"/>
      <c r="BI12" s="232"/>
      <c r="BJ12" s="232"/>
      <c r="BK12" s="232"/>
      <c r="BL12" s="232"/>
      <c r="BM12" s="232"/>
      <c r="BN12" s="232"/>
      <c r="BO12" s="232"/>
      <c r="BP12" s="232"/>
      <c r="BQ12" s="232"/>
      <c r="BR12" s="232"/>
      <c r="BS12" s="232"/>
      <c r="BT12" s="232"/>
      <c r="BU12" s="232"/>
      <c r="BV12" s="232"/>
      <c r="BW12" s="232"/>
      <c r="BX12" s="232"/>
      <c r="BY12" s="232"/>
      <c r="BZ12" s="232"/>
      <c r="CA12" s="232"/>
      <c r="CB12" s="232"/>
      <c r="CC12" s="232"/>
      <c r="CD12" s="232"/>
      <c r="CE12" s="232"/>
      <c r="CF12" s="232"/>
      <c r="CG12" s="232"/>
      <c r="CH12" s="232"/>
      <c r="CI12" s="232"/>
      <c r="CJ12" s="232"/>
      <c r="CK12" s="232"/>
      <c r="CL12" s="232"/>
      <c r="CM12" s="232"/>
      <c r="CN12" s="232"/>
      <c r="CO12" s="232"/>
      <c r="CP12" s="232"/>
      <c r="CQ12" s="232"/>
      <c r="CR12" s="232"/>
      <c r="CS12" s="232"/>
      <c r="CT12" s="232"/>
      <c r="CU12" s="232"/>
      <c r="CV12" s="232"/>
      <c r="CW12" s="232"/>
      <c r="CX12" s="232"/>
      <c r="CY12" s="232"/>
      <c r="CZ12" s="232"/>
      <c r="DA12" s="232"/>
      <c r="DB12" s="232"/>
      <c r="DC12" s="232"/>
      <c r="DD12" s="232"/>
      <c r="DE12" s="232"/>
      <c r="DF12" s="232"/>
      <c r="DG12" s="232"/>
      <c r="DH12" s="232"/>
      <c r="DI12" s="232"/>
      <c r="DJ12" s="232"/>
      <c r="DK12" s="232"/>
      <c r="DL12" s="232"/>
      <c r="DM12" s="232"/>
      <c r="DN12" s="232"/>
      <c r="DO12" s="232"/>
      <c r="DP12" s="232"/>
      <c r="DQ12" s="232"/>
      <c r="DR12" s="232"/>
      <c r="DS12" s="232"/>
      <c r="DT12" s="232"/>
      <c r="DU12" s="232"/>
      <c r="DV12" s="232"/>
      <c r="DW12" s="232"/>
      <c r="DX12" s="232"/>
      <c r="DY12" s="232"/>
      <c r="DZ12" s="232"/>
      <c r="EA12" s="232"/>
      <c r="EB12" s="232"/>
      <c r="EC12" s="232"/>
      <c r="ED12" s="232"/>
      <c r="EE12" s="232"/>
      <c r="EF12" s="232"/>
      <c r="EG12" s="232"/>
      <c r="EH12" s="232"/>
      <c r="EI12" s="232"/>
      <c r="EJ12" s="232"/>
      <c r="EK12" s="232"/>
      <c r="EL12" s="232"/>
      <c r="EM12" s="232"/>
      <c r="EN12" s="232"/>
      <c r="EO12" s="232"/>
      <c r="EP12" s="232"/>
      <c r="EQ12" s="232"/>
      <c r="ER12" s="232"/>
      <c r="ES12" s="232"/>
      <c r="ET12" s="232"/>
      <c r="EU12" s="232"/>
      <c r="EV12" s="232"/>
      <c r="EW12" s="232"/>
      <c r="EX12" s="232"/>
      <c r="EY12" s="232"/>
      <c r="EZ12" s="232"/>
      <c r="FA12" s="232"/>
      <c r="FB12" s="232"/>
      <c r="FC12" s="232"/>
      <c r="FD12" s="232"/>
      <c r="FE12" s="232"/>
      <c r="FF12" s="232"/>
      <c r="FG12" s="232"/>
      <c r="FH12" s="232"/>
      <c r="FI12" s="232"/>
      <c r="FJ12" s="232"/>
      <c r="FK12" s="232"/>
      <c r="FL12" s="232"/>
      <c r="FM12" s="232"/>
      <c r="FN12" s="232"/>
      <c r="FO12" s="232"/>
      <c r="FP12" s="232"/>
      <c r="FQ12" s="232"/>
      <c r="FR12" s="232"/>
      <c r="FS12" s="232"/>
      <c r="FT12" s="232"/>
      <c r="FU12" s="232"/>
      <c r="FV12" s="232"/>
      <c r="FW12" s="232"/>
      <c r="FX12" s="232"/>
      <c r="FY12" s="232"/>
      <c r="FZ12" s="232"/>
      <c r="GA12" s="232"/>
      <c r="GB12" s="232"/>
      <c r="GC12" s="232"/>
      <c r="GD12" s="232"/>
      <c r="GE12" s="232"/>
      <c r="GF12" s="232"/>
      <c r="GG12" s="232"/>
      <c r="GH12" s="232"/>
      <c r="GI12" s="232"/>
      <c r="GJ12" s="232"/>
      <c r="GK12" s="232"/>
      <c r="GL12" s="232"/>
      <c r="GM12" s="232"/>
      <c r="GN12" s="232"/>
      <c r="GO12" s="232"/>
      <c r="GP12" s="232"/>
      <c r="GQ12" s="232"/>
      <c r="GR12" s="232"/>
      <c r="GS12" s="232"/>
      <c r="GT12" s="232"/>
      <c r="GU12" s="232"/>
      <c r="GV12" s="232"/>
      <c r="GW12" s="232"/>
      <c r="GX12" s="232"/>
      <c r="GY12" s="232"/>
      <c r="GZ12" s="232"/>
      <c r="HA12" s="232"/>
      <c r="HB12" s="232"/>
      <c r="HC12" s="232"/>
      <c r="HD12" s="232"/>
      <c r="HE12" s="232"/>
      <c r="HF12" s="232"/>
      <c r="HG12" s="232"/>
      <c r="HH12" s="232"/>
      <c r="HI12" s="232"/>
      <c r="HJ12" s="232"/>
      <c r="HK12" s="232"/>
      <c r="HL12" s="232"/>
      <c r="HM12" s="232"/>
      <c r="HN12" s="232"/>
      <c r="HO12" s="232"/>
      <c r="HP12" s="232"/>
      <c r="HQ12" s="232"/>
      <c r="HR12" s="232"/>
      <c r="HS12" s="232"/>
      <c r="HT12" s="232"/>
      <c r="HU12" s="232"/>
      <c r="HV12" s="232"/>
      <c r="HW12" s="232"/>
      <c r="HX12" s="232"/>
      <c r="HY12" s="232"/>
      <c r="HZ12" s="232"/>
      <c r="IA12" s="232"/>
      <c r="IB12" s="232"/>
      <c r="IC12" s="232"/>
      <c r="ID12" s="232"/>
      <c r="IE12" s="232"/>
      <c r="IF12" s="232"/>
      <c r="IG12" s="232"/>
      <c r="IH12" s="232"/>
      <c r="II12" s="232"/>
      <c r="IJ12" s="232"/>
      <c r="IK12" s="232"/>
      <c r="IL12" s="232"/>
      <c r="IM12" s="232"/>
      <c r="IN12" s="232"/>
      <c r="IO12" s="232"/>
      <c r="IP12" s="232"/>
      <c r="IQ12" s="232"/>
      <c r="IR12" s="232"/>
    </row>
    <row r="13" spans="1:252" s="233" customFormat="1">
      <c r="A13" s="31" t="s">
        <v>230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234"/>
      <c r="AI13" s="70"/>
      <c r="AJ13" s="232"/>
      <c r="AK13" s="232"/>
      <c r="AL13" s="232"/>
      <c r="AM13" s="232"/>
      <c r="AN13" s="232"/>
      <c r="AO13" s="232"/>
      <c r="AP13" s="232"/>
      <c r="AQ13" s="232"/>
      <c r="AR13" s="232"/>
      <c r="AS13" s="232"/>
      <c r="AT13" s="232"/>
      <c r="AU13" s="232"/>
      <c r="AV13" s="232"/>
      <c r="AW13" s="232"/>
      <c r="AX13" s="232"/>
      <c r="AY13" s="232"/>
      <c r="AZ13" s="232"/>
      <c r="BA13" s="232"/>
      <c r="BB13" s="232"/>
      <c r="BC13" s="232"/>
      <c r="BD13" s="232"/>
      <c r="BE13" s="232"/>
      <c r="BF13" s="232"/>
      <c r="BG13" s="232"/>
      <c r="BH13" s="232"/>
      <c r="BI13" s="232"/>
      <c r="BJ13" s="232"/>
      <c r="BK13" s="232"/>
      <c r="BL13" s="232"/>
      <c r="BM13" s="232"/>
      <c r="BN13" s="232"/>
      <c r="BO13" s="232"/>
      <c r="BP13" s="232"/>
      <c r="BQ13" s="232"/>
      <c r="BR13" s="232"/>
      <c r="BS13" s="232"/>
      <c r="BT13" s="232"/>
      <c r="BU13" s="232"/>
      <c r="BV13" s="232"/>
      <c r="BW13" s="232"/>
      <c r="BX13" s="232"/>
      <c r="BY13" s="232"/>
      <c r="BZ13" s="232"/>
      <c r="CA13" s="232"/>
      <c r="CB13" s="232"/>
      <c r="CC13" s="232"/>
      <c r="CD13" s="232"/>
      <c r="CE13" s="232"/>
      <c r="CF13" s="232"/>
      <c r="CG13" s="232"/>
      <c r="CH13" s="232"/>
      <c r="CI13" s="232"/>
      <c r="CJ13" s="232"/>
      <c r="CK13" s="232"/>
      <c r="CL13" s="232"/>
      <c r="CM13" s="232"/>
      <c r="CN13" s="232"/>
      <c r="CO13" s="232"/>
      <c r="CP13" s="232"/>
      <c r="CQ13" s="232"/>
      <c r="CR13" s="232"/>
      <c r="CS13" s="232"/>
      <c r="CT13" s="232"/>
      <c r="CU13" s="232"/>
      <c r="CV13" s="232"/>
      <c r="CW13" s="232"/>
      <c r="CX13" s="232"/>
      <c r="CY13" s="232"/>
      <c r="CZ13" s="232"/>
      <c r="DA13" s="232"/>
      <c r="DB13" s="232"/>
      <c r="DC13" s="232"/>
      <c r="DD13" s="232"/>
      <c r="DE13" s="232"/>
      <c r="DF13" s="232"/>
      <c r="DG13" s="232"/>
      <c r="DH13" s="232"/>
      <c r="DI13" s="232"/>
      <c r="DJ13" s="232"/>
      <c r="DK13" s="232"/>
      <c r="DL13" s="232"/>
      <c r="DM13" s="232"/>
      <c r="DN13" s="232"/>
      <c r="DO13" s="232"/>
      <c r="DP13" s="232"/>
      <c r="DQ13" s="232"/>
      <c r="DR13" s="232"/>
      <c r="DS13" s="232"/>
      <c r="DT13" s="232"/>
      <c r="DU13" s="232"/>
      <c r="DV13" s="232"/>
      <c r="DW13" s="232"/>
      <c r="DX13" s="232"/>
      <c r="DY13" s="232"/>
      <c r="DZ13" s="232"/>
      <c r="EA13" s="232"/>
      <c r="EB13" s="232"/>
      <c r="EC13" s="232"/>
      <c r="ED13" s="232"/>
      <c r="EE13" s="232"/>
      <c r="EF13" s="232"/>
      <c r="EG13" s="232"/>
      <c r="EH13" s="232"/>
      <c r="EI13" s="232"/>
      <c r="EJ13" s="232"/>
      <c r="EK13" s="232"/>
      <c r="EL13" s="232"/>
      <c r="EM13" s="232"/>
      <c r="EN13" s="232"/>
      <c r="EO13" s="232"/>
      <c r="EP13" s="232"/>
      <c r="EQ13" s="232"/>
      <c r="ER13" s="232"/>
      <c r="ES13" s="232"/>
      <c r="ET13" s="232"/>
      <c r="EU13" s="232"/>
      <c r="EV13" s="232"/>
      <c r="EW13" s="232"/>
      <c r="EX13" s="232"/>
      <c r="EY13" s="232"/>
      <c r="EZ13" s="232"/>
      <c r="FA13" s="232"/>
      <c r="FB13" s="232"/>
      <c r="FC13" s="232"/>
      <c r="FD13" s="232"/>
      <c r="FE13" s="232"/>
      <c r="FF13" s="232"/>
      <c r="FG13" s="232"/>
      <c r="FH13" s="232"/>
      <c r="FI13" s="232"/>
      <c r="FJ13" s="232"/>
      <c r="FK13" s="232"/>
      <c r="FL13" s="232"/>
      <c r="FM13" s="232"/>
      <c r="FN13" s="232"/>
      <c r="FO13" s="232"/>
      <c r="FP13" s="232"/>
      <c r="FQ13" s="232"/>
      <c r="FR13" s="232"/>
      <c r="FS13" s="232"/>
      <c r="FT13" s="232"/>
      <c r="FU13" s="232"/>
      <c r="FV13" s="232"/>
      <c r="FW13" s="232"/>
      <c r="FX13" s="232"/>
      <c r="FY13" s="232"/>
      <c r="FZ13" s="232"/>
      <c r="GA13" s="232"/>
      <c r="GB13" s="232"/>
      <c r="GC13" s="232"/>
      <c r="GD13" s="232"/>
      <c r="GE13" s="232"/>
      <c r="GF13" s="232"/>
      <c r="GG13" s="232"/>
      <c r="GH13" s="232"/>
      <c r="GI13" s="232"/>
      <c r="GJ13" s="232"/>
      <c r="GK13" s="232"/>
      <c r="GL13" s="232"/>
      <c r="GM13" s="232"/>
      <c r="GN13" s="232"/>
      <c r="GO13" s="232"/>
      <c r="GP13" s="232"/>
      <c r="GQ13" s="232"/>
      <c r="GR13" s="232"/>
      <c r="GS13" s="232"/>
      <c r="GT13" s="232"/>
      <c r="GU13" s="232"/>
      <c r="GV13" s="232"/>
      <c r="GW13" s="232"/>
      <c r="GX13" s="232"/>
      <c r="GY13" s="232"/>
      <c r="GZ13" s="232"/>
      <c r="HA13" s="232"/>
      <c r="HB13" s="232"/>
      <c r="HC13" s="232"/>
      <c r="HD13" s="232"/>
      <c r="HE13" s="232"/>
      <c r="HF13" s="232"/>
      <c r="HG13" s="232"/>
      <c r="HH13" s="232"/>
      <c r="HI13" s="232"/>
      <c r="HJ13" s="232"/>
      <c r="HK13" s="232"/>
      <c r="HL13" s="232"/>
      <c r="HM13" s="232"/>
      <c r="HN13" s="232"/>
      <c r="HO13" s="232"/>
      <c r="HP13" s="232"/>
      <c r="HQ13" s="232"/>
      <c r="HR13" s="232"/>
      <c r="HS13" s="232"/>
      <c r="HT13" s="232"/>
      <c r="HU13" s="232"/>
      <c r="HV13" s="232"/>
      <c r="HW13" s="232"/>
      <c r="HX13" s="232"/>
      <c r="HY13" s="232"/>
      <c r="HZ13" s="232"/>
      <c r="IA13" s="232"/>
      <c r="IB13" s="232"/>
      <c r="IC13" s="232"/>
      <c r="ID13" s="232"/>
      <c r="IE13" s="232"/>
      <c r="IF13" s="232"/>
      <c r="IG13" s="232"/>
      <c r="IH13" s="232"/>
      <c r="II13" s="232"/>
      <c r="IJ13" s="232"/>
      <c r="IK13" s="232"/>
      <c r="IL13" s="232"/>
      <c r="IM13" s="232"/>
      <c r="IN13" s="232"/>
      <c r="IO13" s="232"/>
      <c r="IP13" s="232"/>
      <c r="IQ13" s="232"/>
      <c r="IR13" s="232"/>
    </row>
    <row r="14" spans="1:252" s="233" customFormat="1">
      <c r="A14" s="31" t="s">
        <v>231</v>
      </c>
      <c r="B14" s="56" t="s">
        <v>134</v>
      </c>
      <c r="C14" s="56" t="s">
        <v>134</v>
      </c>
      <c r="D14" s="56" t="s">
        <v>134</v>
      </c>
      <c r="E14" s="56" t="s">
        <v>134</v>
      </c>
      <c r="F14" s="56" t="s">
        <v>134</v>
      </c>
      <c r="G14" s="56" t="s">
        <v>134</v>
      </c>
      <c r="H14" s="56" t="s">
        <v>134</v>
      </c>
      <c r="I14" s="56" t="s">
        <v>134</v>
      </c>
      <c r="J14" s="56" t="s">
        <v>134</v>
      </c>
      <c r="K14" s="56" t="s">
        <v>134</v>
      </c>
      <c r="L14" s="56" t="s">
        <v>134</v>
      </c>
      <c r="M14" s="56" t="s">
        <v>134</v>
      </c>
      <c r="N14" s="56" t="s">
        <v>134</v>
      </c>
      <c r="O14" s="56" t="s">
        <v>134</v>
      </c>
      <c r="P14" s="56" t="s">
        <v>134</v>
      </c>
      <c r="Q14" s="56" t="s">
        <v>134</v>
      </c>
      <c r="R14" s="56" t="s">
        <v>134</v>
      </c>
      <c r="S14" s="56" t="s">
        <v>134</v>
      </c>
      <c r="T14" s="65">
        <v>12597</v>
      </c>
      <c r="U14" s="65">
        <v>12310</v>
      </c>
      <c r="V14" s="65">
        <v>12912</v>
      </c>
      <c r="W14" s="65">
        <v>12868</v>
      </c>
      <c r="X14" s="65">
        <v>13105</v>
      </c>
      <c r="Y14" s="65">
        <v>13041</v>
      </c>
      <c r="Z14" s="65">
        <v>12771</v>
      </c>
      <c r="AA14" s="65">
        <v>12613</v>
      </c>
      <c r="AB14" s="65">
        <v>12025</v>
      </c>
      <c r="AC14" s="65">
        <v>11856</v>
      </c>
      <c r="AD14" s="66">
        <v>11558</v>
      </c>
      <c r="AE14" s="66">
        <v>11771</v>
      </c>
      <c r="AF14" s="66">
        <v>11667</v>
      </c>
      <c r="AG14" s="66">
        <v>10655</v>
      </c>
      <c r="AH14" s="67">
        <v>9838</v>
      </c>
      <c r="AI14" s="32">
        <v>9142</v>
      </c>
      <c r="AJ14" s="232"/>
      <c r="AK14" s="232"/>
      <c r="AL14" s="232"/>
      <c r="AM14" s="232"/>
      <c r="AN14" s="232"/>
      <c r="AO14" s="232"/>
      <c r="AP14" s="232"/>
      <c r="AQ14" s="232"/>
      <c r="AR14" s="232"/>
      <c r="AS14" s="232"/>
      <c r="AT14" s="232"/>
      <c r="AU14" s="232"/>
      <c r="AV14" s="232"/>
      <c r="AW14" s="232"/>
      <c r="AX14" s="232"/>
      <c r="AY14" s="232"/>
      <c r="AZ14" s="232"/>
      <c r="BA14" s="232"/>
      <c r="BB14" s="232"/>
      <c r="BC14" s="232"/>
      <c r="BD14" s="232"/>
      <c r="BE14" s="232"/>
      <c r="BF14" s="232"/>
      <c r="BG14" s="232"/>
      <c r="BH14" s="232"/>
      <c r="BI14" s="232"/>
      <c r="BJ14" s="232"/>
      <c r="BK14" s="232"/>
      <c r="BL14" s="232"/>
      <c r="BM14" s="232"/>
      <c r="BN14" s="232"/>
      <c r="BO14" s="232"/>
      <c r="BP14" s="232"/>
      <c r="BQ14" s="232"/>
      <c r="BR14" s="232"/>
      <c r="BS14" s="232"/>
      <c r="BT14" s="232"/>
      <c r="BU14" s="232"/>
      <c r="BV14" s="232"/>
      <c r="BW14" s="232"/>
      <c r="BX14" s="232"/>
      <c r="BY14" s="232"/>
      <c r="BZ14" s="232"/>
      <c r="CA14" s="232"/>
      <c r="CB14" s="232"/>
      <c r="CC14" s="232"/>
      <c r="CD14" s="232"/>
      <c r="CE14" s="232"/>
      <c r="CF14" s="232"/>
      <c r="CG14" s="232"/>
      <c r="CH14" s="232"/>
      <c r="CI14" s="232"/>
      <c r="CJ14" s="232"/>
      <c r="CK14" s="232"/>
      <c r="CL14" s="232"/>
      <c r="CM14" s="232"/>
      <c r="CN14" s="232"/>
      <c r="CO14" s="232"/>
      <c r="CP14" s="232"/>
      <c r="CQ14" s="232"/>
      <c r="CR14" s="232"/>
      <c r="CS14" s="232"/>
      <c r="CT14" s="232"/>
      <c r="CU14" s="232"/>
      <c r="CV14" s="232"/>
      <c r="CW14" s="232"/>
      <c r="CX14" s="232"/>
      <c r="CY14" s="232"/>
      <c r="CZ14" s="232"/>
      <c r="DA14" s="232"/>
      <c r="DB14" s="232"/>
      <c r="DC14" s="232"/>
      <c r="DD14" s="232"/>
      <c r="DE14" s="232"/>
      <c r="DF14" s="232"/>
      <c r="DG14" s="232"/>
      <c r="DH14" s="232"/>
      <c r="DI14" s="232"/>
      <c r="DJ14" s="232"/>
      <c r="DK14" s="232"/>
      <c r="DL14" s="232"/>
      <c r="DM14" s="232"/>
      <c r="DN14" s="232"/>
      <c r="DO14" s="232"/>
      <c r="DP14" s="232"/>
      <c r="DQ14" s="232"/>
      <c r="DR14" s="232"/>
      <c r="DS14" s="232"/>
      <c r="DT14" s="232"/>
      <c r="DU14" s="232"/>
      <c r="DV14" s="232"/>
      <c r="DW14" s="232"/>
      <c r="DX14" s="232"/>
      <c r="DY14" s="232"/>
      <c r="DZ14" s="232"/>
      <c r="EA14" s="232"/>
      <c r="EB14" s="232"/>
      <c r="EC14" s="232"/>
      <c r="ED14" s="232"/>
      <c r="EE14" s="232"/>
      <c r="EF14" s="232"/>
      <c r="EG14" s="232"/>
      <c r="EH14" s="232"/>
      <c r="EI14" s="232"/>
      <c r="EJ14" s="232"/>
      <c r="EK14" s="232"/>
      <c r="EL14" s="232"/>
      <c r="EM14" s="232"/>
      <c r="EN14" s="232"/>
      <c r="EO14" s="232"/>
      <c r="EP14" s="232"/>
      <c r="EQ14" s="232"/>
      <c r="ER14" s="232"/>
      <c r="ES14" s="232"/>
      <c r="ET14" s="232"/>
      <c r="EU14" s="232"/>
      <c r="EV14" s="232"/>
      <c r="EW14" s="232"/>
      <c r="EX14" s="232"/>
      <c r="EY14" s="232"/>
      <c r="EZ14" s="232"/>
      <c r="FA14" s="232"/>
      <c r="FB14" s="232"/>
      <c r="FC14" s="232"/>
      <c r="FD14" s="232"/>
      <c r="FE14" s="232"/>
      <c r="FF14" s="232"/>
      <c r="FG14" s="232"/>
      <c r="FH14" s="232"/>
      <c r="FI14" s="232"/>
      <c r="FJ14" s="232"/>
      <c r="FK14" s="232"/>
      <c r="FL14" s="232"/>
      <c r="FM14" s="232"/>
      <c r="FN14" s="232"/>
      <c r="FO14" s="232"/>
      <c r="FP14" s="232"/>
      <c r="FQ14" s="232"/>
      <c r="FR14" s="232"/>
      <c r="FS14" s="232"/>
      <c r="FT14" s="232"/>
      <c r="FU14" s="232"/>
      <c r="FV14" s="232"/>
      <c r="FW14" s="232"/>
      <c r="FX14" s="232"/>
      <c r="FY14" s="232"/>
      <c r="FZ14" s="232"/>
      <c r="GA14" s="232"/>
      <c r="GB14" s="232"/>
      <c r="GC14" s="232"/>
      <c r="GD14" s="232"/>
      <c r="GE14" s="232"/>
      <c r="GF14" s="232"/>
      <c r="GG14" s="232"/>
      <c r="GH14" s="232"/>
      <c r="GI14" s="232"/>
      <c r="GJ14" s="232"/>
      <c r="GK14" s="232"/>
      <c r="GL14" s="232"/>
      <c r="GM14" s="232"/>
      <c r="GN14" s="232"/>
      <c r="GO14" s="232"/>
      <c r="GP14" s="232"/>
      <c r="GQ14" s="232"/>
      <c r="GR14" s="232"/>
      <c r="GS14" s="232"/>
      <c r="GT14" s="232"/>
      <c r="GU14" s="232"/>
      <c r="GV14" s="232"/>
      <c r="GW14" s="232"/>
      <c r="GX14" s="232"/>
      <c r="GY14" s="232"/>
      <c r="GZ14" s="232"/>
      <c r="HA14" s="232"/>
      <c r="HB14" s="232"/>
      <c r="HC14" s="232"/>
      <c r="HD14" s="232"/>
      <c r="HE14" s="232"/>
      <c r="HF14" s="232"/>
      <c r="HG14" s="232"/>
      <c r="HH14" s="232"/>
      <c r="HI14" s="232"/>
      <c r="HJ14" s="232"/>
      <c r="HK14" s="232"/>
      <c r="HL14" s="232"/>
      <c r="HM14" s="232"/>
      <c r="HN14" s="232"/>
      <c r="HO14" s="232"/>
      <c r="HP14" s="232"/>
      <c r="HQ14" s="232"/>
      <c r="HR14" s="232"/>
      <c r="HS14" s="232"/>
      <c r="HT14" s="232"/>
      <c r="HU14" s="232"/>
      <c r="HV14" s="232"/>
      <c r="HW14" s="232"/>
      <c r="HX14" s="232"/>
      <c r="HY14" s="232"/>
      <c r="HZ14" s="232"/>
      <c r="IA14" s="232"/>
      <c r="IB14" s="232"/>
      <c r="IC14" s="232"/>
      <c r="ID14" s="232"/>
      <c r="IE14" s="232"/>
      <c r="IF14" s="232"/>
      <c r="IG14" s="232"/>
      <c r="IH14" s="232"/>
      <c r="II14" s="232"/>
      <c r="IJ14" s="232"/>
      <c r="IK14" s="232"/>
      <c r="IL14" s="232"/>
      <c r="IM14" s="232"/>
      <c r="IN14" s="232"/>
      <c r="IO14" s="232"/>
      <c r="IP14" s="232"/>
      <c r="IQ14" s="232"/>
      <c r="IR14" s="232"/>
    </row>
    <row r="15" spans="1:252" s="233" customFormat="1">
      <c r="A15" s="31" t="s">
        <v>98</v>
      </c>
      <c r="B15" s="42">
        <v>17.7</v>
      </c>
      <c r="C15" s="42">
        <v>16.100000000000001</v>
      </c>
      <c r="D15" s="42">
        <v>14.6</v>
      </c>
      <c r="E15" s="42">
        <v>14.2</v>
      </c>
      <c r="F15" s="42">
        <v>13.1</v>
      </c>
      <c r="G15" s="42">
        <v>12.3</v>
      </c>
      <c r="H15" s="42">
        <v>11.3</v>
      </c>
      <c r="I15" s="42">
        <v>10.8</v>
      </c>
      <c r="J15" s="42">
        <v>11</v>
      </c>
      <c r="K15" s="42">
        <v>11.3</v>
      </c>
      <c r="L15" s="42">
        <v>11.3</v>
      </c>
      <c r="M15" s="42">
        <v>12</v>
      </c>
      <c r="N15" s="42">
        <v>13</v>
      </c>
      <c r="O15" s="42">
        <v>14.1</v>
      </c>
      <c r="P15" s="42">
        <v>14</v>
      </c>
      <c r="Q15" s="42">
        <v>14.8</v>
      </c>
      <c r="R15" s="42">
        <v>15.4</v>
      </c>
      <c r="S15" s="42">
        <v>17.100000000000001</v>
      </c>
      <c r="T15" s="58">
        <v>17</v>
      </c>
      <c r="U15" s="58">
        <v>16.5</v>
      </c>
      <c r="V15" s="42">
        <v>17.3</v>
      </c>
      <c r="W15" s="58">
        <v>17.2</v>
      </c>
      <c r="X15" s="58">
        <v>17.5</v>
      </c>
      <c r="Y15" s="58">
        <v>17.3</v>
      </c>
      <c r="Z15" s="58">
        <v>16.899999999999999</v>
      </c>
      <c r="AA15" s="68">
        <v>16.600000000000001</v>
      </c>
      <c r="AB15" s="44">
        <v>15.9</v>
      </c>
      <c r="AC15" s="63">
        <v>15.7</v>
      </c>
      <c r="AD15" s="63">
        <v>15.4</v>
      </c>
      <c r="AE15" s="34">
        <v>15.7</v>
      </c>
      <c r="AF15" s="69">
        <v>15.6</v>
      </c>
      <c r="AG15" s="46">
        <v>14.1</v>
      </c>
      <c r="AH15" s="47">
        <v>13</v>
      </c>
      <c r="AI15" s="69">
        <v>12.2</v>
      </c>
      <c r="AJ15" s="232"/>
      <c r="AK15" s="232"/>
      <c r="AL15" s="232"/>
      <c r="AM15" s="232"/>
      <c r="AN15" s="232"/>
      <c r="AO15" s="232"/>
      <c r="AP15" s="232"/>
      <c r="AQ15" s="232"/>
      <c r="AR15" s="232"/>
      <c r="AS15" s="232"/>
      <c r="AT15" s="232"/>
      <c r="AU15" s="232"/>
      <c r="AV15" s="232"/>
      <c r="AW15" s="232"/>
      <c r="AX15" s="232"/>
      <c r="AY15" s="232"/>
      <c r="AZ15" s="232"/>
      <c r="BA15" s="232"/>
      <c r="BB15" s="232"/>
      <c r="BC15" s="232"/>
      <c r="BD15" s="232"/>
      <c r="BE15" s="232"/>
      <c r="BF15" s="232"/>
      <c r="BG15" s="232"/>
      <c r="BH15" s="232"/>
      <c r="BI15" s="232"/>
      <c r="BJ15" s="232"/>
      <c r="BK15" s="232"/>
      <c r="BL15" s="232"/>
      <c r="BM15" s="232"/>
      <c r="BN15" s="232"/>
      <c r="BO15" s="232"/>
      <c r="BP15" s="232"/>
      <c r="BQ15" s="232"/>
      <c r="BR15" s="232"/>
      <c r="BS15" s="232"/>
      <c r="BT15" s="232"/>
      <c r="BU15" s="232"/>
      <c r="BV15" s="232"/>
      <c r="BW15" s="232"/>
      <c r="BX15" s="232"/>
      <c r="BY15" s="232"/>
      <c r="BZ15" s="232"/>
      <c r="CA15" s="232"/>
      <c r="CB15" s="232"/>
      <c r="CC15" s="232"/>
      <c r="CD15" s="232"/>
      <c r="CE15" s="232"/>
      <c r="CF15" s="232"/>
      <c r="CG15" s="232"/>
      <c r="CH15" s="232"/>
      <c r="CI15" s="232"/>
      <c r="CJ15" s="232"/>
      <c r="CK15" s="232"/>
      <c r="CL15" s="232"/>
      <c r="CM15" s="232"/>
      <c r="CN15" s="232"/>
      <c r="CO15" s="232"/>
      <c r="CP15" s="232"/>
      <c r="CQ15" s="232"/>
      <c r="CR15" s="232"/>
      <c r="CS15" s="232"/>
      <c r="CT15" s="232"/>
      <c r="CU15" s="232"/>
      <c r="CV15" s="232"/>
      <c r="CW15" s="232"/>
      <c r="CX15" s="232"/>
      <c r="CY15" s="232"/>
      <c r="CZ15" s="232"/>
      <c r="DA15" s="232"/>
      <c r="DB15" s="232"/>
      <c r="DC15" s="232"/>
      <c r="DD15" s="232"/>
      <c r="DE15" s="232"/>
      <c r="DF15" s="232"/>
      <c r="DG15" s="232"/>
      <c r="DH15" s="232"/>
      <c r="DI15" s="232"/>
      <c r="DJ15" s="232"/>
      <c r="DK15" s="232"/>
      <c r="DL15" s="232"/>
      <c r="DM15" s="232"/>
      <c r="DN15" s="232"/>
      <c r="DO15" s="232"/>
      <c r="DP15" s="232"/>
      <c r="DQ15" s="232"/>
      <c r="DR15" s="232"/>
      <c r="DS15" s="232"/>
      <c r="DT15" s="232"/>
      <c r="DU15" s="232"/>
      <c r="DV15" s="232"/>
      <c r="DW15" s="232"/>
      <c r="DX15" s="232"/>
      <c r="DY15" s="232"/>
      <c r="DZ15" s="232"/>
      <c r="EA15" s="232"/>
      <c r="EB15" s="232"/>
      <c r="EC15" s="232"/>
      <c r="ED15" s="232"/>
      <c r="EE15" s="232"/>
      <c r="EF15" s="232"/>
      <c r="EG15" s="232"/>
      <c r="EH15" s="232"/>
      <c r="EI15" s="232"/>
      <c r="EJ15" s="232"/>
      <c r="EK15" s="232"/>
      <c r="EL15" s="232"/>
      <c r="EM15" s="232"/>
      <c r="EN15" s="232"/>
      <c r="EO15" s="232"/>
      <c r="EP15" s="232"/>
      <c r="EQ15" s="232"/>
      <c r="ER15" s="232"/>
      <c r="ES15" s="232"/>
      <c r="ET15" s="232"/>
      <c r="EU15" s="232"/>
      <c r="EV15" s="232"/>
      <c r="EW15" s="232"/>
      <c r="EX15" s="232"/>
      <c r="EY15" s="232"/>
      <c r="EZ15" s="232"/>
      <c r="FA15" s="232"/>
      <c r="FB15" s="232"/>
      <c r="FC15" s="232"/>
      <c r="FD15" s="232"/>
      <c r="FE15" s="232"/>
      <c r="FF15" s="232"/>
      <c r="FG15" s="232"/>
      <c r="FH15" s="232"/>
      <c r="FI15" s="232"/>
      <c r="FJ15" s="232"/>
      <c r="FK15" s="232"/>
      <c r="FL15" s="232"/>
      <c r="FM15" s="232"/>
      <c r="FN15" s="232"/>
      <c r="FO15" s="232"/>
      <c r="FP15" s="232"/>
      <c r="FQ15" s="232"/>
      <c r="FR15" s="232"/>
      <c r="FS15" s="232"/>
      <c r="FT15" s="232"/>
      <c r="FU15" s="232"/>
      <c r="FV15" s="232"/>
      <c r="FW15" s="232"/>
      <c r="FX15" s="232"/>
      <c r="FY15" s="232"/>
      <c r="FZ15" s="232"/>
      <c r="GA15" s="232"/>
      <c r="GB15" s="232"/>
      <c r="GC15" s="232"/>
      <c r="GD15" s="232"/>
      <c r="GE15" s="232"/>
      <c r="GF15" s="232"/>
      <c r="GG15" s="232"/>
      <c r="GH15" s="232"/>
      <c r="GI15" s="232"/>
      <c r="GJ15" s="232"/>
      <c r="GK15" s="232"/>
      <c r="GL15" s="232"/>
      <c r="GM15" s="232"/>
      <c r="GN15" s="232"/>
      <c r="GO15" s="232"/>
      <c r="GP15" s="232"/>
      <c r="GQ15" s="232"/>
      <c r="GR15" s="232"/>
      <c r="GS15" s="232"/>
      <c r="GT15" s="232"/>
      <c r="GU15" s="232"/>
      <c r="GV15" s="232"/>
      <c r="GW15" s="232"/>
      <c r="GX15" s="232"/>
      <c r="GY15" s="232"/>
      <c r="GZ15" s="232"/>
      <c r="HA15" s="232"/>
      <c r="HB15" s="232"/>
      <c r="HC15" s="232"/>
      <c r="HD15" s="232"/>
      <c r="HE15" s="232"/>
      <c r="HF15" s="232"/>
      <c r="HG15" s="232"/>
      <c r="HH15" s="232"/>
      <c r="HI15" s="232"/>
      <c r="HJ15" s="232"/>
      <c r="HK15" s="232"/>
      <c r="HL15" s="232"/>
      <c r="HM15" s="232"/>
      <c r="HN15" s="232"/>
      <c r="HO15" s="232"/>
      <c r="HP15" s="232"/>
      <c r="HQ15" s="232"/>
      <c r="HR15" s="232"/>
      <c r="HS15" s="232"/>
      <c r="HT15" s="232"/>
      <c r="HU15" s="232"/>
      <c r="HV15" s="232"/>
      <c r="HW15" s="232"/>
      <c r="HX15" s="232"/>
      <c r="HY15" s="232"/>
      <c r="HZ15" s="232"/>
      <c r="IA15" s="232"/>
      <c r="IB15" s="232"/>
      <c r="IC15" s="232"/>
      <c r="ID15" s="232"/>
      <c r="IE15" s="232"/>
      <c r="IF15" s="232"/>
      <c r="IG15" s="232"/>
      <c r="IH15" s="232"/>
      <c r="II15" s="232"/>
      <c r="IJ15" s="232"/>
      <c r="IK15" s="232"/>
      <c r="IL15" s="232"/>
      <c r="IM15" s="232"/>
      <c r="IN15" s="232"/>
      <c r="IO15" s="232"/>
      <c r="IP15" s="232"/>
      <c r="IQ15" s="232"/>
      <c r="IR15" s="232"/>
    </row>
    <row r="16" spans="1:252" s="233" customFormat="1">
      <c r="A16" s="31" t="s">
        <v>232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234"/>
      <c r="AI16" s="32"/>
      <c r="AJ16" s="232"/>
      <c r="AK16" s="232"/>
      <c r="AL16" s="232"/>
      <c r="AM16" s="232"/>
      <c r="AN16" s="232"/>
      <c r="AO16" s="232"/>
      <c r="AP16" s="232"/>
      <c r="AQ16" s="232"/>
      <c r="AR16" s="232"/>
      <c r="AS16" s="232"/>
      <c r="AT16" s="232"/>
      <c r="AU16" s="232"/>
      <c r="AV16" s="232"/>
      <c r="AW16" s="232"/>
      <c r="AX16" s="232"/>
      <c r="AY16" s="232"/>
      <c r="AZ16" s="232"/>
      <c r="BA16" s="232"/>
      <c r="BB16" s="232"/>
      <c r="BC16" s="232"/>
      <c r="BD16" s="232"/>
      <c r="BE16" s="232"/>
      <c r="BF16" s="232"/>
      <c r="BG16" s="232"/>
      <c r="BH16" s="232"/>
      <c r="BI16" s="232"/>
      <c r="BJ16" s="232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232"/>
      <c r="CA16" s="232"/>
      <c r="CB16" s="232"/>
      <c r="CC16" s="232"/>
      <c r="CD16" s="232"/>
      <c r="CE16" s="232"/>
      <c r="CF16" s="232"/>
      <c r="CG16" s="232"/>
      <c r="CH16" s="232"/>
      <c r="CI16" s="232"/>
      <c r="CJ16" s="232"/>
      <c r="CK16" s="232"/>
      <c r="CL16" s="232"/>
      <c r="CM16" s="232"/>
      <c r="CN16" s="232"/>
      <c r="CO16" s="232"/>
      <c r="CP16" s="232"/>
      <c r="CQ16" s="232"/>
      <c r="CR16" s="232"/>
      <c r="CS16" s="232"/>
      <c r="CT16" s="232"/>
      <c r="CU16" s="232"/>
      <c r="CV16" s="232"/>
      <c r="CW16" s="232"/>
      <c r="CX16" s="232"/>
      <c r="CY16" s="232"/>
      <c r="CZ16" s="232"/>
      <c r="DA16" s="232"/>
      <c r="DB16" s="232"/>
      <c r="DC16" s="232"/>
      <c r="DD16" s="232"/>
      <c r="DE16" s="232"/>
      <c r="DF16" s="232"/>
      <c r="DG16" s="232"/>
      <c r="DH16" s="232"/>
      <c r="DI16" s="232"/>
      <c r="DJ16" s="232"/>
      <c r="DK16" s="232"/>
      <c r="DL16" s="232"/>
      <c r="DM16" s="232"/>
      <c r="DN16" s="232"/>
      <c r="DO16" s="232"/>
      <c r="DP16" s="232"/>
      <c r="DQ16" s="232"/>
      <c r="DR16" s="232"/>
      <c r="DS16" s="232"/>
      <c r="DT16" s="232"/>
      <c r="DU16" s="232"/>
      <c r="DV16" s="232"/>
      <c r="DW16" s="232"/>
      <c r="DX16" s="232"/>
      <c r="DY16" s="232"/>
      <c r="DZ16" s="232"/>
      <c r="EA16" s="232"/>
      <c r="EB16" s="232"/>
      <c r="EC16" s="232"/>
      <c r="ED16" s="232"/>
      <c r="EE16" s="232"/>
      <c r="EF16" s="232"/>
      <c r="EG16" s="232"/>
      <c r="EH16" s="232"/>
      <c r="EI16" s="232"/>
      <c r="EJ16" s="232"/>
      <c r="EK16" s="232"/>
      <c r="EL16" s="232"/>
      <c r="EM16" s="232"/>
      <c r="EN16" s="232"/>
      <c r="EO16" s="232"/>
      <c r="EP16" s="232"/>
      <c r="EQ16" s="232"/>
      <c r="ER16" s="232"/>
      <c r="ES16" s="232"/>
      <c r="ET16" s="232"/>
      <c r="EU16" s="232"/>
      <c r="EV16" s="232"/>
      <c r="EW16" s="232"/>
      <c r="EX16" s="232"/>
      <c r="EY16" s="232"/>
      <c r="EZ16" s="232"/>
      <c r="FA16" s="232"/>
      <c r="FB16" s="232"/>
      <c r="FC16" s="232"/>
      <c r="FD16" s="232"/>
      <c r="FE16" s="232"/>
      <c r="FF16" s="232"/>
      <c r="FG16" s="232"/>
      <c r="FH16" s="232"/>
      <c r="FI16" s="232"/>
      <c r="FJ16" s="232"/>
      <c r="FK16" s="232"/>
      <c r="FL16" s="232"/>
      <c r="FM16" s="232"/>
      <c r="FN16" s="232"/>
      <c r="FO16" s="232"/>
      <c r="FP16" s="232"/>
      <c r="FQ16" s="232"/>
      <c r="FR16" s="232"/>
      <c r="FS16" s="232"/>
      <c r="FT16" s="232"/>
      <c r="FU16" s="232"/>
      <c r="FV16" s="232"/>
      <c r="FW16" s="232"/>
      <c r="FX16" s="232"/>
      <c r="FY16" s="232"/>
      <c r="FZ16" s="232"/>
      <c r="GA16" s="232"/>
      <c r="GB16" s="232"/>
      <c r="GC16" s="232"/>
      <c r="GD16" s="232"/>
      <c r="GE16" s="232"/>
      <c r="GF16" s="232"/>
      <c r="GG16" s="232"/>
      <c r="GH16" s="232"/>
      <c r="GI16" s="232"/>
      <c r="GJ16" s="232"/>
      <c r="GK16" s="232"/>
      <c r="GL16" s="232"/>
      <c r="GM16" s="232"/>
      <c r="GN16" s="232"/>
      <c r="GO16" s="232"/>
      <c r="GP16" s="232"/>
      <c r="GQ16" s="232"/>
      <c r="GR16" s="232"/>
      <c r="GS16" s="232"/>
      <c r="GT16" s="232"/>
      <c r="GU16" s="232"/>
      <c r="GV16" s="232"/>
      <c r="GW16" s="232"/>
      <c r="GX16" s="232"/>
      <c r="GY16" s="232"/>
      <c r="GZ16" s="232"/>
      <c r="HA16" s="232"/>
      <c r="HB16" s="232"/>
      <c r="HC16" s="232"/>
      <c r="HD16" s="232"/>
      <c r="HE16" s="232"/>
      <c r="HF16" s="232"/>
      <c r="HG16" s="232"/>
      <c r="HH16" s="232"/>
      <c r="HI16" s="232"/>
      <c r="HJ16" s="232"/>
      <c r="HK16" s="232"/>
      <c r="HL16" s="232"/>
      <c r="HM16" s="232"/>
      <c r="HN16" s="232"/>
      <c r="HO16" s="232"/>
      <c r="HP16" s="232"/>
      <c r="HQ16" s="232"/>
      <c r="HR16" s="232"/>
      <c r="HS16" s="232"/>
      <c r="HT16" s="232"/>
      <c r="HU16" s="232"/>
      <c r="HV16" s="232"/>
      <c r="HW16" s="232"/>
      <c r="HX16" s="232"/>
      <c r="HY16" s="232"/>
      <c r="HZ16" s="232"/>
      <c r="IA16" s="232"/>
      <c r="IB16" s="232"/>
      <c r="IC16" s="232"/>
      <c r="ID16" s="232"/>
      <c r="IE16" s="232"/>
      <c r="IF16" s="232"/>
      <c r="IG16" s="232"/>
      <c r="IH16" s="232"/>
      <c r="II16" s="232"/>
      <c r="IJ16" s="232"/>
      <c r="IK16" s="232"/>
      <c r="IL16" s="232"/>
      <c r="IM16" s="232"/>
      <c r="IN16" s="232"/>
      <c r="IO16" s="232"/>
      <c r="IP16" s="232"/>
      <c r="IQ16" s="232"/>
      <c r="IR16" s="232"/>
    </row>
    <row r="17" spans="1:252" s="233" customFormat="1">
      <c r="A17" s="31" t="s">
        <v>233</v>
      </c>
      <c r="B17" s="56" t="s">
        <v>134</v>
      </c>
      <c r="C17" s="56" t="s">
        <v>134</v>
      </c>
      <c r="D17" s="56" t="s">
        <v>134</v>
      </c>
      <c r="E17" s="56" t="s">
        <v>134</v>
      </c>
      <c r="F17" s="56" t="s">
        <v>134</v>
      </c>
      <c r="G17" s="56" t="s">
        <v>134</v>
      </c>
      <c r="H17" s="56" t="s">
        <v>134</v>
      </c>
      <c r="I17" s="56" t="s">
        <v>134</v>
      </c>
      <c r="J17" s="56" t="s">
        <v>134</v>
      </c>
      <c r="K17" s="56" t="s">
        <v>134</v>
      </c>
      <c r="L17" s="56" t="s">
        <v>134</v>
      </c>
      <c r="M17" s="56" t="s">
        <v>134</v>
      </c>
      <c r="N17" s="56" t="s">
        <v>134</v>
      </c>
      <c r="O17" s="56" t="s">
        <v>134</v>
      </c>
      <c r="P17" s="56" t="s">
        <v>134</v>
      </c>
      <c r="Q17" s="56" t="s">
        <v>134</v>
      </c>
      <c r="R17" s="56" t="s">
        <v>134</v>
      </c>
      <c r="S17" s="56" t="s">
        <v>134</v>
      </c>
      <c r="T17" s="65">
        <v>7943</v>
      </c>
      <c r="U17" s="65">
        <v>8256</v>
      </c>
      <c r="V17" s="65">
        <v>8175</v>
      </c>
      <c r="W17" s="65">
        <v>8077</v>
      </c>
      <c r="X17" s="65">
        <v>7576</v>
      </c>
      <c r="Y17" s="65">
        <v>7531</v>
      </c>
      <c r="Z17" s="65">
        <v>7346</v>
      </c>
      <c r="AA17" s="65">
        <v>7316</v>
      </c>
      <c r="AB17" s="65">
        <v>7277</v>
      </c>
      <c r="AC17" s="65">
        <v>7360</v>
      </c>
      <c r="AD17" s="66">
        <v>7377</v>
      </c>
      <c r="AE17" s="66">
        <v>8704</v>
      </c>
      <c r="AF17" s="66">
        <v>10322</v>
      </c>
      <c r="AG17" s="66">
        <v>7516</v>
      </c>
      <c r="AH17" s="67">
        <v>6932</v>
      </c>
      <c r="AI17" s="32">
        <v>7242</v>
      </c>
      <c r="AJ17" s="232"/>
      <c r="AK17" s="232"/>
      <c r="AL17" s="232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2"/>
      <c r="AX17" s="232"/>
      <c r="AY17" s="232"/>
      <c r="AZ17" s="232"/>
      <c r="BA17" s="232"/>
      <c r="BB17" s="232"/>
      <c r="BC17" s="232"/>
      <c r="BD17" s="232"/>
      <c r="BE17" s="232"/>
      <c r="BF17" s="232"/>
      <c r="BG17" s="232"/>
      <c r="BH17" s="232"/>
      <c r="BI17" s="232"/>
      <c r="BJ17" s="232"/>
      <c r="BK17" s="232"/>
      <c r="BL17" s="232"/>
      <c r="BM17" s="232"/>
      <c r="BN17" s="232"/>
      <c r="BO17" s="232"/>
      <c r="BP17" s="232"/>
      <c r="BQ17" s="232"/>
      <c r="BR17" s="232"/>
      <c r="BS17" s="232"/>
      <c r="BT17" s="232"/>
      <c r="BU17" s="232"/>
      <c r="BV17" s="232"/>
      <c r="BW17" s="232"/>
      <c r="BX17" s="232"/>
      <c r="BY17" s="232"/>
      <c r="BZ17" s="232"/>
      <c r="CA17" s="232"/>
      <c r="CB17" s="232"/>
      <c r="CC17" s="232"/>
      <c r="CD17" s="232"/>
      <c r="CE17" s="232"/>
      <c r="CF17" s="232"/>
      <c r="CG17" s="232"/>
      <c r="CH17" s="232"/>
      <c r="CI17" s="232"/>
      <c r="CJ17" s="232"/>
      <c r="CK17" s="232"/>
      <c r="CL17" s="232"/>
      <c r="CM17" s="232"/>
      <c r="CN17" s="232"/>
      <c r="CO17" s="232"/>
      <c r="CP17" s="232"/>
      <c r="CQ17" s="232"/>
      <c r="CR17" s="232"/>
      <c r="CS17" s="232"/>
      <c r="CT17" s="232"/>
      <c r="CU17" s="232"/>
      <c r="CV17" s="232"/>
      <c r="CW17" s="232"/>
      <c r="CX17" s="232"/>
      <c r="CY17" s="232"/>
      <c r="CZ17" s="232"/>
      <c r="DA17" s="232"/>
      <c r="DB17" s="232"/>
      <c r="DC17" s="232"/>
      <c r="DD17" s="232"/>
      <c r="DE17" s="232"/>
      <c r="DF17" s="232"/>
      <c r="DG17" s="232"/>
      <c r="DH17" s="232"/>
      <c r="DI17" s="232"/>
      <c r="DJ17" s="232"/>
      <c r="DK17" s="232"/>
      <c r="DL17" s="232"/>
      <c r="DM17" s="232"/>
      <c r="DN17" s="232"/>
      <c r="DO17" s="232"/>
      <c r="DP17" s="232"/>
      <c r="DQ17" s="232"/>
      <c r="DR17" s="232"/>
      <c r="DS17" s="232"/>
      <c r="DT17" s="232"/>
      <c r="DU17" s="232"/>
      <c r="DV17" s="232"/>
      <c r="DW17" s="232"/>
      <c r="DX17" s="232"/>
      <c r="DY17" s="232"/>
      <c r="DZ17" s="232"/>
      <c r="EA17" s="232"/>
      <c r="EB17" s="232"/>
      <c r="EC17" s="232"/>
      <c r="ED17" s="232"/>
      <c r="EE17" s="232"/>
      <c r="EF17" s="232"/>
      <c r="EG17" s="232"/>
      <c r="EH17" s="232"/>
      <c r="EI17" s="232"/>
      <c r="EJ17" s="232"/>
      <c r="EK17" s="232"/>
      <c r="EL17" s="232"/>
      <c r="EM17" s="232"/>
      <c r="EN17" s="232"/>
      <c r="EO17" s="232"/>
      <c r="EP17" s="232"/>
      <c r="EQ17" s="232"/>
      <c r="ER17" s="232"/>
      <c r="ES17" s="232"/>
      <c r="ET17" s="232"/>
      <c r="EU17" s="232"/>
      <c r="EV17" s="232"/>
      <c r="EW17" s="232"/>
      <c r="EX17" s="232"/>
      <c r="EY17" s="232"/>
      <c r="EZ17" s="232"/>
      <c r="FA17" s="232"/>
      <c r="FB17" s="232"/>
      <c r="FC17" s="232"/>
      <c r="FD17" s="232"/>
      <c r="FE17" s="232"/>
      <c r="FF17" s="232"/>
      <c r="FG17" s="232"/>
      <c r="FH17" s="232"/>
      <c r="FI17" s="232"/>
      <c r="FJ17" s="232"/>
      <c r="FK17" s="232"/>
      <c r="FL17" s="232"/>
      <c r="FM17" s="232"/>
      <c r="FN17" s="232"/>
      <c r="FO17" s="232"/>
      <c r="FP17" s="232"/>
      <c r="FQ17" s="232"/>
      <c r="FR17" s="232"/>
      <c r="FS17" s="232"/>
      <c r="FT17" s="232"/>
      <c r="FU17" s="232"/>
      <c r="FV17" s="232"/>
      <c r="FW17" s="232"/>
      <c r="FX17" s="232"/>
      <c r="FY17" s="232"/>
      <c r="FZ17" s="232"/>
      <c r="GA17" s="232"/>
      <c r="GB17" s="232"/>
      <c r="GC17" s="232"/>
      <c r="GD17" s="232"/>
      <c r="GE17" s="232"/>
      <c r="GF17" s="232"/>
      <c r="GG17" s="232"/>
      <c r="GH17" s="232"/>
      <c r="GI17" s="232"/>
      <c r="GJ17" s="232"/>
      <c r="GK17" s="232"/>
      <c r="GL17" s="232"/>
      <c r="GM17" s="232"/>
      <c r="GN17" s="232"/>
      <c r="GO17" s="232"/>
      <c r="GP17" s="232"/>
      <c r="GQ17" s="232"/>
      <c r="GR17" s="232"/>
      <c r="GS17" s="232"/>
      <c r="GT17" s="232"/>
      <c r="GU17" s="232"/>
      <c r="GV17" s="232"/>
      <c r="GW17" s="232"/>
      <c r="GX17" s="232"/>
      <c r="GY17" s="232"/>
      <c r="GZ17" s="232"/>
      <c r="HA17" s="232"/>
      <c r="HB17" s="232"/>
      <c r="HC17" s="232"/>
      <c r="HD17" s="232"/>
      <c r="HE17" s="232"/>
      <c r="HF17" s="232"/>
      <c r="HG17" s="232"/>
      <c r="HH17" s="232"/>
      <c r="HI17" s="232"/>
      <c r="HJ17" s="232"/>
      <c r="HK17" s="232"/>
      <c r="HL17" s="232"/>
      <c r="HM17" s="232"/>
      <c r="HN17" s="232"/>
      <c r="HO17" s="232"/>
      <c r="HP17" s="232"/>
      <c r="HQ17" s="232"/>
      <c r="HR17" s="232"/>
      <c r="HS17" s="232"/>
      <c r="HT17" s="232"/>
      <c r="HU17" s="232"/>
      <c r="HV17" s="232"/>
      <c r="HW17" s="232"/>
      <c r="HX17" s="232"/>
      <c r="HY17" s="232"/>
      <c r="HZ17" s="232"/>
      <c r="IA17" s="232"/>
      <c r="IB17" s="232"/>
      <c r="IC17" s="232"/>
      <c r="ID17" s="232"/>
      <c r="IE17" s="232"/>
      <c r="IF17" s="232"/>
      <c r="IG17" s="232"/>
      <c r="IH17" s="232"/>
      <c r="II17" s="232"/>
      <c r="IJ17" s="232"/>
      <c r="IK17" s="232"/>
      <c r="IL17" s="232"/>
      <c r="IM17" s="232"/>
      <c r="IN17" s="232"/>
      <c r="IO17" s="232"/>
      <c r="IP17" s="232"/>
      <c r="IQ17" s="232"/>
      <c r="IR17" s="232"/>
    </row>
    <row r="18" spans="1:252" s="233" customFormat="1">
      <c r="A18" s="31" t="s">
        <v>99</v>
      </c>
      <c r="B18" s="42">
        <v>7.5</v>
      </c>
      <c r="C18" s="42">
        <v>7.9</v>
      </c>
      <c r="D18" s="42">
        <v>9</v>
      </c>
      <c r="E18" s="42">
        <v>9.9</v>
      </c>
      <c r="F18" s="42">
        <v>10.8</v>
      </c>
      <c r="G18" s="42">
        <v>10.5</v>
      </c>
      <c r="H18" s="42">
        <v>10.6</v>
      </c>
      <c r="I18" s="42">
        <v>10.5</v>
      </c>
      <c r="J18" s="42">
        <v>10.5</v>
      </c>
      <c r="K18" s="42">
        <v>10.8</v>
      </c>
      <c r="L18" s="42">
        <v>11</v>
      </c>
      <c r="M18" s="42">
        <v>11</v>
      </c>
      <c r="N18" s="42">
        <v>11.5</v>
      </c>
      <c r="O18" s="42">
        <v>11.4</v>
      </c>
      <c r="P18" s="42">
        <v>12</v>
      </c>
      <c r="Q18" s="42">
        <v>12.1</v>
      </c>
      <c r="R18" s="42">
        <v>12</v>
      </c>
      <c r="S18" s="42">
        <v>11.3</v>
      </c>
      <c r="T18" s="58">
        <v>10.7</v>
      </c>
      <c r="U18" s="58">
        <v>11.1</v>
      </c>
      <c r="V18" s="42">
        <v>11</v>
      </c>
      <c r="W18" s="44">
        <v>10.8</v>
      </c>
      <c r="X18" s="58">
        <v>10.1</v>
      </c>
      <c r="Y18" s="58">
        <v>10</v>
      </c>
      <c r="Z18" s="58">
        <v>9.6999999999999993</v>
      </c>
      <c r="AA18" s="68">
        <v>9.6999999999999993</v>
      </c>
      <c r="AB18" s="44">
        <v>9.6</v>
      </c>
      <c r="AC18" s="63">
        <v>9.8000000000000007</v>
      </c>
      <c r="AD18" s="63">
        <v>9.8000000000000007</v>
      </c>
      <c r="AE18" s="34">
        <v>11.6</v>
      </c>
      <c r="AF18" s="69">
        <v>13.8</v>
      </c>
      <c r="AG18" s="46">
        <v>10</v>
      </c>
      <c r="AH18" s="64">
        <v>9.1999999999999993</v>
      </c>
      <c r="AI18" s="69">
        <v>9.6</v>
      </c>
      <c r="AJ18" s="232"/>
      <c r="AK18" s="232"/>
      <c r="AL18" s="232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2"/>
      <c r="AX18" s="232"/>
      <c r="AY18" s="232"/>
      <c r="AZ18" s="232"/>
      <c r="BA18" s="232"/>
      <c r="BB18" s="232"/>
      <c r="BC18" s="232"/>
      <c r="BD18" s="232"/>
      <c r="BE18" s="232"/>
      <c r="BF18" s="232"/>
      <c r="BG18" s="232"/>
      <c r="BH18" s="232"/>
      <c r="BI18" s="232"/>
      <c r="BJ18" s="232"/>
      <c r="BK18" s="232"/>
      <c r="BL18" s="232"/>
      <c r="BM18" s="232"/>
      <c r="BN18" s="232"/>
      <c r="BO18" s="232"/>
      <c r="BP18" s="232"/>
      <c r="BQ18" s="232"/>
      <c r="BR18" s="232"/>
      <c r="BS18" s="232"/>
      <c r="BT18" s="232"/>
      <c r="BU18" s="232"/>
      <c r="BV18" s="232"/>
      <c r="BW18" s="232"/>
      <c r="BX18" s="232"/>
      <c r="BY18" s="232"/>
      <c r="BZ18" s="232"/>
      <c r="CA18" s="232"/>
      <c r="CB18" s="232"/>
      <c r="CC18" s="232"/>
      <c r="CD18" s="232"/>
      <c r="CE18" s="232"/>
      <c r="CF18" s="232"/>
      <c r="CG18" s="232"/>
      <c r="CH18" s="232"/>
      <c r="CI18" s="232"/>
      <c r="CJ18" s="232"/>
      <c r="CK18" s="232"/>
      <c r="CL18" s="232"/>
      <c r="CM18" s="232"/>
      <c r="CN18" s="232"/>
      <c r="CO18" s="232"/>
      <c r="CP18" s="232"/>
      <c r="CQ18" s="232"/>
      <c r="CR18" s="232"/>
      <c r="CS18" s="232"/>
      <c r="CT18" s="232"/>
      <c r="CU18" s="232"/>
      <c r="CV18" s="232"/>
      <c r="CW18" s="232"/>
      <c r="CX18" s="232"/>
      <c r="CY18" s="232"/>
      <c r="CZ18" s="232"/>
      <c r="DA18" s="232"/>
      <c r="DB18" s="232"/>
      <c r="DC18" s="232"/>
      <c r="DD18" s="232"/>
      <c r="DE18" s="232"/>
      <c r="DF18" s="232"/>
      <c r="DG18" s="232"/>
      <c r="DH18" s="232"/>
      <c r="DI18" s="232"/>
      <c r="DJ18" s="232"/>
      <c r="DK18" s="232"/>
      <c r="DL18" s="232"/>
      <c r="DM18" s="232"/>
      <c r="DN18" s="232"/>
      <c r="DO18" s="232"/>
      <c r="DP18" s="232"/>
      <c r="DQ18" s="232"/>
      <c r="DR18" s="232"/>
      <c r="DS18" s="232"/>
      <c r="DT18" s="232"/>
      <c r="DU18" s="232"/>
      <c r="DV18" s="232"/>
      <c r="DW18" s="232"/>
      <c r="DX18" s="232"/>
      <c r="DY18" s="232"/>
      <c r="DZ18" s="232"/>
      <c r="EA18" s="232"/>
      <c r="EB18" s="232"/>
      <c r="EC18" s="232"/>
      <c r="ED18" s="232"/>
      <c r="EE18" s="232"/>
      <c r="EF18" s="232"/>
      <c r="EG18" s="232"/>
      <c r="EH18" s="232"/>
      <c r="EI18" s="232"/>
      <c r="EJ18" s="232"/>
      <c r="EK18" s="232"/>
      <c r="EL18" s="232"/>
      <c r="EM18" s="232"/>
      <c r="EN18" s="232"/>
      <c r="EO18" s="232"/>
      <c r="EP18" s="232"/>
      <c r="EQ18" s="232"/>
      <c r="ER18" s="232"/>
      <c r="ES18" s="232"/>
      <c r="ET18" s="232"/>
      <c r="EU18" s="232"/>
      <c r="EV18" s="232"/>
      <c r="EW18" s="232"/>
      <c r="EX18" s="232"/>
      <c r="EY18" s="232"/>
      <c r="EZ18" s="232"/>
      <c r="FA18" s="232"/>
      <c r="FB18" s="232"/>
      <c r="FC18" s="232"/>
      <c r="FD18" s="232"/>
      <c r="FE18" s="232"/>
      <c r="FF18" s="232"/>
      <c r="FG18" s="232"/>
      <c r="FH18" s="232"/>
      <c r="FI18" s="232"/>
      <c r="FJ18" s="232"/>
      <c r="FK18" s="232"/>
      <c r="FL18" s="232"/>
      <c r="FM18" s="232"/>
      <c r="FN18" s="232"/>
      <c r="FO18" s="232"/>
      <c r="FP18" s="232"/>
      <c r="FQ18" s="232"/>
      <c r="FR18" s="232"/>
      <c r="FS18" s="232"/>
      <c r="FT18" s="232"/>
      <c r="FU18" s="232"/>
      <c r="FV18" s="232"/>
      <c r="FW18" s="232"/>
      <c r="FX18" s="232"/>
      <c r="FY18" s="232"/>
      <c r="FZ18" s="232"/>
      <c r="GA18" s="232"/>
      <c r="GB18" s="232"/>
      <c r="GC18" s="232"/>
      <c r="GD18" s="232"/>
      <c r="GE18" s="232"/>
      <c r="GF18" s="232"/>
      <c r="GG18" s="232"/>
      <c r="GH18" s="232"/>
      <c r="GI18" s="232"/>
      <c r="GJ18" s="232"/>
      <c r="GK18" s="232"/>
      <c r="GL18" s="232"/>
      <c r="GM18" s="232"/>
      <c r="GN18" s="232"/>
      <c r="GO18" s="232"/>
      <c r="GP18" s="232"/>
      <c r="GQ18" s="232"/>
      <c r="GR18" s="232"/>
      <c r="GS18" s="232"/>
      <c r="GT18" s="232"/>
      <c r="GU18" s="232"/>
      <c r="GV18" s="232"/>
      <c r="GW18" s="232"/>
      <c r="GX18" s="232"/>
      <c r="GY18" s="232"/>
      <c r="GZ18" s="232"/>
      <c r="HA18" s="232"/>
      <c r="HB18" s="232"/>
      <c r="HC18" s="232"/>
      <c r="HD18" s="232"/>
      <c r="HE18" s="232"/>
      <c r="HF18" s="232"/>
      <c r="HG18" s="232"/>
      <c r="HH18" s="232"/>
      <c r="HI18" s="232"/>
      <c r="HJ18" s="232"/>
      <c r="HK18" s="232"/>
      <c r="HL18" s="232"/>
      <c r="HM18" s="232"/>
      <c r="HN18" s="232"/>
      <c r="HO18" s="232"/>
      <c r="HP18" s="232"/>
      <c r="HQ18" s="232"/>
      <c r="HR18" s="232"/>
      <c r="HS18" s="232"/>
      <c r="HT18" s="232"/>
      <c r="HU18" s="232"/>
      <c r="HV18" s="232"/>
      <c r="HW18" s="232"/>
      <c r="HX18" s="232"/>
      <c r="HY18" s="232"/>
      <c r="HZ18" s="232"/>
      <c r="IA18" s="232"/>
      <c r="IB18" s="232"/>
      <c r="IC18" s="232"/>
      <c r="ID18" s="232"/>
      <c r="IE18" s="232"/>
      <c r="IF18" s="232"/>
      <c r="IG18" s="232"/>
      <c r="IH18" s="232"/>
      <c r="II18" s="232"/>
      <c r="IJ18" s="232"/>
      <c r="IK18" s="232"/>
      <c r="IL18" s="232"/>
      <c r="IM18" s="232"/>
      <c r="IN18" s="232"/>
      <c r="IO18" s="232"/>
      <c r="IP18" s="232"/>
      <c r="IQ18" s="232"/>
      <c r="IR18" s="232"/>
    </row>
    <row r="19" spans="1:252" s="233" customFormat="1" ht="26.2">
      <c r="A19" s="31" t="s">
        <v>9</v>
      </c>
      <c r="B19" s="56" t="s">
        <v>134</v>
      </c>
      <c r="C19" s="71">
        <v>25.5</v>
      </c>
      <c r="D19" s="71">
        <v>32.6</v>
      </c>
      <c r="E19" s="71">
        <v>31.6</v>
      </c>
      <c r="F19" s="71">
        <v>27.1</v>
      </c>
      <c r="G19" s="71">
        <v>23</v>
      </c>
      <c r="H19" s="71">
        <v>23.8</v>
      </c>
      <c r="I19" s="71">
        <v>22</v>
      </c>
      <c r="J19" s="71">
        <v>25.46</v>
      </c>
      <c r="K19" s="71">
        <v>26.55</v>
      </c>
      <c r="L19" s="71">
        <v>25.9</v>
      </c>
      <c r="M19" s="71">
        <v>21.14</v>
      </c>
      <c r="N19" s="71">
        <v>16.09</v>
      </c>
      <c r="O19" s="71">
        <v>15.87</v>
      </c>
      <c r="P19" s="71">
        <v>12.98</v>
      </c>
      <c r="Q19" s="71">
        <v>14.51</v>
      </c>
      <c r="R19" s="71">
        <v>10.78</v>
      </c>
      <c r="S19" s="71">
        <v>20.5</v>
      </c>
      <c r="T19" s="59">
        <v>16.98</v>
      </c>
      <c r="U19" s="59">
        <v>12.81</v>
      </c>
      <c r="V19" s="59">
        <v>13.41</v>
      </c>
      <c r="W19" s="59">
        <v>9.09</v>
      </c>
      <c r="X19" s="59">
        <v>8.73</v>
      </c>
      <c r="Y19" s="59">
        <v>8.35</v>
      </c>
      <c r="Z19" s="59">
        <v>6.95</v>
      </c>
      <c r="AA19" s="59">
        <v>7.99</v>
      </c>
      <c r="AB19" s="62">
        <v>7.67</v>
      </c>
      <c r="AC19" s="63">
        <v>5.6</v>
      </c>
      <c r="AD19" s="63">
        <v>6.8</v>
      </c>
      <c r="AE19" s="34">
        <v>5.7</v>
      </c>
      <c r="AF19" s="69">
        <v>6.7</v>
      </c>
      <c r="AG19" s="46">
        <v>7.3</v>
      </c>
      <c r="AH19" s="64">
        <v>7.4</v>
      </c>
      <c r="AI19" s="69">
        <v>7.8</v>
      </c>
      <c r="AJ19" s="232"/>
      <c r="AK19" s="232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2"/>
      <c r="AX19" s="232"/>
      <c r="AY19" s="232"/>
      <c r="AZ19" s="232"/>
      <c r="BA19" s="232"/>
      <c r="BB19" s="232"/>
      <c r="BC19" s="232"/>
      <c r="BD19" s="232"/>
      <c r="BE19" s="232"/>
      <c r="BF19" s="232"/>
      <c r="BG19" s="232"/>
      <c r="BH19" s="232"/>
      <c r="BI19" s="232"/>
      <c r="BJ19" s="232"/>
      <c r="BK19" s="232"/>
      <c r="BL19" s="232"/>
      <c r="BM19" s="232"/>
      <c r="BN19" s="232"/>
      <c r="BO19" s="232"/>
      <c r="BP19" s="232"/>
      <c r="BQ19" s="232"/>
      <c r="BR19" s="232"/>
      <c r="BS19" s="232"/>
      <c r="BT19" s="232"/>
      <c r="BU19" s="232"/>
      <c r="BV19" s="232"/>
      <c r="BW19" s="232"/>
      <c r="BX19" s="232"/>
      <c r="BY19" s="232"/>
      <c r="BZ19" s="232"/>
      <c r="CA19" s="232"/>
      <c r="CB19" s="232"/>
      <c r="CC19" s="232"/>
      <c r="CD19" s="232"/>
      <c r="CE19" s="232"/>
      <c r="CF19" s="232"/>
      <c r="CG19" s="232"/>
      <c r="CH19" s="232"/>
      <c r="CI19" s="232"/>
      <c r="CJ19" s="232"/>
      <c r="CK19" s="232"/>
      <c r="CL19" s="232"/>
      <c r="CM19" s="232"/>
      <c r="CN19" s="232"/>
      <c r="CO19" s="232"/>
      <c r="CP19" s="232"/>
      <c r="CQ19" s="232"/>
      <c r="CR19" s="232"/>
      <c r="CS19" s="232"/>
      <c r="CT19" s="232"/>
      <c r="CU19" s="232"/>
      <c r="CV19" s="232"/>
      <c r="CW19" s="232"/>
      <c r="CX19" s="232"/>
      <c r="CY19" s="232"/>
      <c r="CZ19" s="232"/>
      <c r="DA19" s="232"/>
      <c r="DB19" s="232"/>
      <c r="DC19" s="232"/>
      <c r="DD19" s="232"/>
      <c r="DE19" s="232"/>
      <c r="DF19" s="232"/>
      <c r="DG19" s="232"/>
      <c r="DH19" s="232"/>
      <c r="DI19" s="232"/>
      <c r="DJ19" s="232"/>
      <c r="DK19" s="232"/>
      <c r="DL19" s="232"/>
      <c r="DM19" s="232"/>
      <c r="DN19" s="232"/>
      <c r="DO19" s="232"/>
      <c r="DP19" s="232"/>
      <c r="DQ19" s="232"/>
      <c r="DR19" s="232"/>
      <c r="DS19" s="232"/>
      <c r="DT19" s="232"/>
      <c r="DU19" s="232"/>
      <c r="DV19" s="232"/>
      <c r="DW19" s="232"/>
      <c r="DX19" s="232"/>
      <c r="DY19" s="232"/>
      <c r="DZ19" s="232"/>
      <c r="EA19" s="232"/>
      <c r="EB19" s="232"/>
      <c r="EC19" s="232"/>
      <c r="ED19" s="232"/>
      <c r="EE19" s="232"/>
      <c r="EF19" s="232"/>
      <c r="EG19" s="232"/>
      <c r="EH19" s="232"/>
      <c r="EI19" s="232"/>
      <c r="EJ19" s="232"/>
      <c r="EK19" s="232"/>
      <c r="EL19" s="232"/>
      <c r="EM19" s="232"/>
      <c r="EN19" s="232"/>
      <c r="EO19" s="232"/>
      <c r="EP19" s="232"/>
      <c r="EQ19" s="232"/>
      <c r="ER19" s="232"/>
      <c r="ES19" s="232"/>
      <c r="ET19" s="232"/>
      <c r="EU19" s="232"/>
      <c r="EV19" s="232"/>
      <c r="EW19" s="232"/>
      <c r="EX19" s="232"/>
      <c r="EY19" s="232"/>
      <c r="EZ19" s="232"/>
      <c r="FA19" s="232"/>
      <c r="FB19" s="232"/>
      <c r="FC19" s="232"/>
      <c r="FD19" s="232"/>
      <c r="FE19" s="232"/>
      <c r="FF19" s="232"/>
      <c r="FG19" s="232"/>
      <c r="FH19" s="232"/>
      <c r="FI19" s="232"/>
      <c r="FJ19" s="232"/>
      <c r="FK19" s="232"/>
      <c r="FL19" s="232"/>
      <c r="FM19" s="232"/>
      <c r="FN19" s="232"/>
      <c r="FO19" s="232"/>
      <c r="FP19" s="232"/>
      <c r="FQ19" s="232"/>
      <c r="FR19" s="232"/>
      <c r="FS19" s="232"/>
      <c r="FT19" s="232"/>
      <c r="FU19" s="232"/>
      <c r="FV19" s="232"/>
      <c r="FW19" s="232"/>
      <c r="FX19" s="232"/>
      <c r="FY19" s="232"/>
      <c r="FZ19" s="232"/>
      <c r="GA19" s="232"/>
      <c r="GB19" s="232"/>
      <c r="GC19" s="232"/>
      <c r="GD19" s="232"/>
      <c r="GE19" s="232"/>
      <c r="GF19" s="232"/>
      <c r="GG19" s="232"/>
      <c r="GH19" s="232"/>
      <c r="GI19" s="232"/>
      <c r="GJ19" s="232"/>
      <c r="GK19" s="232"/>
      <c r="GL19" s="232"/>
      <c r="GM19" s="232"/>
      <c r="GN19" s="232"/>
      <c r="GO19" s="232"/>
      <c r="GP19" s="232"/>
      <c r="GQ19" s="232"/>
      <c r="GR19" s="232"/>
      <c r="GS19" s="232"/>
      <c r="GT19" s="232"/>
      <c r="GU19" s="232"/>
      <c r="GV19" s="232"/>
      <c r="GW19" s="232"/>
      <c r="GX19" s="232"/>
      <c r="GY19" s="232"/>
      <c r="GZ19" s="232"/>
      <c r="HA19" s="232"/>
      <c r="HB19" s="232"/>
      <c r="HC19" s="232"/>
      <c r="HD19" s="232"/>
      <c r="HE19" s="232"/>
      <c r="HF19" s="232"/>
      <c r="HG19" s="232"/>
      <c r="HH19" s="232"/>
      <c r="HI19" s="232"/>
      <c r="HJ19" s="232"/>
      <c r="HK19" s="232"/>
      <c r="HL19" s="232"/>
      <c r="HM19" s="232"/>
      <c r="HN19" s="232"/>
      <c r="HO19" s="232"/>
      <c r="HP19" s="232"/>
      <c r="HQ19" s="232"/>
      <c r="HR19" s="232"/>
      <c r="HS19" s="232"/>
      <c r="HT19" s="232"/>
      <c r="HU19" s="232"/>
      <c r="HV19" s="232"/>
      <c r="HW19" s="232"/>
      <c r="HX19" s="232"/>
      <c r="HY19" s="232"/>
      <c r="HZ19" s="232"/>
      <c r="IA19" s="232"/>
      <c r="IB19" s="232"/>
      <c r="IC19" s="232"/>
      <c r="ID19" s="232"/>
      <c r="IE19" s="232"/>
      <c r="IF19" s="232"/>
      <c r="IG19" s="232"/>
      <c r="IH19" s="232"/>
      <c r="II19" s="232"/>
      <c r="IJ19" s="232"/>
      <c r="IK19" s="232"/>
      <c r="IL19" s="232"/>
      <c r="IM19" s="232"/>
      <c r="IN19" s="232"/>
      <c r="IO19" s="232"/>
      <c r="IP19" s="232"/>
      <c r="IQ19" s="232"/>
      <c r="IR19" s="232"/>
    </row>
    <row r="20" spans="1:252" s="233" customFormat="1" ht="28.15">
      <c r="A20" s="31" t="s">
        <v>300</v>
      </c>
      <c r="B20" s="48">
        <v>17.600000000000001</v>
      </c>
      <c r="C20" s="48">
        <v>51.1</v>
      </c>
      <c r="D20" s="48">
        <v>77.5</v>
      </c>
      <c r="E20" s="48">
        <v>51.6</v>
      </c>
      <c r="F20" s="48">
        <v>40.799999999999997</v>
      </c>
      <c r="G20" s="48">
        <v>35.200000000000003</v>
      </c>
      <c r="H20" s="48">
        <v>80</v>
      </c>
      <c r="I20" s="48">
        <v>32.1</v>
      </c>
      <c r="J20" s="48">
        <v>68.599999999999994</v>
      </c>
      <c r="K20" s="48">
        <v>22.7</v>
      </c>
      <c r="L20" s="48">
        <v>56.6</v>
      </c>
      <c r="M20" s="48">
        <v>43.5</v>
      </c>
      <c r="N20" s="48">
        <v>41.3</v>
      </c>
      <c r="O20" s="48">
        <v>28.9</v>
      </c>
      <c r="P20" s="48">
        <v>19.2</v>
      </c>
      <c r="Q20" s="48">
        <v>18.2</v>
      </c>
      <c r="R20" s="48">
        <v>43.2</v>
      </c>
      <c r="S20" s="48">
        <v>7.8</v>
      </c>
      <c r="T20" s="42">
        <v>31.6</v>
      </c>
      <c r="U20" s="42">
        <v>16.3</v>
      </c>
      <c r="V20" s="42">
        <v>7.8</v>
      </c>
      <c r="W20" s="42">
        <v>15.6</v>
      </c>
      <c r="X20" s="42">
        <v>15.4</v>
      </c>
      <c r="Y20" s="42">
        <v>15.5</v>
      </c>
      <c r="Z20" s="42">
        <v>15.6</v>
      </c>
      <c r="AA20" s="42">
        <v>16</v>
      </c>
      <c r="AB20" s="52">
        <v>16.8</v>
      </c>
      <c r="AC20" s="63">
        <v>8.5</v>
      </c>
      <c r="AD20" s="68" t="s">
        <v>120</v>
      </c>
      <c r="AE20" s="63">
        <v>16.3</v>
      </c>
      <c r="AF20" s="63">
        <v>26.1</v>
      </c>
      <c r="AG20" s="68">
        <v>37.299999999999997</v>
      </c>
      <c r="AH20" s="64" t="s">
        <v>120</v>
      </c>
      <c r="AI20" s="68" t="s">
        <v>120</v>
      </c>
      <c r="AJ20" s="232"/>
      <c r="AK20" s="232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2"/>
      <c r="AX20" s="232"/>
      <c r="AY20" s="232"/>
      <c r="AZ20" s="232"/>
      <c r="BA20" s="232"/>
      <c r="BB20" s="232"/>
      <c r="BC20" s="232"/>
      <c r="BD20" s="232"/>
      <c r="BE20" s="232"/>
      <c r="BF20" s="232"/>
      <c r="BG20" s="232"/>
      <c r="BH20" s="232"/>
      <c r="BI20" s="232"/>
      <c r="BJ20" s="232"/>
      <c r="BK20" s="232"/>
      <c r="BL20" s="232"/>
      <c r="BM20" s="232"/>
      <c r="BN20" s="232"/>
      <c r="BO20" s="232"/>
      <c r="BP20" s="232"/>
      <c r="BQ20" s="232"/>
      <c r="BR20" s="232"/>
      <c r="BS20" s="232"/>
      <c r="BT20" s="232"/>
      <c r="BU20" s="232"/>
      <c r="BV20" s="232"/>
      <c r="BW20" s="232"/>
      <c r="BX20" s="232"/>
      <c r="BY20" s="232"/>
      <c r="BZ20" s="232"/>
      <c r="CA20" s="232"/>
      <c r="CB20" s="232"/>
      <c r="CC20" s="232"/>
      <c r="CD20" s="232"/>
      <c r="CE20" s="232"/>
      <c r="CF20" s="232"/>
      <c r="CG20" s="232"/>
      <c r="CH20" s="232"/>
      <c r="CI20" s="232"/>
      <c r="CJ20" s="232"/>
      <c r="CK20" s="232"/>
      <c r="CL20" s="232"/>
      <c r="CM20" s="232"/>
      <c r="CN20" s="232"/>
      <c r="CO20" s="232"/>
      <c r="CP20" s="232"/>
      <c r="CQ20" s="232"/>
      <c r="CR20" s="232"/>
      <c r="CS20" s="232"/>
      <c r="CT20" s="232"/>
      <c r="CU20" s="232"/>
      <c r="CV20" s="232"/>
      <c r="CW20" s="232"/>
      <c r="CX20" s="232"/>
      <c r="CY20" s="232"/>
      <c r="CZ20" s="232"/>
      <c r="DA20" s="232"/>
      <c r="DB20" s="232"/>
      <c r="DC20" s="232"/>
      <c r="DD20" s="232"/>
      <c r="DE20" s="232"/>
      <c r="DF20" s="232"/>
      <c r="DG20" s="232"/>
      <c r="DH20" s="232"/>
      <c r="DI20" s="232"/>
      <c r="DJ20" s="232"/>
      <c r="DK20" s="232"/>
      <c r="DL20" s="232"/>
      <c r="DM20" s="232"/>
      <c r="DN20" s="232"/>
      <c r="DO20" s="232"/>
      <c r="DP20" s="232"/>
      <c r="DQ20" s="232"/>
      <c r="DR20" s="232"/>
      <c r="DS20" s="232"/>
      <c r="DT20" s="232"/>
      <c r="DU20" s="232"/>
      <c r="DV20" s="232"/>
      <c r="DW20" s="232"/>
      <c r="DX20" s="232"/>
      <c r="DY20" s="232"/>
      <c r="DZ20" s="232"/>
      <c r="EA20" s="232"/>
      <c r="EB20" s="232"/>
      <c r="EC20" s="232"/>
      <c r="ED20" s="232"/>
      <c r="EE20" s="232"/>
      <c r="EF20" s="232"/>
      <c r="EG20" s="232"/>
      <c r="EH20" s="232"/>
      <c r="EI20" s="232"/>
      <c r="EJ20" s="232"/>
      <c r="EK20" s="232"/>
      <c r="EL20" s="232"/>
      <c r="EM20" s="232"/>
      <c r="EN20" s="232"/>
      <c r="EO20" s="232"/>
      <c r="EP20" s="232"/>
      <c r="EQ20" s="232"/>
      <c r="ER20" s="232"/>
      <c r="ES20" s="232"/>
      <c r="ET20" s="232"/>
      <c r="EU20" s="232"/>
      <c r="EV20" s="232"/>
      <c r="EW20" s="232"/>
      <c r="EX20" s="232"/>
      <c r="EY20" s="232"/>
      <c r="EZ20" s="232"/>
      <c r="FA20" s="232"/>
      <c r="FB20" s="232"/>
      <c r="FC20" s="232"/>
      <c r="FD20" s="232"/>
      <c r="FE20" s="232"/>
      <c r="FF20" s="232"/>
      <c r="FG20" s="232"/>
      <c r="FH20" s="232"/>
      <c r="FI20" s="232"/>
      <c r="FJ20" s="232"/>
      <c r="FK20" s="232"/>
      <c r="FL20" s="232"/>
      <c r="FM20" s="232"/>
      <c r="FN20" s="232"/>
      <c r="FO20" s="232"/>
      <c r="FP20" s="232"/>
      <c r="FQ20" s="232"/>
      <c r="FR20" s="232"/>
      <c r="FS20" s="232"/>
      <c r="FT20" s="232"/>
      <c r="FU20" s="232"/>
      <c r="FV20" s="232"/>
      <c r="FW20" s="232"/>
      <c r="FX20" s="232"/>
      <c r="FY20" s="232"/>
      <c r="FZ20" s="232"/>
      <c r="GA20" s="232"/>
      <c r="GB20" s="232"/>
      <c r="GC20" s="232"/>
      <c r="GD20" s="232"/>
      <c r="GE20" s="232"/>
      <c r="GF20" s="232"/>
      <c r="GG20" s="232"/>
      <c r="GH20" s="232"/>
      <c r="GI20" s="232"/>
      <c r="GJ20" s="232"/>
      <c r="GK20" s="232"/>
      <c r="GL20" s="232"/>
      <c r="GM20" s="232"/>
      <c r="GN20" s="232"/>
      <c r="GO20" s="232"/>
      <c r="GP20" s="232"/>
      <c r="GQ20" s="232"/>
      <c r="GR20" s="232"/>
      <c r="GS20" s="232"/>
      <c r="GT20" s="232"/>
      <c r="GU20" s="232"/>
      <c r="GV20" s="232"/>
      <c r="GW20" s="232"/>
      <c r="GX20" s="232"/>
      <c r="GY20" s="232"/>
      <c r="GZ20" s="232"/>
      <c r="HA20" s="232"/>
      <c r="HB20" s="232"/>
      <c r="HC20" s="232"/>
      <c r="HD20" s="232"/>
      <c r="HE20" s="232"/>
      <c r="HF20" s="232"/>
      <c r="HG20" s="232"/>
      <c r="HH20" s="232"/>
      <c r="HI20" s="232"/>
      <c r="HJ20" s="232"/>
      <c r="HK20" s="232"/>
      <c r="HL20" s="232"/>
      <c r="HM20" s="232"/>
      <c r="HN20" s="232"/>
      <c r="HO20" s="232"/>
      <c r="HP20" s="232"/>
      <c r="HQ20" s="232"/>
      <c r="HR20" s="232"/>
      <c r="HS20" s="232"/>
      <c r="HT20" s="232"/>
      <c r="HU20" s="232"/>
      <c r="HV20" s="232"/>
      <c r="HW20" s="232"/>
      <c r="HX20" s="232"/>
      <c r="HY20" s="232"/>
      <c r="HZ20" s="232"/>
      <c r="IA20" s="232"/>
      <c r="IB20" s="232"/>
      <c r="IC20" s="232"/>
      <c r="ID20" s="232"/>
      <c r="IE20" s="232"/>
      <c r="IF20" s="232"/>
      <c r="IG20" s="232"/>
      <c r="IH20" s="232"/>
      <c r="II20" s="232"/>
      <c r="IJ20" s="232"/>
      <c r="IK20" s="232"/>
      <c r="IL20" s="232"/>
      <c r="IM20" s="232"/>
      <c r="IN20" s="232"/>
      <c r="IO20" s="232"/>
      <c r="IP20" s="232"/>
      <c r="IQ20" s="232"/>
      <c r="IR20" s="232"/>
    </row>
    <row r="21" spans="1:252" s="233" customFormat="1">
      <c r="A21" s="31" t="s">
        <v>10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63"/>
      <c r="AD21" s="63"/>
      <c r="AE21" s="34"/>
      <c r="AF21" s="32"/>
      <c r="AG21" s="46"/>
      <c r="AH21" s="55"/>
      <c r="AI21" s="32"/>
      <c r="AJ21" s="232"/>
      <c r="AK21" s="232"/>
      <c r="AL21" s="232"/>
      <c r="AM21" s="232"/>
      <c r="AN21" s="232"/>
      <c r="AO21" s="232"/>
      <c r="AP21" s="232"/>
      <c r="AQ21" s="232"/>
      <c r="AR21" s="232"/>
      <c r="AS21" s="232"/>
      <c r="AT21" s="232"/>
      <c r="AU21" s="232"/>
      <c r="AV21" s="232"/>
      <c r="AW21" s="232"/>
      <c r="AX21" s="232"/>
      <c r="AY21" s="232"/>
      <c r="AZ21" s="232"/>
      <c r="BA21" s="232"/>
      <c r="BB21" s="232"/>
      <c r="BC21" s="232"/>
      <c r="BD21" s="232"/>
      <c r="BE21" s="232"/>
      <c r="BF21" s="232"/>
      <c r="BG21" s="232"/>
      <c r="BH21" s="232"/>
      <c r="BI21" s="232"/>
      <c r="BJ21" s="232"/>
      <c r="BK21" s="232"/>
      <c r="BL21" s="232"/>
      <c r="BM21" s="232"/>
      <c r="BN21" s="232"/>
      <c r="BO21" s="232"/>
      <c r="BP21" s="232"/>
      <c r="BQ21" s="232"/>
      <c r="BR21" s="232"/>
      <c r="BS21" s="232"/>
      <c r="BT21" s="232"/>
      <c r="BU21" s="232"/>
      <c r="BV21" s="232"/>
      <c r="BW21" s="232"/>
      <c r="BX21" s="232"/>
      <c r="BY21" s="232"/>
      <c r="BZ21" s="232"/>
      <c r="CA21" s="232"/>
      <c r="CB21" s="232"/>
      <c r="CC21" s="232"/>
      <c r="CD21" s="232"/>
      <c r="CE21" s="232"/>
      <c r="CF21" s="232"/>
      <c r="CG21" s="232"/>
      <c r="CH21" s="232"/>
      <c r="CI21" s="232"/>
      <c r="CJ21" s="232"/>
      <c r="CK21" s="232"/>
      <c r="CL21" s="232"/>
      <c r="CM21" s="232"/>
      <c r="CN21" s="232"/>
      <c r="CO21" s="232"/>
      <c r="CP21" s="232"/>
      <c r="CQ21" s="232"/>
      <c r="CR21" s="232"/>
      <c r="CS21" s="232"/>
      <c r="CT21" s="232"/>
      <c r="CU21" s="232"/>
      <c r="CV21" s="232"/>
      <c r="CW21" s="232"/>
      <c r="CX21" s="232"/>
      <c r="CY21" s="232"/>
      <c r="CZ21" s="232"/>
      <c r="DA21" s="232"/>
      <c r="DB21" s="232"/>
      <c r="DC21" s="232"/>
      <c r="DD21" s="232"/>
      <c r="DE21" s="232"/>
      <c r="DF21" s="232"/>
      <c r="DG21" s="232"/>
      <c r="DH21" s="232"/>
      <c r="DI21" s="232"/>
      <c r="DJ21" s="232"/>
      <c r="DK21" s="232"/>
      <c r="DL21" s="232"/>
      <c r="DM21" s="232"/>
      <c r="DN21" s="232"/>
      <c r="DO21" s="232"/>
      <c r="DP21" s="232"/>
      <c r="DQ21" s="232"/>
      <c r="DR21" s="232"/>
      <c r="DS21" s="232"/>
      <c r="DT21" s="232"/>
      <c r="DU21" s="232"/>
      <c r="DV21" s="232"/>
      <c r="DW21" s="232"/>
      <c r="DX21" s="232"/>
      <c r="DY21" s="232"/>
      <c r="DZ21" s="232"/>
      <c r="EA21" s="232"/>
      <c r="EB21" s="232"/>
      <c r="EC21" s="232"/>
      <c r="ED21" s="232"/>
      <c r="EE21" s="232"/>
      <c r="EF21" s="232"/>
      <c r="EG21" s="232"/>
      <c r="EH21" s="232"/>
      <c r="EI21" s="232"/>
      <c r="EJ21" s="232"/>
      <c r="EK21" s="232"/>
      <c r="EL21" s="232"/>
      <c r="EM21" s="232"/>
      <c r="EN21" s="232"/>
      <c r="EO21" s="232"/>
      <c r="EP21" s="232"/>
      <c r="EQ21" s="232"/>
      <c r="ER21" s="232"/>
      <c r="ES21" s="232"/>
      <c r="ET21" s="232"/>
      <c r="EU21" s="232"/>
      <c r="EV21" s="232"/>
      <c r="EW21" s="232"/>
      <c r="EX21" s="232"/>
      <c r="EY21" s="232"/>
      <c r="EZ21" s="232"/>
      <c r="FA21" s="232"/>
      <c r="FB21" s="232"/>
      <c r="FC21" s="232"/>
      <c r="FD21" s="232"/>
      <c r="FE21" s="232"/>
      <c r="FF21" s="232"/>
      <c r="FG21" s="232"/>
      <c r="FH21" s="232"/>
      <c r="FI21" s="232"/>
      <c r="FJ21" s="232"/>
      <c r="FK21" s="232"/>
      <c r="FL21" s="232"/>
      <c r="FM21" s="232"/>
      <c r="FN21" s="232"/>
      <c r="FO21" s="232"/>
      <c r="FP21" s="232"/>
      <c r="FQ21" s="232"/>
      <c r="FR21" s="232"/>
      <c r="FS21" s="232"/>
      <c r="FT21" s="232"/>
      <c r="FU21" s="232"/>
      <c r="FV21" s="232"/>
      <c r="FW21" s="232"/>
      <c r="FX21" s="232"/>
      <c r="FY21" s="232"/>
      <c r="FZ21" s="232"/>
      <c r="GA21" s="232"/>
      <c r="GB21" s="232"/>
      <c r="GC21" s="232"/>
      <c r="GD21" s="232"/>
      <c r="GE21" s="232"/>
      <c r="GF21" s="232"/>
      <c r="GG21" s="232"/>
      <c r="GH21" s="232"/>
      <c r="GI21" s="232"/>
      <c r="GJ21" s="232"/>
      <c r="GK21" s="232"/>
      <c r="GL21" s="232"/>
      <c r="GM21" s="232"/>
      <c r="GN21" s="232"/>
      <c r="GO21" s="232"/>
      <c r="GP21" s="232"/>
      <c r="GQ21" s="232"/>
      <c r="GR21" s="232"/>
      <c r="GS21" s="232"/>
      <c r="GT21" s="232"/>
      <c r="GU21" s="232"/>
      <c r="GV21" s="232"/>
      <c r="GW21" s="232"/>
      <c r="GX21" s="232"/>
      <c r="GY21" s="232"/>
      <c r="GZ21" s="232"/>
      <c r="HA21" s="232"/>
      <c r="HB21" s="232"/>
      <c r="HC21" s="232"/>
      <c r="HD21" s="232"/>
      <c r="HE21" s="232"/>
      <c r="HF21" s="232"/>
      <c r="HG21" s="232"/>
      <c r="HH21" s="232"/>
      <c r="HI21" s="232"/>
      <c r="HJ21" s="232"/>
      <c r="HK21" s="232"/>
      <c r="HL21" s="232"/>
      <c r="HM21" s="232"/>
      <c r="HN21" s="232"/>
      <c r="HO21" s="232"/>
      <c r="HP21" s="232"/>
      <c r="HQ21" s="232"/>
      <c r="HR21" s="232"/>
      <c r="HS21" s="232"/>
      <c r="HT21" s="232"/>
      <c r="HU21" s="232"/>
      <c r="HV21" s="232"/>
      <c r="HW21" s="232"/>
      <c r="HX21" s="232"/>
      <c r="HY21" s="232"/>
      <c r="HZ21" s="232"/>
      <c r="IA21" s="232"/>
      <c r="IB21" s="232"/>
      <c r="IC21" s="232"/>
      <c r="ID21" s="232"/>
      <c r="IE21" s="232"/>
      <c r="IF21" s="232"/>
      <c r="IG21" s="232"/>
      <c r="IH21" s="232"/>
      <c r="II21" s="232"/>
      <c r="IJ21" s="232"/>
      <c r="IK21" s="232"/>
      <c r="IL21" s="232"/>
      <c r="IM21" s="232"/>
      <c r="IN21" s="232"/>
      <c r="IO21" s="232"/>
      <c r="IP21" s="232"/>
      <c r="IQ21" s="232"/>
      <c r="IR21" s="232"/>
    </row>
    <row r="22" spans="1:252" s="233" customFormat="1">
      <c r="A22" s="31" t="s">
        <v>11</v>
      </c>
      <c r="B22" s="66">
        <v>9812</v>
      </c>
      <c r="C22" s="66">
        <v>7984</v>
      </c>
      <c r="D22" s="66">
        <v>5485</v>
      </c>
      <c r="E22" s="66">
        <v>4080</v>
      </c>
      <c r="F22" s="66">
        <v>2204</v>
      </c>
      <c r="G22" s="66">
        <v>1657</v>
      </c>
      <c r="H22" s="66">
        <v>590</v>
      </c>
      <c r="I22" s="66">
        <v>306</v>
      </c>
      <c r="J22" s="66">
        <v>426</v>
      </c>
      <c r="K22" s="66">
        <v>447</v>
      </c>
      <c r="L22" s="66">
        <v>280</v>
      </c>
      <c r="M22" s="66">
        <v>816</v>
      </c>
      <c r="N22" s="66">
        <v>1085</v>
      </c>
      <c r="O22" s="66">
        <v>1969</v>
      </c>
      <c r="P22" s="66">
        <v>1499</v>
      </c>
      <c r="Q22" s="66">
        <v>2060</v>
      </c>
      <c r="R22" s="66">
        <v>2553</v>
      </c>
      <c r="S22" s="66">
        <v>4327</v>
      </c>
      <c r="T22" s="66">
        <v>4654</v>
      </c>
      <c r="U22" s="66">
        <v>4054</v>
      </c>
      <c r="V22" s="66">
        <v>4737</v>
      </c>
      <c r="W22" s="66">
        <v>4791</v>
      </c>
      <c r="X22" s="66">
        <v>5529</v>
      </c>
      <c r="Y22" s="66">
        <v>5510</v>
      </c>
      <c r="Z22" s="66">
        <v>5425</v>
      </c>
      <c r="AA22" s="66">
        <v>5297</v>
      </c>
      <c r="AB22" s="66">
        <v>4748</v>
      </c>
      <c r="AC22" s="53">
        <v>4496</v>
      </c>
      <c r="AD22" s="53">
        <v>4181</v>
      </c>
      <c r="AE22" s="32">
        <v>3067</v>
      </c>
      <c r="AF22" s="32">
        <v>1345</v>
      </c>
      <c r="AG22" s="72">
        <v>3139</v>
      </c>
      <c r="AH22" s="73">
        <v>2906</v>
      </c>
      <c r="AI22" s="32">
        <v>1900</v>
      </c>
      <c r="AJ22" s="232"/>
      <c r="AK22" s="232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  <c r="AX22" s="232"/>
      <c r="AY22" s="232"/>
      <c r="AZ22" s="232"/>
      <c r="BA22" s="232"/>
      <c r="BB22" s="232"/>
      <c r="BC22" s="232"/>
      <c r="BD22" s="232"/>
      <c r="BE22" s="232"/>
      <c r="BF22" s="232"/>
      <c r="BG22" s="232"/>
      <c r="BH22" s="232"/>
      <c r="BI22" s="232"/>
      <c r="BJ22" s="232"/>
      <c r="BK22" s="232"/>
      <c r="BL22" s="232"/>
      <c r="BM22" s="232"/>
      <c r="BN22" s="232"/>
      <c r="BO22" s="232"/>
      <c r="BP22" s="232"/>
      <c r="BQ22" s="232"/>
      <c r="BR22" s="232"/>
      <c r="BS22" s="232"/>
      <c r="BT22" s="232"/>
      <c r="BU22" s="232"/>
      <c r="BV22" s="232"/>
      <c r="BW22" s="232"/>
      <c r="BX22" s="232"/>
      <c r="BY22" s="232"/>
      <c r="BZ22" s="232"/>
      <c r="CA22" s="232"/>
      <c r="CB22" s="232"/>
      <c r="CC22" s="232"/>
      <c r="CD22" s="232"/>
      <c r="CE22" s="232"/>
      <c r="CF22" s="232"/>
      <c r="CG22" s="232"/>
      <c r="CH22" s="232"/>
      <c r="CI22" s="232"/>
      <c r="CJ22" s="232"/>
      <c r="CK22" s="232"/>
      <c r="CL22" s="232"/>
      <c r="CM22" s="232"/>
      <c r="CN22" s="232"/>
      <c r="CO22" s="232"/>
      <c r="CP22" s="232"/>
      <c r="CQ22" s="232"/>
      <c r="CR22" s="232"/>
      <c r="CS22" s="232"/>
      <c r="CT22" s="232"/>
      <c r="CU22" s="232"/>
      <c r="CV22" s="232"/>
      <c r="CW22" s="232"/>
      <c r="CX22" s="232"/>
      <c r="CY22" s="232"/>
      <c r="CZ22" s="232"/>
      <c r="DA22" s="232"/>
      <c r="DB22" s="232"/>
      <c r="DC22" s="232"/>
      <c r="DD22" s="232"/>
      <c r="DE22" s="232"/>
      <c r="DF22" s="232"/>
      <c r="DG22" s="232"/>
      <c r="DH22" s="232"/>
      <c r="DI22" s="232"/>
      <c r="DJ22" s="232"/>
      <c r="DK22" s="232"/>
      <c r="DL22" s="232"/>
      <c r="DM22" s="232"/>
      <c r="DN22" s="232"/>
      <c r="DO22" s="232"/>
      <c r="DP22" s="232"/>
      <c r="DQ22" s="232"/>
      <c r="DR22" s="232"/>
      <c r="DS22" s="232"/>
      <c r="DT22" s="232"/>
      <c r="DU22" s="232"/>
      <c r="DV22" s="232"/>
      <c r="DW22" s="232"/>
      <c r="DX22" s="232"/>
      <c r="DY22" s="232"/>
      <c r="DZ22" s="232"/>
      <c r="EA22" s="232"/>
      <c r="EB22" s="232"/>
      <c r="EC22" s="232"/>
      <c r="ED22" s="232"/>
      <c r="EE22" s="232"/>
      <c r="EF22" s="232"/>
      <c r="EG22" s="232"/>
      <c r="EH22" s="232"/>
      <c r="EI22" s="232"/>
      <c r="EJ22" s="232"/>
      <c r="EK22" s="232"/>
      <c r="EL22" s="232"/>
      <c r="EM22" s="232"/>
      <c r="EN22" s="232"/>
      <c r="EO22" s="232"/>
      <c r="EP22" s="232"/>
      <c r="EQ22" s="232"/>
      <c r="ER22" s="232"/>
      <c r="ES22" s="232"/>
      <c r="ET22" s="232"/>
      <c r="EU22" s="232"/>
      <c r="EV22" s="232"/>
      <c r="EW22" s="232"/>
      <c r="EX22" s="232"/>
      <c r="EY22" s="232"/>
      <c r="EZ22" s="232"/>
      <c r="FA22" s="232"/>
      <c r="FB22" s="232"/>
      <c r="FC22" s="232"/>
      <c r="FD22" s="232"/>
      <c r="FE22" s="232"/>
      <c r="FF22" s="232"/>
      <c r="FG22" s="232"/>
      <c r="FH22" s="232"/>
      <c r="FI22" s="232"/>
      <c r="FJ22" s="232"/>
      <c r="FK22" s="232"/>
      <c r="FL22" s="232"/>
      <c r="FM22" s="232"/>
      <c r="FN22" s="232"/>
      <c r="FO22" s="232"/>
      <c r="FP22" s="232"/>
      <c r="FQ22" s="232"/>
      <c r="FR22" s="232"/>
      <c r="FS22" s="232"/>
      <c r="FT22" s="232"/>
      <c r="FU22" s="232"/>
      <c r="FV22" s="232"/>
      <c r="FW22" s="232"/>
      <c r="FX22" s="232"/>
      <c r="FY22" s="232"/>
      <c r="FZ22" s="232"/>
      <c r="GA22" s="232"/>
      <c r="GB22" s="232"/>
      <c r="GC22" s="232"/>
      <c r="GD22" s="232"/>
      <c r="GE22" s="232"/>
      <c r="GF22" s="232"/>
      <c r="GG22" s="232"/>
      <c r="GH22" s="232"/>
      <c r="GI22" s="232"/>
      <c r="GJ22" s="232"/>
      <c r="GK22" s="232"/>
      <c r="GL22" s="232"/>
      <c r="GM22" s="232"/>
      <c r="GN22" s="232"/>
      <c r="GO22" s="232"/>
      <c r="GP22" s="232"/>
      <c r="GQ22" s="232"/>
      <c r="GR22" s="232"/>
      <c r="GS22" s="232"/>
      <c r="GT22" s="232"/>
      <c r="GU22" s="232"/>
      <c r="GV22" s="232"/>
      <c r="GW22" s="232"/>
      <c r="GX22" s="232"/>
      <c r="GY22" s="232"/>
      <c r="GZ22" s="232"/>
      <c r="HA22" s="232"/>
      <c r="HB22" s="232"/>
      <c r="HC22" s="232"/>
      <c r="HD22" s="232"/>
      <c r="HE22" s="232"/>
      <c r="HF22" s="232"/>
      <c r="HG22" s="232"/>
      <c r="HH22" s="232"/>
      <c r="HI22" s="232"/>
      <c r="HJ22" s="232"/>
      <c r="HK22" s="232"/>
      <c r="HL22" s="232"/>
      <c r="HM22" s="232"/>
      <c r="HN22" s="232"/>
      <c r="HO22" s="232"/>
      <c r="HP22" s="232"/>
      <c r="HQ22" s="232"/>
      <c r="HR22" s="232"/>
      <c r="HS22" s="232"/>
      <c r="HT22" s="232"/>
      <c r="HU22" s="232"/>
      <c r="HV22" s="232"/>
      <c r="HW22" s="232"/>
      <c r="HX22" s="232"/>
      <c r="HY22" s="232"/>
      <c r="HZ22" s="232"/>
      <c r="IA22" s="232"/>
      <c r="IB22" s="232"/>
      <c r="IC22" s="232"/>
      <c r="ID22" s="232"/>
      <c r="IE22" s="232"/>
      <c r="IF22" s="232"/>
      <c r="IG22" s="232"/>
      <c r="IH22" s="232"/>
      <c r="II22" s="232"/>
      <c r="IJ22" s="232"/>
      <c r="IK22" s="232"/>
      <c r="IL22" s="232"/>
      <c r="IM22" s="232"/>
      <c r="IN22" s="232"/>
      <c r="IO22" s="232"/>
      <c r="IP22" s="232"/>
      <c r="IQ22" s="232"/>
      <c r="IR22" s="232"/>
    </row>
    <row r="23" spans="1:252" s="233" customFormat="1">
      <c r="A23" s="31" t="s">
        <v>12</v>
      </c>
      <c r="B23" s="62">
        <v>10.199999999999999</v>
      </c>
      <c r="C23" s="62">
        <v>8.1999999999999993</v>
      </c>
      <c r="D23" s="62">
        <v>5.6</v>
      </c>
      <c r="E23" s="62">
        <v>4.3</v>
      </c>
      <c r="F23" s="62">
        <v>2.2999999999999998</v>
      </c>
      <c r="G23" s="62">
        <v>1.8</v>
      </c>
      <c r="H23" s="62">
        <v>0.70000000000000107</v>
      </c>
      <c r="I23" s="62">
        <v>0.30000000000000071</v>
      </c>
      <c r="J23" s="62">
        <v>0.5</v>
      </c>
      <c r="K23" s="62">
        <v>0.5</v>
      </c>
      <c r="L23" s="62">
        <v>0.30000000000000071</v>
      </c>
      <c r="M23" s="52">
        <v>1</v>
      </c>
      <c r="N23" s="62">
        <v>1.5</v>
      </c>
      <c r="O23" s="62">
        <v>2.7</v>
      </c>
      <c r="P23" s="52">
        <v>2</v>
      </c>
      <c r="Q23" s="62">
        <v>2.7</v>
      </c>
      <c r="R23" s="62">
        <v>3.4</v>
      </c>
      <c r="S23" s="62">
        <v>5.8</v>
      </c>
      <c r="T23" s="62">
        <v>6.3</v>
      </c>
      <c r="U23" s="62">
        <v>5.4</v>
      </c>
      <c r="V23" s="62">
        <v>6.3</v>
      </c>
      <c r="W23" s="62">
        <v>6.4</v>
      </c>
      <c r="X23" s="62">
        <v>7.4</v>
      </c>
      <c r="Y23" s="62">
        <v>7.3</v>
      </c>
      <c r="Z23" s="62">
        <v>7.2</v>
      </c>
      <c r="AA23" s="52">
        <v>7</v>
      </c>
      <c r="AB23" s="62">
        <v>6.3</v>
      </c>
      <c r="AC23" s="63">
        <v>6</v>
      </c>
      <c r="AD23" s="63">
        <v>5.6</v>
      </c>
      <c r="AE23" s="34">
        <v>4.0999999999999996</v>
      </c>
      <c r="AF23" s="69">
        <v>1.8</v>
      </c>
      <c r="AG23" s="46">
        <v>4.0999999999999996</v>
      </c>
      <c r="AH23" s="64">
        <v>3.8</v>
      </c>
      <c r="AI23" s="69">
        <v>2.5</v>
      </c>
      <c r="AJ23" s="232"/>
      <c r="AK23" s="232"/>
      <c r="AL23" s="232"/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2"/>
      <c r="AX23" s="232"/>
      <c r="AY23" s="232"/>
      <c r="AZ23" s="232"/>
      <c r="BA23" s="232"/>
      <c r="BB23" s="232"/>
      <c r="BC23" s="232"/>
      <c r="BD23" s="232"/>
      <c r="BE23" s="232"/>
      <c r="BF23" s="232"/>
      <c r="BG23" s="232"/>
      <c r="BH23" s="232"/>
      <c r="BI23" s="232"/>
      <c r="BJ23" s="232"/>
      <c r="BK23" s="232"/>
      <c r="BL23" s="232"/>
      <c r="BM23" s="232"/>
      <c r="BN23" s="232"/>
      <c r="BO23" s="232"/>
      <c r="BP23" s="232"/>
      <c r="BQ23" s="232"/>
      <c r="BR23" s="232"/>
      <c r="BS23" s="232"/>
      <c r="BT23" s="232"/>
      <c r="BU23" s="232"/>
      <c r="BV23" s="232"/>
      <c r="BW23" s="232"/>
      <c r="BX23" s="232"/>
      <c r="BY23" s="232"/>
      <c r="BZ23" s="232"/>
      <c r="CA23" s="232"/>
      <c r="CB23" s="232"/>
      <c r="CC23" s="232"/>
      <c r="CD23" s="232"/>
      <c r="CE23" s="232"/>
      <c r="CF23" s="232"/>
      <c r="CG23" s="232"/>
      <c r="CH23" s="232"/>
      <c r="CI23" s="232"/>
      <c r="CJ23" s="232"/>
      <c r="CK23" s="232"/>
      <c r="CL23" s="232"/>
      <c r="CM23" s="232"/>
      <c r="CN23" s="232"/>
      <c r="CO23" s="232"/>
      <c r="CP23" s="232"/>
      <c r="CQ23" s="232"/>
      <c r="CR23" s="232"/>
      <c r="CS23" s="232"/>
      <c r="CT23" s="232"/>
      <c r="CU23" s="232"/>
      <c r="CV23" s="232"/>
      <c r="CW23" s="232"/>
      <c r="CX23" s="232"/>
      <c r="CY23" s="232"/>
      <c r="CZ23" s="232"/>
      <c r="DA23" s="232"/>
      <c r="DB23" s="232"/>
      <c r="DC23" s="232"/>
      <c r="DD23" s="232"/>
      <c r="DE23" s="232"/>
      <c r="DF23" s="232"/>
      <c r="DG23" s="232"/>
      <c r="DH23" s="232"/>
      <c r="DI23" s="232"/>
      <c r="DJ23" s="232"/>
      <c r="DK23" s="232"/>
      <c r="DL23" s="232"/>
      <c r="DM23" s="232"/>
      <c r="DN23" s="232"/>
      <c r="DO23" s="232"/>
      <c r="DP23" s="232"/>
      <c r="DQ23" s="232"/>
      <c r="DR23" s="232"/>
      <c r="DS23" s="232"/>
      <c r="DT23" s="232"/>
      <c r="DU23" s="232"/>
      <c r="DV23" s="232"/>
      <c r="DW23" s="232"/>
      <c r="DX23" s="232"/>
      <c r="DY23" s="232"/>
      <c r="DZ23" s="232"/>
      <c r="EA23" s="232"/>
      <c r="EB23" s="232"/>
      <c r="EC23" s="232"/>
      <c r="ED23" s="232"/>
      <c r="EE23" s="232"/>
      <c r="EF23" s="232"/>
      <c r="EG23" s="232"/>
      <c r="EH23" s="232"/>
      <c r="EI23" s="232"/>
      <c r="EJ23" s="232"/>
      <c r="EK23" s="232"/>
      <c r="EL23" s="232"/>
      <c r="EM23" s="232"/>
      <c r="EN23" s="232"/>
      <c r="EO23" s="232"/>
      <c r="EP23" s="232"/>
      <c r="EQ23" s="232"/>
      <c r="ER23" s="232"/>
      <c r="ES23" s="232"/>
      <c r="ET23" s="232"/>
      <c r="EU23" s="232"/>
      <c r="EV23" s="232"/>
      <c r="EW23" s="232"/>
      <c r="EX23" s="232"/>
      <c r="EY23" s="232"/>
      <c r="EZ23" s="232"/>
      <c r="FA23" s="232"/>
      <c r="FB23" s="232"/>
      <c r="FC23" s="232"/>
      <c r="FD23" s="232"/>
      <c r="FE23" s="232"/>
      <c r="FF23" s="232"/>
      <c r="FG23" s="232"/>
      <c r="FH23" s="232"/>
      <c r="FI23" s="232"/>
      <c r="FJ23" s="232"/>
      <c r="FK23" s="232"/>
      <c r="FL23" s="232"/>
      <c r="FM23" s="232"/>
      <c r="FN23" s="232"/>
      <c r="FO23" s="232"/>
      <c r="FP23" s="232"/>
      <c r="FQ23" s="232"/>
      <c r="FR23" s="232"/>
      <c r="FS23" s="232"/>
      <c r="FT23" s="232"/>
      <c r="FU23" s="232"/>
      <c r="FV23" s="232"/>
      <c r="FW23" s="232"/>
      <c r="FX23" s="232"/>
      <c r="FY23" s="232"/>
      <c r="FZ23" s="232"/>
      <c r="GA23" s="232"/>
      <c r="GB23" s="232"/>
      <c r="GC23" s="232"/>
      <c r="GD23" s="232"/>
      <c r="GE23" s="232"/>
      <c r="GF23" s="232"/>
      <c r="GG23" s="232"/>
      <c r="GH23" s="232"/>
      <c r="GI23" s="232"/>
      <c r="GJ23" s="232"/>
      <c r="GK23" s="232"/>
      <c r="GL23" s="232"/>
      <c r="GM23" s="232"/>
      <c r="GN23" s="232"/>
      <c r="GO23" s="232"/>
      <c r="GP23" s="232"/>
      <c r="GQ23" s="232"/>
      <c r="GR23" s="232"/>
      <c r="GS23" s="232"/>
      <c r="GT23" s="232"/>
      <c r="GU23" s="232"/>
      <c r="GV23" s="232"/>
      <c r="GW23" s="232"/>
      <c r="GX23" s="232"/>
      <c r="GY23" s="232"/>
      <c r="GZ23" s="232"/>
      <c r="HA23" s="232"/>
      <c r="HB23" s="232"/>
      <c r="HC23" s="232"/>
      <c r="HD23" s="232"/>
      <c r="HE23" s="232"/>
      <c r="HF23" s="232"/>
      <c r="HG23" s="232"/>
      <c r="HH23" s="232"/>
      <c r="HI23" s="232"/>
      <c r="HJ23" s="232"/>
      <c r="HK23" s="232"/>
      <c r="HL23" s="232"/>
      <c r="HM23" s="232"/>
      <c r="HN23" s="232"/>
      <c r="HO23" s="232"/>
      <c r="HP23" s="232"/>
      <c r="HQ23" s="232"/>
      <c r="HR23" s="232"/>
      <c r="HS23" s="232"/>
      <c r="HT23" s="232"/>
      <c r="HU23" s="232"/>
      <c r="HV23" s="232"/>
      <c r="HW23" s="232"/>
      <c r="HX23" s="232"/>
      <c r="HY23" s="232"/>
      <c r="HZ23" s="232"/>
      <c r="IA23" s="232"/>
      <c r="IB23" s="232"/>
      <c r="IC23" s="232"/>
      <c r="ID23" s="232"/>
      <c r="IE23" s="232"/>
      <c r="IF23" s="232"/>
      <c r="IG23" s="232"/>
      <c r="IH23" s="232"/>
      <c r="II23" s="232"/>
      <c r="IJ23" s="232"/>
      <c r="IK23" s="232"/>
      <c r="IL23" s="232"/>
      <c r="IM23" s="232"/>
      <c r="IN23" s="232"/>
      <c r="IO23" s="232"/>
      <c r="IP23" s="232"/>
      <c r="IQ23" s="232"/>
      <c r="IR23" s="232"/>
    </row>
    <row r="24" spans="1:252" s="236" customFormat="1">
      <c r="A24" s="31" t="s">
        <v>100</v>
      </c>
      <c r="B24" s="42">
        <v>9.6</v>
      </c>
      <c r="C24" s="42">
        <v>8.4</v>
      </c>
      <c r="D24" s="42">
        <v>8.6999999999999993</v>
      </c>
      <c r="E24" s="42">
        <v>7.8</v>
      </c>
      <c r="F24" s="42">
        <v>7.6</v>
      </c>
      <c r="G24" s="42">
        <v>6.2</v>
      </c>
      <c r="H24" s="42">
        <v>6.6</v>
      </c>
      <c r="I24" s="42">
        <v>6.2</v>
      </c>
      <c r="J24" s="42">
        <v>6.3</v>
      </c>
      <c r="K24" s="42">
        <v>6.2</v>
      </c>
      <c r="L24" s="42">
        <v>6.2</v>
      </c>
      <c r="M24" s="42">
        <v>6.6</v>
      </c>
      <c r="N24" s="42">
        <v>7.1</v>
      </c>
      <c r="O24" s="42">
        <v>7.1</v>
      </c>
      <c r="P24" s="42">
        <v>7.9</v>
      </c>
      <c r="Q24" s="42">
        <v>8.6999999999999993</v>
      </c>
      <c r="R24" s="42">
        <v>9.5</v>
      </c>
      <c r="S24" s="42">
        <v>8</v>
      </c>
      <c r="T24" s="58">
        <v>8.4</v>
      </c>
      <c r="U24" s="58">
        <v>8.6999999999999993</v>
      </c>
      <c r="V24" s="41">
        <v>9.4</v>
      </c>
      <c r="W24" s="44">
        <v>9.4</v>
      </c>
      <c r="X24" s="44">
        <v>9.1999999999999993</v>
      </c>
      <c r="Y24" s="44">
        <v>8.6</v>
      </c>
      <c r="Z24" s="44">
        <v>8.1</v>
      </c>
      <c r="AA24" s="68">
        <v>6.8</v>
      </c>
      <c r="AB24" s="44">
        <v>7.5</v>
      </c>
      <c r="AC24" s="63">
        <v>7.1</v>
      </c>
      <c r="AD24" s="63">
        <v>7</v>
      </c>
      <c r="AE24" s="34">
        <v>6.5</v>
      </c>
      <c r="AF24" s="63">
        <v>6.9</v>
      </c>
      <c r="AG24" s="46">
        <v>6.2</v>
      </c>
      <c r="AH24" s="64">
        <v>5.9</v>
      </c>
      <c r="AI24" s="69">
        <v>6</v>
      </c>
      <c r="AJ24" s="235"/>
      <c r="AK24" s="235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35"/>
      <c r="BT24" s="235"/>
      <c r="BU24" s="235"/>
      <c r="BV24" s="235"/>
      <c r="BW24" s="235"/>
      <c r="BX24" s="235"/>
      <c r="BY24" s="235"/>
      <c r="BZ24" s="235"/>
      <c r="CA24" s="235"/>
      <c r="CB24" s="235"/>
      <c r="CC24" s="235"/>
      <c r="CD24" s="235"/>
      <c r="CE24" s="235"/>
      <c r="CF24" s="235"/>
      <c r="CG24" s="235"/>
      <c r="CH24" s="235"/>
      <c r="CI24" s="235"/>
      <c r="CJ24" s="235"/>
      <c r="CK24" s="235"/>
      <c r="CL24" s="235"/>
      <c r="CM24" s="235"/>
      <c r="CN24" s="235"/>
      <c r="CO24" s="235"/>
      <c r="CP24" s="235"/>
      <c r="CQ24" s="235"/>
      <c r="CR24" s="235"/>
      <c r="CS24" s="235"/>
      <c r="CT24" s="235"/>
      <c r="CU24" s="235"/>
      <c r="CV24" s="235"/>
      <c r="CW24" s="235"/>
      <c r="CX24" s="235"/>
      <c r="CY24" s="235"/>
      <c r="CZ24" s="235"/>
      <c r="DA24" s="235"/>
      <c r="DB24" s="235"/>
      <c r="DC24" s="235"/>
      <c r="DD24" s="235"/>
      <c r="DE24" s="235"/>
      <c r="DF24" s="235"/>
      <c r="DG24" s="235"/>
      <c r="DH24" s="235"/>
      <c r="DI24" s="235"/>
      <c r="DJ24" s="235"/>
      <c r="DK24" s="235"/>
      <c r="DL24" s="235"/>
      <c r="DM24" s="235"/>
      <c r="DN24" s="235"/>
      <c r="DO24" s="235"/>
      <c r="DP24" s="235"/>
      <c r="DQ24" s="235"/>
      <c r="DR24" s="235"/>
      <c r="DS24" s="235"/>
      <c r="DT24" s="235"/>
      <c r="DU24" s="235"/>
      <c r="DV24" s="235"/>
      <c r="DW24" s="235"/>
      <c r="DX24" s="235"/>
      <c r="DY24" s="235"/>
      <c r="DZ24" s="235"/>
      <c r="EA24" s="235"/>
      <c r="EB24" s="235"/>
      <c r="EC24" s="235"/>
      <c r="ED24" s="235"/>
      <c r="EE24" s="235"/>
      <c r="EF24" s="235"/>
      <c r="EG24" s="235"/>
      <c r="EH24" s="235"/>
      <c r="EI24" s="235"/>
      <c r="EJ24" s="235"/>
      <c r="EK24" s="235"/>
      <c r="EL24" s="235"/>
      <c r="EM24" s="235"/>
      <c r="EN24" s="235"/>
      <c r="EO24" s="235"/>
      <c r="EP24" s="235"/>
      <c r="EQ24" s="235"/>
      <c r="ER24" s="235"/>
      <c r="ES24" s="235"/>
      <c r="ET24" s="235"/>
      <c r="EU24" s="235"/>
      <c r="EV24" s="235"/>
      <c r="EW24" s="235"/>
      <c r="EX24" s="235"/>
      <c r="EY24" s="235"/>
      <c r="EZ24" s="235"/>
      <c r="FA24" s="235"/>
      <c r="FB24" s="235"/>
      <c r="FC24" s="235"/>
      <c r="FD24" s="235"/>
      <c r="FE24" s="235"/>
      <c r="FF24" s="235"/>
      <c r="FG24" s="235"/>
      <c r="FH24" s="235"/>
      <c r="FI24" s="235"/>
      <c r="FJ24" s="235"/>
      <c r="FK24" s="235"/>
      <c r="FL24" s="235"/>
      <c r="FM24" s="235"/>
      <c r="FN24" s="235"/>
      <c r="FO24" s="235"/>
      <c r="FP24" s="235"/>
      <c r="FQ24" s="235"/>
      <c r="FR24" s="235"/>
      <c r="FS24" s="235"/>
      <c r="FT24" s="235"/>
      <c r="FU24" s="235"/>
      <c r="FV24" s="235"/>
      <c r="FW24" s="235"/>
      <c r="FX24" s="235"/>
      <c r="FY24" s="235"/>
      <c r="FZ24" s="235"/>
      <c r="GA24" s="235"/>
      <c r="GB24" s="235"/>
      <c r="GC24" s="235"/>
      <c r="GD24" s="235"/>
      <c r="GE24" s="235"/>
      <c r="GF24" s="235"/>
      <c r="GG24" s="235"/>
      <c r="GH24" s="235"/>
      <c r="GI24" s="235"/>
      <c r="GJ24" s="235"/>
      <c r="GK24" s="235"/>
      <c r="GL24" s="235"/>
      <c r="GM24" s="235"/>
      <c r="GN24" s="235"/>
      <c r="GO24" s="235"/>
      <c r="GP24" s="235"/>
      <c r="GQ24" s="235"/>
      <c r="GR24" s="235"/>
      <c r="GS24" s="235"/>
      <c r="GT24" s="235"/>
      <c r="GU24" s="235"/>
      <c r="GV24" s="235"/>
      <c r="GW24" s="235"/>
      <c r="GX24" s="235"/>
      <c r="GY24" s="235"/>
      <c r="GZ24" s="235"/>
      <c r="HA24" s="235"/>
      <c r="HB24" s="235"/>
      <c r="HC24" s="235"/>
      <c r="HD24" s="235"/>
      <c r="HE24" s="235"/>
      <c r="HF24" s="235"/>
      <c r="HG24" s="235"/>
      <c r="HH24" s="235"/>
      <c r="HI24" s="235"/>
      <c r="HJ24" s="235"/>
      <c r="HK24" s="235"/>
      <c r="HL24" s="235"/>
      <c r="HM24" s="235"/>
      <c r="HN24" s="235"/>
      <c r="HO24" s="235"/>
      <c r="HP24" s="235"/>
      <c r="HQ24" s="235"/>
      <c r="HR24" s="235"/>
      <c r="HS24" s="235"/>
      <c r="HT24" s="235"/>
      <c r="HU24" s="235"/>
      <c r="HV24" s="235"/>
      <c r="HW24" s="235"/>
      <c r="HX24" s="235"/>
      <c r="HY24" s="235"/>
      <c r="HZ24" s="235"/>
      <c r="IA24" s="235"/>
      <c r="IB24" s="235"/>
      <c r="IC24" s="235"/>
      <c r="ID24" s="235"/>
      <c r="IE24" s="235"/>
      <c r="IF24" s="235"/>
      <c r="IG24" s="235"/>
      <c r="IH24" s="235"/>
      <c r="II24" s="235"/>
      <c r="IJ24" s="235"/>
      <c r="IK24" s="235"/>
      <c r="IL24" s="235"/>
      <c r="IM24" s="235"/>
      <c r="IN24" s="235"/>
      <c r="IO24" s="235"/>
      <c r="IP24" s="235"/>
      <c r="IQ24" s="235"/>
      <c r="IR24" s="235"/>
    </row>
    <row r="25" spans="1:252" s="233" customFormat="1">
      <c r="A25" s="31" t="s">
        <v>234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66">
        <v>6235</v>
      </c>
      <c r="U25" s="66">
        <v>6484</v>
      </c>
      <c r="V25" s="66">
        <v>6987</v>
      </c>
      <c r="W25" s="66">
        <v>7018</v>
      </c>
      <c r="X25" s="66">
        <v>6896</v>
      </c>
      <c r="Y25" s="66">
        <v>6508</v>
      </c>
      <c r="Z25" s="66">
        <v>6125</v>
      </c>
      <c r="AA25" s="66">
        <v>5173</v>
      </c>
      <c r="AB25" s="66">
        <v>5646</v>
      </c>
      <c r="AC25" s="66">
        <v>5369</v>
      </c>
      <c r="AD25" s="66">
        <v>5235</v>
      </c>
      <c r="AE25" s="66">
        <v>4870</v>
      </c>
      <c r="AF25" s="74">
        <v>5197</v>
      </c>
      <c r="AG25" s="75">
        <v>4703</v>
      </c>
      <c r="AH25" s="76">
        <v>4435</v>
      </c>
      <c r="AI25" s="32">
        <v>4525</v>
      </c>
      <c r="AJ25" s="232"/>
      <c r="AK25" s="232"/>
      <c r="AL25" s="232"/>
      <c r="AM25" s="232"/>
      <c r="AN25" s="232"/>
      <c r="AO25" s="232"/>
      <c r="AP25" s="232"/>
      <c r="AQ25" s="232"/>
      <c r="AR25" s="232"/>
      <c r="AS25" s="232"/>
      <c r="AT25" s="232"/>
      <c r="AU25" s="232"/>
      <c r="AV25" s="232"/>
      <c r="AW25" s="232"/>
      <c r="AX25" s="232"/>
      <c r="AY25" s="232"/>
      <c r="AZ25" s="232"/>
      <c r="BA25" s="232"/>
      <c r="BB25" s="232"/>
      <c r="BC25" s="232"/>
      <c r="BD25" s="232"/>
      <c r="BE25" s="232"/>
      <c r="BF25" s="232"/>
      <c r="BG25" s="232"/>
      <c r="BH25" s="232"/>
      <c r="BI25" s="232"/>
      <c r="BJ25" s="232"/>
      <c r="BK25" s="232"/>
      <c r="BL25" s="232"/>
      <c r="BM25" s="232"/>
      <c r="BN25" s="232"/>
      <c r="BO25" s="232"/>
      <c r="BP25" s="232"/>
      <c r="BQ25" s="232"/>
      <c r="BR25" s="232"/>
      <c r="BS25" s="232"/>
      <c r="BT25" s="232"/>
      <c r="BU25" s="232"/>
      <c r="BV25" s="232"/>
      <c r="BW25" s="232"/>
      <c r="BX25" s="232"/>
      <c r="BY25" s="232"/>
      <c r="BZ25" s="232"/>
      <c r="CA25" s="232"/>
      <c r="CB25" s="232"/>
      <c r="CC25" s="232"/>
      <c r="CD25" s="232"/>
      <c r="CE25" s="232"/>
      <c r="CF25" s="232"/>
      <c r="CG25" s="232"/>
      <c r="CH25" s="232"/>
      <c r="CI25" s="232"/>
      <c r="CJ25" s="232"/>
      <c r="CK25" s="232"/>
      <c r="CL25" s="232"/>
      <c r="CM25" s="232"/>
      <c r="CN25" s="232"/>
      <c r="CO25" s="232"/>
      <c r="CP25" s="232"/>
      <c r="CQ25" s="232"/>
      <c r="CR25" s="232"/>
      <c r="CS25" s="232"/>
      <c r="CT25" s="232"/>
      <c r="CU25" s="232"/>
      <c r="CV25" s="232"/>
      <c r="CW25" s="232"/>
      <c r="CX25" s="232"/>
      <c r="CY25" s="232"/>
      <c r="CZ25" s="232"/>
      <c r="DA25" s="232"/>
      <c r="DB25" s="232"/>
      <c r="DC25" s="232"/>
      <c r="DD25" s="232"/>
      <c r="DE25" s="232"/>
      <c r="DF25" s="232"/>
      <c r="DG25" s="232"/>
      <c r="DH25" s="232"/>
      <c r="DI25" s="232"/>
      <c r="DJ25" s="232"/>
      <c r="DK25" s="232"/>
      <c r="DL25" s="232"/>
      <c r="DM25" s="232"/>
      <c r="DN25" s="232"/>
      <c r="DO25" s="232"/>
      <c r="DP25" s="232"/>
      <c r="DQ25" s="232"/>
      <c r="DR25" s="232"/>
      <c r="DS25" s="232"/>
      <c r="DT25" s="232"/>
      <c r="DU25" s="232"/>
      <c r="DV25" s="232"/>
      <c r="DW25" s="232"/>
      <c r="DX25" s="232"/>
      <c r="DY25" s="232"/>
      <c r="DZ25" s="232"/>
      <c r="EA25" s="232"/>
      <c r="EB25" s="232"/>
      <c r="EC25" s="232"/>
      <c r="ED25" s="232"/>
      <c r="EE25" s="232"/>
      <c r="EF25" s="232"/>
      <c r="EG25" s="232"/>
      <c r="EH25" s="232"/>
      <c r="EI25" s="232"/>
      <c r="EJ25" s="232"/>
      <c r="EK25" s="232"/>
      <c r="EL25" s="232"/>
      <c r="EM25" s="232"/>
      <c r="EN25" s="232"/>
      <c r="EO25" s="232"/>
      <c r="EP25" s="232"/>
      <c r="EQ25" s="232"/>
      <c r="ER25" s="232"/>
      <c r="ES25" s="232"/>
      <c r="ET25" s="232"/>
      <c r="EU25" s="232"/>
      <c r="EV25" s="232"/>
      <c r="EW25" s="232"/>
      <c r="EX25" s="232"/>
      <c r="EY25" s="232"/>
      <c r="EZ25" s="232"/>
      <c r="FA25" s="232"/>
      <c r="FB25" s="232"/>
      <c r="FC25" s="232"/>
      <c r="FD25" s="232"/>
      <c r="FE25" s="232"/>
      <c r="FF25" s="232"/>
      <c r="FG25" s="232"/>
      <c r="FH25" s="232"/>
      <c r="FI25" s="232"/>
      <c r="FJ25" s="232"/>
      <c r="FK25" s="232"/>
      <c r="FL25" s="232"/>
      <c r="FM25" s="232"/>
      <c r="FN25" s="232"/>
      <c r="FO25" s="232"/>
      <c r="FP25" s="232"/>
      <c r="FQ25" s="232"/>
      <c r="FR25" s="232"/>
      <c r="FS25" s="232"/>
      <c r="FT25" s="232"/>
      <c r="FU25" s="232"/>
      <c r="FV25" s="232"/>
      <c r="FW25" s="232"/>
      <c r="FX25" s="232"/>
      <c r="FY25" s="232"/>
      <c r="FZ25" s="232"/>
      <c r="GA25" s="232"/>
      <c r="GB25" s="232"/>
      <c r="GC25" s="232"/>
      <c r="GD25" s="232"/>
      <c r="GE25" s="232"/>
      <c r="GF25" s="232"/>
      <c r="GG25" s="232"/>
      <c r="GH25" s="232"/>
      <c r="GI25" s="232"/>
      <c r="GJ25" s="232"/>
      <c r="GK25" s="232"/>
      <c r="GL25" s="232"/>
      <c r="GM25" s="232"/>
      <c r="GN25" s="232"/>
      <c r="GO25" s="232"/>
      <c r="GP25" s="232"/>
      <c r="GQ25" s="232"/>
      <c r="GR25" s="232"/>
      <c r="GS25" s="232"/>
      <c r="GT25" s="232"/>
      <c r="GU25" s="232"/>
      <c r="GV25" s="232"/>
      <c r="GW25" s="232"/>
      <c r="GX25" s="232"/>
      <c r="GY25" s="232"/>
      <c r="GZ25" s="232"/>
      <c r="HA25" s="232"/>
      <c r="HB25" s="232"/>
      <c r="HC25" s="232"/>
      <c r="HD25" s="232"/>
      <c r="HE25" s="232"/>
      <c r="HF25" s="232"/>
      <c r="HG25" s="232"/>
      <c r="HH25" s="232"/>
      <c r="HI25" s="232"/>
      <c r="HJ25" s="232"/>
      <c r="HK25" s="232"/>
      <c r="HL25" s="232"/>
      <c r="HM25" s="232"/>
      <c r="HN25" s="232"/>
      <c r="HO25" s="232"/>
      <c r="HP25" s="232"/>
      <c r="HQ25" s="232"/>
      <c r="HR25" s="232"/>
      <c r="HS25" s="232"/>
      <c r="HT25" s="232"/>
      <c r="HU25" s="232"/>
      <c r="HV25" s="232"/>
      <c r="HW25" s="232"/>
      <c r="HX25" s="232"/>
      <c r="HY25" s="232"/>
      <c r="HZ25" s="232"/>
      <c r="IA25" s="232"/>
      <c r="IB25" s="232"/>
      <c r="IC25" s="232"/>
      <c r="ID25" s="232"/>
      <c r="IE25" s="232"/>
      <c r="IF25" s="232"/>
      <c r="IG25" s="232"/>
      <c r="IH25" s="232"/>
      <c r="II25" s="232"/>
      <c r="IJ25" s="232"/>
      <c r="IK25" s="232"/>
      <c r="IL25" s="232"/>
      <c r="IM25" s="232"/>
      <c r="IN25" s="232"/>
      <c r="IO25" s="232"/>
      <c r="IP25" s="232"/>
      <c r="IQ25" s="232"/>
      <c r="IR25" s="232"/>
    </row>
    <row r="26" spans="1:252" s="233" customFormat="1">
      <c r="A26" s="31" t="s">
        <v>101</v>
      </c>
      <c r="B26" s="42">
        <v>3.5</v>
      </c>
      <c r="C26" s="42">
        <v>3.8</v>
      </c>
      <c r="D26" s="42">
        <v>3.3</v>
      </c>
      <c r="E26" s="42">
        <v>3.2</v>
      </c>
      <c r="F26" s="42">
        <v>3.2</v>
      </c>
      <c r="G26" s="42">
        <v>3.4</v>
      </c>
      <c r="H26" s="42">
        <v>3.2</v>
      </c>
      <c r="I26" s="42">
        <v>3.3</v>
      </c>
      <c r="J26" s="42">
        <v>2.5</v>
      </c>
      <c r="K26" s="42">
        <v>2.6</v>
      </c>
      <c r="L26" s="42">
        <v>3</v>
      </c>
      <c r="M26" s="42">
        <v>3</v>
      </c>
      <c r="N26" s="42">
        <v>2.8</v>
      </c>
      <c r="O26" s="42">
        <v>3</v>
      </c>
      <c r="P26" s="42">
        <v>3.1</v>
      </c>
      <c r="Q26" s="42">
        <v>3.3</v>
      </c>
      <c r="R26" s="42">
        <v>3.3</v>
      </c>
      <c r="S26" s="42">
        <v>3.3</v>
      </c>
      <c r="T26" s="58">
        <v>3.6</v>
      </c>
      <c r="U26" s="58">
        <v>3.7</v>
      </c>
      <c r="V26" s="58">
        <v>4</v>
      </c>
      <c r="W26" s="44">
        <v>4.0999999999999996</v>
      </c>
      <c r="X26" s="41">
        <v>4.3</v>
      </c>
      <c r="Y26" s="41">
        <v>4.3</v>
      </c>
      <c r="Z26" s="41">
        <v>4.3</v>
      </c>
      <c r="AA26" s="68">
        <v>3.9</v>
      </c>
      <c r="AB26" s="44">
        <v>4.2</v>
      </c>
      <c r="AC26" s="63">
        <v>4.2</v>
      </c>
      <c r="AD26" s="63">
        <v>4.2</v>
      </c>
      <c r="AE26" s="34">
        <v>3.6</v>
      </c>
      <c r="AF26" s="69">
        <v>3.5</v>
      </c>
      <c r="AG26" s="46">
        <v>2.8</v>
      </c>
      <c r="AH26" s="64">
        <v>2.8</v>
      </c>
      <c r="AI26" s="69">
        <v>3.1</v>
      </c>
      <c r="AJ26" s="232"/>
      <c r="AK26" s="232"/>
      <c r="AL26" s="232"/>
      <c r="AM26" s="232"/>
      <c r="AN26" s="232"/>
      <c r="AO26" s="232"/>
      <c r="AP26" s="232"/>
      <c r="AQ26" s="232"/>
      <c r="AR26" s="232"/>
      <c r="AS26" s="232"/>
      <c r="AT26" s="232"/>
      <c r="AU26" s="232"/>
      <c r="AV26" s="232"/>
      <c r="AW26" s="232"/>
      <c r="AX26" s="232"/>
      <c r="AY26" s="232"/>
      <c r="AZ26" s="232"/>
      <c r="BA26" s="232"/>
      <c r="BB26" s="232"/>
      <c r="BC26" s="232"/>
      <c r="BD26" s="232"/>
      <c r="BE26" s="232"/>
      <c r="BF26" s="232"/>
      <c r="BG26" s="232"/>
      <c r="BH26" s="232"/>
      <c r="BI26" s="232"/>
      <c r="BJ26" s="232"/>
      <c r="BK26" s="232"/>
      <c r="BL26" s="232"/>
      <c r="BM26" s="232"/>
      <c r="BN26" s="232"/>
      <c r="BO26" s="232"/>
      <c r="BP26" s="232"/>
      <c r="BQ26" s="232"/>
      <c r="BR26" s="232"/>
      <c r="BS26" s="232"/>
      <c r="BT26" s="232"/>
      <c r="BU26" s="232"/>
      <c r="BV26" s="232"/>
      <c r="BW26" s="232"/>
      <c r="BX26" s="232"/>
      <c r="BY26" s="232"/>
      <c r="BZ26" s="232"/>
      <c r="CA26" s="232"/>
      <c r="CB26" s="232"/>
      <c r="CC26" s="232"/>
      <c r="CD26" s="232"/>
      <c r="CE26" s="232"/>
      <c r="CF26" s="232"/>
      <c r="CG26" s="232"/>
      <c r="CH26" s="232"/>
      <c r="CI26" s="232"/>
      <c r="CJ26" s="232"/>
      <c r="CK26" s="232"/>
      <c r="CL26" s="232"/>
      <c r="CM26" s="232"/>
      <c r="CN26" s="232"/>
      <c r="CO26" s="232"/>
      <c r="CP26" s="232"/>
      <c r="CQ26" s="232"/>
      <c r="CR26" s="232"/>
      <c r="CS26" s="232"/>
      <c r="CT26" s="232"/>
      <c r="CU26" s="232"/>
      <c r="CV26" s="232"/>
      <c r="CW26" s="232"/>
      <c r="CX26" s="232"/>
      <c r="CY26" s="232"/>
      <c r="CZ26" s="232"/>
      <c r="DA26" s="232"/>
      <c r="DB26" s="232"/>
      <c r="DC26" s="232"/>
      <c r="DD26" s="232"/>
      <c r="DE26" s="232"/>
      <c r="DF26" s="232"/>
      <c r="DG26" s="232"/>
      <c r="DH26" s="232"/>
      <c r="DI26" s="232"/>
      <c r="DJ26" s="232"/>
      <c r="DK26" s="232"/>
      <c r="DL26" s="232"/>
      <c r="DM26" s="232"/>
      <c r="DN26" s="232"/>
      <c r="DO26" s="232"/>
      <c r="DP26" s="232"/>
      <c r="DQ26" s="232"/>
      <c r="DR26" s="232"/>
      <c r="DS26" s="232"/>
      <c r="DT26" s="232"/>
      <c r="DU26" s="232"/>
      <c r="DV26" s="232"/>
      <c r="DW26" s="232"/>
      <c r="DX26" s="232"/>
      <c r="DY26" s="232"/>
      <c r="DZ26" s="232"/>
      <c r="EA26" s="232"/>
      <c r="EB26" s="232"/>
      <c r="EC26" s="232"/>
      <c r="ED26" s="232"/>
      <c r="EE26" s="232"/>
      <c r="EF26" s="232"/>
      <c r="EG26" s="232"/>
      <c r="EH26" s="232"/>
      <c r="EI26" s="232"/>
      <c r="EJ26" s="232"/>
      <c r="EK26" s="232"/>
      <c r="EL26" s="232"/>
      <c r="EM26" s="232"/>
      <c r="EN26" s="232"/>
      <c r="EO26" s="232"/>
      <c r="EP26" s="232"/>
      <c r="EQ26" s="232"/>
      <c r="ER26" s="232"/>
      <c r="ES26" s="232"/>
      <c r="ET26" s="232"/>
      <c r="EU26" s="232"/>
      <c r="EV26" s="232"/>
      <c r="EW26" s="232"/>
      <c r="EX26" s="232"/>
      <c r="EY26" s="232"/>
      <c r="EZ26" s="232"/>
      <c r="FA26" s="232"/>
      <c r="FB26" s="232"/>
      <c r="FC26" s="232"/>
      <c r="FD26" s="232"/>
      <c r="FE26" s="232"/>
      <c r="FF26" s="232"/>
      <c r="FG26" s="232"/>
      <c r="FH26" s="232"/>
      <c r="FI26" s="232"/>
      <c r="FJ26" s="232"/>
      <c r="FK26" s="232"/>
      <c r="FL26" s="232"/>
      <c r="FM26" s="232"/>
      <c r="FN26" s="232"/>
      <c r="FO26" s="232"/>
      <c r="FP26" s="232"/>
      <c r="FQ26" s="232"/>
      <c r="FR26" s="232"/>
      <c r="FS26" s="232"/>
      <c r="FT26" s="232"/>
      <c r="FU26" s="232"/>
      <c r="FV26" s="232"/>
      <c r="FW26" s="232"/>
      <c r="FX26" s="232"/>
      <c r="FY26" s="232"/>
      <c r="FZ26" s="232"/>
      <c r="GA26" s="232"/>
      <c r="GB26" s="232"/>
      <c r="GC26" s="232"/>
      <c r="GD26" s="232"/>
      <c r="GE26" s="232"/>
      <c r="GF26" s="232"/>
      <c r="GG26" s="232"/>
      <c r="GH26" s="232"/>
      <c r="GI26" s="232"/>
      <c r="GJ26" s="232"/>
      <c r="GK26" s="232"/>
      <c r="GL26" s="232"/>
      <c r="GM26" s="232"/>
      <c r="GN26" s="232"/>
      <c r="GO26" s="232"/>
      <c r="GP26" s="232"/>
      <c r="GQ26" s="232"/>
      <c r="GR26" s="232"/>
      <c r="GS26" s="232"/>
      <c r="GT26" s="232"/>
      <c r="GU26" s="232"/>
      <c r="GV26" s="232"/>
      <c r="GW26" s="232"/>
      <c r="GX26" s="232"/>
      <c r="GY26" s="232"/>
      <c r="GZ26" s="232"/>
      <c r="HA26" s="232"/>
      <c r="HB26" s="232"/>
      <c r="HC26" s="232"/>
      <c r="HD26" s="232"/>
      <c r="HE26" s="232"/>
      <c r="HF26" s="232"/>
      <c r="HG26" s="232"/>
      <c r="HH26" s="232"/>
      <c r="HI26" s="232"/>
      <c r="HJ26" s="232"/>
      <c r="HK26" s="232"/>
      <c r="HL26" s="232"/>
      <c r="HM26" s="232"/>
      <c r="HN26" s="232"/>
      <c r="HO26" s="232"/>
      <c r="HP26" s="232"/>
      <c r="HQ26" s="232"/>
      <c r="HR26" s="232"/>
      <c r="HS26" s="232"/>
      <c r="HT26" s="232"/>
      <c r="HU26" s="232"/>
      <c r="HV26" s="232"/>
      <c r="HW26" s="232"/>
      <c r="HX26" s="232"/>
      <c r="HY26" s="232"/>
      <c r="HZ26" s="232"/>
      <c r="IA26" s="232"/>
      <c r="IB26" s="232"/>
      <c r="IC26" s="232"/>
      <c r="ID26" s="232"/>
      <c r="IE26" s="232"/>
      <c r="IF26" s="232"/>
      <c r="IG26" s="232"/>
      <c r="IH26" s="232"/>
      <c r="II26" s="232"/>
      <c r="IJ26" s="232"/>
      <c r="IK26" s="232"/>
      <c r="IL26" s="232"/>
      <c r="IM26" s="232"/>
      <c r="IN26" s="232"/>
      <c r="IO26" s="232"/>
      <c r="IP26" s="232"/>
      <c r="IQ26" s="232"/>
      <c r="IR26" s="232"/>
    </row>
    <row r="27" spans="1:252" s="233" customFormat="1">
      <c r="A27" s="31" t="s">
        <v>235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66">
        <v>2652</v>
      </c>
      <c r="U27" s="66">
        <v>2747</v>
      </c>
      <c r="V27" s="66">
        <v>2994</v>
      </c>
      <c r="W27" s="66">
        <v>3066</v>
      </c>
      <c r="X27" s="66">
        <v>3241</v>
      </c>
      <c r="Y27" s="66">
        <v>3272</v>
      </c>
      <c r="Z27" s="66">
        <v>3271</v>
      </c>
      <c r="AA27" s="66">
        <v>2957</v>
      </c>
      <c r="AB27" s="66">
        <v>3169</v>
      </c>
      <c r="AC27" s="66">
        <v>3161</v>
      </c>
      <c r="AD27" s="66">
        <v>3191</v>
      </c>
      <c r="AE27" s="66">
        <v>2712</v>
      </c>
      <c r="AF27" s="66">
        <v>2626</v>
      </c>
      <c r="AG27" s="66">
        <v>2132</v>
      </c>
      <c r="AH27" s="67">
        <v>2131</v>
      </c>
      <c r="AI27" s="32">
        <v>2329</v>
      </c>
      <c r="AJ27" s="232"/>
      <c r="AK27" s="232"/>
      <c r="AL27" s="232"/>
      <c r="AM27" s="232"/>
      <c r="AN27" s="232"/>
      <c r="AO27" s="232"/>
      <c r="AP27" s="232"/>
      <c r="AQ27" s="232"/>
      <c r="AR27" s="232"/>
      <c r="AS27" s="232"/>
      <c r="AT27" s="232"/>
      <c r="AU27" s="232"/>
      <c r="AV27" s="232"/>
      <c r="AW27" s="232"/>
      <c r="AX27" s="232"/>
      <c r="AY27" s="232"/>
      <c r="AZ27" s="232"/>
      <c r="BA27" s="232"/>
      <c r="BB27" s="232"/>
      <c r="BC27" s="232"/>
      <c r="BD27" s="232"/>
      <c r="BE27" s="232"/>
      <c r="BF27" s="232"/>
      <c r="BG27" s="232"/>
      <c r="BH27" s="232"/>
      <c r="BI27" s="232"/>
      <c r="BJ27" s="232"/>
      <c r="BK27" s="232"/>
      <c r="BL27" s="232"/>
      <c r="BM27" s="232"/>
      <c r="BN27" s="232"/>
      <c r="BO27" s="232"/>
      <c r="BP27" s="232"/>
      <c r="BQ27" s="232"/>
      <c r="BR27" s="232"/>
      <c r="BS27" s="232"/>
      <c r="BT27" s="232"/>
      <c r="BU27" s="232"/>
      <c r="BV27" s="232"/>
      <c r="BW27" s="232"/>
      <c r="BX27" s="232"/>
      <c r="BY27" s="232"/>
      <c r="BZ27" s="232"/>
      <c r="CA27" s="232"/>
      <c r="CB27" s="232"/>
      <c r="CC27" s="232"/>
      <c r="CD27" s="232"/>
      <c r="CE27" s="232"/>
      <c r="CF27" s="232"/>
      <c r="CG27" s="232"/>
      <c r="CH27" s="232"/>
      <c r="CI27" s="232"/>
      <c r="CJ27" s="232"/>
      <c r="CK27" s="232"/>
      <c r="CL27" s="232"/>
      <c r="CM27" s="232"/>
      <c r="CN27" s="232"/>
      <c r="CO27" s="232"/>
      <c r="CP27" s="232"/>
      <c r="CQ27" s="232"/>
      <c r="CR27" s="232"/>
      <c r="CS27" s="232"/>
      <c r="CT27" s="232"/>
      <c r="CU27" s="232"/>
      <c r="CV27" s="232"/>
      <c r="CW27" s="232"/>
      <c r="CX27" s="232"/>
      <c r="CY27" s="232"/>
      <c r="CZ27" s="232"/>
      <c r="DA27" s="232"/>
      <c r="DB27" s="232"/>
      <c r="DC27" s="232"/>
      <c r="DD27" s="232"/>
      <c r="DE27" s="232"/>
      <c r="DF27" s="232"/>
      <c r="DG27" s="232"/>
      <c r="DH27" s="232"/>
      <c r="DI27" s="232"/>
      <c r="DJ27" s="232"/>
      <c r="DK27" s="232"/>
      <c r="DL27" s="232"/>
      <c r="DM27" s="232"/>
      <c r="DN27" s="232"/>
      <c r="DO27" s="232"/>
      <c r="DP27" s="232"/>
      <c r="DQ27" s="232"/>
      <c r="DR27" s="232"/>
      <c r="DS27" s="232"/>
      <c r="DT27" s="232"/>
      <c r="DU27" s="232"/>
      <c r="DV27" s="232"/>
      <c r="DW27" s="232"/>
      <c r="DX27" s="232"/>
      <c r="DY27" s="232"/>
      <c r="DZ27" s="232"/>
      <c r="EA27" s="232"/>
      <c r="EB27" s="232"/>
      <c r="EC27" s="232"/>
      <c r="ED27" s="232"/>
      <c r="EE27" s="232"/>
      <c r="EF27" s="232"/>
      <c r="EG27" s="232"/>
      <c r="EH27" s="232"/>
      <c r="EI27" s="232"/>
      <c r="EJ27" s="232"/>
      <c r="EK27" s="232"/>
      <c r="EL27" s="232"/>
      <c r="EM27" s="232"/>
      <c r="EN27" s="232"/>
      <c r="EO27" s="232"/>
      <c r="EP27" s="232"/>
      <c r="EQ27" s="232"/>
      <c r="ER27" s="232"/>
      <c r="ES27" s="232"/>
      <c r="ET27" s="232"/>
      <c r="EU27" s="232"/>
      <c r="EV27" s="232"/>
      <c r="EW27" s="232"/>
      <c r="EX27" s="232"/>
      <c r="EY27" s="232"/>
      <c r="EZ27" s="232"/>
      <c r="FA27" s="232"/>
      <c r="FB27" s="232"/>
      <c r="FC27" s="232"/>
      <c r="FD27" s="232"/>
      <c r="FE27" s="232"/>
      <c r="FF27" s="232"/>
      <c r="FG27" s="232"/>
      <c r="FH27" s="232"/>
      <c r="FI27" s="232"/>
      <c r="FJ27" s="232"/>
      <c r="FK27" s="232"/>
      <c r="FL27" s="232"/>
      <c r="FM27" s="232"/>
      <c r="FN27" s="232"/>
      <c r="FO27" s="232"/>
      <c r="FP27" s="232"/>
      <c r="FQ27" s="232"/>
      <c r="FR27" s="232"/>
      <c r="FS27" s="232"/>
      <c r="FT27" s="232"/>
      <c r="FU27" s="232"/>
      <c r="FV27" s="232"/>
      <c r="FW27" s="232"/>
      <c r="FX27" s="232"/>
      <c r="FY27" s="232"/>
      <c r="FZ27" s="232"/>
      <c r="GA27" s="232"/>
      <c r="GB27" s="232"/>
      <c r="GC27" s="232"/>
      <c r="GD27" s="232"/>
      <c r="GE27" s="232"/>
      <c r="GF27" s="232"/>
      <c r="GG27" s="232"/>
      <c r="GH27" s="232"/>
      <c r="GI27" s="232"/>
      <c r="GJ27" s="232"/>
      <c r="GK27" s="232"/>
      <c r="GL27" s="232"/>
      <c r="GM27" s="232"/>
      <c r="GN27" s="232"/>
      <c r="GO27" s="232"/>
      <c r="GP27" s="232"/>
      <c r="GQ27" s="232"/>
      <c r="GR27" s="232"/>
      <c r="GS27" s="232"/>
      <c r="GT27" s="232"/>
      <c r="GU27" s="232"/>
      <c r="GV27" s="232"/>
      <c r="GW27" s="232"/>
      <c r="GX27" s="232"/>
      <c r="GY27" s="232"/>
      <c r="GZ27" s="232"/>
      <c r="HA27" s="232"/>
      <c r="HB27" s="232"/>
      <c r="HC27" s="232"/>
      <c r="HD27" s="232"/>
      <c r="HE27" s="232"/>
      <c r="HF27" s="232"/>
      <c r="HG27" s="232"/>
      <c r="HH27" s="232"/>
      <c r="HI27" s="232"/>
      <c r="HJ27" s="232"/>
      <c r="HK27" s="232"/>
      <c r="HL27" s="232"/>
      <c r="HM27" s="232"/>
      <c r="HN27" s="232"/>
      <c r="HO27" s="232"/>
      <c r="HP27" s="232"/>
      <c r="HQ27" s="232"/>
      <c r="HR27" s="232"/>
      <c r="HS27" s="232"/>
      <c r="HT27" s="232"/>
      <c r="HU27" s="232"/>
      <c r="HV27" s="232"/>
      <c r="HW27" s="232"/>
      <c r="HX27" s="232"/>
      <c r="HY27" s="232"/>
      <c r="HZ27" s="232"/>
      <c r="IA27" s="232"/>
      <c r="IB27" s="232"/>
      <c r="IC27" s="232"/>
      <c r="ID27" s="232"/>
      <c r="IE27" s="232"/>
      <c r="IF27" s="232"/>
      <c r="IG27" s="232"/>
      <c r="IH27" s="232"/>
      <c r="II27" s="232"/>
      <c r="IJ27" s="232"/>
      <c r="IK27" s="232"/>
      <c r="IL27" s="232"/>
      <c r="IM27" s="232"/>
      <c r="IN27" s="232"/>
      <c r="IO27" s="232"/>
      <c r="IP27" s="232"/>
      <c r="IQ27" s="232"/>
      <c r="IR27" s="232"/>
    </row>
    <row r="28" spans="1:252" s="233" customFormat="1">
      <c r="A28" s="31" t="s">
        <v>236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234"/>
      <c r="AI28" s="70"/>
      <c r="AJ28" s="232"/>
      <c r="AK28" s="232"/>
      <c r="AL28" s="232"/>
      <c r="AM28" s="232"/>
      <c r="AN28" s="232"/>
      <c r="AO28" s="232"/>
      <c r="AP28" s="232"/>
      <c r="AQ28" s="232"/>
      <c r="AR28" s="232"/>
      <c r="AS28" s="232"/>
      <c r="AT28" s="232"/>
      <c r="AU28" s="232"/>
      <c r="AV28" s="232"/>
      <c r="AW28" s="232"/>
      <c r="AX28" s="232"/>
      <c r="AY28" s="232"/>
      <c r="AZ28" s="232"/>
      <c r="BA28" s="232"/>
      <c r="BB28" s="232"/>
      <c r="BC28" s="232"/>
      <c r="BD28" s="232"/>
      <c r="BE28" s="232"/>
      <c r="BF28" s="232"/>
      <c r="BG28" s="232"/>
      <c r="BH28" s="232"/>
      <c r="BI28" s="232"/>
      <c r="BJ28" s="232"/>
      <c r="BK28" s="232"/>
      <c r="BL28" s="232"/>
      <c r="BM28" s="232"/>
      <c r="BN28" s="232"/>
      <c r="BO28" s="232"/>
      <c r="BP28" s="232"/>
      <c r="BQ28" s="232"/>
      <c r="BR28" s="232"/>
      <c r="BS28" s="232"/>
      <c r="BT28" s="232"/>
      <c r="BU28" s="232"/>
      <c r="BV28" s="232"/>
      <c r="BW28" s="232"/>
      <c r="BX28" s="232"/>
      <c r="BY28" s="232"/>
      <c r="BZ28" s="232"/>
      <c r="CA28" s="232"/>
      <c r="CB28" s="232"/>
      <c r="CC28" s="232"/>
      <c r="CD28" s="232"/>
      <c r="CE28" s="232"/>
      <c r="CF28" s="232"/>
      <c r="CG28" s="232"/>
      <c r="CH28" s="232"/>
      <c r="CI28" s="232"/>
      <c r="CJ28" s="232"/>
      <c r="CK28" s="232"/>
      <c r="CL28" s="232"/>
      <c r="CM28" s="232"/>
      <c r="CN28" s="232"/>
      <c r="CO28" s="232"/>
      <c r="CP28" s="232"/>
      <c r="CQ28" s="232"/>
      <c r="CR28" s="232"/>
      <c r="CS28" s="232"/>
      <c r="CT28" s="232"/>
      <c r="CU28" s="232"/>
      <c r="CV28" s="232"/>
      <c r="CW28" s="232"/>
      <c r="CX28" s="232"/>
      <c r="CY28" s="232"/>
      <c r="CZ28" s="232"/>
      <c r="DA28" s="232"/>
      <c r="DB28" s="232"/>
      <c r="DC28" s="232"/>
      <c r="DD28" s="232"/>
      <c r="DE28" s="232"/>
      <c r="DF28" s="232"/>
      <c r="DG28" s="232"/>
      <c r="DH28" s="232"/>
      <c r="DI28" s="232"/>
      <c r="DJ28" s="232"/>
      <c r="DK28" s="232"/>
      <c r="DL28" s="232"/>
      <c r="DM28" s="232"/>
      <c r="DN28" s="232"/>
      <c r="DO28" s="232"/>
      <c r="DP28" s="232"/>
      <c r="DQ28" s="232"/>
      <c r="DR28" s="232"/>
      <c r="DS28" s="232"/>
      <c r="DT28" s="232"/>
      <c r="DU28" s="232"/>
      <c r="DV28" s="232"/>
      <c r="DW28" s="232"/>
      <c r="DX28" s="232"/>
      <c r="DY28" s="232"/>
      <c r="DZ28" s="232"/>
      <c r="EA28" s="232"/>
      <c r="EB28" s="232"/>
      <c r="EC28" s="232"/>
      <c r="ED28" s="232"/>
      <c r="EE28" s="232"/>
      <c r="EF28" s="232"/>
      <c r="EG28" s="232"/>
      <c r="EH28" s="232"/>
      <c r="EI28" s="232"/>
      <c r="EJ28" s="232"/>
      <c r="EK28" s="232"/>
      <c r="EL28" s="232"/>
      <c r="EM28" s="232"/>
      <c r="EN28" s="232"/>
      <c r="EO28" s="232"/>
      <c r="EP28" s="232"/>
      <c r="EQ28" s="232"/>
      <c r="ER28" s="232"/>
      <c r="ES28" s="232"/>
      <c r="ET28" s="232"/>
      <c r="EU28" s="232"/>
      <c r="EV28" s="232"/>
      <c r="EW28" s="232"/>
      <c r="EX28" s="232"/>
      <c r="EY28" s="232"/>
      <c r="EZ28" s="232"/>
      <c r="FA28" s="232"/>
      <c r="FB28" s="232"/>
      <c r="FC28" s="232"/>
      <c r="FD28" s="232"/>
      <c r="FE28" s="232"/>
      <c r="FF28" s="232"/>
      <c r="FG28" s="232"/>
      <c r="FH28" s="232"/>
      <c r="FI28" s="232"/>
      <c r="FJ28" s="232"/>
      <c r="FK28" s="232"/>
      <c r="FL28" s="232"/>
      <c r="FM28" s="232"/>
      <c r="FN28" s="232"/>
      <c r="FO28" s="232"/>
      <c r="FP28" s="232"/>
      <c r="FQ28" s="232"/>
      <c r="FR28" s="232"/>
      <c r="FS28" s="232"/>
      <c r="FT28" s="232"/>
      <c r="FU28" s="232"/>
      <c r="FV28" s="232"/>
      <c r="FW28" s="232"/>
      <c r="FX28" s="232"/>
      <c r="FY28" s="232"/>
      <c r="FZ28" s="232"/>
      <c r="GA28" s="232"/>
      <c r="GB28" s="232"/>
      <c r="GC28" s="232"/>
      <c r="GD28" s="232"/>
      <c r="GE28" s="232"/>
      <c r="GF28" s="232"/>
      <c r="GG28" s="232"/>
      <c r="GH28" s="232"/>
      <c r="GI28" s="232"/>
      <c r="GJ28" s="232"/>
      <c r="GK28" s="232"/>
      <c r="GL28" s="232"/>
      <c r="GM28" s="232"/>
      <c r="GN28" s="232"/>
      <c r="GO28" s="232"/>
      <c r="GP28" s="232"/>
      <c r="GQ28" s="232"/>
      <c r="GR28" s="232"/>
      <c r="GS28" s="232"/>
      <c r="GT28" s="232"/>
      <c r="GU28" s="232"/>
      <c r="GV28" s="232"/>
      <c r="GW28" s="232"/>
      <c r="GX28" s="232"/>
      <c r="GY28" s="232"/>
      <c r="GZ28" s="232"/>
      <c r="HA28" s="232"/>
      <c r="HB28" s="232"/>
      <c r="HC28" s="232"/>
      <c r="HD28" s="232"/>
      <c r="HE28" s="232"/>
      <c r="HF28" s="232"/>
      <c r="HG28" s="232"/>
      <c r="HH28" s="232"/>
      <c r="HI28" s="232"/>
      <c r="HJ28" s="232"/>
      <c r="HK28" s="232"/>
      <c r="HL28" s="232"/>
      <c r="HM28" s="232"/>
      <c r="HN28" s="232"/>
      <c r="HO28" s="232"/>
      <c r="HP28" s="232"/>
      <c r="HQ28" s="232"/>
      <c r="HR28" s="232"/>
      <c r="HS28" s="232"/>
      <c r="HT28" s="232"/>
      <c r="HU28" s="232"/>
      <c r="HV28" s="232"/>
      <c r="HW28" s="232"/>
      <c r="HX28" s="232"/>
      <c r="HY28" s="232"/>
      <c r="HZ28" s="232"/>
      <c r="IA28" s="232"/>
      <c r="IB28" s="232"/>
      <c r="IC28" s="232"/>
      <c r="ID28" s="232"/>
      <c r="IE28" s="232"/>
      <c r="IF28" s="232"/>
      <c r="IG28" s="232"/>
      <c r="IH28" s="232"/>
      <c r="II28" s="232"/>
      <c r="IJ28" s="232"/>
      <c r="IK28" s="232"/>
      <c r="IL28" s="232"/>
      <c r="IM28" s="232"/>
      <c r="IN28" s="232"/>
      <c r="IO28" s="232"/>
      <c r="IP28" s="232"/>
      <c r="IQ28" s="232"/>
      <c r="IR28" s="232"/>
    </row>
    <row r="29" spans="1:252" s="233" customFormat="1">
      <c r="A29" s="31" t="s">
        <v>237</v>
      </c>
      <c r="B29" s="56" t="s">
        <v>134</v>
      </c>
      <c r="C29" s="56" t="s">
        <v>134</v>
      </c>
      <c r="D29" s="56" t="s">
        <v>134</v>
      </c>
      <c r="E29" s="56" t="s">
        <v>134</v>
      </c>
      <c r="F29" s="56" t="s">
        <v>134</v>
      </c>
      <c r="G29" s="56" t="s">
        <v>134</v>
      </c>
      <c r="H29" s="56" t="s">
        <v>134</v>
      </c>
      <c r="I29" s="56" t="s">
        <v>134</v>
      </c>
      <c r="J29" s="56" t="s">
        <v>134</v>
      </c>
      <c r="K29" s="56" t="s">
        <v>134</v>
      </c>
      <c r="L29" s="56" t="s">
        <v>134</v>
      </c>
      <c r="M29" s="56" t="s">
        <v>134</v>
      </c>
      <c r="N29" s="56" t="s">
        <v>134</v>
      </c>
      <c r="O29" s="56" t="s">
        <v>134</v>
      </c>
      <c r="P29" s="56" t="s">
        <v>134</v>
      </c>
      <c r="Q29" s="56" t="s">
        <v>134</v>
      </c>
      <c r="R29" s="56" t="s">
        <v>134</v>
      </c>
      <c r="S29" s="56" t="s">
        <v>134</v>
      </c>
      <c r="T29" s="77">
        <v>15855</v>
      </c>
      <c r="U29" s="77">
        <v>13538</v>
      </c>
      <c r="V29" s="78">
        <v>12983</v>
      </c>
      <c r="W29" s="78">
        <v>13302</v>
      </c>
      <c r="X29" s="78">
        <v>16298</v>
      </c>
      <c r="Y29" s="78">
        <v>16729</v>
      </c>
      <c r="Z29" s="72">
        <v>19476</v>
      </c>
      <c r="AA29" s="72">
        <v>22666</v>
      </c>
      <c r="AB29" s="72">
        <v>28970</v>
      </c>
      <c r="AC29" s="72">
        <v>28870</v>
      </c>
      <c r="AD29" s="72">
        <v>35853</v>
      </c>
      <c r="AE29" s="72">
        <v>26105</v>
      </c>
      <c r="AF29" s="79">
        <v>21034</v>
      </c>
      <c r="AG29" s="79">
        <v>21274</v>
      </c>
      <c r="AH29" s="80">
        <v>25535</v>
      </c>
      <c r="AI29" s="32">
        <v>34805</v>
      </c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2"/>
      <c r="BW29" s="232"/>
      <c r="BX29" s="232"/>
      <c r="BY29" s="232"/>
      <c r="BZ29" s="232"/>
      <c r="CA29" s="232"/>
      <c r="CB29" s="232"/>
      <c r="CC29" s="232"/>
      <c r="CD29" s="232"/>
      <c r="CE29" s="232"/>
      <c r="CF29" s="232"/>
      <c r="CG29" s="232"/>
      <c r="CH29" s="232"/>
      <c r="CI29" s="232"/>
      <c r="CJ29" s="232"/>
      <c r="CK29" s="232"/>
      <c r="CL29" s="232"/>
      <c r="CM29" s="232"/>
      <c r="CN29" s="232"/>
      <c r="CO29" s="232"/>
      <c r="CP29" s="232"/>
      <c r="CQ29" s="232"/>
      <c r="CR29" s="232"/>
      <c r="CS29" s="232"/>
      <c r="CT29" s="232"/>
      <c r="CU29" s="232"/>
      <c r="CV29" s="232"/>
      <c r="CW29" s="232"/>
      <c r="CX29" s="232"/>
      <c r="CY29" s="232"/>
      <c r="CZ29" s="232"/>
      <c r="DA29" s="232"/>
      <c r="DB29" s="232"/>
      <c r="DC29" s="232"/>
      <c r="DD29" s="232"/>
      <c r="DE29" s="232"/>
      <c r="DF29" s="232"/>
      <c r="DG29" s="232"/>
      <c r="DH29" s="232"/>
      <c r="DI29" s="232"/>
      <c r="DJ29" s="232"/>
      <c r="DK29" s="232"/>
      <c r="DL29" s="232"/>
      <c r="DM29" s="232"/>
      <c r="DN29" s="232"/>
      <c r="DO29" s="232"/>
      <c r="DP29" s="232"/>
      <c r="DQ29" s="232"/>
      <c r="DR29" s="232"/>
      <c r="DS29" s="232"/>
      <c r="DT29" s="232"/>
      <c r="DU29" s="232"/>
      <c r="DV29" s="232"/>
      <c r="DW29" s="232"/>
      <c r="DX29" s="232"/>
      <c r="DY29" s="232"/>
      <c r="DZ29" s="232"/>
      <c r="EA29" s="232"/>
      <c r="EB29" s="232"/>
      <c r="EC29" s="232"/>
      <c r="ED29" s="232"/>
      <c r="EE29" s="232"/>
      <c r="EF29" s="232"/>
      <c r="EG29" s="232"/>
      <c r="EH29" s="232"/>
      <c r="EI29" s="232"/>
      <c r="EJ29" s="232"/>
      <c r="EK29" s="232"/>
      <c r="EL29" s="232"/>
      <c r="EM29" s="232"/>
      <c r="EN29" s="232"/>
      <c r="EO29" s="232"/>
      <c r="EP29" s="232"/>
      <c r="EQ29" s="232"/>
      <c r="ER29" s="232"/>
      <c r="ES29" s="232"/>
      <c r="ET29" s="232"/>
      <c r="EU29" s="232"/>
      <c r="EV29" s="232"/>
      <c r="EW29" s="232"/>
      <c r="EX29" s="232"/>
      <c r="EY29" s="232"/>
      <c r="EZ29" s="232"/>
      <c r="FA29" s="232"/>
      <c r="FB29" s="232"/>
      <c r="FC29" s="232"/>
      <c r="FD29" s="232"/>
      <c r="FE29" s="232"/>
      <c r="FF29" s="232"/>
      <c r="FG29" s="232"/>
      <c r="FH29" s="232"/>
      <c r="FI29" s="232"/>
      <c r="FJ29" s="232"/>
      <c r="FK29" s="232"/>
      <c r="FL29" s="232"/>
      <c r="FM29" s="232"/>
      <c r="FN29" s="232"/>
      <c r="FO29" s="232"/>
      <c r="FP29" s="232"/>
      <c r="FQ29" s="232"/>
      <c r="FR29" s="232"/>
      <c r="FS29" s="232"/>
      <c r="FT29" s="232"/>
      <c r="FU29" s="232"/>
      <c r="FV29" s="232"/>
      <c r="FW29" s="232"/>
      <c r="FX29" s="232"/>
      <c r="FY29" s="232"/>
      <c r="FZ29" s="232"/>
      <c r="GA29" s="232"/>
      <c r="GB29" s="232"/>
      <c r="GC29" s="232"/>
      <c r="GD29" s="232"/>
      <c r="GE29" s="232"/>
      <c r="GF29" s="232"/>
      <c r="GG29" s="232"/>
      <c r="GH29" s="232"/>
      <c r="GI29" s="232"/>
      <c r="GJ29" s="232"/>
      <c r="GK29" s="232"/>
      <c r="GL29" s="232"/>
      <c r="GM29" s="232"/>
      <c r="GN29" s="232"/>
      <c r="GO29" s="232"/>
      <c r="GP29" s="232"/>
      <c r="GQ29" s="232"/>
      <c r="GR29" s="232"/>
      <c r="GS29" s="232"/>
      <c r="GT29" s="232"/>
      <c r="GU29" s="232"/>
      <c r="GV29" s="232"/>
      <c r="GW29" s="232"/>
      <c r="GX29" s="232"/>
      <c r="GY29" s="232"/>
      <c r="GZ29" s="232"/>
      <c r="HA29" s="232"/>
      <c r="HB29" s="232"/>
      <c r="HC29" s="232"/>
      <c r="HD29" s="232"/>
      <c r="HE29" s="232"/>
      <c r="HF29" s="232"/>
      <c r="HG29" s="232"/>
      <c r="HH29" s="232"/>
      <c r="HI29" s="232"/>
      <c r="HJ29" s="232"/>
      <c r="HK29" s="232"/>
      <c r="HL29" s="232"/>
      <c r="HM29" s="232"/>
      <c r="HN29" s="232"/>
      <c r="HO29" s="232"/>
      <c r="HP29" s="232"/>
      <c r="HQ29" s="232"/>
      <c r="HR29" s="232"/>
      <c r="HS29" s="232"/>
      <c r="HT29" s="232"/>
      <c r="HU29" s="232"/>
      <c r="HV29" s="232"/>
      <c r="HW29" s="232"/>
      <c r="HX29" s="232"/>
      <c r="HY29" s="232"/>
      <c r="HZ29" s="232"/>
      <c r="IA29" s="232"/>
      <c r="IB29" s="232"/>
      <c r="IC29" s="232"/>
      <c r="ID29" s="232"/>
      <c r="IE29" s="232"/>
      <c r="IF29" s="232"/>
      <c r="IG29" s="232"/>
      <c r="IH29" s="232"/>
      <c r="II29" s="232"/>
      <c r="IJ29" s="232"/>
      <c r="IK29" s="232"/>
      <c r="IL29" s="232"/>
      <c r="IM29" s="232"/>
      <c r="IN29" s="232"/>
      <c r="IO29" s="232"/>
      <c r="IP29" s="232"/>
      <c r="IQ29" s="232"/>
      <c r="IR29" s="232"/>
    </row>
    <row r="30" spans="1:252" s="233" customFormat="1">
      <c r="A30" s="31" t="s">
        <v>238</v>
      </c>
      <c r="B30" s="56" t="s">
        <v>134</v>
      </c>
      <c r="C30" s="56" t="s">
        <v>134</v>
      </c>
      <c r="D30" s="56" t="s">
        <v>134</v>
      </c>
      <c r="E30" s="56" t="s">
        <v>134</v>
      </c>
      <c r="F30" s="56" t="s">
        <v>134</v>
      </c>
      <c r="G30" s="56" t="s">
        <v>134</v>
      </c>
      <c r="H30" s="56" t="s">
        <v>134</v>
      </c>
      <c r="I30" s="56" t="s">
        <v>134</v>
      </c>
      <c r="J30" s="56" t="s">
        <v>134</v>
      </c>
      <c r="K30" s="56" t="s">
        <v>134</v>
      </c>
      <c r="L30" s="56" t="s">
        <v>134</v>
      </c>
      <c r="M30" s="56" t="s">
        <v>134</v>
      </c>
      <c r="N30" s="56" t="s">
        <v>134</v>
      </c>
      <c r="O30" s="56" t="s">
        <v>134</v>
      </c>
      <c r="P30" s="56" t="s">
        <v>134</v>
      </c>
      <c r="Q30" s="56" t="s">
        <v>134</v>
      </c>
      <c r="R30" s="56" t="s">
        <v>134</v>
      </c>
      <c r="S30" s="56" t="s">
        <v>134</v>
      </c>
      <c r="T30" s="77">
        <v>18390</v>
      </c>
      <c r="U30" s="77">
        <v>15763</v>
      </c>
      <c r="V30" s="77">
        <v>16777</v>
      </c>
      <c r="W30" s="77">
        <v>16059</v>
      </c>
      <c r="X30" s="77">
        <v>18114</v>
      </c>
      <c r="Y30" s="77">
        <v>19360</v>
      </c>
      <c r="Z30" s="72">
        <v>22100</v>
      </c>
      <c r="AA30" s="72">
        <v>29543</v>
      </c>
      <c r="AB30" s="72">
        <v>35878</v>
      </c>
      <c r="AC30" s="72">
        <v>34367</v>
      </c>
      <c r="AD30" s="72">
        <v>41718</v>
      </c>
      <c r="AE30" s="72">
        <v>30329</v>
      </c>
      <c r="AF30" s="79">
        <v>26334</v>
      </c>
      <c r="AG30" s="79">
        <v>25980</v>
      </c>
      <c r="AH30" s="80">
        <v>29452</v>
      </c>
      <c r="AI30" s="32">
        <v>39601</v>
      </c>
      <c r="AJ30" s="232"/>
      <c r="AK30" s="232"/>
      <c r="AL30" s="232"/>
      <c r="AM30" s="232"/>
      <c r="AN30" s="232"/>
      <c r="AO30" s="232"/>
      <c r="AP30" s="232"/>
      <c r="AQ30" s="232"/>
      <c r="AR30" s="232"/>
      <c r="AS30" s="232"/>
      <c r="AT30" s="232"/>
      <c r="AU30" s="232"/>
      <c r="AV30" s="232"/>
      <c r="AW30" s="232"/>
      <c r="AX30" s="232"/>
      <c r="AY30" s="232"/>
      <c r="AZ30" s="232"/>
      <c r="BA30" s="232"/>
      <c r="BB30" s="232"/>
      <c r="BC30" s="232"/>
      <c r="BD30" s="232"/>
      <c r="BE30" s="232"/>
      <c r="BF30" s="232"/>
      <c r="BG30" s="232"/>
      <c r="BH30" s="232"/>
      <c r="BI30" s="232"/>
      <c r="BJ30" s="232"/>
      <c r="BK30" s="232"/>
      <c r="BL30" s="232"/>
      <c r="BM30" s="232"/>
      <c r="BN30" s="232"/>
      <c r="BO30" s="232"/>
      <c r="BP30" s="232"/>
      <c r="BQ30" s="232"/>
      <c r="BR30" s="232"/>
      <c r="BS30" s="232"/>
      <c r="BT30" s="232"/>
      <c r="BU30" s="232"/>
      <c r="BV30" s="232"/>
      <c r="BW30" s="232"/>
      <c r="BX30" s="232"/>
      <c r="BY30" s="232"/>
      <c r="BZ30" s="232"/>
      <c r="CA30" s="232"/>
      <c r="CB30" s="232"/>
      <c r="CC30" s="232"/>
      <c r="CD30" s="232"/>
      <c r="CE30" s="232"/>
      <c r="CF30" s="232"/>
      <c r="CG30" s="232"/>
      <c r="CH30" s="232"/>
      <c r="CI30" s="232"/>
      <c r="CJ30" s="232"/>
      <c r="CK30" s="232"/>
      <c r="CL30" s="232"/>
      <c r="CM30" s="232"/>
      <c r="CN30" s="232"/>
      <c r="CO30" s="232"/>
      <c r="CP30" s="232"/>
      <c r="CQ30" s="232"/>
      <c r="CR30" s="232"/>
      <c r="CS30" s="232"/>
      <c r="CT30" s="232"/>
      <c r="CU30" s="232"/>
      <c r="CV30" s="232"/>
      <c r="CW30" s="232"/>
      <c r="CX30" s="232"/>
      <c r="CY30" s="232"/>
      <c r="CZ30" s="232"/>
      <c r="DA30" s="232"/>
      <c r="DB30" s="232"/>
      <c r="DC30" s="232"/>
      <c r="DD30" s="232"/>
      <c r="DE30" s="232"/>
      <c r="DF30" s="232"/>
      <c r="DG30" s="232"/>
      <c r="DH30" s="232"/>
      <c r="DI30" s="232"/>
      <c r="DJ30" s="232"/>
      <c r="DK30" s="232"/>
      <c r="DL30" s="232"/>
      <c r="DM30" s="232"/>
      <c r="DN30" s="232"/>
      <c r="DO30" s="232"/>
      <c r="DP30" s="232"/>
      <c r="DQ30" s="232"/>
      <c r="DR30" s="232"/>
      <c r="DS30" s="232"/>
      <c r="DT30" s="232"/>
      <c r="DU30" s="232"/>
      <c r="DV30" s="232"/>
      <c r="DW30" s="232"/>
      <c r="DX30" s="232"/>
      <c r="DY30" s="232"/>
      <c r="DZ30" s="232"/>
      <c r="EA30" s="232"/>
      <c r="EB30" s="232"/>
      <c r="EC30" s="232"/>
      <c r="ED30" s="232"/>
      <c r="EE30" s="232"/>
      <c r="EF30" s="232"/>
      <c r="EG30" s="232"/>
      <c r="EH30" s="232"/>
      <c r="EI30" s="232"/>
      <c r="EJ30" s="232"/>
      <c r="EK30" s="232"/>
      <c r="EL30" s="232"/>
      <c r="EM30" s="232"/>
      <c r="EN30" s="232"/>
      <c r="EO30" s="232"/>
      <c r="EP30" s="232"/>
      <c r="EQ30" s="232"/>
      <c r="ER30" s="232"/>
      <c r="ES30" s="232"/>
      <c r="ET30" s="232"/>
      <c r="EU30" s="232"/>
      <c r="EV30" s="232"/>
      <c r="EW30" s="232"/>
      <c r="EX30" s="232"/>
      <c r="EY30" s="232"/>
      <c r="EZ30" s="232"/>
      <c r="FA30" s="232"/>
      <c r="FB30" s="232"/>
      <c r="FC30" s="232"/>
      <c r="FD30" s="232"/>
      <c r="FE30" s="232"/>
      <c r="FF30" s="232"/>
      <c r="FG30" s="232"/>
      <c r="FH30" s="232"/>
      <c r="FI30" s="232"/>
      <c r="FJ30" s="232"/>
      <c r="FK30" s="232"/>
      <c r="FL30" s="232"/>
      <c r="FM30" s="232"/>
      <c r="FN30" s="232"/>
      <c r="FO30" s="232"/>
      <c r="FP30" s="232"/>
      <c r="FQ30" s="232"/>
      <c r="FR30" s="232"/>
      <c r="FS30" s="232"/>
      <c r="FT30" s="232"/>
      <c r="FU30" s="232"/>
      <c r="FV30" s="232"/>
      <c r="FW30" s="232"/>
      <c r="FX30" s="232"/>
      <c r="FY30" s="232"/>
      <c r="FZ30" s="232"/>
      <c r="GA30" s="232"/>
      <c r="GB30" s="232"/>
      <c r="GC30" s="232"/>
      <c r="GD30" s="232"/>
      <c r="GE30" s="232"/>
      <c r="GF30" s="232"/>
      <c r="GG30" s="232"/>
      <c r="GH30" s="232"/>
      <c r="GI30" s="232"/>
      <c r="GJ30" s="232"/>
      <c r="GK30" s="232"/>
      <c r="GL30" s="232"/>
      <c r="GM30" s="232"/>
      <c r="GN30" s="232"/>
      <c r="GO30" s="232"/>
      <c r="GP30" s="232"/>
      <c r="GQ30" s="232"/>
      <c r="GR30" s="232"/>
      <c r="GS30" s="232"/>
      <c r="GT30" s="232"/>
      <c r="GU30" s="232"/>
      <c r="GV30" s="232"/>
      <c r="GW30" s="232"/>
      <c r="GX30" s="232"/>
      <c r="GY30" s="232"/>
      <c r="GZ30" s="232"/>
      <c r="HA30" s="232"/>
      <c r="HB30" s="232"/>
      <c r="HC30" s="232"/>
      <c r="HD30" s="232"/>
      <c r="HE30" s="232"/>
      <c r="HF30" s="232"/>
      <c r="HG30" s="232"/>
      <c r="HH30" s="232"/>
      <c r="HI30" s="232"/>
      <c r="HJ30" s="232"/>
      <c r="HK30" s="232"/>
      <c r="HL30" s="232"/>
      <c r="HM30" s="232"/>
      <c r="HN30" s="232"/>
      <c r="HO30" s="232"/>
      <c r="HP30" s="232"/>
      <c r="HQ30" s="232"/>
      <c r="HR30" s="232"/>
      <c r="HS30" s="232"/>
      <c r="HT30" s="232"/>
      <c r="HU30" s="232"/>
      <c r="HV30" s="232"/>
      <c r="HW30" s="232"/>
      <c r="HX30" s="232"/>
      <c r="HY30" s="232"/>
      <c r="HZ30" s="232"/>
      <c r="IA30" s="232"/>
      <c r="IB30" s="232"/>
      <c r="IC30" s="232"/>
      <c r="ID30" s="232"/>
      <c r="IE30" s="232"/>
      <c r="IF30" s="232"/>
      <c r="IG30" s="232"/>
      <c r="IH30" s="232"/>
      <c r="II30" s="232"/>
      <c r="IJ30" s="232"/>
      <c r="IK30" s="232"/>
      <c r="IL30" s="232"/>
      <c r="IM30" s="232"/>
      <c r="IN30" s="232"/>
      <c r="IO30" s="232"/>
      <c r="IP30" s="232"/>
      <c r="IQ30" s="232"/>
      <c r="IR30" s="232"/>
    </row>
    <row r="31" spans="1:252" s="233" customFormat="1">
      <c r="A31" s="31" t="s">
        <v>102</v>
      </c>
      <c r="B31" s="66">
        <v>3799</v>
      </c>
      <c r="C31" s="66">
        <v>-9890</v>
      </c>
      <c r="D31" s="66">
        <v>-14061</v>
      </c>
      <c r="E31" s="66">
        <v>-26473</v>
      </c>
      <c r="F31" s="66">
        <v>-17996</v>
      </c>
      <c r="G31" s="66">
        <v>-13366</v>
      </c>
      <c r="H31" s="66">
        <v>-20486</v>
      </c>
      <c r="I31" s="66">
        <v>-20022</v>
      </c>
      <c r="J31" s="66">
        <v>-18015</v>
      </c>
      <c r="K31" s="66">
        <v>-18768</v>
      </c>
      <c r="L31" s="66">
        <v>-14579</v>
      </c>
      <c r="M31" s="66">
        <v>-10319</v>
      </c>
      <c r="N31" s="66">
        <v>-4498</v>
      </c>
      <c r="O31" s="66">
        <v>-3381</v>
      </c>
      <c r="P31" s="66">
        <v>-2414</v>
      </c>
      <c r="Q31" s="66">
        <v>-111</v>
      </c>
      <c r="R31" s="66">
        <v>-959</v>
      </c>
      <c r="S31" s="66">
        <v>-1958</v>
      </c>
      <c r="T31" s="66">
        <v>-2535</v>
      </c>
      <c r="U31" s="66">
        <v>-2225</v>
      </c>
      <c r="V31" s="66">
        <v>-3794</v>
      </c>
      <c r="W31" s="66">
        <v>-2757</v>
      </c>
      <c r="X31" s="66">
        <v>-1816</v>
      </c>
      <c r="Y31" s="66">
        <v>-2631</v>
      </c>
      <c r="Z31" s="66">
        <v>-2624</v>
      </c>
      <c r="AA31" s="66">
        <v>-6877</v>
      </c>
      <c r="AB31" s="66">
        <v>-6908</v>
      </c>
      <c r="AC31" s="53">
        <v>-5497</v>
      </c>
      <c r="AD31" s="53">
        <v>-5865</v>
      </c>
      <c r="AE31" s="32">
        <v>-4224</v>
      </c>
      <c r="AF31" s="32">
        <v>-5300</v>
      </c>
      <c r="AG31" s="72">
        <v>-4706</v>
      </c>
      <c r="AH31" s="73">
        <v>-3917</v>
      </c>
      <c r="AI31" s="32">
        <v>-4796</v>
      </c>
      <c r="AJ31" s="232"/>
      <c r="AK31" s="232"/>
      <c r="AL31" s="232"/>
      <c r="AM31" s="232"/>
      <c r="AN31" s="232"/>
      <c r="AO31" s="232"/>
      <c r="AP31" s="232"/>
      <c r="AQ31" s="232"/>
      <c r="AR31" s="232"/>
      <c r="AS31" s="232"/>
      <c r="AT31" s="232"/>
      <c r="AU31" s="232"/>
      <c r="AV31" s="232"/>
      <c r="AW31" s="232"/>
      <c r="AX31" s="232"/>
      <c r="AY31" s="232"/>
      <c r="AZ31" s="232"/>
      <c r="BA31" s="232"/>
      <c r="BB31" s="232"/>
      <c r="BC31" s="232"/>
      <c r="BD31" s="232"/>
      <c r="BE31" s="232"/>
      <c r="BF31" s="232"/>
      <c r="BG31" s="232"/>
      <c r="BH31" s="232"/>
      <c r="BI31" s="232"/>
      <c r="BJ31" s="232"/>
      <c r="BK31" s="232"/>
      <c r="BL31" s="232"/>
      <c r="BM31" s="232"/>
      <c r="BN31" s="232"/>
      <c r="BO31" s="232"/>
      <c r="BP31" s="232"/>
      <c r="BQ31" s="232"/>
      <c r="BR31" s="232"/>
      <c r="BS31" s="232"/>
      <c r="BT31" s="232"/>
      <c r="BU31" s="232"/>
      <c r="BV31" s="232"/>
      <c r="BW31" s="232"/>
      <c r="BX31" s="232"/>
      <c r="BY31" s="232"/>
      <c r="BZ31" s="232"/>
      <c r="CA31" s="232"/>
      <c r="CB31" s="232"/>
      <c r="CC31" s="232"/>
      <c r="CD31" s="232"/>
      <c r="CE31" s="232"/>
      <c r="CF31" s="232"/>
      <c r="CG31" s="232"/>
      <c r="CH31" s="232"/>
      <c r="CI31" s="232"/>
      <c r="CJ31" s="232"/>
      <c r="CK31" s="232"/>
      <c r="CL31" s="232"/>
      <c r="CM31" s="232"/>
      <c r="CN31" s="232"/>
      <c r="CO31" s="232"/>
      <c r="CP31" s="232"/>
      <c r="CQ31" s="232"/>
      <c r="CR31" s="232"/>
      <c r="CS31" s="232"/>
      <c r="CT31" s="232"/>
      <c r="CU31" s="232"/>
      <c r="CV31" s="232"/>
      <c r="CW31" s="232"/>
      <c r="CX31" s="232"/>
      <c r="CY31" s="232"/>
      <c r="CZ31" s="232"/>
      <c r="DA31" s="232"/>
      <c r="DB31" s="232"/>
      <c r="DC31" s="232"/>
      <c r="DD31" s="232"/>
      <c r="DE31" s="232"/>
      <c r="DF31" s="232"/>
      <c r="DG31" s="232"/>
      <c r="DH31" s="232"/>
      <c r="DI31" s="232"/>
      <c r="DJ31" s="232"/>
      <c r="DK31" s="232"/>
      <c r="DL31" s="232"/>
      <c r="DM31" s="232"/>
      <c r="DN31" s="232"/>
      <c r="DO31" s="232"/>
      <c r="DP31" s="232"/>
      <c r="DQ31" s="232"/>
      <c r="DR31" s="232"/>
      <c r="DS31" s="232"/>
      <c r="DT31" s="232"/>
      <c r="DU31" s="232"/>
      <c r="DV31" s="232"/>
      <c r="DW31" s="232"/>
      <c r="DX31" s="232"/>
      <c r="DY31" s="232"/>
      <c r="DZ31" s="232"/>
      <c r="EA31" s="232"/>
      <c r="EB31" s="232"/>
      <c r="EC31" s="232"/>
      <c r="ED31" s="232"/>
      <c r="EE31" s="232"/>
      <c r="EF31" s="232"/>
      <c r="EG31" s="232"/>
      <c r="EH31" s="232"/>
      <c r="EI31" s="232"/>
      <c r="EJ31" s="232"/>
      <c r="EK31" s="232"/>
      <c r="EL31" s="232"/>
      <c r="EM31" s="232"/>
      <c r="EN31" s="232"/>
      <c r="EO31" s="232"/>
      <c r="EP31" s="232"/>
      <c r="EQ31" s="232"/>
      <c r="ER31" s="232"/>
      <c r="ES31" s="232"/>
      <c r="ET31" s="232"/>
      <c r="EU31" s="232"/>
      <c r="EV31" s="232"/>
      <c r="EW31" s="232"/>
      <c r="EX31" s="232"/>
      <c r="EY31" s="232"/>
      <c r="EZ31" s="232"/>
      <c r="FA31" s="232"/>
      <c r="FB31" s="232"/>
      <c r="FC31" s="232"/>
      <c r="FD31" s="232"/>
      <c r="FE31" s="232"/>
      <c r="FF31" s="232"/>
      <c r="FG31" s="232"/>
      <c r="FH31" s="232"/>
      <c r="FI31" s="232"/>
      <c r="FJ31" s="232"/>
      <c r="FK31" s="232"/>
      <c r="FL31" s="232"/>
      <c r="FM31" s="232"/>
      <c r="FN31" s="232"/>
      <c r="FO31" s="232"/>
      <c r="FP31" s="232"/>
      <c r="FQ31" s="232"/>
      <c r="FR31" s="232"/>
      <c r="FS31" s="232"/>
      <c r="FT31" s="232"/>
      <c r="FU31" s="232"/>
      <c r="FV31" s="232"/>
      <c r="FW31" s="232"/>
      <c r="FX31" s="232"/>
      <c r="FY31" s="232"/>
      <c r="FZ31" s="232"/>
      <c r="GA31" s="232"/>
      <c r="GB31" s="232"/>
      <c r="GC31" s="232"/>
      <c r="GD31" s="232"/>
      <c r="GE31" s="232"/>
      <c r="GF31" s="232"/>
      <c r="GG31" s="232"/>
      <c r="GH31" s="232"/>
      <c r="GI31" s="232"/>
      <c r="GJ31" s="232"/>
      <c r="GK31" s="232"/>
      <c r="GL31" s="232"/>
      <c r="GM31" s="232"/>
      <c r="GN31" s="232"/>
      <c r="GO31" s="232"/>
      <c r="GP31" s="232"/>
      <c r="GQ31" s="232"/>
      <c r="GR31" s="232"/>
      <c r="GS31" s="232"/>
      <c r="GT31" s="232"/>
      <c r="GU31" s="232"/>
      <c r="GV31" s="232"/>
      <c r="GW31" s="232"/>
      <c r="GX31" s="232"/>
      <c r="GY31" s="232"/>
      <c r="GZ31" s="232"/>
      <c r="HA31" s="232"/>
      <c r="HB31" s="232"/>
      <c r="HC31" s="232"/>
      <c r="HD31" s="232"/>
      <c r="HE31" s="232"/>
      <c r="HF31" s="232"/>
      <c r="HG31" s="232"/>
      <c r="HH31" s="232"/>
      <c r="HI31" s="232"/>
      <c r="HJ31" s="232"/>
      <c r="HK31" s="232"/>
      <c r="HL31" s="232"/>
      <c r="HM31" s="232"/>
      <c r="HN31" s="232"/>
      <c r="HO31" s="232"/>
      <c r="HP31" s="232"/>
      <c r="HQ31" s="232"/>
      <c r="HR31" s="232"/>
      <c r="HS31" s="232"/>
      <c r="HT31" s="232"/>
      <c r="HU31" s="232"/>
      <c r="HV31" s="232"/>
      <c r="HW31" s="232"/>
      <c r="HX31" s="232"/>
      <c r="HY31" s="232"/>
      <c r="HZ31" s="232"/>
      <c r="IA31" s="232"/>
      <c r="IB31" s="232"/>
      <c r="IC31" s="232"/>
      <c r="ID31" s="232"/>
      <c r="IE31" s="232"/>
      <c r="IF31" s="232"/>
      <c r="IG31" s="232"/>
      <c r="IH31" s="232"/>
      <c r="II31" s="232"/>
      <c r="IJ31" s="232"/>
      <c r="IK31" s="232"/>
      <c r="IL31" s="232"/>
      <c r="IM31" s="232"/>
      <c r="IN31" s="232"/>
      <c r="IO31" s="232"/>
      <c r="IP31" s="232"/>
      <c r="IQ31" s="232"/>
      <c r="IR31" s="232"/>
    </row>
    <row r="32" spans="1:252" s="233" customFormat="1" ht="15.05">
      <c r="A32" s="81" t="s">
        <v>180</v>
      </c>
      <c r="B32" s="82">
        <v>105</v>
      </c>
      <c r="C32" s="82">
        <v>107</v>
      </c>
      <c r="D32" s="82">
        <v>107</v>
      </c>
      <c r="E32" s="82">
        <v>94</v>
      </c>
      <c r="F32" s="82">
        <v>84</v>
      </c>
      <c r="G32" s="82">
        <v>69</v>
      </c>
      <c r="H32" s="82">
        <v>45</v>
      </c>
      <c r="I32" s="82">
        <v>47</v>
      </c>
      <c r="J32" s="82">
        <v>58</v>
      </c>
      <c r="K32" s="82">
        <v>61</v>
      </c>
      <c r="L32" s="82">
        <v>46</v>
      </c>
      <c r="M32" s="82">
        <v>68</v>
      </c>
      <c r="N32" s="82">
        <v>69</v>
      </c>
      <c r="O32" s="82">
        <v>69</v>
      </c>
      <c r="P32" s="82">
        <v>70</v>
      </c>
      <c r="Q32" s="82">
        <v>64</v>
      </c>
      <c r="R32" s="82">
        <v>61</v>
      </c>
      <c r="S32" s="82">
        <v>63</v>
      </c>
      <c r="T32" s="82">
        <v>60</v>
      </c>
      <c r="U32" s="82">
        <v>60</v>
      </c>
      <c r="V32" s="82">
        <v>60</v>
      </c>
      <c r="W32" s="82">
        <v>59</v>
      </c>
      <c r="X32" s="82">
        <v>51</v>
      </c>
      <c r="Y32" s="82">
        <v>43</v>
      </c>
      <c r="Z32" s="82">
        <v>42</v>
      </c>
      <c r="AA32" s="68">
        <v>42</v>
      </c>
      <c r="AB32" s="68">
        <v>38</v>
      </c>
      <c r="AC32" s="68">
        <v>36</v>
      </c>
      <c r="AD32" s="68">
        <v>34</v>
      </c>
      <c r="AE32" s="83" t="s">
        <v>168</v>
      </c>
      <c r="AF32" s="83" t="s">
        <v>166</v>
      </c>
      <c r="AG32" s="53">
        <v>39</v>
      </c>
      <c r="AH32" s="64">
        <v>40</v>
      </c>
      <c r="AI32" s="68" t="s">
        <v>128</v>
      </c>
      <c r="AJ32" s="232"/>
      <c r="AK32" s="232"/>
      <c r="AL32" s="232"/>
      <c r="AM32" s="232"/>
      <c r="AN32" s="232"/>
      <c r="AO32" s="232"/>
      <c r="AP32" s="232"/>
      <c r="AQ32" s="232"/>
      <c r="AR32" s="232"/>
      <c r="AS32" s="232"/>
      <c r="AT32" s="232"/>
      <c r="AU32" s="232"/>
      <c r="AV32" s="232"/>
      <c r="AW32" s="232"/>
      <c r="AX32" s="232"/>
      <c r="AY32" s="232"/>
      <c r="AZ32" s="232"/>
      <c r="BA32" s="232"/>
      <c r="BB32" s="232"/>
      <c r="BC32" s="232"/>
      <c r="BD32" s="232"/>
      <c r="BE32" s="232"/>
      <c r="BF32" s="232"/>
      <c r="BG32" s="232"/>
      <c r="BH32" s="232"/>
      <c r="BI32" s="232"/>
      <c r="BJ32" s="232"/>
      <c r="BK32" s="232"/>
      <c r="BL32" s="232"/>
      <c r="BM32" s="232"/>
      <c r="BN32" s="232"/>
      <c r="BO32" s="232"/>
      <c r="BP32" s="232"/>
      <c r="BQ32" s="232"/>
      <c r="BR32" s="232"/>
      <c r="BS32" s="232"/>
      <c r="BT32" s="232"/>
      <c r="BU32" s="232"/>
      <c r="BV32" s="232"/>
      <c r="BW32" s="232"/>
      <c r="BX32" s="232"/>
      <c r="BY32" s="232"/>
      <c r="BZ32" s="232"/>
      <c r="CA32" s="232"/>
      <c r="CB32" s="232"/>
      <c r="CC32" s="232"/>
      <c r="CD32" s="232"/>
      <c r="CE32" s="232"/>
      <c r="CF32" s="232"/>
      <c r="CG32" s="232"/>
      <c r="CH32" s="232"/>
      <c r="CI32" s="232"/>
      <c r="CJ32" s="232"/>
      <c r="CK32" s="232"/>
      <c r="CL32" s="232"/>
      <c r="CM32" s="232"/>
      <c r="CN32" s="232"/>
      <c r="CO32" s="232"/>
      <c r="CP32" s="232"/>
      <c r="CQ32" s="232"/>
      <c r="CR32" s="232"/>
      <c r="CS32" s="232"/>
      <c r="CT32" s="232"/>
      <c r="CU32" s="232"/>
      <c r="CV32" s="232"/>
      <c r="CW32" s="232"/>
      <c r="CX32" s="232"/>
      <c r="CY32" s="232"/>
      <c r="CZ32" s="232"/>
      <c r="DA32" s="232"/>
      <c r="DB32" s="232"/>
      <c r="DC32" s="232"/>
      <c r="DD32" s="232"/>
      <c r="DE32" s="232"/>
      <c r="DF32" s="232"/>
      <c r="DG32" s="232"/>
      <c r="DH32" s="232"/>
      <c r="DI32" s="232"/>
      <c r="DJ32" s="232"/>
      <c r="DK32" s="232"/>
      <c r="DL32" s="232"/>
      <c r="DM32" s="232"/>
      <c r="DN32" s="232"/>
      <c r="DO32" s="232"/>
      <c r="DP32" s="232"/>
      <c r="DQ32" s="232"/>
      <c r="DR32" s="232"/>
      <c r="DS32" s="232"/>
      <c r="DT32" s="232"/>
      <c r="DU32" s="232"/>
      <c r="DV32" s="232"/>
      <c r="DW32" s="232"/>
      <c r="DX32" s="232"/>
      <c r="DY32" s="232"/>
      <c r="DZ32" s="232"/>
      <c r="EA32" s="232"/>
      <c r="EB32" s="232"/>
      <c r="EC32" s="232"/>
      <c r="ED32" s="232"/>
      <c r="EE32" s="232"/>
      <c r="EF32" s="232"/>
      <c r="EG32" s="232"/>
      <c r="EH32" s="232"/>
      <c r="EI32" s="232"/>
      <c r="EJ32" s="232"/>
      <c r="EK32" s="232"/>
      <c r="EL32" s="232"/>
      <c r="EM32" s="232"/>
      <c r="EN32" s="232"/>
      <c r="EO32" s="232"/>
      <c r="EP32" s="232"/>
      <c r="EQ32" s="232"/>
      <c r="ER32" s="232"/>
      <c r="ES32" s="232"/>
      <c r="ET32" s="232"/>
      <c r="EU32" s="232"/>
      <c r="EV32" s="232"/>
      <c r="EW32" s="232"/>
      <c r="EX32" s="232"/>
      <c r="EY32" s="232"/>
      <c r="EZ32" s="232"/>
      <c r="FA32" s="232"/>
      <c r="FB32" s="232"/>
      <c r="FC32" s="232"/>
      <c r="FD32" s="232"/>
      <c r="FE32" s="232"/>
      <c r="FF32" s="232"/>
      <c r="FG32" s="232"/>
      <c r="FH32" s="232"/>
      <c r="FI32" s="232"/>
      <c r="FJ32" s="232"/>
      <c r="FK32" s="232"/>
      <c r="FL32" s="232"/>
      <c r="FM32" s="232"/>
      <c r="FN32" s="232"/>
      <c r="FO32" s="232"/>
      <c r="FP32" s="232"/>
      <c r="FQ32" s="232"/>
      <c r="FR32" s="232"/>
      <c r="FS32" s="232"/>
      <c r="FT32" s="232"/>
      <c r="FU32" s="232"/>
      <c r="FV32" s="232"/>
      <c r="FW32" s="232"/>
      <c r="FX32" s="232"/>
      <c r="FY32" s="232"/>
      <c r="FZ32" s="232"/>
      <c r="GA32" s="232"/>
      <c r="GB32" s="232"/>
      <c r="GC32" s="232"/>
      <c r="GD32" s="232"/>
      <c r="GE32" s="232"/>
      <c r="GF32" s="232"/>
      <c r="GG32" s="232"/>
      <c r="GH32" s="232"/>
      <c r="GI32" s="232"/>
      <c r="GJ32" s="232"/>
      <c r="GK32" s="232"/>
      <c r="GL32" s="232"/>
      <c r="GM32" s="232"/>
      <c r="GN32" s="232"/>
      <c r="GO32" s="232"/>
      <c r="GP32" s="232"/>
      <c r="GQ32" s="232"/>
      <c r="GR32" s="232"/>
      <c r="GS32" s="232"/>
      <c r="GT32" s="232"/>
      <c r="GU32" s="232"/>
      <c r="GV32" s="232"/>
      <c r="GW32" s="232"/>
      <c r="GX32" s="232"/>
      <c r="GY32" s="232"/>
      <c r="GZ32" s="232"/>
      <c r="HA32" s="232"/>
      <c r="HB32" s="232"/>
      <c r="HC32" s="232"/>
      <c r="HD32" s="232"/>
      <c r="HE32" s="232"/>
      <c r="HF32" s="232"/>
      <c r="HG32" s="232"/>
      <c r="HH32" s="232"/>
      <c r="HI32" s="232"/>
      <c r="HJ32" s="232"/>
      <c r="HK32" s="232"/>
      <c r="HL32" s="232"/>
      <c r="HM32" s="232"/>
      <c r="HN32" s="232"/>
      <c r="HO32" s="232"/>
      <c r="HP32" s="232"/>
      <c r="HQ32" s="232"/>
      <c r="HR32" s="232"/>
      <c r="HS32" s="232"/>
      <c r="HT32" s="232"/>
      <c r="HU32" s="232"/>
      <c r="HV32" s="232"/>
      <c r="HW32" s="232"/>
      <c r="HX32" s="232"/>
      <c r="HY32" s="232"/>
      <c r="HZ32" s="232"/>
      <c r="IA32" s="232"/>
      <c r="IB32" s="232"/>
      <c r="IC32" s="232"/>
      <c r="ID32" s="232"/>
      <c r="IE32" s="232"/>
      <c r="IF32" s="232"/>
      <c r="IG32" s="232"/>
      <c r="IH32" s="232"/>
      <c r="II32" s="232"/>
      <c r="IJ32" s="232"/>
      <c r="IK32" s="232"/>
      <c r="IL32" s="232"/>
      <c r="IM32" s="232"/>
      <c r="IN32" s="232"/>
      <c r="IO32" s="232"/>
      <c r="IP32" s="232"/>
      <c r="IQ32" s="232"/>
      <c r="IR32" s="232"/>
    </row>
    <row r="33" spans="1:252" s="233" customFormat="1" ht="27" customHeight="1">
      <c r="A33" s="84" t="s">
        <v>181</v>
      </c>
      <c r="B33" s="85">
        <v>14.1</v>
      </c>
      <c r="C33" s="85">
        <v>14.1</v>
      </c>
      <c r="D33" s="85">
        <v>13.9</v>
      </c>
      <c r="E33" s="85">
        <v>12.4</v>
      </c>
      <c r="F33" s="85">
        <v>11.3</v>
      </c>
      <c r="G33" s="85">
        <v>9.9</v>
      </c>
      <c r="H33" s="86">
        <v>8.9</v>
      </c>
      <c r="I33" s="85">
        <v>6.6</v>
      </c>
      <c r="J33" s="86">
        <v>5.6</v>
      </c>
      <c r="K33" s="86">
        <v>5.6</v>
      </c>
      <c r="L33" s="86">
        <v>5.9</v>
      </c>
      <c r="M33" s="86">
        <v>6.2</v>
      </c>
      <c r="N33" s="85">
        <v>6.3</v>
      </c>
      <c r="O33" s="85">
        <v>6.6</v>
      </c>
      <c r="P33" s="85">
        <v>6.8</v>
      </c>
      <c r="Q33" s="85">
        <v>6.6</v>
      </c>
      <c r="R33" s="85">
        <v>6.7</v>
      </c>
      <c r="S33" s="85">
        <v>6.6</v>
      </c>
      <c r="T33" s="85">
        <v>6.5</v>
      </c>
      <c r="U33" s="85">
        <v>6.4</v>
      </c>
      <c r="V33" s="85">
        <v>6.2</v>
      </c>
      <c r="W33" s="85">
        <v>6.1</v>
      </c>
      <c r="X33" s="85">
        <v>5.7</v>
      </c>
      <c r="Y33" s="87">
        <v>5.5</v>
      </c>
      <c r="Z33" s="87">
        <v>5.2</v>
      </c>
      <c r="AA33" s="87">
        <v>4.9000000000000004</v>
      </c>
      <c r="AB33" s="87">
        <v>4.66</v>
      </c>
      <c r="AC33" s="87">
        <v>4.5</v>
      </c>
      <c r="AD33" s="87">
        <v>4.4000000000000004</v>
      </c>
      <c r="AE33" s="83" t="s">
        <v>169</v>
      </c>
      <c r="AF33" s="83" t="s">
        <v>167</v>
      </c>
      <c r="AG33" s="83" t="s">
        <v>176</v>
      </c>
      <c r="AH33" s="64">
        <v>4.3</v>
      </c>
      <c r="AI33" s="68" t="s">
        <v>128</v>
      </c>
      <c r="AJ33" s="232"/>
      <c r="AK33" s="232"/>
      <c r="AL33" s="232"/>
      <c r="AM33" s="232"/>
      <c r="AN33" s="232"/>
      <c r="AO33" s="232"/>
      <c r="AP33" s="232"/>
      <c r="AQ33" s="232"/>
      <c r="AR33" s="232"/>
      <c r="AS33" s="232"/>
      <c r="AT33" s="232"/>
      <c r="AU33" s="232"/>
      <c r="AV33" s="232"/>
      <c r="AW33" s="232"/>
      <c r="AX33" s="232"/>
      <c r="AY33" s="232"/>
      <c r="AZ33" s="232"/>
      <c r="BA33" s="232"/>
      <c r="BB33" s="232"/>
      <c r="BC33" s="232"/>
      <c r="BD33" s="232"/>
      <c r="BE33" s="232"/>
      <c r="BF33" s="232"/>
      <c r="BG33" s="232"/>
      <c r="BH33" s="232"/>
      <c r="BI33" s="232"/>
      <c r="BJ33" s="232"/>
      <c r="BK33" s="232"/>
      <c r="BL33" s="232"/>
      <c r="BM33" s="232"/>
      <c r="BN33" s="232"/>
      <c r="BO33" s="232"/>
      <c r="BP33" s="232"/>
      <c r="BQ33" s="232"/>
      <c r="BR33" s="232"/>
      <c r="BS33" s="232"/>
      <c r="BT33" s="232"/>
      <c r="BU33" s="232"/>
      <c r="BV33" s="232"/>
      <c r="BW33" s="232"/>
      <c r="BX33" s="232"/>
      <c r="BY33" s="232"/>
      <c r="BZ33" s="232"/>
      <c r="CA33" s="232"/>
      <c r="CB33" s="232"/>
      <c r="CC33" s="232"/>
      <c r="CD33" s="232"/>
      <c r="CE33" s="232"/>
      <c r="CF33" s="232"/>
      <c r="CG33" s="232"/>
      <c r="CH33" s="232"/>
      <c r="CI33" s="232"/>
      <c r="CJ33" s="232"/>
      <c r="CK33" s="232"/>
      <c r="CL33" s="232"/>
      <c r="CM33" s="232"/>
      <c r="CN33" s="232"/>
      <c r="CO33" s="232"/>
      <c r="CP33" s="232"/>
      <c r="CQ33" s="232"/>
      <c r="CR33" s="232"/>
      <c r="CS33" s="232"/>
      <c r="CT33" s="232"/>
      <c r="CU33" s="232"/>
      <c r="CV33" s="232"/>
      <c r="CW33" s="232"/>
      <c r="CX33" s="232"/>
      <c r="CY33" s="232"/>
      <c r="CZ33" s="232"/>
      <c r="DA33" s="232"/>
      <c r="DB33" s="232"/>
      <c r="DC33" s="232"/>
      <c r="DD33" s="232"/>
      <c r="DE33" s="232"/>
      <c r="DF33" s="232"/>
      <c r="DG33" s="232"/>
      <c r="DH33" s="232"/>
      <c r="DI33" s="232"/>
      <c r="DJ33" s="232"/>
      <c r="DK33" s="232"/>
      <c r="DL33" s="232"/>
      <c r="DM33" s="232"/>
      <c r="DN33" s="232"/>
      <c r="DO33" s="232"/>
      <c r="DP33" s="232"/>
      <c r="DQ33" s="232"/>
      <c r="DR33" s="232"/>
      <c r="DS33" s="232"/>
      <c r="DT33" s="232"/>
      <c r="DU33" s="232"/>
      <c r="DV33" s="232"/>
      <c r="DW33" s="232"/>
      <c r="DX33" s="232"/>
      <c r="DY33" s="232"/>
      <c r="DZ33" s="232"/>
      <c r="EA33" s="232"/>
      <c r="EB33" s="232"/>
      <c r="EC33" s="232"/>
      <c r="ED33" s="232"/>
      <c r="EE33" s="232"/>
      <c r="EF33" s="232"/>
      <c r="EG33" s="232"/>
      <c r="EH33" s="232"/>
      <c r="EI33" s="232"/>
      <c r="EJ33" s="232"/>
      <c r="EK33" s="232"/>
      <c r="EL33" s="232"/>
      <c r="EM33" s="232"/>
      <c r="EN33" s="232"/>
      <c r="EO33" s="232"/>
      <c r="EP33" s="232"/>
      <c r="EQ33" s="232"/>
      <c r="ER33" s="232"/>
      <c r="ES33" s="232"/>
      <c r="ET33" s="232"/>
      <c r="EU33" s="232"/>
      <c r="EV33" s="232"/>
      <c r="EW33" s="232"/>
      <c r="EX33" s="232"/>
      <c r="EY33" s="232"/>
      <c r="EZ33" s="232"/>
      <c r="FA33" s="232"/>
      <c r="FB33" s="232"/>
      <c r="FC33" s="232"/>
      <c r="FD33" s="232"/>
      <c r="FE33" s="232"/>
      <c r="FF33" s="232"/>
      <c r="FG33" s="232"/>
      <c r="FH33" s="232"/>
      <c r="FI33" s="232"/>
      <c r="FJ33" s="232"/>
      <c r="FK33" s="232"/>
      <c r="FL33" s="232"/>
      <c r="FM33" s="232"/>
      <c r="FN33" s="232"/>
      <c r="FO33" s="232"/>
      <c r="FP33" s="232"/>
      <c r="FQ33" s="232"/>
      <c r="FR33" s="232"/>
      <c r="FS33" s="232"/>
      <c r="FT33" s="232"/>
      <c r="FU33" s="232"/>
      <c r="FV33" s="232"/>
      <c r="FW33" s="232"/>
      <c r="FX33" s="232"/>
      <c r="FY33" s="232"/>
      <c r="FZ33" s="232"/>
      <c r="GA33" s="232"/>
      <c r="GB33" s="232"/>
      <c r="GC33" s="232"/>
      <c r="GD33" s="232"/>
      <c r="GE33" s="232"/>
      <c r="GF33" s="232"/>
      <c r="GG33" s="232"/>
      <c r="GH33" s="232"/>
      <c r="GI33" s="232"/>
      <c r="GJ33" s="232"/>
      <c r="GK33" s="232"/>
      <c r="GL33" s="232"/>
      <c r="GM33" s="232"/>
      <c r="GN33" s="232"/>
      <c r="GO33" s="232"/>
      <c r="GP33" s="232"/>
      <c r="GQ33" s="232"/>
      <c r="GR33" s="232"/>
      <c r="GS33" s="232"/>
      <c r="GT33" s="232"/>
      <c r="GU33" s="232"/>
      <c r="GV33" s="232"/>
      <c r="GW33" s="232"/>
      <c r="GX33" s="232"/>
      <c r="GY33" s="232"/>
      <c r="GZ33" s="232"/>
      <c r="HA33" s="232"/>
      <c r="HB33" s="232"/>
      <c r="HC33" s="232"/>
      <c r="HD33" s="232"/>
      <c r="HE33" s="232"/>
      <c r="HF33" s="232"/>
      <c r="HG33" s="232"/>
      <c r="HH33" s="232"/>
      <c r="HI33" s="232"/>
      <c r="HJ33" s="232"/>
      <c r="HK33" s="232"/>
      <c r="HL33" s="232"/>
      <c r="HM33" s="232"/>
      <c r="HN33" s="232"/>
      <c r="HO33" s="232"/>
      <c r="HP33" s="232"/>
      <c r="HQ33" s="232"/>
      <c r="HR33" s="232"/>
      <c r="HS33" s="232"/>
      <c r="HT33" s="232"/>
      <c r="HU33" s="232"/>
      <c r="HV33" s="232"/>
      <c r="HW33" s="232"/>
      <c r="HX33" s="232"/>
      <c r="HY33" s="232"/>
      <c r="HZ33" s="232"/>
      <c r="IA33" s="232"/>
      <c r="IB33" s="232"/>
      <c r="IC33" s="232"/>
      <c r="ID33" s="232"/>
      <c r="IE33" s="232"/>
      <c r="IF33" s="232"/>
      <c r="IG33" s="232"/>
      <c r="IH33" s="232"/>
      <c r="II33" s="232"/>
      <c r="IJ33" s="232"/>
      <c r="IK33" s="232"/>
      <c r="IL33" s="232"/>
      <c r="IM33" s="232"/>
      <c r="IN33" s="232"/>
      <c r="IO33" s="232"/>
      <c r="IP33" s="232"/>
      <c r="IQ33" s="232"/>
      <c r="IR33" s="232"/>
    </row>
    <row r="34" spans="1:252" s="7" customFormat="1" ht="28.15">
      <c r="A34" s="81" t="s">
        <v>182</v>
      </c>
      <c r="B34" s="68">
        <v>562</v>
      </c>
      <c r="C34" s="68">
        <v>550</v>
      </c>
      <c r="D34" s="68">
        <v>510</v>
      </c>
      <c r="E34" s="62">
        <v>456</v>
      </c>
      <c r="F34" s="68">
        <v>384</v>
      </c>
      <c r="G34" s="68">
        <v>256</v>
      </c>
      <c r="H34" s="88">
        <v>119</v>
      </c>
      <c r="I34" s="88">
        <v>94</v>
      </c>
      <c r="J34" s="88">
        <v>78</v>
      </c>
      <c r="K34" s="88">
        <v>73</v>
      </c>
      <c r="L34" s="88">
        <v>66</v>
      </c>
      <c r="M34" s="88">
        <v>69</v>
      </c>
      <c r="N34" s="88">
        <v>70</v>
      </c>
      <c r="O34" s="88">
        <v>71</v>
      </c>
      <c r="P34" s="88">
        <v>73</v>
      </c>
      <c r="Q34" s="88">
        <v>80</v>
      </c>
      <c r="R34" s="88">
        <v>86</v>
      </c>
      <c r="S34" s="88">
        <v>94</v>
      </c>
      <c r="T34" s="88">
        <v>111</v>
      </c>
      <c r="U34" s="88">
        <v>364</v>
      </c>
      <c r="V34" s="68">
        <v>397</v>
      </c>
      <c r="W34" s="68">
        <v>415</v>
      </c>
      <c r="X34" s="88">
        <v>426</v>
      </c>
      <c r="Y34" s="88">
        <v>428</v>
      </c>
      <c r="Z34" s="88">
        <v>432</v>
      </c>
      <c r="AA34" s="88">
        <v>429</v>
      </c>
      <c r="AB34" s="88">
        <v>425</v>
      </c>
      <c r="AC34" s="88">
        <v>421</v>
      </c>
      <c r="AD34" s="88">
        <v>394</v>
      </c>
      <c r="AE34" s="83">
        <v>376</v>
      </c>
      <c r="AF34" s="53">
        <v>380</v>
      </c>
      <c r="AG34" s="89">
        <v>381</v>
      </c>
      <c r="AH34" s="55">
        <v>381</v>
      </c>
      <c r="AI34" s="34">
        <v>385</v>
      </c>
    </row>
    <row r="35" spans="1:252" s="232" customFormat="1" ht="28.15">
      <c r="A35" s="81" t="s">
        <v>301</v>
      </c>
      <c r="B35" s="89">
        <v>68.5</v>
      </c>
      <c r="C35" s="45">
        <v>58</v>
      </c>
      <c r="D35" s="45">
        <v>51.4</v>
      </c>
      <c r="E35" s="45">
        <v>39</v>
      </c>
      <c r="F35" s="45">
        <v>32.700000000000003</v>
      </c>
      <c r="G35" s="45" t="s">
        <v>128</v>
      </c>
      <c r="H35" s="90">
        <v>14.5</v>
      </c>
      <c r="I35" s="90">
        <v>13.2</v>
      </c>
      <c r="J35" s="90">
        <v>10.6</v>
      </c>
      <c r="K35" s="90">
        <v>11.1</v>
      </c>
      <c r="L35" s="90">
        <v>10.7</v>
      </c>
      <c r="M35" s="90">
        <v>10.5</v>
      </c>
      <c r="N35" s="90">
        <v>11.2</v>
      </c>
      <c r="O35" s="90">
        <v>12.3</v>
      </c>
      <c r="P35" s="90">
        <v>13.2</v>
      </c>
      <c r="Q35" s="90">
        <v>15</v>
      </c>
      <c r="R35" s="90">
        <v>16.7</v>
      </c>
      <c r="S35" s="90">
        <v>18</v>
      </c>
      <c r="T35" s="90">
        <v>20.100000000000001</v>
      </c>
      <c r="U35" s="90">
        <v>31.5</v>
      </c>
      <c r="V35" s="90">
        <v>34.5</v>
      </c>
      <c r="W35" s="45">
        <v>36.5</v>
      </c>
      <c r="X35" s="90">
        <v>37.4</v>
      </c>
      <c r="Y35" s="90">
        <v>38.299999999999997</v>
      </c>
      <c r="Z35" s="45">
        <v>38.700000000000003</v>
      </c>
      <c r="AA35" s="45">
        <v>39</v>
      </c>
      <c r="AB35" s="45">
        <v>39.299999999999997</v>
      </c>
      <c r="AC35" s="45">
        <v>39</v>
      </c>
      <c r="AD35" s="45">
        <v>36.200000000000003</v>
      </c>
      <c r="AE35" s="83">
        <v>33.4</v>
      </c>
      <c r="AF35" s="83">
        <v>34.1</v>
      </c>
      <c r="AG35" s="83" t="s">
        <v>173</v>
      </c>
      <c r="AH35" s="55">
        <v>33.4</v>
      </c>
      <c r="AI35" s="34">
        <v>32.9</v>
      </c>
    </row>
    <row r="36" spans="1:252" s="232" customFormat="1" ht="15.05">
      <c r="A36" s="81" t="s">
        <v>183</v>
      </c>
      <c r="B36" s="89">
        <v>497</v>
      </c>
      <c r="C36" s="89">
        <v>498</v>
      </c>
      <c r="D36" s="89">
        <v>507</v>
      </c>
      <c r="E36" s="89">
        <v>526</v>
      </c>
      <c r="F36" s="89">
        <v>521</v>
      </c>
      <c r="G36" s="74">
        <v>507</v>
      </c>
      <c r="H36" s="74">
        <v>487</v>
      </c>
      <c r="I36" s="74">
        <v>478</v>
      </c>
      <c r="J36" s="74">
        <v>476</v>
      </c>
      <c r="K36" s="74">
        <v>477</v>
      </c>
      <c r="L36" s="74">
        <v>477</v>
      </c>
      <c r="M36" s="74">
        <v>472</v>
      </c>
      <c r="N36" s="66">
        <v>477</v>
      </c>
      <c r="O36" s="74">
        <v>474</v>
      </c>
      <c r="P36" s="74">
        <v>466</v>
      </c>
      <c r="Q36" s="74">
        <v>456</v>
      </c>
      <c r="R36" s="74">
        <v>447</v>
      </c>
      <c r="S36" s="74">
        <v>436</v>
      </c>
      <c r="T36" s="74">
        <v>431</v>
      </c>
      <c r="U36" s="74">
        <v>429</v>
      </c>
      <c r="V36" s="74">
        <v>430</v>
      </c>
      <c r="W36" s="74">
        <v>423</v>
      </c>
      <c r="X36" s="74">
        <v>419</v>
      </c>
      <c r="Y36" s="74">
        <v>416</v>
      </c>
      <c r="Z36" s="74">
        <v>410</v>
      </c>
      <c r="AA36" s="68">
        <v>396</v>
      </c>
      <c r="AB36" s="68">
        <v>381</v>
      </c>
      <c r="AC36" s="89">
        <v>371</v>
      </c>
      <c r="AD36" s="89">
        <v>368</v>
      </c>
      <c r="AE36" s="83">
        <v>367</v>
      </c>
      <c r="AF36" s="53">
        <v>371</v>
      </c>
      <c r="AG36" s="89">
        <v>371</v>
      </c>
      <c r="AH36" s="91">
        <v>372</v>
      </c>
      <c r="AI36" s="34">
        <v>371</v>
      </c>
    </row>
    <row r="37" spans="1:252" s="6" customFormat="1" ht="15.05">
      <c r="A37" s="81" t="s">
        <v>184</v>
      </c>
      <c r="B37" s="45">
        <v>166.7</v>
      </c>
      <c r="C37" s="45">
        <v>166.9</v>
      </c>
      <c r="D37" s="45">
        <v>169.1</v>
      </c>
      <c r="E37" s="45">
        <v>171.1</v>
      </c>
      <c r="F37" s="45">
        <v>169.1</v>
      </c>
      <c r="G37" s="90">
        <v>171.1</v>
      </c>
      <c r="H37" s="90">
        <v>169.7</v>
      </c>
      <c r="I37" s="90">
        <v>165</v>
      </c>
      <c r="J37" s="90">
        <v>158.80000000000001</v>
      </c>
      <c r="K37" s="90">
        <v>157.80000000000001</v>
      </c>
      <c r="L37" s="90">
        <v>144.69999999999999</v>
      </c>
      <c r="M37" s="90">
        <v>140.19999999999999</v>
      </c>
      <c r="N37" s="90">
        <v>133.1</v>
      </c>
      <c r="O37" s="90">
        <v>124.3</v>
      </c>
      <c r="P37" s="90">
        <v>115.9</v>
      </c>
      <c r="Q37" s="90">
        <v>107.9</v>
      </c>
      <c r="R37" s="90">
        <v>101.3</v>
      </c>
      <c r="S37" s="90">
        <v>97</v>
      </c>
      <c r="T37" s="90">
        <v>94.6</v>
      </c>
      <c r="U37" s="90">
        <v>93.3</v>
      </c>
      <c r="V37" s="90">
        <v>91.5</v>
      </c>
      <c r="W37" s="45">
        <v>90.1</v>
      </c>
      <c r="X37" s="90">
        <v>89.9</v>
      </c>
      <c r="Y37" s="90">
        <v>91.1</v>
      </c>
      <c r="Z37" s="45">
        <v>94.5</v>
      </c>
      <c r="AA37" s="45">
        <v>98.1</v>
      </c>
      <c r="AB37" s="45">
        <v>100.5</v>
      </c>
      <c r="AC37" s="45">
        <v>103.2</v>
      </c>
      <c r="AD37" s="45">
        <v>111</v>
      </c>
      <c r="AE37" s="83">
        <v>113.5</v>
      </c>
      <c r="AF37" s="83">
        <v>114.9</v>
      </c>
      <c r="AG37" s="83">
        <v>116.2</v>
      </c>
      <c r="AH37" s="55">
        <v>118.4</v>
      </c>
      <c r="AI37" s="34">
        <v>118.4</v>
      </c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</row>
    <row r="38" spans="1:252" s="232" customFormat="1" ht="15.05">
      <c r="A38" s="31" t="s">
        <v>185</v>
      </c>
      <c r="B38" s="92">
        <v>17</v>
      </c>
      <c r="C38" s="92">
        <v>17</v>
      </c>
      <c r="D38" s="92">
        <v>19</v>
      </c>
      <c r="E38" s="92">
        <v>19</v>
      </c>
      <c r="F38" s="92">
        <v>19</v>
      </c>
      <c r="G38" s="92">
        <v>17</v>
      </c>
      <c r="H38" s="92">
        <v>17</v>
      </c>
      <c r="I38" s="92">
        <v>18</v>
      </c>
      <c r="J38" s="92">
        <v>19</v>
      </c>
      <c r="K38" s="92">
        <v>23</v>
      </c>
      <c r="L38" s="92">
        <v>27</v>
      </c>
      <c r="M38" s="92">
        <v>30</v>
      </c>
      <c r="N38" s="93">
        <v>30</v>
      </c>
      <c r="O38" s="68">
        <v>33</v>
      </c>
      <c r="P38" s="68">
        <v>30</v>
      </c>
      <c r="Q38" s="68">
        <v>29</v>
      </c>
      <c r="R38" s="68">
        <v>32</v>
      </c>
      <c r="S38" s="68">
        <v>31</v>
      </c>
      <c r="T38" s="94">
        <v>29</v>
      </c>
      <c r="U38" s="94">
        <v>28</v>
      </c>
      <c r="V38" s="94">
        <v>28</v>
      </c>
      <c r="W38" s="94">
        <v>28</v>
      </c>
      <c r="X38" s="89">
        <v>50</v>
      </c>
      <c r="Y38" s="89">
        <v>50</v>
      </c>
      <c r="Z38" s="89">
        <v>49</v>
      </c>
      <c r="AA38" s="89">
        <v>49</v>
      </c>
      <c r="AB38" s="44">
        <v>49</v>
      </c>
      <c r="AC38" s="44">
        <v>48</v>
      </c>
      <c r="AD38" s="44">
        <v>41</v>
      </c>
      <c r="AE38" s="44">
        <v>42</v>
      </c>
      <c r="AF38" s="92">
        <v>40</v>
      </c>
      <c r="AG38" s="89">
        <v>40</v>
      </c>
      <c r="AH38" s="55">
        <v>41</v>
      </c>
      <c r="AI38" s="34">
        <v>39</v>
      </c>
    </row>
    <row r="39" spans="1:252" s="232" customFormat="1">
      <c r="A39" s="81" t="s">
        <v>172</v>
      </c>
      <c r="B39" s="95">
        <v>16.3</v>
      </c>
      <c r="C39" s="95">
        <v>15.1</v>
      </c>
      <c r="D39" s="95">
        <v>14.8</v>
      </c>
      <c r="E39" s="95">
        <v>14.6</v>
      </c>
      <c r="F39" s="95">
        <v>14.6</v>
      </c>
      <c r="G39" s="95">
        <v>13.1</v>
      </c>
      <c r="H39" s="95">
        <v>10.1</v>
      </c>
      <c r="I39" s="95">
        <v>10.1</v>
      </c>
      <c r="J39" s="95">
        <v>12.7</v>
      </c>
      <c r="K39" s="95">
        <v>14.9</v>
      </c>
      <c r="L39" s="95">
        <v>17.399999999999999</v>
      </c>
      <c r="M39" s="95">
        <v>18.3</v>
      </c>
      <c r="N39" s="95">
        <v>22</v>
      </c>
      <c r="O39" s="45">
        <v>17.100000000000001</v>
      </c>
      <c r="P39" s="95">
        <v>27.4</v>
      </c>
      <c r="Q39" s="45">
        <v>28.1</v>
      </c>
      <c r="R39" s="95">
        <v>28.5</v>
      </c>
      <c r="S39" s="45">
        <v>21.7</v>
      </c>
      <c r="T39" s="45">
        <v>20.9</v>
      </c>
      <c r="U39" s="45">
        <v>20.5</v>
      </c>
      <c r="V39" s="45">
        <v>20.2</v>
      </c>
      <c r="W39" s="45">
        <v>20.7</v>
      </c>
      <c r="X39" s="95">
        <v>25.9</v>
      </c>
      <c r="Y39" s="95">
        <v>23.9</v>
      </c>
      <c r="Z39" s="95">
        <v>21.6</v>
      </c>
      <c r="AA39" s="45">
        <v>20.8</v>
      </c>
      <c r="AB39" s="45">
        <v>20.7</v>
      </c>
      <c r="AC39" s="45">
        <v>21.1</v>
      </c>
      <c r="AD39" s="45">
        <v>20.7</v>
      </c>
      <c r="AE39" s="45">
        <v>21.4</v>
      </c>
      <c r="AF39" s="45">
        <v>21.9</v>
      </c>
      <c r="AG39" s="45">
        <v>22.8</v>
      </c>
      <c r="AH39" s="55">
        <v>23.2</v>
      </c>
      <c r="AI39" s="34">
        <v>22.9</v>
      </c>
    </row>
    <row r="40" spans="1:252" s="232" customFormat="1">
      <c r="A40" s="81" t="s">
        <v>118</v>
      </c>
      <c r="B40" s="89">
        <v>2</v>
      </c>
      <c r="C40" s="89">
        <v>2</v>
      </c>
      <c r="D40" s="89">
        <v>2</v>
      </c>
      <c r="E40" s="89">
        <v>2</v>
      </c>
      <c r="F40" s="89">
        <v>2</v>
      </c>
      <c r="G40" s="74">
        <v>4</v>
      </c>
      <c r="H40" s="74">
        <v>5</v>
      </c>
      <c r="I40" s="74">
        <v>4</v>
      </c>
      <c r="J40" s="74">
        <v>4</v>
      </c>
      <c r="K40" s="74">
        <v>4</v>
      </c>
      <c r="L40" s="74">
        <v>4</v>
      </c>
      <c r="M40" s="74">
        <v>4</v>
      </c>
      <c r="N40" s="74">
        <v>4</v>
      </c>
      <c r="O40" s="74">
        <v>5</v>
      </c>
      <c r="P40" s="74">
        <v>4</v>
      </c>
      <c r="Q40" s="74">
        <v>4</v>
      </c>
      <c r="R40" s="74">
        <v>4</v>
      </c>
      <c r="S40" s="74">
        <v>4</v>
      </c>
      <c r="T40" s="74">
        <v>4</v>
      </c>
      <c r="U40" s="74">
        <v>4</v>
      </c>
      <c r="V40" s="74">
        <v>4</v>
      </c>
      <c r="W40" s="74">
        <v>4</v>
      </c>
      <c r="X40" s="74">
        <v>4</v>
      </c>
      <c r="Y40" s="74">
        <v>4</v>
      </c>
      <c r="Z40" s="74">
        <v>4</v>
      </c>
      <c r="AA40" s="68">
        <v>4</v>
      </c>
      <c r="AB40" s="44">
        <v>4</v>
      </c>
      <c r="AC40" s="44">
        <v>4</v>
      </c>
      <c r="AD40" s="44">
        <v>4</v>
      </c>
      <c r="AE40" s="34">
        <v>4</v>
      </c>
      <c r="AF40" s="34">
        <v>4</v>
      </c>
      <c r="AG40" s="34">
        <v>4</v>
      </c>
      <c r="AH40" s="55">
        <v>4</v>
      </c>
      <c r="AI40" s="34">
        <v>4</v>
      </c>
    </row>
    <row r="41" spans="1:252" s="232" customFormat="1">
      <c r="A41" s="96" t="s">
        <v>112</v>
      </c>
      <c r="B41" s="45">
        <v>8.1</v>
      </c>
      <c r="C41" s="45">
        <v>7.4</v>
      </c>
      <c r="D41" s="45">
        <v>7.3</v>
      </c>
      <c r="E41" s="45">
        <v>7.4</v>
      </c>
      <c r="F41" s="45">
        <v>7.3</v>
      </c>
      <c r="G41" s="90">
        <v>9.1</v>
      </c>
      <c r="H41" s="90">
        <v>9.3000000000000007</v>
      </c>
      <c r="I41" s="90">
        <v>9.4</v>
      </c>
      <c r="J41" s="90">
        <v>8.4</v>
      </c>
      <c r="K41" s="90">
        <v>14</v>
      </c>
      <c r="L41" s="90">
        <v>20.2</v>
      </c>
      <c r="M41" s="90">
        <v>23.1</v>
      </c>
      <c r="N41" s="90">
        <v>26.1</v>
      </c>
      <c r="O41" s="90">
        <v>33.299999999999997</v>
      </c>
      <c r="P41" s="90">
        <v>34.299999999999997</v>
      </c>
      <c r="Q41" s="90">
        <v>32.700000000000003</v>
      </c>
      <c r="R41" s="90">
        <v>25.3</v>
      </c>
      <c r="S41" s="90">
        <v>24.5</v>
      </c>
      <c r="T41" s="90">
        <v>22.3</v>
      </c>
      <c r="U41" s="90">
        <v>21.8</v>
      </c>
      <c r="V41" s="90">
        <v>21.2</v>
      </c>
      <c r="W41" s="90">
        <v>18.100000000000001</v>
      </c>
      <c r="X41" s="90">
        <v>15.3</v>
      </c>
      <c r="Y41" s="90">
        <v>13.7</v>
      </c>
      <c r="Z41" s="90">
        <v>12.7</v>
      </c>
      <c r="AA41" s="90">
        <v>13.6</v>
      </c>
      <c r="AB41" s="95">
        <v>14.5</v>
      </c>
      <c r="AC41" s="95">
        <v>15.9</v>
      </c>
      <c r="AD41" s="95">
        <v>16.7</v>
      </c>
      <c r="AE41" s="34">
        <v>17.100000000000001</v>
      </c>
      <c r="AF41" s="34">
        <v>16.7</v>
      </c>
      <c r="AG41" s="34">
        <v>14.6</v>
      </c>
      <c r="AH41" s="55">
        <v>14.5</v>
      </c>
      <c r="AI41" s="34">
        <v>15.1</v>
      </c>
    </row>
    <row r="42" spans="1:252" s="232" customFormat="1">
      <c r="A42" s="81" t="s">
        <v>13</v>
      </c>
      <c r="B42" s="53">
        <v>10172</v>
      </c>
      <c r="C42" s="72">
        <v>12739</v>
      </c>
      <c r="D42" s="72">
        <v>14590</v>
      </c>
      <c r="E42" s="72">
        <v>14352</v>
      </c>
      <c r="F42" s="72">
        <v>10879</v>
      </c>
      <c r="G42" s="72">
        <v>12112</v>
      </c>
      <c r="H42" s="72">
        <v>10547</v>
      </c>
      <c r="I42" s="72">
        <v>10260</v>
      </c>
      <c r="J42" s="72">
        <v>10600</v>
      </c>
      <c r="K42" s="72">
        <v>9866</v>
      </c>
      <c r="L42" s="72">
        <v>9599</v>
      </c>
      <c r="M42" s="72">
        <v>8663</v>
      </c>
      <c r="N42" s="72">
        <v>6831</v>
      </c>
      <c r="O42" s="72">
        <v>10709</v>
      </c>
      <c r="P42" s="72">
        <v>11776</v>
      </c>
      <c r="Q42" s="72">
        <v>12031</v>
      </c>
      <c r="R42" s="72">
        <v>9533</v>
      </c>
      <c r="S42" s="32">
        <v>9868</v>
      </c>
      <c r="T42" s="32">
        <v>8911</v>
      </c>
      <c r="U42" s="89">
        <v>8159</v>
      </c>
      <c r="V42" s="89">
        <v>10390</v>
      </c>
      <c r="W42" s="92">
        <v>14415</v>
      </c>
      <c r="X42" s="89">
        <v>19745</v>
      </c>
      <c r="Y42" s="53">
        <v>15609</v>
      </c>
      <c r="Z42" s="66">
        <v>17718</v>
      </c>
      <c r="AA42" s="89">
        <v>14440</v>
      </c>
      <c r="AB42" s="89">
        <v>11052</v>
      </c>
      <c r="AC42" s="89">
        <v>10340</v>
      </c>
      <c r="AD42" s="89">
        <v>7972</v>
      </c>
      <c r="AE42" s="89">
        <v>6002</v>
      </c>
      <c r="AF42" s="89">
        <v>5702</v>
      </c>
      <c r="AG42" s="89">
        <v>5022</v>
      </c>
      <c r="AH42" s="91">
        <v>5039</v>
      </c>
      <c r="AI42" s="32">
        <v>5322</v>
      </c>
    </row>
    <row r="43" spans="1:252" s="10" customFormat="1">
      <c r="A43" s="214" t="s">
        <v>241</v>
      </c>
      <c r="B43" s="214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5"/>
      <c r="AI43" s="206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</row>
    <row r="44" spans="1:252" s="232" customFormat="1" ht="25.55" customHeight="1">
      <c r="A44" s="81" t="s">
        <v>135</v>
      </c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62"/>
      <c r="X44" s="62"/>
      <c r="Y44" s="62"/>
      <c r="Z44" s="62"/>
      <c r="AA44" s="98"/>
      <c r="AB44" s="62"/>
      <c r="AC44" s="53"/>
      <c r="AD44" s="53"/>
      <c r="AE44" s="34"/>
      <c r="AF44" s="32"/>
      <c r="AG44" s="54"/>
      <c r="AH44" s="55"/>
      <c r="AI44" s="70"/>
    </row>
    <row r="45" spans="1:252" s="232" customFormat="1">
      <c r="A45" s="99" t="s">
        <v>14</v>
      </c>
      <c r="B45" s="89" t="s">
        <v>120</v>
      </c>
      <c r="C45" s="89" t="s">
        <v>120</v>
      </c>
      <c r="D45" s="89" t="s">
        <v>120</v>
      </c>
      <c r="E45" s="89" t="s">
        <v>120</v>
      </c>
      <c r="F45" s="89" t="s">
        <v>120</v>
      </c>
      <c r="G45" s="89" t="s">
        <v>120</v>
      </c>
      <c r="H45" s="89" t="s">
        <v>120</v>
      </c>
      <c r="I45" s="89" t="s">
        <v>120</v>
      </c>
      <c r="J45" s="74">
        <v>6416</v>
      </c>
      <c r="K45" s="74">
        <v>7481</v>
      </c>
      <c r="L45" s="75">
        <v>8656</v>
      </c>
      <c r="M45" s="75">
        <v>9773</v>
      </c>
      <c r="N45" s="75">
        <v>11327</v>
      </c>
      <c r="O45" s="75">
        <v>13808</v>
      </c>
      <c r="P45" s="75">
        <v>15326</v>
      </c>
      <c r="Q45" s="75">
        <v>17978</v>
      </c>
      <c r="R45" s="75">
        <v>23455</v>
      </c>
      <c r="S45" s="75">
        <v>34867</v>
      </c>
      <c r="T45" s="75">
        <v>35479</v>
      </c>
      <c r="U45" s="75">
        <v>38396</v>
      </c>
      <c r="V45" s="75">
        <v>46725</v>
      </c>
      <c r="W45" s="75">
        <v>53892</v>
      </c>
      <c r="X45" s="75">
        <v>59016</v>
      </c>
      <c r="Y45" s="75">
        <v>64026</v>
      </c>
      <c r="Z45" s="75">
        <v>66488</v>
      </c>
      <c r="AA45" s="75">
        <v>78408</v>
      </c>
      <c r="AB45" s="75">
        <v>85714</v>
      </c>
      <c r="AC45" s="75">
        <v>93162</v>
      </c>
      <c r="AD45" s="75">
        <v>106226</v>
      </c>
      <c r="AE45" s="75">
        <v>119334</v>
      </c>
      <c r="AF45" s="32">
        <v>138244</v>
      </c>
      <c r="AG45" s="72">
        <v>181426</v>
      </c>
      <c r="AH45" s="91">
        <v>199404</v>
      </c>
      <c r="AI45" s="217" t="s">
        <v>128</v>
      </c>
    </row>
    <row r="46" spans="1:252" s="232" customFormat="1" ht="26.2">
      <c r="A46" s="99" t="s">
        <v>124</v>
      </c>
      <c r="B46" s="89" t="s">
        <v>120</v>
      </c>
      <c r="C46" s="89" t="s">
        <v>120</v>
      </c>
      <c r="D46" s="89" t="s">
        <v>120</v>
      </c>
      <c r="E46" s="89" t="s">
        <v>120</v>
      </c>
      <c r="F46" s="89" t="s">
        <v>120</v>
      </c>
      <c r="G46" s="89" t="s">
        <v>120</v>
      </c>
      <c r="H46" s="89" t="s">
        <v>120</v>
      </c>
      <c r="I46" s="89" t="s">
        <v>120</v>
      </c>
      <c r="J46" s="89" t="s">
        <v>120</v>
      </c>
      <c r="K46" s="68">
        <v>116.6</v>
      </c>
      <c r="L46" s="43">
        <v>115.70645635610212</v>
      </c>
      <c r="M46" s="43">
        <v>112.9043438077634</v>
      </c>
      <c r="N46" s="88">
        <v>115.9</v>
      </c>
      <c r="O46" s="88">
        <v>121.9</v>
      </c>
      <c r="P46" s="100">
        <v>111</v>
      </c>
      <c r="Q46" s="88">
        <v>117.3</v>
      </c>
      <c r="R46" s="88">
        <v>130.5</v>
      </c>
      <c r="S46" s="100">
        <v>148.65477657785092</v>
      </c>
      <c r="T46" s="100">
        <v>101.75541179732532</v>
      </c>
      <c r="U46" s="46">
        <v>108.2235715072502</v>
      </c>
      <c r="V46" s="46">
        <v>121.69239981524336</v>
      </c>
      <c r="W46" s="46">
        <v>115.33677783723648</v>
      </c>
      <c r="X46" s="46">
        <v>109.50825553796402</v>
      </c>
      <c r="Y46" s="46">
        <v>108.49010614109463</v>
      </c>
      <c r="Z46" s="46">
        <v>103.84560821427986</v>
      </c>
      <c r="AA46" s="68">
        <v>117.9</v>
      </c>
      <c r="AB46" s="68">
        <v>109.3</v>
      </c>
      <c r="AC46" s="101">
        <v>108.7</v>
      </c>
      <c r="AD46" s="101">
        <v>114</v>
      </c>
      <c r="AE46" s="101">
        <v>112.3</v>
      </c>
      <c r="AF46" s="101">
        <v>115.4</v>
      </c>
      <c r="AG46" s="58">
        <v>124.4</v>
      </c>
      <c r="AH46" s="47">
        <v>109.9</v>
      </c>
      <c r="AI46" s="217" t="s">
        <v>128</v>
      </c>
    </row>
    <row r="47" spans="1:252" s="232" customFormat="1" ht="26.2">
      <c r="A47" s="99" t="s">
        <v>136</v>
      </c>
      <c r="B47" s="89" t="s">
        <v>120</v>
      </c>
      <c r="C47" s="89" t="s">
        <v>120</v>
      </c>
      <c r="D47" s="89" t="s">
        <v>120</v>
      </c>
      <c r="E47" s="89" t="s">
        <v>120</v>
      </c>
      <c r="F47" s="89" t="s">
        <v>120</v>
      </c>
      <c r="G47" s="89" t="s">
        <v>120</v>
      </c>
      <c r="H47" s="89" t="s">
        <v>120</v>
      </c>
      <c r="I47" s="89" t="s">
        <v>120</v>
      </c>
      <c r="J47" s="89" t="s">
        <v>120</v>
      </c>
      <c r="K47" s="68">
        <v>102.6</v>
      </c>
      <c r="L47" s="88">
        <v>108.1</v>
      </c>
      <c r="M47" s="88">
        <v>108.6</v>
      </c>
      <c r="N47" s="88">
        <v>109.7</v>
      </c>
      <c r="O47" s="88">
        <v>114.7</v>
      </c>
      <c r="P47" s="88">
        <v>103.2</v>
      </c>
      <c r="Q47" s="100">
        <v>109</v>
      </c>
      <c r="R47" s="88">
        <v>118.6</v>
      </c>
      <c r="S47" s="43">
        <v>126.8</v>
      </c>
      <c r="T47" s="43">
        <v>95.2</v>
      </c>
      <c r="U47" s="43">
        <v>101.1</v>
      </c>
      <c r="V47" s="43">
        <v>112.9</v>
      </c>
      <c r="W47" s="43">
        <v>109.3</v>
      </c>
      <c r="X47" s="43">
        <v>103.6</v>
      </c>
      <c r="Y47" s="43">
        <v>101.3</v>
      </c>
      <c r="Z47" s="43">
        <v>98</v>
      </c>
      <c r="AA47" s="68">
        <v>103.4</v>
      </c>
      <c r="AB47" s="102" t="s">
        <v>141</v>
      </c>
      <c r="AC47" s="101">
        <v>102.5</v>
      </c>
      <c r="AD47" s="101">
        <v>108.6</v>
      </c>
      <c r="AE47" s="101">
        <v>105</v>
      </c>
      <c r="AF47" s="101">
        <v>106.8</v>
      </c>
      <c r="AG47" s="46">
        <v>108.6</v>
      </c>
      <c r="AH47" s="103">
        <v>95.9</v>
      </c>
      <c r="AI47" s="217" t="s">
        <v>128</v>
      </c>
    </row>
    <row r="48" spans="1:252" s="232" customFormat="1" ht="26.2">
      <c r="A48" s="99" t="s">
        <v>137</v>
      </c>
      <c r="B48" s="89" t="s">
        <v>120</v>
      </c>
      <c r="C48" s="89" t="s">
        <v>120</v>
      </c>
      <c r="D48" s="89" t="s">
        <v>120</v>
      </c>
      <c r="E48" s="89" t="s">
        <v>120</v>
      </c>
      <c r="F48" s="89" t="s">
        <v>120</v>
      </c>
      <c r="G48" s="89" t="s">
        <v>120</v>
      </c>
      <c r="H48" s="89" t="s">
        <v>120</v>
      </c>
      <c r="I48" s="89" t="s">
        <v>120</v>
      </c>
      <c r="J48" s="89" t="s">
        <v>120</v>
      </c>
      <c r="K48" s="68">
        <v>14.9</v>
      </c>
      <c r="L48" s="68">
        <v>33.299999999999997</v>
      </c>
      <c r="M48" s="68">
        <v>43.3</v>
      </c>
      <c r="N48" s="68">
        <v>24</v>
      </c>
      <c r="O48" s="68">
        <v>23.4</v>
      </c>
      <c r="P48" s="68">
        <v>20.3</v>
      </c>
      <c r="Q48" s="68">
        <v>12</v>
      </c>
      <c r="R48" s="68">
        <v>8.3000000000000007</v>
      </c>
      <c r="S48" s="68">
        <v>8.8000000000000007</v>
      </c>
      <c r="T48" s="68">
        <v>6.2</v>
      </c>
      <c r="U48" s="43">
        <v>4</v>
      </c>
      <c r="V48" s="68">
        <v>4.5</v>
      </c>
      <c r="W48" s="68">
        <v>2.9</v>
      </c>
      <c r="X48" s="68">
        <v>1.5</v>
      </c>
      <c r="Y48" s="68">
        <v>1.5</v>
      </c>
      <c r="Z48" s="68">
        <v>1.6</v>
      </c>
      <c r="AA48" s="68">
        <v>1.9</v>
      </c>
      <c r="AB48" s="68">
        <v>1.7</v>
      </c>
      <c r="AC48" s="45" t="s">
        <v>282</v>
      </c>
      <c r="AD48" s="45">
        <v>3.8</v>
      </c>
      <c r="AE48" s="34">
        <v>3.9</v>
      </c>
      <c r="AF48" s="101">
        <v>3.9</v>
      </c>
      <c r="AG48" s="46">
        <v>3.9</v>
      </c>
      <c r="AH48" s="47">
        <v>3.9</v>
      </c>
      <c r="AI48" s="217" t="s">
        <v>128</v>
      </c>
    </row>
    <row r="49" spans="1:252" s="232" customFormat="1">
      <c r="A49" s="99" t="s">
        <v>16</v>
      </c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89"/>
      <c r="AD49" s="89"/>
      <c r="AE49" s="34"/>
      <c r="AF49" s="32"/>
      <c r="AG49" s="54"/>
      <c r="AH49" s="55"/>
      <c r="AI49" s="70"/>
    </row>
    <row r="50" spans="1:252" s="232" customFormat="1" ht="15.05">
      <c r="A50" s="99" t="s">
        <v>14</v>
      </c>
      <c r="B50" s="89" t="s">
        <v>120</v>
      </c>
      <c r="C50" s="89" t="s">
        <v>120</v>
      </c>
      <c r="D50" s="89" t="s">
        <v>120</v>
      </c>
      <c r="E50" s="89" t="s">
        <v>120</v>
      </c>
      <c r="F50" s="89" t="s">
        <v>120</v>
      </c>
      <c r="G50" s="89" t="s">
        <v>120</v>
      </c>
      <c r="H50" s="104">
        <v>3620</v>
      </c>
      <c r="I50" s="104">
        <v>3767</v>
      </c>
      <c r="J50" s="104">
        <v>3530</v>
      </c>
      <c r="K50" s="104">
        <v>4094</v>
      </c>
      <c r="L50" s="104">
        <v>4583</v>
      </c>
      <c r="M50" s="104">
        <v>4790</v>
      </c>
      <c r="N50" s="104">
        <v>4967</v>
      </c>
      <c r="O50" s="104">
        <v>5143</v>
      </c>
      <c r="P50" s="104">
        <v>5705</v>
      </c>
      <c r="Q50" s="89" t="s">
        <v>186</v>
      </c>
      <c r="R50" s="89">
        <v>8881</v>
      </c>
      <c r="S50" s="89">
        <v>11099</v>
      </c>
      <c r="T50" s="89">
        <v>11293</v>
      </c>
      <c r="U50" s="89">
        <v>12173</v>
      </c>
      <c r="V50" s="89">
        <v>14860</v>
      </c>
      <c r="W50" s="89">
        <v>15485</v>
      </c>
      <c r="X50" s="89">
        <v>16555</v>
      </c>
      <c r="Y50" s="89">
        <v>17474</v>
      </c>
      <c r="Z50" s="89">
        <v>17654</v>
      </c>
      <c r="AA50" s="89">
        <v>19492</v>
      </c>
      <c r="AB50" s="72">
        <v>21676</v>
      </c>
      <c r="AC50" s="89">
        <v>24434</v>
      </c>
      <c r="AD50" s="89">
        <v>25856</v>
      </c>
      <c r="AE50" s="32">
        <v>29956</v>
      </c>
      <c r="AF50" s="32">
        <v>37031</v>
      </c>
      <c r="AG50" s="32">
        <v>43315</v>
      </c>
      <c r="AH50" s="105">
        <v>47774</v>
      </c>
      <c r="AI50" s="53">
        <v>49322</v>
      </c>
    </row>
    <row r="51" spans="1:252" s="232" customFormat="1">
      <c r="A51" s="99" t="s">
        <v>15</v>
      </c>
      <c r="B51" s="89" t="s">
        <v>120</v>
      </c>
      <c r="C51" s="89" t="s">
        <v>120</v>
      </c>
      <c r="D51" s="89" t="s">
        <v>120</v>
      </c>
      <c r="E51" s="89" t="s">
        <v>120</v>
      </c>
      <c r="F51" s="89" t="s">
        <v>120</v>
      </c>
      <c r="G51" s="89" t="s">
        <v>120</v>
      </c>
      <c r="H51" s="106">
        <v>47.99</v>
      </c>
      <c r="I51" s="106">
        <v>48.11</v>
      </c>
      <c r="J51" s="106">
        <v>29.53</v>
      </c>
      <c r="K51" s="106">
        <v>28.8</v>
      </c>
      <c r="L51" s="106">
        <v>31.23</v>
      </c>
      <c r="M51" s="106">
        <v>31.25</v>
      </c>
      <c r="N51" s="106">
        <v>33.21</v>
      </c>
      <c r="O51" s="106">
        <v>37.81</v>
      </c>
      <c r="P51" s="106">
        <v>42.93</v>
      </c>
      <c r="Q51" s="107">
        <v>63.08</v>
      </c>
      <c r="R51" s="107">
        <v>72.47</v>
      </c>
      <c r="S51" s="107">
        <v>92.26</v>
      </c>
      <c r="T51" s="107">
        <v>76.56</v>
      </c>
      <c r="U51" s="107">
        <v>82.61</v>
      </c>
      <c r="V51" s="107">
        <v>101.35</v>
      </c>
      <c r="W51" s="107">
        <v>103.85</v>
      </c>
      <c r="X51" s="107">
        <v>108.82</v>
      </c>
      <c r="Y51" s="107">
        <v>97.52</v>
      </c>
      <c r="Z51" s="107">
        <v>79.62</v>
      </c>
      <c r="AA51" s="68"/>
      <c r="AB51" s="68"/>
      <c r="AC51" s="89"/>
      <c r="AD51" s="89"/>
      <c r="AE51" s="34"/>
      <c r="AF51" s="32"/>
      <c r="AG51" s="54"/>
      <c r="AH51" s="55"/>
      <c r="AI51" s="70"/>
    </row>
    <row r="52" spans="1:252" s="239" customFormat="1" ht="19.350000000000001" customHeight="1">
      <c r="A52" s="214" t="s">
        <v>242</v>
      </c>
      <c r="B52" s="214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5"/>
      <c r="AI52" s="237"/>
      <c r="AJ52" s="238"/>
      <c r="AK52" s="238"/>
      <c r="AL52" s="238"/>
      <c r="AM52" s="238"/>
      <c r="AN52" s="238"/>
      <c r="AO52" s="238"/>
      <c r="AP52" s="238"/>
      <c r="AQ52" s="238"/>
      <c r="AR52" s="238"/>
      <c r="AS52" s="238"/>
      <c r="AT52" s="238"/>
      <c r="AU52" s="238"/>
      <c r="AV52" s="238"/>
      <c r="AW52" s="238"/>
      <c r="AX52" s="238"/>
      <c r="AY52" s="238"/>
      <c r="AZ52" s="238"/>
      <c r="BA52" s="238"/>
      <c r="BB52" s="238"/>
      <c r="BC52" s="238"/>
      <c r="BD52" s="238"/>
      <c r="BE52" s="238"/>
      <c r="BF52" s="238"/>
      <c r="BG52" s="238"/>
      <c r="BH52" s="238"/>
      <c r="BI52" s="238"/>
      <c r="BJ52" s="238"/>
      <c r="BK52" s="238"/>
      <c r="BL52" s="238"/>
      <c r="BM52" s="238"/>
      <c r="BN52" s="238"/>
      <c r="BO52" s="238"/>
      <c r="BP52" s="238"/>
      <c r="BQ52" s="238"/>
      <c r="BR52" s="238"/>
      <c r="BS52" s="238"/>
      <c r="BT52" s="238"/>
      <c r="BU52" s="238"/>
      <c r="BV52" s="238"/>
      <c r="BW52" s="238"/>
      <c r="BX52" s="238"/>
      <c r="BY52" s="238"/>
      <c r="BZ52" s="238"/>
      <c r="CA52" s="238"/>
      <c r="CB52" s="238"/>
      <c r="CC52" s="238"/>
      <c r="CD52" s="238"/>
      <c r="CE52" s="238"/>
      <c r="CF52" s="238"/>
      <c r="CG52" s="238"/>
      <c r="CH52" s="238"/>
      <c r="CI52" s="238"/>
      <c r="CJ52" s="238"/>
      <c r="CK52" s="238"/>
      <c r="CL52" s="238"/>
      <c r="CM52" s="238"/>
      <c r="CN52" s="238"/>
      <c r="CO52" s="238"/>
      <c r="CP52" s="238"/>
      <c r="CQ52" s="238"/>
      <c r="CR52" s="238"/>
      <c r="CS52" s="238"/>
      <c r="CT52" s="238"/>
      <c r="CU52" s="238"/>
      <c r="CV52" s="238"/>
      <c r="CW52" s="238"/>
      <c r="CX52" s="238"/>
      <c r="CY52" s="238"/>
      <c r="CZ52" s="238"/>
      <c r="DA52" s="238"/>
      <c r="DB52" s="238"/>
      <c r="DC52" s="238"/>
      <c r="DD52" s="238"/>
      <c r="DE52" s="238"/>
      <c r="DF52" s="238"/>
      <c r="DG52" s="238"/>
      <c r="DH52" s="238"/>
      <c r="DI52" s="238"/>
      <c r="DJ52" s="238"/>
      <c r="DK52" s="238"/>
      <c r="DL52" s="238"/>
      <c r="DM52" s="238"/>
      <c r="DN52" s="238"/>
      <c r="DO52" s="238"/>
      <c r="DP52" s="238"/>
      <c r="DQ52" s="238"/>
      <c r="DR52" s="238"/>
      <c r="DS52" s="238"/>
      <c r="DT52" s="238"/>
      <c r="DU52" s="238"/>
      <c r="DV52" s="238"/>
      <c r="DW52" s="238"/>
      <c r="DX52" s="238"/>
      <c r="DY52" s="238"/>
      <c r="DZ52" s="238"/>
      <c r="EA52" s="238"/>
      <c r="EB52" s="238"/>
      <c r="EC52" s="238"/>
      <c r="ED52" s="238"/>
      <c r="EE52" s="238"/>
      <c r="EF52" s="238"/>
      <c r="EG52" s="238"/>
      <c r="EH52" s="238"/>
      <c r="EI52" s="238"/>
      <c r="EJ52" s="238"/>
      <c r="EK52" s="238"/>
      <c r="EL52" s="238"/>
      <c r="EM52" s="238"/>
      <c r="EN52" s="238"/>
      <c r="EO52" s="238"/>
      <c r="EP52" s="238"/>
      <c r="EQ52" s="238"/>
      <c r="ER52" s="238"/>
      <c r="ES52" s="238"/>
      <c r="ET52" s="238"/>
      <c r="EU52" s="238"/>
      <c r="EV52" s="238"/>
      <c r="EW52" s="238"/>
      <c r="EX52" s="238"/>
      <c r="EY52" s="238"/>
      <c r="EZ52" s="238"/>
      <c r="FA52" s="238"/>
      <c r="FB52" s="238"/>
      <c r="FC52" s="238"/>
      <c r="FD52" s="238"/>
      <c r="FE52" s="238"/>
      <c r="FF52" s="238"/>
      <c r="FG52" s="238"/>
      <c r="FH52" s="238"/>
      <c r="FI52" s="238"/>
      <c r="FJ52" s="238"/>
      <c r="FK52" s="238"/>
      <c r="FL52" s="238"/>
      <c r="FM52" s="238"/>
      <c r="FN52" s="238"/>
      <c r="FO52" s="238"/>
      <c r="FP52" s="238"/>
      <c r="FQ52" s="238"/>
      <c r="FR52" s="238"/>
      <c r="FS52" s="238"/>
      <c r="FT52" s="238"/>
      <c r="FU52" s="238"/>
      <c r="FV52" s="238"/>
      <c r="FW52" s="238"/>
      <c r="FX52" s="238"/>
      <c r="FY52" s="238"/>
      <c r="FZ52" s="238"/>
      <c r="GA52" s="238"/>
      <c r="GB52" s="238"/>
      <c r="GC52" s="238"/>
      <c r="GD52" s="238"/>
      <c r="GE52" s="238"/>
      <c r="GF52" s="238"/>
      <c r="GG52" s="238"/>
      <c r="GH52" s="238"/>
      <c r="GI52" s="238"/>
      <c r="GJ52" s="238"/>
      <c r="GK52" s="238"/>
      <c r="GL52" s="238"/>
      <c r="GM52" s="238"/>
      <c r="GN52" s="238"/>
      <c r="GO52" s="238"/>
      <c r="GP52" s="238"/>
      <c r="GQ52" s="238"/>
      <c r="GR52" s="238"/>
      <c r="GS52" s="238"/>
      <c r="GT52" s="238"/>
      <c r="GU52" s="238"/>
      <c r="GV52" s="238"/>
      <c r="GW52" s="238"/>
      <c r="GX52" s="238"/>
      <c r="GY52" s="238"/>
      <c r="GZ52" s="238"/>
      <c r="HA52" s="238"/>
      <c r="HB52" s="238"/>
      <c r="HC52" s="238"/>
      <c r="HD52" s="238"/>
      <c r="HE52" s="238"/>
      <c r="HF52" s="238"/>
      <c r="HG52" s="238"/>
      <c r="HH52" s="238"/>
      <c r="HI52" s="238"/>
      <c r="HJ52" s="238"/>
      <c r="HK52" s="238"/>
      <c r="HL52" s="238"/>
      <c r="HM52" s="238"/>
      <c r="HN52" s="238"/>
      <c r="HO52" s="238"/>
      <c r="HP52" s="238"/>
      <c r="HQ52" s="238"/>
      <c r="HR52" s="238"/>
      <c r="HS52" s="238"/>
      <c r="HT52" s="238"/>
      <c r="HU52" s="238"/>
      <c r="HV52" s="238"/>
      <c r="HW52" s="238"/>
      <c r="HX52" s="238"/>
      <c r="HY52" s="238"/>
      <c r="HZ52" s="238"/>
      <c r="IA52" s="238"/>
      <c r="IB52" s="238"/>
      <c r="IC52" s="238"/>
      <c r="ID52" s="238"/>
      <c r="IE52" s="238"/>
      <c r="IF52" s="238"/>
      <c r="IG52" s="238"/>
      <c r="IH52" s="238"/>
      <c r="II52" s="238"/>
      <c r="IJ52" s="238"/>
      <c r="IK52" s="238"/>
      <c r="IL52" s="238"/>
      <c r="IM52" s="238"/>
      <c r="IN52" s="238"/>
      <c r="IO52" s="238"/>
      <c r="IP52" s="238"/>
      <c r="IQ52" s="238"/>
      <c r="IR52" s="238"/>
    </row>
    <row r="53" spans="1:252" s="232" customFormat="1" ht="24.05" customHeight="1">
      <c r="A53" s="81" t="s">
        <v>103</v>
      </c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34"/>
      <c r="X53" s="34"/>
      <c r="Y53" s="62"/>
      <c r="Z53" s="34"/>
      <c r="AA53" s="108"/>
      <c r="AB53" s="62"/>
      <c r="AC53" s="53"/>
      <c r="AD53" s="53"/>
      <c r="AE53" s="34"/>
      <c r="AF53" s="32"/>
      <c r="AG53" s="54"/>
      <c r="AH53" s="55"/>
      <c r="AI53" s="70"/>
    </row>
    <row r="54" spans="1:252" s="232" customFormat="1" ht="15.05">
      <c r="A54" s="81" t="s">
        <v>4</v>
      </c>
      <c r="B54" s="89" t="s">
        <v>120</v>
      </c>
      <c r="C54" s="89" t="s">
        <v>120</v>
      </c>
      <c r="D54" s="89" t="s">
        <v>120</v>
      </c>
      <c r="E54" s="46">
        <v>432.3</v>
      </c>
      <c r="F54" s="109">
        <v>462.3</v>
      </c>
      <c r="G54" s="109">
        <v>472.1</v>
      </c>
      <c r="H54" s="109">
        <v>451.5</v>
      </c>
      <c r="I54" s="109">
        <v>417</v>
      </c>
      <c r="J54" s="109">
        <v>410.9</v>
      </c>
      <c r="K54" s="109">
        <v>414.3</v>
      </c>
      <c r="L54" s="109">
        <v>449.9</v>
      </c>
      <c r="M54" s="109">
        <v>408</v>
      </c>
      <c r="N54" s="110">
        <v>410.7</v>
      </c>
      <c r="O54" s="110">
        <v>407.4</v>
      </c>
      <c r="P54" s="110">
        <v>402.2</v>
      </c>
      <c r="Q54" s="110">
        <v>408.9</v>
      </c>
      <c r="R54" s="110">
        <v>419</v>
      </c>
      <c r="S54" s="110">
        <v>431.7</v>
      </c>
      <c r="T54" s="110">
        <v>433.5</v>
      </c>
      <c r="U54" s="110">
        <v>440.6</v>
      </c>
      <c r="V54" s="110">
        <v>441.1</v>
      </c>
      <c r="W54" s="110">
        <v>439.2</v>
      </c>
      <c r="X54" s="110">
        <v>440</v>
      </c>
      <c r="Y54" s="110">
        <v>441.3</v>
      </c>
      <c r="Z54" s="110" t="s">
        <v>187</v>
      </c>
      <c r="AA54" s="110">
        <v>421.4</v>
      </c>
      <c r="AB54" s="101">
        <v>416.3</v>
      </c>
      <c r="AC54" s="101">
        <v>413</v>
      </c>
      <c r="AD54" s="101">
        <v>409.7</v>
      </c>
      <c r="AE54" s="62">
        <v>406.7</v>
      </c>
      <c r="AF54" s="62">
        <v>403.1</v>
      </c>
      <c r="AG54" s="54">
        <v>403.4</v>
      </c>
      <c r="AH54" s="103">
        <v>404.5</v>
      </c>
      <c r="AI54" s="53" t="s">
        <v>128</v>
      </c>
    </row>
    <row r="55" spans="1:252" s="232" customFormat="1" ht="15.05">
      <c r="A55" s="81" t="s">
        <v>5</v>
      </c>
      <c r="B55" s="89" t="s">
        <v>120</v>
      </c>
      <c r="C55" s="89" t="s">
        <v>120</v>
      </c>
      <c r="D55" s="89" t="s">
        <v>120</v>
      </c>
      <c r="E55" s="89" t="s">
        <v>120</v>
      </c>
      <c r="F55" s="109">
        <v>106.9</v>
      </c>
      <c r="G55" s="109">
        <v>102.1</v>
      </c>
      <c r="H55" s="109">
        <v>95.6</v>
      </c>
      <c r="I55" s="109">
        <v>92.4</v>
      </c>
      <c r="J55" s="109">
        <v>98.5</v>
      </c>
      <c r="K55" s="109">
        <v>100.8</v>
      </c>
      <c r="L55" s="109">
        <v>108.6</v>
      </c>
      <c r="M55" s="109">
        <v>90.7</v>
      </c>
      <c r="N55" s="109">
        <v>100.7</v>
      </c>
      <c r="O55" s="109">
        <v>99.2</v>
      </c>
      <c r="P55" s="109">
        <v>98.7</v>
      </c>
      <c r="Q55" s="109">
        <v>101.7</v>
      </c>
      <c r="R55" s="109">
        <v>102.5</v>
      </c>
      <c r="S55" s="109">
        <v>103</v>
      </c>
      <c r="T55" s="109">
        <v>100.4</v>
      </c>
      <c r="U55" s="109">
        <v>101.6</v>
      </c>
      <c r="V55" s="109">
        <v>100.1</v>
      </c>
      <c r="W55" s="109">
        <v>99.6</v>
      </c>
      <c r="X55" s="109">
        <v>100.2</v>
      </c>
      <c r="Y55" s="109">
        <v>100.3</v>
      </c>
      <c r="Z55" s="109" t="s">
        <v>188</v>
      </c>
      <c r="AA55" s="68">
        <v>98.9</v>
      </c>
      <c r="AB55" s="43">
        <v>98.8</v>
      </c>
      <c r="AC55" s="43">
        <v>99.2</v>
      </c>
      <c r="AD55" s="43">
        <v>99.2</v>
      </c>
      <c r="AE55" s="43">
        <v>99.3</v>
      </c>
      <c r="AF55" s="43">
        <v>99.1</v>
      </c>
      <c r="AG55" s="54">
        <v>100.1</v>
      </c>
      <c r="AH55" s="103">
        <v>100.3</v>
      </c>
      <c r="AI55" s="53" t="s">
        <v>128</v>
      </c>
    </row>
    <row r="56" spans="1:252" s="232" customFormat="1">
      <c r="A56" s="81" t="s">
        <v>17</v>
      </c>
      <c r="B56" s="89"/>
      <c r="C56" s="89"/>
      <c r="D56" s="89"/>
      <c r="E56" s="10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68"/>
      <c r="AB56" s="68"/>
      <c r="AC56" s="53"/>
      <c r="AD56" s="111"/>
      <c r="AE56" s="62"/>
      <c r="AF56" s="32"/>
      <c r="AG56" s="54"/>
      <c r="AH56" s="103"/>
      <c r="AI56" s="53"/>
    </row>
    <row r="57" spans="1:252" s="232" customFormat="1" ht="15.05">
      <c r="A57" s="81" t="s">
        <v>4</v>
      </c>
      <c r="B57" s="89" t="s">
        <v>120</v>
      </c>
      <c r="C57" s="89" t="s">
        <v>120</v>
      </c>
      <c r="D57" s="89" t="s">
        <v>120</v>
      </c>
      <c r="E57" s="112">
        <v>401</v>
      </c>
      <c r="F57" s="112">
        <v>414.7</v>
      </c>
      <c r="G57" s="112">
        <v>416.4</v>
      </c>
      <c r="H57" s="112">
        <v>395.5</v>
      </c>
      <c r="I57" s="112">
        <v>361</v>
      </c>
      <c r="J57" s="112">
        <v>355.9</v>
      </c>
      <c r="K57" s="112">
        <v>357.3</v>
      </c>
      <c r="L57" s="113">
        <v>408.5</v>
      </c>
      <c r="M57" s="113">
        <v>372.7</v>
      </c>
      <c r="N57" s="113">
        <v>376.8</v>
      </c>
      <c r="O57" s="113">
        <v>375.8</v>
      </c>
      <c r="P57" s="113">
        <v>371.7</v>
      </c>
      <c r="Q57" s="113">
        <v>378.7</v>
      </c>
      <c r="R57" s="113">
        <v>390</v>
      </c>
      <c r="S57" s="113">
        <v>404.3</v>
      </c>
      <c r="T57" s="113">
        <v>405.9</v>
      </c>
      <c r="U57" s="113">
        <v>415.9</v>
      </c>
      <c r="V57" s="113">
        <v>418.2</v>
      </c>
      <c r="W57" s="113">
        <v>417.5</v>
      </c>
      <c r="X57" s="113">
        <v>418</v>
      </c>
      <c r="Y57" s="113">
        <v>420.3</v>
      </c>
      <c r="Z57" s="109" t="s">
        <v>189</v>
      </c>
      <c r="AA57" s="109">
        <v>401.1</v>
      </c>
      <c r="AB57" s="109">
        <v>396.4</v>
      </c>
      <c r="AC57" s="109">
        <v>393.3</v>
      </c>
      <c r="AD57" s="109">
        <v>390.5</v>
      </c>
      <c r="AE57" s="62">
        <v>387.1</v>
      </c>
      <c r="AF57" s="62">
        <v>383.7</v>
      </c>
      <c r="AG57" s="54">
        <v>384.2</v>
      </c>
      <c r="AH57" s="103">
        <v>385.2</v>
      </c>
      <c r="AI57" s="53" t="s">
        <v>128</v>
      </c>
    </row>
    <row r="58" spans="1:252" s="232" customFormat="1" ht="15.05">
      <c r="A58" s="81" t="s">
        <v>5</v>
      </c>
      <c r="B58" s="89" t="s">
        <v>120</v>
      </c>
      <c r="C58" s="89" t="s">
        <v>120</v>
      </c>
      <c r="D58" s="89" t="s">
        <v>120</v>
      </c>
      <c r="E58" s="89" t="s">
        <v>120</v>
      </c>
      <c r="F58" s="112">
        <v>103.4</v>
      </c>
      <c r="G58" s="112">
        <v>100.4</v>
      </c>
      <c r="H58" s="112">
        <v>95</v>
      </c>
      <c r="I58" s="112">
        <v>91.3</v>
      </c>
      <c r="J58" s="112">
        <v>98.6</v>
      </c>
      <c r="K58" s="112">
        <v>100.4</v>
      </c>
      <c r="L58" s="112">
        <v>114.3</v>
      </c>
      <c r="M58" s="112">
        <v>91.2</v>
      </c>
      <c r="N58" s="112">
        <v>101.1</v>
      </c>
      <c r="O58" s="112">
        <v>99.7</v>
      </c>
      <c r="P58" s="112">
        <v>98.9</v>
      </c>
      <c r="Q58" s="112">
        <v>101.9</v>
      </c>
      <c r="R58" s="112">
        <v>103</v>
      </c>
      <c r="S58" s="112">
        <v>103.7</v>
      </c>
      <c r="T58" s="112">
        <v>100.4</v>
      </c>
      <c r="U58" s="112">
        <v>102.5</v>
      </c>
      <c r="V58" s="112">
        <v>100.6</v>
      </c>
      <c r="W58" s="112">
        <v>99.8</v>
      </c>
      <c r="X58" s="112">
        <v>100.1</v>
      </c>
      <c r="Y58" s="112">
        <v>100.6</v>
      </c>
      <c r="Z58" s="109" t="s">
        <v>190</v>
      </c>
      <c r="AA58" s="109">
        <v>99</v>
      </c>
      <c r="AB58" s="109">
        <v>98.8</v>
      </c>
      <c r="AC58" s="109">
        <v>99.2</v>
      </c>
      <c r="AD58" s="109">
        <v>99.3</v>
      </c>
      <c r="AE58" s="109">
        <v>99.1</v>
      </c>
      <c r="AF58" s="109">
        <v>99.1</v>
      </c>
      <c r="AG58" s="54">
        <v>100.1</v>
      </c>
      <c r="AH58" s="103">
        <v>100.3</v>
      </c>
      <c r="AI58" s="53" t="s">
        <v>128</v>
      </c>
    </row>
    <row r="59" spans="1:252" s="232" customFormat="1">
      <c r="A59" s="81" t="s">
        <v>18</v>
      </c>
      <c r="B59" s="89"/>
      <c r="C59" s="89"/>
      <c r="D59" s="89"/>
      <c r="E59" s="114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68"/>
      <c r="AB59" s="101"/>
      <c r="AC59" s="53"/>
      <c r="AD59" s="111"/>
      <c r="AE59" s="62"/>
      <c r="AF59" s="32"/>
      <c r="AG59" s="54"/>
      <c r="AH59" s="103"/>
      <c r="AI59" s="53"/>
    </row>
    <row r="60" spans="1:252" s="232" customFormat="1" ht="15.05">
      <c r="A60" s="81" t="s">
        <v>4</v>
      </c>
      <c r="B60" s="89" t="s">
        <v>120</v>
      </c>
      <c r="C60" s="89" t="s">
        <v>120</v>
      </c>
      <c r="D60" s="89" t="s">
        <v>120</v>
      </c>
      <c r="E60" s="114">
        <v>382.4</v>
      </c>
      <c r="F60" s="114">
        <v>363.2</v>
      </c>
      <c r="G60" s="114">
        <v>335.4</v>
      </c>
      <c r="H60" s="114">
        <v>276.7</v>
      </c>
      <c r="I60" s="114">
        <v>233.2</v>
      </c>
      <c r="J60" s="114">
        <v>195.6</v>
      </c>
      <c r="K60" s="114">
        <v>216.8</v>
      </c>
      <c r="L60" s="110">
        <v>233.2</v>
      </c>
      <c r="M60" s="115">
        <v>229.9</v>
      </c>
      <c r="N60" s="116">
        <v>238.8</v>
      </c>
      <c r="O60" s="116">
        <v>261.89999999999998</v>
      </c>
      <c r="P60" s="116">
        <v>272.60000000000002</v>
      </c>
      <c r="Q60" s="116">
        <v>283.2</v>
      </c>
      <c r="R60" s="110">
        <v>295.3</v>
      </c>
      <c r="S60" s="110">
        <v>304.7</v>
      </c>
      <c r="T60" s="110">
        <v>309.39999999999998</v>
      </c>
      <c r="U60" s="110">
        <v>315</v>
      </c>
      <c r="V60" s="110">
        <v>321</v>
      </c>
      <c r="W60" s="110">
        <v>326.7</v>
      </c>
      <c r="X60" s="110">
        <v>328.9</v>
      </c>
      <c r="Y60" s="110">
        <v>331.4</v>
      </c>
      <c r="Z60" s="109" t="s">
        <v>191</v>
      </c>
      <c r="AA60" s="109">
        <v>331.7</v>
      </c>
      <c r="AB60" s="109">
        <v>331.5</v>
      </c>
      <c r="AC60" s="109">
        <v>331.7</v>
      </c>
      <c r="AD60" s="109">
        <v>329.3</v>
      </c>
      <c r="AE60" s="62">
        <v>327.39999999999998</v>
      </c>
      <c r="AF60" s="52">
        <v>325</v>
      </c>
      <c r="AG60" s="54">
        <v>325</v>
      </c>
      <c r="AH60" s="103">
        <v>325.89999999999998</v>
      </c>
      <c r="AI60" s="53" t="s">
        <v>128</v>
      </c>
    </row>
    <row r="61" spans="1:252" s="232" customFormat="1" ht="15.05">
      <c r="A61" s="81" t="s">
        <v>5</v>
      </c>
      <c r="B61" s="89" t="s">
        <v>120</v>
      </c>
      <c r="C61" s="89" t="s">
        <v>120</v>
      </c>
      <c r="D61" s="89" t="s">
        <v>120</v>
      </c>
      <c r="E61" s="114" t="s">
        <v>120</v>
      </c>
      <c r="F61" s="114">
        <v>95</v>
      </c>
      <c r="G61" s="114">
        <v>92.3</v>
      </c>
      <c r="H61" s="114">
        <v>82.5</v>
      </c>
      <c r="I61" s="114">
        <v>84.3</v>
      </c>
      <c r="J61" s="114">
        <v>83.9</v>
      </c>
      <c r="K61" s="114">
        <v>110.8</v>
      </c>
      <c r="L61" s="114">
        <v>107.6</v>
      </c>
      <c r="M61" s="114">
        <v>98.6</v>
      </c>
      <c r="N61" s="114">
        <v>103.9</v>
      </c>
      <c r="O61" s="114">
        <v>109.7</v>
      </c>
      <c r="P61" s="114">
        <v>104.1</v>
      </c>
      <c r="Q61" s="114">
        <v>103.9</v>
      </c>
      <c r="R61" s="114">
        <v>104.3</v>
      </c>
      <c r="S61" s="114">
        <v>103.2</v>
      </c>
      <c r="T61" s="114">
        <v>101.5</v>
      </c>
      <c r="U61" s="114">
        <v>101.8</v>
      </c>
      <c r="V61" s="114">
        <v>101.9</v>
      </c>
      <c r="W61" s="114">
        <v>101.8</v>
      </c>
      <c r="X61" s="114">
        <v>100.7</v>
      </c>
      <c r="Y61" s="114">
        <v>100.8</v>
      </c>
      <c r="Z61" s="109" t="s">
        <v>192</v>
      </c>
      <c r="AA61" s="109">
        <v>100.2</v>
      </c>
      <c r="AB61" s="109">
        <v>99.9</v>
      </c>
      <c r="AC61" s="109">
        <v>100.1</v>
      </c>
      <c r="AD61" s="109">
        <v>99.3</v>
      </c>
      <c r="AE61" s="109">
        <v>99.4</v>
      </c>
      <c r="AF61" s="109">
        <v>99.3</v>
      </c>
      <c r="AG61" s="54">
        <v>100</v>
      </c>
      <c r="AH61" s="103">
        <v>100.3</v>
      </c>
      <c r="AI61" s="53" t="s">
        <v>128</v>
      </c>
    </row>
    <row r="62" spans="1:252" s="232" customFormat="1">
      <c r="A62" s="81" t="s">
        <v>60</v>
      </c>
      <c r="B62" s="89"/>
      <c r="C62" s="89"/>
      <c r="D62" s="89"/>
      <c r="E62" s="114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68"/>
      <c r="AB62" s="101"/>
      <c r="AC62" s="53"/>
      <c r="AD62" s="111"/>
      <c r="AE62" s="62"/>
      <c r="AF62" s="32"/>
      <c r="AG62" s="54"/>
      <c r="AH62" s="103"/>
      <c r="AI62" s="53"/>
    </row>
    <row r="63" spans="1:252" s="232" customFormat="1" ht="15.05">
      <c r="A63" s="81" t="s">
        <v>4</v>
      </c>
      <c r="B63" s="89" t="s">
        <v>120</v>
      </c>
      <c r="C63" s="89" t="s">
        <v>120</v>
      </c>
      <c r="D63" s="89" t="s">
        <v>120</v>
      </c>
      <c r="E63" s="114">
        <v>18.600000000000001</v>
      </c>
      <c r="F63" s="114">
        <v>51.5</v>
      </c>
      <c r="G63" s="114">
        <v>81</v>
      </c>
      <c r="H63" s="114">
        <v>118.8</v>
      </c>
      <c r="I63" s="114">
        <v>127.8</v>
      </c>
      <c r="J63" s="114">
        <v>160.30000000000001</v>
      </c>
      <c r="K63" s="114">
        <v>140.5</v>
      </c>
      <c r="L63" s="115">
        <v>175.3</v>
      </c>
      <c r="M63" s="115">
        <v>142.80000000000001</v>
      </c>
      <c r="N63" s="110">
        <v>137.9</v>
      </c>
      <c r="O63" s="110">
        <v>114</v>
      </c>
      <c r="P63" s="110">
        <v>99.1</v>
      </c>
      <c r="Q63" s="110">
        <v>95.5</v>
      </c>
      <c r="R63" s="110">
        <v>94.7</v>
      </c>
      <c r="S63" s="110">
        <v>99.6</v>
      </c>
      <c r="T63" s="110">
        <v>96.5</v>
      </c>
      <c r="U63" s="110">
        <v>100.9</v>
      </c>
      <c r="V63" s="110">
        <v>97.2</v>
      </c>
      <c r="W63" s="110">
        <v>90.7</v>
      </c>
      <c r="X63" s="110">
        <v>89.1</v>
      </c>
      <c r="Y63" s="110">
        <v>88.9</v>
      </c>
      <c r="Z63" s="109" t="s">
        <v>193</v>
      </c>
      <c r="AA63" s="109">
        <v>69.400000000000006</v>
      </c>
      <c r="AB63" s="109">
        <v>64.900000000000006</v>
      </c>
      <c r="AC63" s="109">
        <v>61.7</v>
      </c>
      <c r="AD63" s="109">
        <v>61.2</v>
      </c>
      <c r="AE63" s="62">
        <v>59.8</v>
      </c>
      <c r="AF63" s="62">
        <v>58.8</v>
      </c>
      <c r="AG63" s="54">
        <v>59.1</v>
      </c>
      <c r="AH63" s="103">
        <v>59.2</v>
      </c>
      <c r="AI63" s="53" t="s">
        <v>128</v>
      </c>
    </row>
    <row r="64" spans="1:252" s="232" customFormat="1" ht="15.05">
      <c r="A64" s="81" t="s">
        <v>5</v>
      </c>
      <c r="B64" s="89" t="s">
        <v>120</v>
      </c>
      <c r="C64" s="89" t="s">
        <v>120</v>
      </c>
      <c r="D64" s="89" t="s">
        <v>120</v>
      </c>
      <c r="E64" s="114" t="s">
        <v>120</v>
      </c>
      <c r="F64" s="114">
        <v>276.89999999999998</v>
      </c>
      <c r="G64" s="114">
        <v>157.30000000000001</v>
      </c>
      <c r="H64" s="114">
        <v>146.69999999999999</v>
      </c>
      <c r="I64" s="114">
        <v>107.6</v>
      </c>
      <c r="J64" s="114">
        <v>125.4</v>
      </c>
      <c r="K64" s="114">
        <v>87.6</v>
      </c>
      <c r="L64" s="114">
        <v>124.8</v>
      </c>
      <c r="M64" s="114">
        <v>81.5</v>
      </c>
      <c r="N64" s="114">
        <v>96.6</v>
      </c>
      <c r="O64" s="114">
        <v>82.7</v>
      </c>
      <c r="P64" s="114">
        <v>86.9</v>
      </c>
      <c r="Q64" s="114">
        <v>96.4</v>
      </c>
      <c r="R64" s="114">
        <v>99.2</v>
      </c>
      <c r="S64" s="114">
        <v>105.2</v>
      </c>
      <c r="T64" s="114">
        <v>96.9</v>
      </c>
      <c r="U64" s="114">
        <v>104.6</v>
      </c>
      <c r="V64" s="114">
        <v>96.3</v>
      </c>
      <c r="W64" s="114">
        <v>93.3</v>
      </c>
      <c r="X64" s="114">
        <v>98.2</v>
      </c>
      <c r="Y64" s="114">
        <v>99.8</v>
      </c>
      <c r="Z64" s="109" t="s">
        <v>194</v>
      </c>
      <c r="AA64" s="109">
        <v>93.8</v>
      </c>
      <c r="AB64" s="109">
        <v>93.5</v>
      </c>
      <c r="AC64" s="109">
        <v>95.1</v>
      </c>
      <c r="AD64" s="109">
        <v>99.2</v>
      </c>
      <c r="AE64" s="109">
        <v>97.7</v>
      </c>
      <c r="AF64" s="109">
        <v>98.3</v>
      </c>
      <c r="AG64" s="54">
        <v>100.5</v>
      </c>
      <c r="AH64" s="103">
        <v>100.2</v>
      </c>
      <c r="AI64" s="53" t="s">
        <v>128</v>
      </c>
    </row>
    <row r="65" spans="1:35" s="232" customFormat="1">
      <c r="A65" s="81" t="s">
        <v>19</v>
      </c>
      <c r="B65" s="100"/>
      <c r="C65" s="100"/>
      <c r="D65" s="100"/>
      <c r="E65" s="114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68"/>
      <c r="AB65" s="101"/>
      <c r="AC65" s="53"/>
      <c r="AD65" s="111"/>
      <c r="AE65" s="62"/>
      <c r="AF65" s="32"/>
      <c r="AG65" s="54"/>
      <c r="AH65" s="103"/>
      <c r="AI65" s="53"/>
    </row>
    <row r="66" spans="1:35" s="232" customFormat="1" ht="15.05">
      <c r="A66" s="81" t="s">
        <v>4</v>
      </c>
      <c r="B66" s="89" t="s">
        <v>120</v>
      </c>
      <c r="C66" s="89" t="s">
        <v>120</v>
      </c>
      <c r="D66" s="89" t="s">
        <v>120</v>
      </c>
      <c r="E66" s="117">
        <v>31.3</v>
      </c>
      <c r="F66" s="117">
        <v>47.6</v>
      </c>
      <c r="G66" s="117">
        <v>55.7</v>
      </c>
      <c r="H66" s="117">
        <v>56</v>
      </c>
      <c r="I66" s="117">
        <v>56</v>
      </c>
      <c r="J66" s="117">
        <v>55</v>
      </c>
      <c r="K66" s="117">
        <v>57</v>
      </c>
      <c r="L66" s="109">
        <v>41.4</v>
      </c>
      <c r="M66" s="109">
        <v>35.4</v>
      </c>
      <c r="N66" s="109">
        <v>33.9</v>
      </c>
      <c r="O66" s="109">
        <v>31.6</v>
      </c>
      <c r="P66" s="109">
        <v>30.5</v>
      </c>
      <c r="Q66" s="109">
        <v>30.2</v>
      </c>
      <c r="R66" s="109">
        <v>29</v>
      </c>
      <c r="S66" s="109">
        <v>27.5</v>
      </c>
      <c r="T66" s="118">
        <v>27.6</v>
      </c>
      <c r="U66" s="118">
        <v>24.7</v>
      </c>
      <c r="V66" s="118">
        <v>22.9</v>
      </c>
      <c r="W66" s="118">
        <v>21.7</v>
      </c>
      <c r="X66" s="118">
        <v>22</v>
      </c>
      <c r="Y66" s="118">
        <v>21</v>
      </c>
      <c r="Z66" s="109" t="s">
        <v>195</v>
      </c>
      <c r="AA66" s="109">
        <v>20.3</v>
      </c>
      <c r="AB66" s="109">
        <v>19.899999999999999</v>
      </c>
      <c r="AC66" s="109">
        <v>19.600000000000001</v>
      </c>
      <c r="AD66" s="109">
        <v>19.100000000000001</v>
      </c>
      <c r="AE66" s="62">
        <v>19.600000000000001</v>
      </c>
      <c r="AF66" s="62">
        <v>19.399999999999999</v>
      </c>
      <c r="AG66" s="54">
        <v>19.2</v>
      </c>
      <c r="AH66" s="103">
        <v>19.3</v>
      </c>
      <c r="AI66" s="53" t="s">
        <v>128</v>
      </c>
    </row>
    <row r="67" spans="1:35" s="232" customFormat="1" ht="15.05">
      <c r="A67" s="81" t="s">
        <v>5</v>
      </c>
      <c r="B67" s="89" t="s">
        <v>120</v>
      </c>
      <c r="C67" s="89" t="s">
        <v>120</v>
      </c>
      <c r="D67" s="89" t="s">
        <v>120</v>
      </c>
      <c r="E67" s="89" t="s">
        <v>120</v>
      </c>
      <c r="F67" s="117">
        <v>152.1</v>
      </c>
      <c r="G67" s="117">
        <v>117</v>
      </c>
      <c r="H67" s="117">
        <v>100.5</v>
      </c>
      <c r="I67" s="117">
        <v>100</v>
      </c>
      <c r="J67" s="117">
        <v>98.2</v>
      </c>
      <c r="K67" s="117">
        <v>103.6</v>
      </c>
      <c r="L67" s="117">
        <v>72.599999999999994</v>
      </c>
      <c r="M67" s="117">
        <v>85.5</v>
      </c>
      <c r="N67" s="117">
        <v>95.8</v>
      </c>
      <c r="O67" s="117">
        <v>93.2</v>
      </c>
      <c r="P67" s="117">
        <v>96.5</v>
      </c>
      <c r="Q67" s="117">
        <v>99</v>
      </c>
      <c r="R67" s="117">
        <v>96</v>
      </c>
      <c r="S67" s="117">
        <v>94.8</v>
      </c>
      <c r="T67" s="117">
        <v>100.4</v>
      </c>
      <c r="U67" s="117">
        <v>89.5</v>
      </c>
      <c r="V67" s="117">
        <v>92.7</v>
      </c>
      <c r="W67" s="117">
        <v>94.8</v>
      </c>
      <c r="X67" s="117">
        <v>101.4</v>
      </c>
      <c r="Y67" s="117">
        <v>95.5</v>
      </c>
      <c r="Z67" s="109" t="s">
        <v>196</v>
      </c>
      <c r="AA67" s="109">
        <v>96.7</v>
      </c>
      <c r="AB67" s="109">
        <v>98</v>
      </c>
      <c r="AC67" s="109">
        <v>98.5</v>
      </c>
      <c r="AD67" s="109">
        <v>97.4</v>
      </c>
      <c r="AE67" s="109">
        <v>102.6</v>
      </c>
      <c r="AF67" s="109">
        <v>99</v>
      </c>
      <c r="AG67" s="54">
        <v>99</v>
      </c>
      <c r="AH67" s="103">
        <v>100.5</v>
      </c>
      <c r="AI67" s="53" t="s">
        <v>128</v>
      </c>
    </row>
    <row r="68" spans="1:35" s="232" customFormat="1" ht="28.15">
      <c r="A68" s="81" t="s">
        <v>302</v>
      </c>
      <c r="B68" s="89" t="s">
        <v>120</v>
      </c>
      <c r="C68" s="89" t="s">
        <v>120</v>
      </c>
      <c r="D68" s="89" t="s">
        <v>120</v>
      </c>
      <c r="E68" s="89" t="s">
        <v>120</v>
      </c>
      <c r="F68" s="89" t="str">
        <f>F69</f>
        <v>-</v>
      </c>
      <c r="G68" s="89" t="s">
        <v>120</v>
      </c>
      <c r="H68" s="89" t="s">
        <v>120</v>
      </c>
      <c r="I68" s="89" t="s">
        <v>120</v>
      </c>
      <c r="J68" s="100">
        <v>6.6</v>
      </c>
      <c r="K68" s="100">
        <v>5.8</v>
      </c>
      <c r="L68" s="119">
        <v>5.5</v>
      </c>
      <c r="M68" s="119">
        <v>2.9235294117647062</v>
      </c>
      <c r="N68" s="120">
        <v>2.3396639883126369</v>
      </c>
      <c r="O68" s="121">
        <v>2</v>
      </c>
      <c r="P68" s="122">
        <v>1.9</v>
      </c>
      <c r="Q68" s="123">
        <v>2.1</v>
      </c>
      <c r="R68" s="124">
        <v>1.51527446300716</v>
      </c>
      <c r="S68" s="125">
        <v>0.71183692378966879</v>
      </c>
      <c r="T68" s="126">
        <v>0.6</v>
      </c>
      <c r="U68" s="127">
        <v>0.49807125028363969</v>
      </c>
      <c r="V68" s="128">
        <v>0.44502380412604853</v>
      </c>
      <c r="W68" s="129">
        <v>0.4050491113509378</v>
      </c>
      <c r="X68" s="130">
        <v>0.3088636363636364</v>
      </c>
      <c r="Y68" s="131">
        <v>0.35353546799257579</v>
      </c>
      <c r="Z68" s="132">
        <v>0.43447107127827755</v>
      </c>
      <c r="AA68" s="68">
        <v>0.4</v>
      </c>
      <c r="AB68" s="101">
        <v>0.6</v>
      </c>
      <c r="AC68" s="101">
        <v>0.7</v>
      </c>
      <c r="AD68" s="101">
        <v>1.2</v>
      </c>
      <c r="AE68" s="68">
        <v>1.4</v>
      </c>
      <c r="AF68" s="69">
        <v>1.1000000000000001</v>
      </c>
      <c r="AG68" s="54">
        <v>1</v>
      </c>
      <c r="AH68" s="103">
        <v>1.3</v>
      </c>
      <c r="AI68" s="63">
        <v>1.7</v>
      </c>
    </row>
    <row r="69" spans="1:35" s="232" customFormat="1" ht="28.15">
      <c r="A69" s="81" t="s">
        <v>303</v>
      </c>
      <c r="B69" s="89" t="s">
        <v>120</v>
      </c>
      <c r="C69" s="89" t="s">
        <v>120</v>
      </c>
      <c r="D69" s="89" t="s">
        <v>120</v>
      </c>
      <c r="E69" s="89" t="s">
        <v>120</v>
      </c>
      <c r="F69" s="89" t="s">
        <v>120</v>
      </c>
      <c r="G69" s="89" t="s">
        <v>120</v>
      </c>
      <c r="H69" s="89" t="s">
        <v>120</v>
      </c>
      <c r="I69" s="89" t="s">
        <v>120</v>
      </c>
      <c r="J69" s="100">
        <v>27.3</v>
      </c>
      <c r="K69" s="100">
        <v>23.9</v>
      </c>
      <c r="L69" s="119">
        <v>24.6</v>
      </c>
      <c r="M69" s="119">
        <v>11.928000000000001</v>
      </c>
      <c r="N69" s="101">
        <v>9.609</v>
      </c>
      <c r="O69" s="101">
        <v>8.5779999999999994</v>
      </c>
      <c r="P69" s="101">
        <v>7.8470000000000004</v>
      </c>
      <c r="Q69" s="101">
        <v>9.0239999999999991</v>
      </c>
      <c r="R69" s="101">
        <v>6.3490000000000002</v>
      </c>
      <c r="S69" s="101">
        <v>3.073</v>
      </c>
      <c r="T69" s="101">
        <v>2.8</v>
      </c>
      <c r="U69" s="101">
        <v>2.1949999999999998</v>
      </c>
      <c r="V69" s="101">
        <v>1.9630000000000001</v>
      </c>
      <c r="W69" s="101">
        <v>1.7789999999999999</v>
      </c>
      <c r="X69" s="101">
        <v>1.359</v>
      </c>
      <c r="Y69" s="101">
        <v>1.56</v>
      </c>
      <c r="Z69" s="101">
        <v>1.91</v>
      </c>
      <c r="AA69" s="68">
        <v>1.7</v>
      </c>
      <c r="AB69" s="101">
        <v>2.5</v>
      </c>
      <c r="AC69" s="133">
        <v>3.1</v>
      </c>
      <c r="AD69" s="134">
        <v>4.8</v>
      </c>
      <c r="AE69" s="68">
        <v>5.8</v>
      </c>
      <c r="AF69" s="69">
        <v>4.3</v>
      </c>
      <c r="AG69" s="54">
        <v>4.0999999999999996</v>
      </c>
      <c r="AH69" s="103">
        <v>5.0999999999999996</v>
      </c>
      <c r="AI69" s="63">
        <v>7</v>
      </c>
    </row>
    <row r="70" spans="1:35" s="232" customFormat="1" ht="15.05">
      <c r="A70" s="81" t="s">
        <v>20</v>
      </c>
      <c r="B70" s="89" t="s">
        <v>120</v>
      </c>
      <c r="C70" s="89" t="s">
        <v>120</v>
      </c>
      <c r="D70" s="89" t="s">
        <v>120</v>
      </c>
      <c r="E70" s="114">
        <v>7.2</v>
      </c>
      <c r="F70" s="114">
        <v>10.3</v>
      </c>
      <c r="G70" s="114">
        <v>11.8</v>
      </c>
      <c r="H70" s="114">
        <v>12.4</v>
      </c>
      <c r="I70" s="114">
        <v>13.4</v>
      </c>
      <c r="J70" s="100">
        <v>13.4</v>
      </c>
      <c r="K70" s="100">
        <v>13.8</v>
      </c>
      <c r="L70" s="119">
        <v>9.1999999999999993</v>
      </c>
      <c r="M70" s="119">
        <v>8.6999999999999993</v>
      </c>
      <c r="N70" s="43">
        <v>8.1999999999999993</v>
      </c>
      <c r="O70" s="43">
        <v>7.7</v>
      </c>
      <c r="P70" s="43">
        <v>7.6</v>
      </c>
      <c r="Q70" s="43">
        <v>7.4</v>
      </c>
      <c r="R70" s="43">
        <v>6.9</v>
      </c>
      <c r="S70" s="43">
        <v>6.4</v>
      </c>
      <c r="T70" s="43">
        <v>6.4</v>
      </c>
      <c r="U70" s="43">
        <v>5.6</v>
      </c>
      <c r="V70" s="43">
        <v>5.2</v>
      </c>
      <c r="W70" s="43">
        <v>4.9000000000000004</v>
      </c>
      <c r="X70" s="43">
        <v>5</v>
      </c>
      <c r="Y70" s="43">
        <v>4.8</v>
      </c>
      <c r="Z70" s="109" t="s">
        <v>197</v>
      </c>
      <c r="AA70" s="109">
        <v>4.8</v>
      </c>
      <c r="AB70" s="109">
        <v>4.8</v>
      </c>
      <c r="AC70" s="109">
        <v>4.8</v>
      </c>
      <c r="AD70" s="109">
        <v>4.7</v>
      </c>
      <c r="AE70" s="62">
        <v>4.8</v>
      </c>
      <c r="AF70" s="62">
        <v>4.8</v>
      </c>
      <c r="AG70" s="54">
        <v>4.8</v>
      </c>
      <c r="AH70" s="103">
        <v>4.8</v>
      </c>
      <c r="AI70" s="53" t="s">
        <v>128</v>
      </c>
    </row>
    <row r="71" spans="1:35" s="232" customFormat="1" ht="28.15">
      <c r="A71" s="81" t="s">
        <v>198</v>
      </c>
      <c r="B71" s="89" t="s">
        <v>120</v>
      </c>
      <c r="C71" s="89" t="s">
        <v>120</v>
      </c>
      <c r="D71" s="89" t="s">
        <v>120</v>
      </c>
      <c r="E71" s="89" t="s">
        <v>120</v>
      </c>
      <c r="F71" s="89" t="s">
        <v>120</v>
      </c>
      <c r="G71" s="89" t="s">
        <v>120</v>
      </c>
      <c r="H71" s="89" t="s">
        <v>120</v>
      </c>
      <c r="I71" s="89" t="s">
        <v>120</v>
      </c>
      <c r="J71" s="89" t="s">
        <v>120</v>
      </c>
      <c r="K71" s="89" t="s">
        <v>120</v>
      </c>
      <c r="L71" s="43">
        <v>11.9</v>
      </c>
      <c r="M71" s="43">
        <v>14.4</v>
      </c>
      <c r="N71" s="43">
        <v>13.4</v>
      </c>
      <c r="O71" s="43">
        <v>11.1</v>
      </c>
      <c r="P71" s="43">
        <v>11.2</v>
      </c>
      <c r="Q71" s="43">
        <v>6.3</v>
      </c>
      <c r="R71" s="43">
        <v>6.2</v>
      </c>
      <c r="S71" s="43">
        <v>6.7</v>
      </c>
      <c r="T71" s="43">
        <v>7.3</v>
      </c>
      <c r="U71" s="43">
        <v>5.4</v>
      </c>
      <c r="V71" s="43">
        <v>4.5</v>
      </c>
      <c r="W71" s="43">
        <v>4.0999999999999996</v>
      </c>
      <c r="X71" s="43">
        <v>3.6</v>
      </c>
      <c r="Y71" s="43">
        <v>2.2999999999999998</v>
      </c>
      <c r="Z71" s="62" t="s">
        <v>199</v>
      </c>
      <c r="AA71" s="62">
        <v>2.7</v>
      </c>
      <c r="AB71" s="62">
        <v>3.1</v>
      </c>
      <c r="AC71" s="62">
        <v>3.2</v>
      </c>
      <c r="AD71" s="62">
        <v>2.6</v>
      </c>
      <c r="AE71" s="62">
        <v>2.4</v>
      </c>
      <c r="AF71" s="62">
        <v>2.4</v>
      </c>
      <c r="AG71" s="54">
        <v>2.2999999999999998</v>
      </c>
      <c r="AH71" s="103">
        <v>2.4</v>
      </c>
      <c r="AI71" s="53" t="s">
        <v>128</v>
      </c>
    </row>
    <row r="72" spans="1:35" s="7" customFormat="1" ht="28.15">
      <c r="A72" s="81" t="s">
        <v>304</v>
      </c>
      <c r="B72" s="89" t="s">
        <v>120</v>
      </c>
      <c r="C72" s="89" t="s">
        <v>120</v>
      </c>
      <c r="D72" s="89" t="s">
        <v>120</v>
      </c>
      <c r="E72" s="89" t="s">
        <v>120</v>
      </c>
      <c r="F72" s="89" t="s">
        <v>120</v>
      </c>
      <c r="G72" s="89" t="s">
        <v>120</v>
      </c>
      <c r="H72" s="89" t="s">
        <v>120</v>
      </c>
      <c r="I72" s="89" t="s">
        <v>120</v>
      </c>
      <c r="J72" s="89" t="s">
        <v>120</v>
      </c>
      <c r="K72" s="89" t="s">
        <v>120</v>
      </c>
      <c r="L72" s="43">
        <v>12.7</v>
      </c>
      <c r="M72" s="43">
        <v>12.8</v>
      </c>
      <c r="N72" s="43">
        <v>10.9</v>
      </c>
      <c r="O72" s="43">
        <v>11.1</v>
      </c>
      <c r="P72" s="43">
        <v>10.1</v>
      </c>
      <c r="Q72" s="43">
        <v>9.5</v>
      </c>
      <c r="R72" s="43">
        <v>7.4</v>
      </c>
      <c r="S72" s="43">
        <v>7.3</v>
      </c>
      <c r="T72" s="43">
        <v>7.9</v>
      </c>
      <c r="U72" s="43">
        <v>7.1</v>
      </c>
      <c r="V72" s="43">
        <v>6.8</v>
      </c>
      <c r="W72" s="43">
        <v>5.2</v>
      </c>
      <c r="X72" s="43">
        <v>6</v>
      </c>
      <c r="Y72" s="43">
        <v>2.7</v>
      </c>
      <c r="Z72" s="62" t="s">
        <v>200</v>
      </c>
      <c r="AA72" s="52">
        <v>3</v>
      </c>
      <c r="AB72" s="62">
        <v>3.3</v>
      </c>
      <c r="AC72" s="62">
        <v>3.6</v>
      </c>
      <c r="AD72" s="52">
        <v>3</v>
      </c>
      <c r="AE72" s="52">
        <v>3</v>
      </c>
      <c r="AF72" s="62">
        <v>2.8</v>
      </c>
      <c r="AG72" s="54">
        <v>2.7</v>
      </c>
      <c r="AH72" s="103">
        <v>2.6</v>
      </c>
      <c r="AI72" s="53" t="s">
        <v>128</v>
      </c>
    </row>
    <row r="73" spans="1:35" s="232" customFormat="1" ht="15.05">
      <c r="A73" s="81" t="s">
        <v>61</v>
      </c>
      <c r="B73" s="89" t="s">
        <v>120</v>
      </c>
      <c r="C73" s="89" t="s">
        <v>120</v>
      </c>
      <c r="D73" s="89" t="s">
        <v>120</v>
      </c>
      <c r="E73" s="89" t="s">
        <v>120</v>
      </c>
      <c r="F73" s="89" t="s">
        <v>120</v>
      </c>
      <c r="G73" s="89" t="s">
        <v>120</v>
      </c>
      <c r="H73" s="89" t="s">
        <v>120</v>
      </c>
      <c r="I73" s="89" t="s">
        <v>120</v>
      </c>
      <c r="J73" s="89" t="s">
        <v>120</v>
      </c>
      <c r="K73" s="89" t="s">
        <v>120</v>
      </c>
      <c r="L73" s="48">
        <v>6.2</v>
      </c>
      <c r="M73" s="48">
        <v>6.2</v>
      </c>
      <c r="N73" s="48">
        <v>5.8</v>
      </c>
      <c r="O73" s="48">
        <v>5</v>
      </c>
      <c r="P73" s="48">
        <v>3.7</v>
      </c>
      <c r="Q73" s="48">
        <v>2.9</v>
      </c>
      <c r="R73" s="48">
        <v>1.7</v>
      </c>
      <c r="S73" s="48">
        <v>1.4</v>
      </c>
      <c r="T73" s="48">
        <v>0.8</v>
      </c>
      <c r="U73" s="48">
        <v>0.6</v>
      </c>
      <c r="V73" s="48">
        <v>0.6</v>
      </c>
      <c r="W73" s="48">
        <v>0.6</v>
      </c>
      <c r="X73" s="52">
        <v>0.4</v>
      </c>
      <c r="Y73" s="52">
        <v>0.3</v>
      </c>
      <c r="Z73" s="62" t="s">
        <v>201</v>
      </c>
      <c r="AA73" s="62">
        <v>0.3</v>
      </c>
      <c r="AB73" s="62">
        <v>0.3</v>
      </c>
      <c r="AC73" s="62">
        <v>0.2</v>
      </c>
      <c r="AD73" s="62">
        <v>0.4</v>
      </c>
      <c r="AE73" s="62">
        <v>0.4</v>
      </c>
      <c r="AF73" s="62">
        <v>0.4</v>
      </c>
      <c r="AG73" s="54">
        <v>0.7</v>
      </c>
      <c r="AH73" s="103">
        <v>0.3</v>
      </c>
      <c r="AI73" s="53" t="s">
        <v>128</v>
      </c>
    </row>
    <row r="74" spans="1:35" s="232" customFormat="1" ht="28.15">
      <c r="A74" s="81" t="s">
        <v>305</v>
      </c>
      <c r="B74" s="68" t="s">
        <v>120</v>
      </c>
      <c r="C74" s="135" t="s">
        <v>120</v>
      </c>
      <c r="D74" s="62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53"/>
      <c r="AD74" s="111"/>
      <c r="AE74" s="62"/>
      <c r="AF74" s="32"/>
      <c r="AG74" s="54"/>
      <c r="AH74" s="103"/>
      <c r="AI74" s="53"/>
    </row>
    <row r="75" spans="1:35" s="232" customFormat="1">
      <c r="A75" s="81" t="s">
        <v>14</v>
      </c>
      <c r="B75" s="68" t="s">
        <v>120</v>
      </c>
      <c r="C75" s="135" t="s">
        <v>120</v>
      </c>
      <c r="D75" s="136">
        <v>172</v>
      </c>
      <c r="E75" s="137">
        <v>2268</v>
      </c>
      <c r="F75" s="92">
        <v>6768</v>
      </c>
      <c r="G75" s="92">
        <v>8625</v>
      </c>
      <c r="H75" s="92">
        <v>9585</v>
      </c>
      <c r="I75" s="92">
        <v>10822</v>
      </c>
      <c r="J75" s="92">
        <v>13044</v>
      </c>
      <c r="K75" s="92">
        <v>15237</v>
      </c>
      <c r="L75" s="92">
        <v>17631</v>
      </c>
      <c r="M75" s="92">
        <v>19695</v>
      </c>
      <c r="N75" s="92">
        <v>21801</v>
      </c>
      <c r="O75" s="92">
        <v>26872</v>
      </c>
      <c r="P75" s="92">
        <v>31062</v>
      </c>
      <c r="Q75" s="92">
        <v>36882</v>
      </c>
      <c r="R75" s="92">
        <v>46297</v>
      </c>
      <c r="S75" s="92">
        <v>52227</v>
      </c>
      <c r="T75" s="92">
        <v>56113</v>
      </c>
      <c r="U75" s="92">
        <v>64955</v>
      </c>
      <c r="V75" s="92">
        <v>75338</v>
      </c>
      <c r="W75" s="92">
        <v>85844</v>
      </c>
      <c r="X75" s="92">
        <v>93639</v>
      </c>
      <c r="Y75" s="92">
        <v>102310</v>
      </c>
      <c r="Z75" s="92">
        <v>108630</v>
      </c>
      <c r="AA75" s="89">
        <v>122633</v>
      </c>
      <c r="AB75" s="89">
        <v>131709</v>
      </c>
      <c r="AC75" s="89">
        <v>141915</v>
      </c>
      <c r="AD75" s="138">
        <v>160670</v>
      </c>
      <c r="AE75" s="53">
        <v>187427</v>
      </c>
      <c r="AF75" s="53">
        <v>220291</v>
      </c>
      <c r="AG75" s="53">
        <v>273505</v>
      </c>
      <c r="AH75" s="139">
        <v>330078</v>
      </c>
      <c r="AI75" s="53">
        <v>372004</v>
      </c>
    </row>
    <row r="76" spans="1:35" s="232" customFormat="1">
      <c r="A76" s="140" t="s">
        <v>15</v>
      </c>
      <c r="B76" s="68" t="s">
        <v>120</v>
      </c>
      <c r="C76" s="135" t="s">
        <v>120</v>
      </c>
      <c r="D76" s="141">
        <v>32.699619771863119</v>
      </c>
      <c r="E76" s="141">
        <v>63.636363636363633</v>
      </c>
      <c r="F76" s="141">
        <v>111.04183757178015</v>
      </c>
      <c r="G76" s="141">
        <v>128.15750371471026</v>
      </c>
      <c r="H76" s="141">
        <v>127.05461293743373</v>
      </c>
      <c r="I76" s="141">
        <v>138.21200510855684</v>
      </c>
      <c r="J76" s="141">
        <v>109.13654618473896</v>
      </c>
      <c r="K76" s="141">
        <v>107.20467177935693</v>
      </c>
      <c r="L76" s="141">
        <v>120.15128799236744</v>
      </c>
      <c r="M76" s="141">
        <v>128.49034446764091</v>
      </c>
      <c r="N76" s="141">
        <v>145.74809466506215</v>
      </c>
      <c r="O76" s="141">
        <v>197.53013819464866</v>
      </c>
      <c r="P76" s="141">
        <v>233.75978326309453</v>
      </c>
      <c r="Q76" s="141">
        <v>292.5053533190578</v>
      </c>
      <c r="R76" s="141">
        <v>377.78049775601795</v>
      </c>
      <c r="S76" s="141">
        <v>434.13965087281798</v>
      </c>
      <c r="T76" s="141">
        <v>380.42711864406778</v>
      </c>
      <c r="U76" s="141">
        <v>440.82117407533087</v>
      </c>
      <c r="V76" s="141">
        <v>513.83167371436366</v>
      </c>
      <c r="W76" s="141">
        <v>575.70920796727239</v>
      </c>
      <c r="X76" s="141">
        <v>615.51962137645432</v>
      </c>
      <c r="Y76" s="141">
        <v>570.95820079245493</v>
      </c>
      <c r="Z76" s="141">
        <v>489.92017318360172</v>
      </c>
      <c r="AA76" s="141">
        <v>358.40834697217673</v>
      </c>
      <c r="AB76" s="141">
        <v>404.01533742331287</v>
      </c>
      <c r="AC76" s="141">
        <v>411.69388761567694</v>
      </c>
      <c r="AD76" s="141">
        <v>419.77792292619205</v>
      </c>
      <c r="AE76" s="141">
        <v>453.87335028453811</v>
      </c>
      <c r="AF76" s="141">
        <v>517.0786094875948</v>
      </c>
      <c r="AG76" s="141">
        <v>593.95630646282143</v>
      </c>
      <c r="AH76" s="142">
        <v>722.60310000000004</v>
      </c>
      <c r="AI76" s="53">
        <v>792.44</v>
      </c>
    </row>
    <row r="77" spans="1:35" s="232" customFormat="1" ht="28.15">
      <c r="A77" s="140" t="s">
        <v>306</v>
      </c>
      <c r="B77" s="43" t="s">
        <v>120</v>
      </c>
      <c r="C77" s="43" t="s">
        <v>120</v>
      </c>
      <c r="D77" s="43" t="s">
        <v>128</v>
      </c>
      <c r="E77" s="51">
        <v>1318.6</v>
      </c>
      <c r="F77" s="58">
        <v>298.39999999999998</v>
      </c>
      <c r="G77" s="58">
        <v>127.4</v>
      </c>
      <c r="H77" s="58">
        <v>111.1</v>
      </c>
      <c r="I77" s="58">
        <v>112.9</v>
      </c>
      <c r="J77" s="58">
        <v>120.5</v>
      </c>
      <c r="K77" s="58">
        <v>116.8</v>
      </c>
      <c r="L77" s="58">
        <v>115.7</v>
      </c>
      <c r="M77" s="58">
        <v>111.7</v>
      </c>
      <c r="N77" s="58">
        <v>110.7</v>
      </c>
      <c r="O77" s="58">
        <v>123.3</v>
      </c>
      <c r="P77" s="58">
        <v>115.6</v>
      </c>
      <c r="Q77" s="58">
        <v>118.7</v>
      </c>
      <c r="R77" s="58">
        <v>125.5</v>
      </c>
      <c r="S77" s="58">
        <v>112.8</v>
      </c>
      <c r="T77" s="58">
        <v>107.4</v>
      </c>
      <c r="U77" s="58">
        <v>115.8</v>
      </c>
      <c r="V77" s="58">
        <v>116</v>
      </c>
      <c r="W77" s="58">
        <v>113.9</v>
      </c>
      <c r="X77" s="58">
        <v>109.1</v>
      </c>
      <c r="Y77" s="58">
        <v>109.3</v>
      </c>
      <c r="Z77" s="58">
        <v>105.2</v>
      </c>
      <c r="AA77" s="68">
        <v>112.9</v>
      </c>
      <c r="AB77" s="68">
        <v>107.4</v>
      </c>
      <c r="AC77" s="68">
        <v>107.7</v>
      </c>
      <c r="AD77" s="143">
        <v>113.2</v>
      </c>
      <c r="AE77" s="62">
        <v>116.7</v>
      </c>
      <c r="AF77" s="69">
        <v>117.5</v>
      </c>
      <c r="AG77" s="52">
        <v>124.2</v>
      </c>
      <c r="AH77" s="103">
        <v>120.7</v>
      </c>
      <c r="AI77" s="63">
        <v>112.8</v>
      </c>
    </row>
    <row r="78" spans="1:35" s="232" customFormat="1" ht="28.15">
      <c r="A78" s="140" t="s">
        <v>307</v>
      </c>
      <c r="B78" s="43" t="s">
        <v>120</v>
      </c>
      <c r="C78" s="43" t="s">
        <v>120</v>
      </c>
      <c r="D78" s="43" t="s">
        <v>128</v>
      </c>
      <c r="E78" s="51">
        <v>122.6</v>
      </c>
      <c r="F78" s="58">
        <v>114.8</v>
      </c>
      <c r="G78" s="58">
        <v>91.2</v>
      </c>
      <c r="H78" s="58">
        <v>107.4</v>
      </c>
      <c r="I78" s="58">
        <v>109</v>
      </c>
      <c r="J78" s="58">
        <v>113.8</v>
      </c>
      <c r="K78" s="58">
        <v>102.8</v>
      </c>
      <c r="L78" s="58">
        <v>108.1</v>
      </c>
      <c r="M78" s="58">
        <v>107.4</v>
      </c>
      <c r="N78" s="58">
        <v>104.7</v>
      </c>
      <c r="O78" s="58">
        <v>116</v>
      </c>
      <c r="P78" s="58">
        <v>107.4</v>
      </c>
      <c r="Q78" s="58">
        <v>110.4</v>
      </c>
      <c r="R78" s="58">
        <v>114.1</v>
      </c>
      <c r="S78" s="58">
        <v>96.3</v>
      </c>
      <c r="T78" s="58">
        <v>100.5</v>
      </c>
      <c r="U78" s="58">
        <v>108.2</v>
      </c>
      <c r="V78" s="58">
        <v>107.6</v>
      </c>
      <c r="W78" s="58">
        <v>108</v>
      </c>
      <c r="X78" s="58">
        <v>103.2</v>
      </c>
      <c r="Y78" s="58">
        <v>102</v>
      </c>
      <c r="Z78" s="58">
        <v>99.2</v>
      </c>
      <c r="AA78" s="43">
        <v>99</v>
      </c>
      <c r="AB78" s="68">
        <v>99.3</v>
      </c>
      <c r="AC78" s="68">
        <v>101.6</v>
      </c>
      <c r="AD78" s="143">
        <v>107.8</v>
      </c>
      <c r="AE78" s="52">
        <v>109</v>
      </c>
      <c r="AF78" s="69">
        <v>108.7</v>
      </c>
      <c r="AG78" s="52">
        <v>108.4</v>
      </c>
      <c r="AH78" s="103">
        <v>105.3</v>
      </c>
      <c r="AI78" s="63">
        <v>103.6</v>
      </c>
    </row>
    <row r="79" spans="1:35" s="232" customFormat="1" ht="28.5" customHeight="1">
      <c r="A79" s="81" t="s">
        <v>250</v>
      </c>
      <c r="B79" s="43" t="s">
        <v>120</v>
      </c>
      <c r="C79" s="43" t="s">
        <v>120</v>
      </c>
      <c r="D79" s="43" t="s">
        <v>120</v>
      </c>
      <c r="E79" s="43" t="s">
        <v>120</v>
      </c>
      <c r="F79" s="43" t="s">
        <v>120</v>
      </c>
      <c r="G79" s="48">
        <v>100</v>
      </c>
      <c r="H79" s="58">
        <v>107.4</v>
      </c>
      <c r="I79" s="48">
        <v>117.1</v>
      </c>
      <c r="J79" s="48">
        <v>133.30000000000001</v>
      </c>
      <c r="K79" s="48">
        <v>137</v>
      </c>
      <c r="L79" s="48">
        <v>148.1</v>
      </c>
      <c r="M79" s="48">
        <v>159.1</v>
      </c>
      <c r="N79" s="48">
        <v>166.6</v>
      </c>
      <c r="O79" s="48">
        <v>193.3</v>
      </c>
      <c r="P79" s="48">
        <v>207.6</v>
      </c>
      <c r="Q79" s="48">
        <v>229.2</v>
      </c>
      <c r="R79" s="48">
        <v>261.5</v>
      </c>
      <c r="S79" s="48">
        <v>251.8</v>
      </c>
      <c r="T79" s="48">
        <v>253.1</v>
      </c>
      <c r="U79" s="48">
        <v>273.89999999999998</v>
      </c>
      <c r="V79" s="48">
        <v>294.7</v>
      </c>
      <c r="W79" s="48">
        <v>318.3</v>
      </c>
      <c r="X79" s="48">
        <v>328.5</v>
      </c>
      <c r="Y79" s="48">
        <v>335.1</v>
      </c>
      <c r="Z79" s="48">
        <v>332.4</v>
      </c>
      <c r="AA79" s="48">
        <v>329.1</v>
      </c>
      <c r="AB79" s="48">
        <v>326.8</v>
      </c>
      <c r="AC79" s="48">
        <v>332</v>
      </c>
      <c r="AD79" s="144">
        <v>357.9</v>
      </c>
      <c r="AE79" s="62">
        <v>390.1</v>
      </c>
      <c r="AF79" s="69">
        <v>424</v>
      </c>
      <c r="AG79" s="52">
        <v>459.6</v>
      </c>
      <c r="AH79" s="145">
        <v>484</v>
      </c>
      <c r="AI79" s="63">
        <v>501.4</v>
      </c>
    </row>
    <row r="80" spans="1:35" s="232" customFormat="1" ht="24.9" customHeight="1">
      <c r="A80" s="81" t="s">
        <v>21</v>
      </c>
      <c r="B80" s="66" t="s">
        <v>120</v>
      </c>
      <c r="C80" s="66" t="s">
        <v>120</v>
      </c>
      <c r="D80" s="66">
        <v>13</v>
      </c>
      <c r="E80" s="66">
        <v>122</v>
      </c>
      <c r="F80" s="66">
        <v>262</v>
      </c>
      <c r="G80" s="66">
        <v>1550</v>
      </c>
      <c r="H80" s="66">
        <v>2129</v>
      </c>
      <c r="I80" s="66">
        <v>2395</v>
      </c>
      <c r="J80" s="66">
        <v>2605</v>
      </c>
      <c r="K80" s="66">
        <v>2680</v>
      </c>
      <c r="L80" s="66">
        <v>3484</v>
      </c>
      <c r="M80" s="66">
        <v>4181</v>
      </c>
      <c r="N80" s="66">
        <v>5000</v>
      </c>
      <c r="O80" s="66">
        <v>6600</v>
      </c>
      <c r="P80" s="97" t="s">
        <v>127</v>
      </c>
      <c r="Q80" s="66">
        <v>9200</v>
      </c>
      <c r="R80" s="66">
        <v>9752</v>
      </c>
      <c r="S80" s="97" t="s">
        <v>126</v>
      </c>
      <c r="T80" s="97" t="s">
        <v>125</v>
      </c>
      <c r="U80" s="66">
        <v>14952</v>
      </c>
      <c r="V80" s="66">
        <v>15999</v>
      </c>
      <c r="W80" s="66">
        <v>17439</v>
      </c>
      <c r="X80" s="53">
        <v>18660</v>
      </c>
      <c r="Y80" s="53">
        <v>19966</v>
      </c>
      <c r="Z80" s="53">
        <v>21364</v>
      </c>
      <c r="AA80" s="53">
        <v>22859</v>
      </c>
      <c r="AB80" s="53">
        <v>24459</v>
      </c>
      <c r="AC80" s="53">
        <v>28284</v>
      </c>
      <c r="AD80" s="111">
        <v>42500</v>
      </c>
      <c r="AE80" s="53">
        <v>42500</v>
      </c>
      <c r="AF80" s="53">
        <v>42500</v>
      </c>
      <c r="AG80" s="53">
        <v>60000</v>
      </c>
      <c r="AH80" s="139">
        <v>70000</v>
      </c>
      <c r="AI80" s="53">
        <v>85000</v>
      </c>
    </row>
    <row r="81" spans="1:252" s="10" customFormat="1">
      <c r="A81" s="206" t="s">
        <v>244</v>
      </c>
      <c r="B81" s="206"/>
      <c r="C81" s="206"/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13"/>
      <c r="AI81" s="206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  <c r="ID81" s="13"/>
      <c r="IE81" s="13"/>
      <c r="IF81" s="13"/>
      <c r="IG81" s="13"/>
      <c r="IH81" s="13"/>
      <c r="II81" s="13"/>
      <c r="IJ81" s="13"/>
      <c r="IK81" s="13"/>
      <c r="IL81" s="13"/>
      <c r="IM81" s="13"/>
      <c r="IN81" s="13"/>
      <c r="IO81" s="13"/>
      <c r="IP81" s="13"/>
      <c r="IQ81" s="13"/>
      <c r="IR81" s="13"/>
    </row>
    <row r="82" spans="1:252" s="232" customFormat="1" ht="26.2">
      <c r="A82" s="81" t="s">
        <v>48</v>
      </c>
      <c r="B82" s="146" t="s">
        <v>120</v>
      </c>
      <c r="C82" s="146" t="s">
        <v>120</v>
      </c>
      <c r="D82" s="146">
        <v>2006.9</v>
      </c>
      <c r="E82" s="146">
        <v>1075.5999999999999</v>
      </c>
      <c r="F82" s="146">
        <v>157</v>
      </c>
      <c r="G82" s="146">
        <v>127.5</v>
      </c>
      <c r="H82" s="146">
        <v>112.4</v>
      </c>
      <c r="I82" s="146">
        <v>96.8</v>
      </c>
      <c r="J82" s="146">
        <v>118.6</v>
      </c>
      <c r="K82" s="146">
        <v>108.8</v>
      </c>
      <c r="L82" s="146">
        <v>103.2</v>
      </c>
      <c r="M82" s="146">
        <v>105.6</v>
      </c>
      <c r="N82" s="146">
        <v>106</v>
      </c>
      <c r="O82" s="146">
        <v>106.8</v>
      </c>
      <c r="P82" s="146">
        <v>107.1</v>
      </c>
      <c r="Q82" s="146">
        <v>107.8</v>
      </c>
      <c r="R82" s="146">
        <v>117.4</v>
      </c>
      <c r="S82" s="146">
        <v>109.8</v>
      </c>
      <c r="T82" s="146">
        <v>105.5</v>
      </c>
      <c r="U82" s="146">
        <v>107.6</v>
      </c>
      <c r="V82" s="146">
        <v>107.3</v>
      </c>
      <c r="W82" s="146">
        <v>106</v>
      </c>
      <c r="X82" s="146">
        <v>105</v>
      </c>
      <c r="Y82" s="146">
        <v>107.5</v>
      </c>
      <c r="Z82" s="146">
        <v>112.6</v>
      </c>
      <c r="AA82" s="146">
        <v>108.3</v>
      </c>
      <c r="AB82" s="146">
        <v>107.7</v>
      </c>
      <c r="AC82" s="63">
        <v>105.4</v>
      </c>
      <c r="AD82" s="63">
        <v>105.5</v>
      </c>
      <c r="AE82" s="97">
        <v>107.9</v>
      </c>
      <c r="AF82" s="97">
        <v>108.3</v>
      </c>
      <c r="AG82" s="34">
        <v>120.1</v>
      </c>
      <c r="AH82" s="55">
        <v>109.3</v>
      </c>
      <c r="AI82" s="70">
        <v>107.7</v>
      </c>
    </row>
    <row r="83" spans="1:252" s="232" customFormat="1">
      <c r="A83" s="81" t="s">
        <v>49</v>
      </c>
      <c r="B83" s="146" t="s">
        <v>120</v>
      </c>
      <c r="C83" s="146" t="s">
        <v>120</v>
      </c>
      <c r="D83" s="146">
        <v>1817.6</v>
      </c>
      <c r="E83" s="146">
        <v>1014.2</v>
      </c>
      <c r="F83" s="146">
        <v>154.80000000000001</v>
      </c>
      <c r="G83" s="146">
        <v>117</v>
      </c>
      <c r="H83" s="146">
        <v>106.5</v>
      </c>
      <c r="I83" s="146">
        <v>97</v>
      </c>
      <c r="J83" s="146">
        <v>125.7</v>
      </c>
      <c r="K83" s="146">
        <v>110.5</v>
      </c>
      <c r="L83" s="146">
        <v>106.3</v>
      </c>
      <c r="M83" s="146">
        <v>105.3</v>
      </c>
      <c r="N83" s="146">
        <v>107.7</v>
      </c>
      <c r="O83" s="146">
        <v>107.6</v>
      </c>
      <c r="P83" s="146">
        <v>105.6</v>
      </c>
      <c r="Q83" s="146">
        <v>107</v>
      </c>
      <c r="R83" s="146">
        <v>123.9</v>
      </c>
      <c r="S83" s="146">
        <v>111.2</v>
      </c>
      <c r="T83" s="146">
        <v>103.6</v>
      </c>
      <c r="U83" s="146">
        <v>108.8</v>
      </c>
      <c r="V83" s="146">
        <v>109.4</v>
      </c>
      <c r="W83" s="146">
        <v>106.6</v>
      </c>
      <c r="X83" s="146">
        <v>103.9</v>
      </c>
      <c r="Y83" s="146">
        <v>106.8</v>
      </c>
      <c r="Z83" s="146">
        <v>109.8</v>
      </c>
      <c r="AA83" s="146">
        <v>109.5</v>
      </c>
      <c r="AB83" s="146">
        <v>105.1</v>
      </c>
      <c r="AC83" s="63">
        <v>105</v>
      </c>
      <c r="AD83" s="63">
        <v>109.4</v>
      </c>
      <c r="AE83" s="34">
        <v>112.3</v>
      </c>
      <c r="AF83" s="97">
        <v>109.9</v>
      </c>
      <c r="AG83" s="34">
        <v>125.6</v>
      </c>
      <c r="AH83" s="55">
        <v>107.3</v>
      </c>
      <c r="AI83" s="70">
        <v>104.9</v>
      </c>
    </row>
    <row r="84" spans="1:252" s="232" customFormat="1">
      <c r="A84" s="81" t="s">
        <v>50</v>
      </c>
      <c r="B84" s="146" t="s">
        <v>120</v>
      </c>
      <c r="C84" s="146" t="s">
        <v>120</v>
      </c>
      <c r="D84" s="146">
        <v>1595.4</v>
      </c>
      <c r="E84" s="146">
        <v>945.5</v>
      </c>
      <c r="F84" s="146">
        <v>134.5</v>
      </c>
      <c r="G84" s="146">
        <v>104.5</v>
      </c>
      <c r="H84" s="146">
        <v>101.1</v>
      </c>
      <c r="I84" s="146">
        <v>99.1</v>
      </c>
      <c r="J84" s="146">
        <v>113.4</v>
      </c>
      <c r="K84" s="146">
        <v>105.5</v>
      </c>
      <c r="L84" s="146">
        <v>103.7</v>
      </c>
      <c r="M84" s="146">
        <v>106.6</v>
      </c>
      <c r="N84" s="146">
        <v>106.1</v>
      </c>
      <c r="O84" s="146">
        <v>103.6</v>
      </c>
      <c r="P84" s="146">
        <v>104.1</v>
      </c>
      <c r="Q84" s="146">
        <v>105.4</v>
      </c>
      <c r="R84" s="146">
        <v>110.6</v>
      </c>
      <c r="S84" s="146">
        <v>104.7</v>
      </c>
      <c r="T84" s="146">
        <v>106.3</v>
      </c>
      <c r="U84" s="146">
        <v>104.4</v>
      </c>
      <c r="V84" s="146">
        <v>104.8</v>
      </c>
      <c r="W84" s="146">
        <v>103.9</v>
      </c>
      <c r="X84" s="146">
        <v>102.9</v>
      </c>
      <c r="Y84" s="146">
        <v>107.5</v>
      </c>
      <c r="Z84" s="146">
        <v>122.7</v>
      </c>
      <c r="AA84" s="146">
        <v>109.3</v>
      </c>
      <c r="AB84" s="146">
        <v>108.1</v>
      </c>
      <c r="AC84" s="63">
        <v>106.2</v>
      </c>
      <c r="AD84" s="63">
        <v>104.4</v>
      </c>
      <c r="AE84" s="54">
        <v>105</v>
      </c>
      <c r="AF84" s="97">
        <v>108.5</v>
      </c>
      <c r="AG84" s="34">
        <v>118.7</v>
      </c>
      <c r="AH84" s="55">
        <v>108.1</v>
      </c>
      <c r="AI84" s="70">
        <v>105.3</v>
      </c>
    </row>
    <row r="85" spans="1:252" s="232" customFormat="1">
      <c r="A85" s="81" t="s">
        <v>51</v>
      </c>
      <c r="B85" s="146" t="s">
        <v>120</v>
      </c>
      <c r="C85" s="146" t="s">
        <v>120</v>
      </c>
      <c r="D85" s="146">
        <v>5475.2</v>
      </c>
      <c r="E85" s="146">
        <v>2137.1999999999998</v>
      </c>
      <c r="F85" s="146">
        <v>249.3</v>
      </c>
      <c r="G85" s="146">
        <v>218.8</v>
      </c>
      <c r="H85" s="146">
        <v>141.5</v>
      </c>
      <c r="I85" s="146">
        <v>94</v>
      </c>
      <c r="J85" s="146">
        <v>108.6</v>
      </c>
      <c r="K85" s="146">
        <v>108.3</v>
      </c>
      <c r="L85" s="146">
        <v>96.5</v>
      </c>
      <c r="M85" s="146">
        <v>105.4</v>
      </c>
      <c r="N85" s="146">
        <v>102.6</v>
      </c>
      <c r="O85" s="146">
        <v>108.4</v>
      </c>
      <c r="P85" s="146">
        <v>112.7</v>
      </c>
      <c r="Q85" s="146">
        <v>111.8</v>
      </c>
      <c r="R85" s="146">
        <v>114.3</v>
      </c>
      <c r="S85" s="146">
        <v>113</v>
      </c>
      <c r="T85" s="146">
        <v>107.4</v>
      </c>
      <c r="U85" s="146">
        <v>109.1</v>
      </c>
      <c r="V85" s="146">
        <v>107.3</v>
      </c>
      <c r="W85" s="146">
        <v>107.2</v>
      </c>
      <c r="X85" s="146">
        <v>108.5</v>
      </c>
      <c r="Y85" s="146">
        <v>108.3</v>
      </c>
      <c r="Z85" s="146">
        <v>106.3</v>
      </c>
      <c r="AA85" s="146">
        <v>106.1</v>
      </c>
      <c r="AB85" s="146">
        <v>110.5</v>
      </c>
      <c r="AC85" s="63">
        <v>105.1</v>
      </c>
      <c r="AD85" s="63">
        <v>101.8</v>
      </c>
      <c r="AE85" s="34">
        <v>104.7</v>
      </c>
      <c r="AF85" s="97">
        <v>106.1</v>
      </c>
      <c r="AG85" s="34">
        <v>113.5</v>
      </c>
      <c r="AH85" s="55">
        <v>114.2</v>
      </c>
      <c r="AI85" s="70">
        <v>114.5</v>
      </c>
    </row>
    <row r="86" spans="1:252" s="232" customFormat="1" ht="39.299999999999997">
      <c r="A86" s="81" t="s">
        <v>67</v>
      </c>
      <c r="B86" s="146" t="s">
        <v>128</v>
      </c>
      <c r="C86" s="146">
        <v>6014.1</v>
      </c>
      <c r="D86" s="146">
        <v>1507</v>
      </c>
      <c r="E86" s="146">
        <v>1366.5</v>
      </c>
      <c r="F86" s="146">
        <v>129.19999999999999</v>
      </c>
      <c r="G86" s="146">
        <v>127.8</v>
      </c>
      <c r="H86" s="146">
        <v>128.69999999999999</v>
      </c>
      <c r="I86" s="146">
        <v>95.4</v>
      </c>
      <c r="J86" s="146">
        <v>123.7</v>
      </c>
      <c r="K86" s="146">
        <v>111.2</v>
      </c>
      <c r="L86" s="146">
        <v>104.4</v>
      </c>
      <c r="M86" s="146">
        <v>103.6</v>
      </c>
      <c r="N86" s="146">
        <v>107.7</v>
      </c>
      <c r="O86" s="146">
        <v>124.4</v>
      </c>
      <c r="P86" s="146">
        <v>105.5</v>
      </c>
      <c r="Q86" s="146">
        <v>116.9</v>
      </c>
      <c r="R86" s="146">
        <v>124.3</v>
      </c>
      <c r="S86" s="146">
        <v>140.9</v>
      </c>
      <c r="T86" s="146">
        <v>87.8</v>
      </c>
      <c r="U86" s="146">
        <v>116.6</v>
      </c>
      <c r="V86" s="146">
        <v>106.3</v>
      </c>
      <c r="W86" s="146">
        <v>99.6</v>
      </c>
      <c r="X86" s="146">
        <v>102.1</v>
      </c>
      <c r="Y86" s="146">
        <v>111.9</v>
      </c>
      <c r="Z86" s="146">
        <v>106.3</v>
      </c>
      <c r="AA86" s="146">
        <v>127.4</v>
      </c>
      <c r="AB86" s="146">
        <v>109.7</v>
      </c>
      <c r="AC86" s="63">
        <v>114.2</v>
      </c>
      <c r="AD86" s="63">
        <v>101.6</v>
      </c>
      <c r="AE86" s="34">
        <v>107.6</v>
      </c>
      <c r="AF86" s="97">
        <v>125.9</v>
      </c>
      <c r="AG86" s="34">
        <v>102.5</v>
      </c>
      <c r="AH86" s="147">
        <v>95</v>
      </c>
      <c r="AI86" s="70">
        <v>115.5</v>
      </c>
    </row>
    <row r="87" spans="1:252" s="7" customFormat="1" ht="52.4">
      <c r="A87" s="81" t="s">
        <v>68</v>
      </c>
      <c r="B87" s="146" t="s">
        <v>128</v>
      </c>
      <c r="C87" s="146" t="s">
        <v>128</v>
      </c>
      <c r="D87" s="146" t="s">
        <v>128</v>
      </c>
      <c r="E87" s="146" t="s">
        <v>128</v>
      </c>
      <c r="F87" s="146" t="s">
        <v>128</v>
      </c>
      <c r="G87" s="146" t="s">
        <v>128</v>
      </c>
      <c r="H87" s="146">
        <v>111.5</v>
      </c>
      <c r="I87" s="146">
        <v>103</v>
      </c>
      <c r="J87" s="146">
        <v>156.69999999999999</v>
      </c>
      <c r="K87" s="146">
        <v>121.2</v>
      </c>
      <c r="L87" s="146">
        <v>97.4</v>
      </c>
      <c r="M87" s="146">
        <v>105.4</v>
      </c>
      <c r="N87" s="146">
        <v>108.1</v>
      </c>
      <c r="O87" s="146">
        <v>152.30000000000001</v>
      </c>
      <c r="P87" s="146">
        <v>117</v>
      </c>
      <c r="Q87" s="146">
        <v>99.4</v>
      </c>
      <c r="R87" s="146">
        <v>98.1</v>
      </c>
      <c r="S87" s="146">
        <v>136.9</v>
      </c>
      <c r="T87" s="146">
        <v>110.3</v>
      </c>
      <c r="U87" s="146">
        <v>121</v>
      </c>
      <c r="V87" s="146">
        <v>119.3</v>
      </c>
      <c r="W87" s="146">
        <v>105.6</v>
      </c>
      <c r="X87" s="146">
        <v>89.1</v>
      </c>
      <c r="Y87" s="146">
        <v>104.7</v>
      </c>
      <c r="Z87" s="146">
        <v>117.7</v>
      </c>
      <c r="AA87" s="146">
        <v>116.6</v>
      </c>
      <c r="AB87" s="146">
        <v>117.2</v>
      </c>
      <c r="AC87" s="63">
        <v>111.9</v>
      </c>
      <c r="AD87" s="63">
        <v>107.2</v>
      </c>
      <c r="AE87" s="34">
        <v>103.9</v>
      </c>
      <c r="AF87" s="97">
        <v>129.1</v>
      </c>
      <c r="AG87" s="54">
        <v>111</v>
      </c>
      <c r="AH87" s="55">
        <v>112.6</v>
      </c>
      <c r="AI87" s="63" t="s">
        <v>283</v>
      </c>
    </row>
    <row r="88" spans="1:252" s="232" customFormat="1" ht="26.2">
      <c r="A88" s="81" t="s">
        <v>52</v>
      </c>
      <c r="B88" s="146" t="s">
        <v>128</v>
      </c>
      <c r="C88" s="146" t="s">
        <v>128</v>
      </c>
      <c r="D88" s="146" t="s">
        <v>128</v>
      </c>
      <c r="E88" s="146" t="s">
        <v>128</v>
      </c>
      <c r="F88" s="146">
        <v>172.2</v>
      </c>
      <c r="G88" s="146">
        <v>106.8</v>
      </c>
      <c r="H88" s="146">
        <v>113.8</v>
      </c>
      <c r="I88" s="146">
        <v>99.9</v>
      </c>
      <c r="J88" s="146">
        <v>102.8</v>
      </c>
      <c r="K88" s="146">
        <v>109.7</v>
      </c>
      <c r="L88" s="146">
        <v>104.4</v>
      </c>
      <c r="M88" s="146">
        <v>102.4</v>
      </c>
      <c r="N88" s="146">
        <v>101.3</v>
      </c>
      <c r="O88" s="146">
        <v>107.6</v>
      </c>
      <c r="P88" s="146">
        <v>107</v>
      </c>
      <c r="Q88" s="146">
        <v>105.2</v>
      </c>
      <c r="R88" s="146">
        <v>105.8</v>
      </c>
      <c r="S88" s="146">
        <v>108</v>
      </c>
      <c r="T88" s="146">
        <v>104.5</v>
      </c>
      <c r="U88" s="146">
        <v>106.2</v>
      </c>
      <c r="V88" s="146">
        <v>106.2</v>
      </c>
      <c r="W88" s="146">
        <v>105.4</v>
      </c>
      <c r="X88" s="146">
        <v>104</v>
      </c>
      <c r="Y88" s="146">
        <v>105.3</v>
      </c>
      <c r="Z88" s="146">
        <v>102.9</v>
      </c>
      <c r="AA88" s="146">
        <v>103.2</v>
      </c>
      <c r="AB88" s="146">
        <v>105.4</v>
      </c>
      <c r="AC88" s="63">
        <v>103.3</v>
      </c>
      <c r="AD88" s="63">
        <v>102</v>
      </c>
      <c r="AE88" s="54">
        <v>100</v>
      </c>
      <c r="AF88" s="97">
        <v>106.8</v>
      </c>
      <c r="AG88" s="34">
        <v>101.3</v>
      </c>
      <c r="AH88" s="55">
        <v>106.8</v>
      </c>
      <c r="AI88" s="63">
        <v>103</v>
      </c>
    </row>
    <row r="89" spans="1:252" s="233" customFormat="1" ht="39.299999999999997">
      <c r="A89" s="81" t="s">
        <v>79</v>
      </c>
      <c r="B89" s="146" t="s">
        <v>128</v>
      </c>
      <c r="C89" s="146" t="s">
        <v>128</v>
      </c>
      <c r="D89" s="146" t="s">
        <v>128</v>
      </c>
      <c r="E89" s="146" t="s">
        <v>128</v>
      </c>
      <c r="F89" s="146" t="s">
        <v>128</v>
      </c>
      <c r="G89" s="146" t="s">
        <v>128</v>
      </c>
      <c r="H89" s="146">
        <v>113.1</v>
      </c>
      <c r="I89" s="146">
        <v>109.6</v>
      </c>
      <c r="J89" s="146">
        <v>127.4</v>
      </c>
      <c r="K89" s="146">
        <v>111</v>
      </c>
      <c r="L89" s="146">
        <v>115.3</v>
      </c>
      <c r="M89" s="146">
        <v>99</v>
      </c>
      <c r="N89" s="146">
        <v>116.5</v>
      </c>
      <c r="O89" s="146">
        <v>109.8</v>
      </c>
      <c r="P89" s="146">
        <v>105.8</v>
      </c>
      <c r="Q89" s="146">
        <v>121.8</v>
      </c>
      <c r="R89" s="146">
        <v>112.9</v>
      </c>
      <c r="S89" s="146">
        <v>124.7</v>
      </c>
      <c r="T89" s="146">
        <v>95.5</v>
      </c>
      <c r="U89" s="146">
        <v>114.4</v>
      </c>
      <c r="V89" s="146">
        <v>102.9</v>
      </c>
      <c r="W89" s="146">
        <v>112.5</v>
      </c>
      <c r="X89" s="146">
        <v>91.7</v>
      </c>
      <c r="Y89" s="146">
        <v>111.1</v>
      </c>
      <c r="Z89" s="146">
        <v>107.5</v>
      </c>
      <c r="AA89" s="146">
        <v>107.7</v>
      </c>
      <c r="AB89" s="146">
        <v>110.6</v>
      </c>
      <c r="AC89" s="63">
        <v>103.3</v>
      </c>
      <c r="AD89" s="63">
        <v>110.3</v>
      </c>
      <c r="AE89" s="34">
        <v>117.5</v>
      </c>
      <c r="AF89" s="97">
        <v>117.6</v>
      </c>
      <c r="AG89" s="34">
        <v>110.2</v>
      </c>
      <c r="AH89" s="55">
        <v>99.1</v>
      </c>
      <c r="AI89" s="63">
        <v>97.7</v>
      </c>
      <c r="AJ89" s="232"/>
      <c r="AK89" s="232"/>
      <c r="AL89" s="232"/>
      <c r="AM89" s="232"/>
      <c r="AN89" s="232"/>
      <c r="AO89" s="232"/>
      <c r="AP89" s="232"/>
      <c r="AQ89" s="232"/>
      <c r="AR89" s="232"/>
      <c r="AS89" s="232"/>
      <c r="AT89" s="232"/>
      <c r="AU89" s="232"/>
      <c r="AV89" s="232"/>
      <c r="AW89" s="232"/>
      <c r="AX89" s="232"/>
      <c r="AY89" s="232"/>
      <c r="AZ89" s="232"/>
      <c r="BA89" s="232"/>
      <c r="BB89" s="232"/>
      <c r="BC89" s="232"/>
      <c r="BD89" s="232"/>
      <c r="BE89" s="232"/>
      <c r="BF89" s="232"/>
      <c r="BG89" s="232"/>
      <c r="BH89" s="232"/>
      <c r="BI89" s="232"/>
      <c r="BJ89" s="232"/>
      <c r="BK89" s="232"/>
      <c r="BL89" s="232"/>
      <c r="BM89" s="232"/>
      <c r="BN89" s="232"/>
      <c r="BO89" s="232"/>
      <c r="BP89" s="232"/>
      <c r="BQ89" s="232"/>
      <c r="BR89" s="232"/>
      <c r="BS89" s="232"/>
      <c r="BT89" s="232"/>
      <c r="BU89" s="232"/>
      <c r="BV89" s="232"/>
      <c r="BW89" s="232"/>
      <c r="BX89" s="232"/>
      <c r="BY89" s="232"/>
      <c r="BZ89" s="232"/>
      <c r="CA89" s="232"/>
      <c r="CB89" s="232"/>
      <c r="CC89" s="232"/>
      <c r="CD89" s="232"/>
      <c r="CE89" s="232"/>
      <c r="CF89" s="232"/>
      <c r="CG89" s="232"/>
      <c r="CH89" s="232"/>
      <c r="CI89" s="232"/>
      <c r="CJ89" s="232"/>
      <c r="CK89" s="232"/>
      <c r="CL89" s="232"/>
      <c r="CM89" s="232"/>
      <c r="CN89" s="232"/>
      <c r="CO89" s="232"/>
      <c r="CP89" s="232"/>
      <c r="CQ89" s="232"/>
      <c r="CR89" s="232"/>
      <c r="CS89" s="232"/>
      <c r="CT89" s="232"/>
      <c r="CU89" s="232"/>
      <c r="CV89" s="232"/>
      <c r="CW89" s="232"/>
      <c r="CX89" s="232"/>
      <c r="CY89" s="232"/>
      <c r="CZ89" s="232"/>
      <c r="DA89" s="232"/>
      <c r="DB89" s="232"/>
      <c r="DC89" s="232"/>
      <c r="DD89" s="232"/>
      <c r="DE89" s="232"/>
      <c r="DF89" s="232"/>
      <c r="DG89" s="232"/>
      <c r="DH89" s="232"/>
      <c r="DI89" s="232"/>
      <c r="DJ89" s="232"/>
      <c r="DK89" s="232"/>
      <c r="DL89" s="232"/>
      <c r="DM89" s="232"/>
      <c r="DN89" s="232"/>
      <c r="DO89" s="232"/>
      <c r="DP89" s="232"/>
      <c r="DQ89" s="232"/>
      <c r="DR89" s="232"/>
      <c r="DS89" s="232"/>
      <c r="DT89" s="232"/>
      <c r="DU89" s="232"/>
      <c r="DV89" s="232"/>
      <c r="DW89" s="232"/>
      <c r="DX89" s="232"/>
      <c r="DY89" s="232"/>
      <c r="DZ89" s="232"/>
      <c r="EA89" s="232"/>
      <c r="EB89" s="232"/>
      <c r="EC89" s="232"/>
      <c r="ED89" s="232"/>
      <c r="EE89" s="232"/>
      <c r="EF89" s="232"/>
      <c r="EG89" s="232"/>
      <c r="EH89" s="232"/>
      <c r="EI89" s="232"/>
      <c r="EJ89" s="232"/>
      <c r="EK89" s="232"/>
      <c r="EL89" s="232"/>
      <c r="EM89" s="232"/>
      <c r="EN89" s="232"/>
      <c r="EO89" s="232"/>
      <c r="EP89" s="232"/>
      <c r="EQ89" s="232"/>
      <c r="ER89" s="232"/>
      <c r="ES89" s="232"/>
      <c r="ET89" s="232"/>
      <c r="EU89" s="232"/>
      <c r="EV89" s="232"/>
      <c r="EW89" s="232"/>
      <c r="EX89" s="232"/>
      <c r="EY89" s="232"/>
      <c r="EZ89" s="232"/>
      <c r="FA89" s="232"/>
      <c r="FB89" s="232"/>
      <c r="FC89" s="232"/>
      <c r="FD89" s="232"/>
      <c r="FE89" s="232"/>
      <c r="FF89" s="232"/>
      <c r="FG89" s="232"/>
      <c r="FH89" s="232"/>
      <c r="FI89" s="232"/>
      <c r="FJ89" s="232"/>
      <c r="FK89" s="232"/>
      <c r="FL89" s="232"/>
      <c r="FM89" s="232"/>
      <c r="FN89" s="232"/>
      <c r="FO89" s="232"/>
      <c r="FP89" s="232"/>
      <c r="FQ89" s="232"/>
      <c r="FR89" s="232"/>
      <c r="FS89" s="232"/>
      <c r="FT89" s="232"/>
      <c r="FU89" s="232"/>
      <c r="FV89" s="232"/>
      <c r="FW89" s="232"/>
      <c r="FX89" s="232"/>
      <c r="FY89" s="232"/>
      <c r="FZ89" s="232"/>
      <c r="GA89" s="232"/>
      <c r="GB89" s="232"/>
      <c r="GC89" s="232"/>
      <c r="GD89" s="232"/>
      <c r="GE89" s="232"/>
      <c r="GF89" s="232"/>
      <c r="GG89" s="232"/>
      <c r="GH89" s="232"/>
      <c r="GI89" s="232"/>
      <c r="GJ89" s="232"/>
      <c r="GK89" s="232"/>
      <c r="GL89" s="232"/>
      <c r="GM89" s="232"/>
      <c r="GN89" s="232"/>
      <c r="GO89" s="232"/>
      <c r="GP89" s="232"/>
      <c r="GQ89" s="232"/>
      <c r="GR89" s="232"/>
      <c r="GS89" s="232"/>
      <c r="GT89" s="232"/>
      <c r="GU89" s="232"/>
      <c r="GV89" s="232"/>
      <c r="GW89" s="232"/>
      <c r="GX89" s="232"/>
      <c r="GY89" s="232"/>
      <c r="GZ89" s="232"/>
      <c r="HA89" s="232"/>
      <c r="HB89" s="232"/>
      <c r="HC89" s="232"/>
      <c r="HD89" s="232"/>
      <c r="HE89" s="232"/>
      <c r="HF89" s="232"/>
      <c r="HG89" s="232"/>
      <c r="HH89" s="232"/>
      <c r="HI89" s="232"/>
      <c r="HJ89" s="232"/>
      <c r="HK89" s="232"/>
      <c r="HL89" s="232"/>
      <c r="HM89" s="232"/>
      <c r="HN89" s="232"/>
      <c r="HO89" s="232"/>
      <c r="HP89" s="232"/>
      <c r="HQ89" s="232"/>
      <c r="HR89" s="232"/>
      <c r="HS89" s="232"/>
      <c r="HT89" s="232"/>
      <c r="HU89" s="232"/>
      <c r="HV89" s="232"/>
      <c r="HW89" s="232"/>
      <c r="HX89" s="232"/>
      <c r="HY89" s="232"/>
      <c r="HZ89" s="232"/>
      <c r="IA89" s="232"/>
      <c r="IB89" s="232"/>
      <c r="IC89" s="232"/>
      <c r="ID89" s="232"/>
      <c r="IE89" s="232"/>
      <c r="IF89" s="232"/>
      <c r="IG89" s="232"/>
      <c r="IH89" s="232"/>
      <c r="II89" s="232"/>
      <c r="IJ89" s="232"/>
      <c r="IK89" s="232"/>
      <c r="IL89" s="232"/>
      <c r="IM89" s="232"/>
      <c r="IN89" s="232"/>
      <c r="IO89" s="232"/>
      <c r="IP89" s="232"/>
      <c r="IQ89" s="232"/>
      <c r="IR89" s="232"/>
    </row>
    <row r="90" spans="1:252" s="233" customFormat="1" ht="39.299999999999997">
      <c r="A90" s="81" t="s">
        <v>53</v>
      </c>
      <c r="B90" s="146" t="s">
        <v>128</v>
      </c>
      <c r="C90" s="146" t="s">
        <v>128</v>
      </c>
      <c r="D90" s="146" t="s">
        <v>128</v>
      </c>
      <c r="E90" s="146" t="s">
        <v>128</v>
      </c>
      <c r="F90" s="146" t="s">
        <v>128</v>
      </c>
      <c r="G90" s="146" t="s">
        <v>128</v>
      </c>
      <c r="H90" s="146" t="s">
        <v>128</v>
      </c>
      <c r="I90" s="146" t="s">
        <v>128</v>
      </c>
      <c r="J90" s="146" t="s">
        <v>128</v>
      </c>
      <c r="K90" s="146" t="s">
        <v>128</v>
      </c>
      <c r="L90" s="146" t="s">
        <v>128</v>
      </c>
      <c r="M90" s="146" t="s">
        <v>128</v>
      </c>
      <c r="N90" s="146" t="s">
        <v>128</v>
      </c>
      <c r="O90" s="146" t="s">
        <v>128</v>
      </c>
      <c r="P90" s="146" t="s">
        <v>128</v>
      </c>
      <c r="Q90" s="146" t="s">
        <v>128</v>
      </c>
      <c r="R90" s="146" t="s">
        <v>128</v>
      </c>
      <c r="S90" s="146" t="s">
        <v>128</v>
      </c>
      <c r="T90" s="146" t="s">
        <v>128</v>
      </c>
      <c r="U90" s="146" t="s">
        <v>128</v>
      </c>
      <c r="V90" s="146">
        <v>109.3</v>
      </c>
      <c r="W90" s="146">
        <v>103</v>
      </c>
      <c r="X90" s="146">
        <v>102</v>
      </c>
      <c r="Y90" s="146">
        <v>102.8</v>
      </c>
      <c r="Z90" s="146">
        <v>100.1</v>
      </c>
      <c r="AA90" s="146">
        <v>100</v>
      </c>
      <c r="AB90" s="148" t="s">
        <v>272</v>
      </c>
      <c r="AC90" s="63" t="s">
        <v>273</v>
      </c>
      <c r="AD90" s="63" t="s">
        <v>273</v>
      </c>
      <c r="AE90" s="63" t="s">
        <v>273</v>
      </c>
      <c r="AF90" s="53" t="s">
        <v>273</v>
      </c>
      <c r="AG90" s="53" t="s">
        <v>274</v>
      </c>
      <c r="AH90" s="139" t="s">
        <v>275</v>
      </c>
      <c r="AI90" s="63" t="s">
        <v>284</v>
      </c>
      <c r="AJ90" s="232"/>
      <c r="AK90" s="232"/>
      <c r="AL90" s="232"/>
      <c r="AM90" s="232"/>
      <c r="AN90" s="232"/>
      <c r="AO90" s="232"/>
      <c r="AP90" s="232"/>
      <c r="AQ90" s="232"/>
      <c r="AR90" s="232"/>
      <c r="AS90" s="232"/>
      <c r="AT90" s="232"/>
      <c r="AU90" s="232"/>
      <c r="AV90" s="232"/>
      <c r="AW90" s="232"/>
      <c r="AX90" s="232"/>
      <c r="AY90" s="232"/>
      <c r="AZ90" s="232"/>
      <c r="BA90" s="232"/>
      <c r="BB90" s="232"/>
      <c r="BC90" s="232"/>
      <c r="BD90" s="232"/>
      <c r="BE90" s="232"/>
      <c r="BF90" s="232"/>
      <c r="BG90" s="232"/>
      <c r="BH90" s="232"/>
      <c r="BI90" s="232"/>
      <c r="BJ90" s="232"/>
      <c r="BK90" s="232"/>
      <c r="BL90" s="232"/>
      <c r="BM90" s="232"/>
      <c r="BN90" s="232"/>
      <c r="BO90" s="232"/>
      <c r="BP90" s="232"/>
      <c r="BQ90" s="232"/>
      <c r="BR90" s="232"/>
      <c r="BS90" s="232"/>
      <c r="BT90" s="232"/>
      <c r="BU90" s="232"/>
      <c r="BV90" s="232"/>
      <c r="BW90" s="232"/>
      <c r="BX90" s="232"/>
      <c r="BY90" s="232"/>
      <c r="BZ90" s="232"/>
      <c r="CA90" s="232"/>
      <c r="CB90" s="232"/>
      <c r="CC90" s="232"/>
      <c r="CD90" s="232"/>
      <c r="CE90" s="232"/>
      <c r="CF90" s="232"/>
      <c r="CG90" s="232"/>
      <c r="CH90" s="232"/>
      <c r="CI90" s="232"/>
      <c r="CJ90" s="232"/>
      <c r="CK90" s="232"/>
      <c r="CL90" s="232"/>
      <c r="CM90" s="232"/>
      <c r="CN90" s="232"/>
      <c r="CO90" s="232"/>
      <c r="CP90" s="232"/>
      <c r="CQ90" s="232"/>
      <c r="CR90" s="232"/>
      <c r="CS90" s="232"/>
      <c r="CT90" s="232"/>
      <c r="CU90" s="232"/>
      <c r="CV90" s="232"/>
      <c r="CW90" s="232"/>
      <c r="CX90" s="232"/>
      <c r="CY90" s="232"/>
      <c r="CZ90" s="232"/>
      <c r="DA90" s="232"/>
      <c r="DB90" s="232"/>
      <c r="DC90" s="232"/>
      <c r="DD90" s="232"/>
      <c r="DE90" s="232"/>
      <c r="DF90" s="232"/>
      <c r="DG90" s="232"/>
      <c r="DH90" s="232"/>
      <c r="DI90" s="232"/>
      <c r="DJ90" s="232"/>
      <c r="DK90" s="232"/>
      <c r="DL90" s="232"/>
      <c r="DM90" s="232"/>
      <c r="DN90" s="232"/>
      <c r="DO90" s="232"/>
      <c r="DP90" s="232"/>
      <c r="DQ90" s="232"/>
      <c r="DR90" s="232"/>
      <c r="DS90" s="232"/>
      <c r="DT90" s="232"/>
      <c r="DU90" s="232"/>
      <c r="DV90" s="232"/>
      <c r="DW90" s="232"/>
      <c r="DX90" s="232"/>
      <c r="DY90" s="232"/>
      <c r="DZ90" s="232"/>
      <c r="EA90" s="232"/>
      <c r="EB90" s="232"/>
      <c r="EC90" s="232"/>
      <c r="ED90" s="232"/>
      <c r="EE90" s="232"/>
      <c r="EF90" s="232"/>
      <c r="EG90" s="232"/>
      <c r="EH90" s="232"/>
      <c r="EI90" s="232"/>
      <c r="EJ90" s="232"/>
      <c r="EK90" s="232"/>
      <c r="EL90" s="232"/>
      <c r="EM90" s="232"/>
      <c r="EN90" s="232"/>
      <c r="EO90" s="232"/>
      <c r="EP90" s="232"/>
      <c r="EQ90" s="232"/>
      <c r="ER90" s="232"/>
      <c r="ES90" s="232"/>
      <c r="ET90" s="232"/>
      <c r="EU90" s="232"/>
      <c r="EV90" s="232"/>
      <c r="EW90" s="232"/>
      <c r="EX90" s="232"/>
      <c r="EY90" s="232"/>
      <c r="EZ90" s="232"/>
      <c r="FA90" s="232"/>
      <c r="FB90" s="232"/>
      <c r="FC90" s="232"/>
      <c r="FD90" s="232"/>
      <c r="FE90" s="232"/>
      <c r="FF90" s="232"/>
      <c r="FG90" s="232"/>
      <c r="FH90" s="232"/>
      <c r="FI90" s="232"/>
      <c r="FJ90" s="232"/>
      <c r="FK90" s="232"/>
      <c r="FL90" s="232"/>
      <c r="FM90" s="232"/>
      <c r="FN90" s="232"/>
      <c r="FO90" s="232"/>
      <c r="FP90" s="232"/>
      <c r="FQ90" s="232"/>
      <c r="FR90" s="232"/>
      <c r="FS90" s="232"/>
      <c r="FT90" s="232"/>
      <c r="FU90" s="232"/>
      <c r="FV90" s="232"/>
      <c r="FW90" s="232"/>
      <c r="FX90" s="232"/>
      <c r="FY90" s="232"/>
      <c r="FZ90" s="232"/>
      <c r="GA90" s="232"/>
      <c r="GB90" s="232"/>
      <c r="GC90" s="232"/>
      <c r="GD90" s="232"/>
      <c r="GE90" s="232"/>
      <c r="GF90" s="232"/>
      <c r="GG90" s="232"/>
      <c r="GH90" s="232"/>
      <c r="GI90" s="232"/>
      <c r="GJ90" s="232"/>
      <c r="GK90" s="232"/>
      <c r="GL90" s="232"/>
      <c r="GM90" s="232"/>
      <c r="GN90" s="232"/>
      <c r="GO90" s="232"/>
      <c r="GP90" s="232"/>
      <c r="GQ90" s="232"/>
      <c r="GR90" s="232"/>
      <c r="GS90" s="232"/>
      <c r="GT90" s="232"/>
      <c r="GU90" s="232"/>
      <c r="GV90" s="232"/>
      <c r="GW90" s="232"/>
      <c r="GX90" s="232"/>
      <c r="GY90" s="232"/>
      <c r="GZ90" s="232"/>
      <c r="HA90" s="232"/>
      <c r="HB90" s="232"/>
      <c r="HC90" s="232"/>
      <c r="HD90" s="232"/>
      <c r="HE90" s="232"/>
      <c r="HF90" s="232"/>
      <c r="HG90" s="232"/>
      <c r="HH90" s="232"/>
      <c r="HI90" s="232"/>
      <c r="HJ90" s="232"/>
      <c r="HK90" s="232"/>
      <c r="HL90" s="232"/>
      <c r="HM90" s="232"/>
      <c r="HN90" s="232"/>
      <c r="HO90" s="232"/>
      <c r="HP90" s="232"/>
      <c r="HQ90" s="232"/>
      <c r="HR90" s="232"/>
      <c r="HS90" s="232"/>
      <c r="HT90" s="232"/>
      <c r="HU90" s="232"/>
      <c r="HV90" s="232"/>
      <c r="HW90" s="232"/>
      <c r="HX90" s="232"/>
      <c r="HY90" s="232"/>
      <c r="HZ90" s="232"/>
      <c r="IA90" s="232"/>
      <c r="IB90" s="232"/>
      <c r="IC90" s="232"/>
      <c r="ID90" s="232"/>
      <c r="IE90" s="232"/>
      <c r="IF90" s="232"/>
      <c r="IG90" s="232"/>
      <c r="IH90" s="232"/>
      <c r="II90" s="232"/>
      <c r="IJ90" s="232"/>
      <c r="IK90" s="232"/>
      <c r="IL90" s="232"/>
      <c r="IM90" s="232"/>
      <c r="IN90" s="232"/>
      <c r="IO90" s="232"/>
      <c r="IP90" s="232"/>
      <c r="IQ90" s="232"/>
      <c r="IR90" s="232"/>
    </row>
    <row r="91" spans="1:252" s="2" customFormat="1" ht="39.299999999999997">
      <c r="A91" s="81" t="s">
        <v>153</v>
      </c>
      <c r="B91" s="146" t="s">
        <v>128</v>
      </c>
      <c r="C91" s="146" t="s">
        <v>128</v>
      </c>
      <c r="D91" s="146" t="s">
        <v>128</v>
      </c>
      <c r="E91" s="146" t="s">
        <v>128</v>
      </c>
      <c r="F91" s="146" t="s">
        <v>128</v>
      </c>
      <c r="G91" s="146" t="s">
        <v>128</v>
      </c>
      <c r="H91" s="146" t="s">
        <v>128</v>
      </c>
      <c r="I91" s="146" t="s">
        <v>128</v>
      </c>
      <c r="J91" s="146" t="s">
        <v>128</v>
      </c>
      <c r="K91" s="146" t="s">
        <v>128</v>
      </c>
      <c r="L91" s="146" t="s">
        <v>128</v>
      </c>
      <c r="M91" s="146" t="s">
        <v>128</v>
      </c>
      <c r="N91" s="146" t="s">
        <v>128</v>
      </c>
      <c r="O91" s="146" t="s">
        <v>128</v>
      </c>
      <c r="P91" s="146" t="s">
        <v>128</v>
      </c>
      <c r="Q91" s="146" t="s">
        <v>128</v>
      </c>
      <c r="R91" s="146" t="s">
        <v>128</v>
      </c>
      <c r="S91" s="146" t="s">
        <v>128</v>
      </c>
      <c r="T91" s="146" t="s">
        <v>128</v>
      </c>
      <c r="U91" s="146">
        <v>110.9</v>
      </c>
      <c r="V91" s="146">
        <v>115.1</v>
      </c>
      <c r="W91" s="146">
        <v>102.3</v>
      </c>
      <c r="X91" s="146">
        <v>114.6</v>
      </c>
      <c r="Y91" s="146">
        <v>100</v>
      </c>
      <c r="Z91" s="146">
        <v>91.7</v>
      </c>
      <c r="AA91" s="146">
        <v>100</v>
      </c>
      <c r="AB91" s="146">
        <v>108.9</v>
      </c>
      <c r="AC91" s="63">
        <v>100</v>
      </c>
      <c r="AD91" s="63">
        <v>100</v>
      </c>
      <c r="AE91" s="62" t="s">
        <v>276</v>
      </c>
      <c r="AF91" s="53" t="s">
        <v>277</v>
      </c>
      <c r="AG91" s="53" t="s">
        <v>278</v>
      </c>
      <c r="AH91" s="139" t="s">
        <v>273</v>
      </c>
      <c r="AI91" s="63" t="s">
        <v>273</v>
      </c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</row>
    <row r="92" spans="1:252" s="232" customFormat="1" ht="39.299999999999997">
      <c r="A92" s="81" t="s">
        <v>178</v>
      </c>
      <c r="B92" s="146" t="s">
        <v>128</v>
      </c>
      <c r="C92" s="146" t="s">
        <v>128</v>
      </c>
      <c r="D92" s="146" t="s">
        <v>128</v>
      </c>
      <c r="E92" s="146">
        <v>1416</v>
      </c>
      <c r="F92" s="146">
        <v>174.5</v>
      </c>
      <c r="G92" s="146">
        <v>131.69999999999999</v>
      </c>
      <c r="H92" s="146">
        <v>107.5</v>
      </c>
      <c r="I92" s="146">
        <v>128.69999999999999</v>
      </c>
      <c r="J92" s="146">
        <v>135.9</v>
      </c>
      <c r="K92" s="146">
        <v>110.3</v>
      </c>
      <c r="L92" s="146">
        <v>99.9</v>
      </c>
      <c r="M92" s="146">
        <v>100.1</v>
      </c>
      <c r="N92" s="146">
        <v>181.6</v>
      </c>
      <c r="O92" s="146">
        <v>100</v>
      </c>
      <c r="P92" s="146">
        <v>100.2</v>
      </c>
      <c r="Q92" s="146">
        <v>101</v>
      </c>
      <c r="R92" s="146">
        <v>100.1</v>
      </c>
      <c r="S92" s="146">
        <v>100.6</v>
      </c>
      <c r="T92" s="146">
        <v>100.1</v>
      </c>
      <c r="U92" s="146">
        <v>103.9</v>
      </c>
      <c r="V92" s="146">
        <v>100.2</v>
      </c>
      <c r="W92" s="146">
        <v>145.69999999999999</v>
      </c>
      <c r="X92" s="146">
        <v>100.1</v>
      </c>
      <c r="Y92" s="146">
        <v>138.5</v>
      </c>
      <c r="Z92" s="146">
        <v>106.6</v>
      </c>
      <c r="AA92" s="146">
        <v>106.7</v>
      </c>
      <c r="AB92" s="146">
        <v>107</v>
      </c>
      <c r="AC92" s="63">
        <v>102.7</v>
      </c>
      <c r="AD92" s="63">
        <v>104.7</v>
      </c>
      <c r="AE92" s="34">
        <v>104.2</v>
      </c>
      <c r="AF92" s="97">
        <v>100.9</v>
      </c>
      <c r="AG92" s="54">
        <v>105</v>
      </c>
      <c r="AH92" s="55">
        <v>106.8</v>
      </c>
      <c r="AI92" s="63">
        <v>104.3</v>
      </c>
    </row>
    <row r="93" spans="1:252" s="233" customFormat="1" ht="39.299999999999997">
      <c r="A93" s="81" t="s">
        <v>129</v>
      </c>
      <c r="B93" s="146" t="s">
        <v>128</v>
      </c>
      <c r="C93" s="146" t="s">
        <v>128</v>
      </c>
      <c r="D93" s="146" t="s">
        <v>128</v>
      </c>
      <c r="E93" s="146" t="s">
        <v>128</v>
      </c>
      <c r="F93" s="146" t="s">
        <v>128</v>
      </c>
      <c r="G93" s="146" t="s">
        <v>128</v>
      </c>
      <c r="H93" s="146" t="s">
        <v>128</v>
      </c>
      <c r="I93" s="146" t="s">
        <v>128</v>
      </c>
      <c r="J93" s="146" t="s">
        <v>128</v>
      </c>
      <c r="K93" s="146" t="s">
        <v>128</v>
      </c>
      <c r="L93" s="146" t="s">
        <v>128</v>
      </c>
      <c r="M93" s="146" t="s">
        <v>128</v>
      </c>
      <c r="N93" s="146" t="s">
        <v>128</v>
      </c>
      <c r="O93" s="146" t="s">
        <v>128</v>
      </c>
      <c r="P93" s="146" t="s">
        <v>128</v>
      </c>
      <c r="Q93" s="146">
        <v>114.2</v>
      </c>
      <c r="R93" s="146">
        <v>100.1</v>
      </c>
      <c r="S93" s="146">
        <v>104.1</v>
      </c>
      <c r="T93" s="146">
        <v>101.9</v>
      </c>
      <c r="U93" s="146">
        <v>108.3</v>
      </c>
      <c r="V93" s="146">
        <v>97.9</v>
      </c>
      <c r="W93" s="146">
        <v>119.2</v>
      </c>
      <c r="X93" s="146">
        <v>102.3</v>
      </c>
      <c r="Y93" s="146">
        <v>119.5</v>
      </c>
      <c r="Z93" s="146">
        <v>115.4</v>
      </c>
      <c r="AA93" s="146">
        <v>124.9</v>
      </c>
      <c r="AB93" s="146">
        <v>101.2</v>
      </c>
      <c r="AC93" s="63">
        <v>105.2</v>
      </c>
      <c r="AD93" s="63">
        <v>104.1</v>
      </c>
      <c r="AE93" s="34">
        <v>101.7</v>
      </c>
      <c r="AF93" s="97">
        <v>105.7</v>
      </c>
      <c r="AG93" s="34">
        <v>106.6</v>
      </c>
      <c r="AH93" s="55">
        <v>107.8</v>
      </c>
      <c r="AI93" s="63">
        <v>100.9</v>
      </c>
      <c r="AJ93" s="232"/>
      <c r="AK93" s="232"/>
      <c r="AL93" s="232"/>
      <c r="AM93" s="232"/>
      <c r="AN93" s="232"/>
      <c r="AO93" s="232"/>
      <c r="AP93" s="232"/>
      <c r="AQ93" s="232"/>
      <c r="AR93" s="232"/>
      <c r="AS93" s="232"/>
      <c r="AT93" s="232"/>
      <c r="AU93" s="232"/>
      <c r="AV93" s="232"/>
      <c r="AW93" s="232"/>
      <c r="AX93" s="232"/>
      <c r="AY93" s="232"/>
      <c r="AZ93" s="232"/>
      <c r="BA93" s="232"/>
      <c r="BB93" s="232"/>
      <c r="BC93" s="232"/>
      <c r="BD93" s="232"/>
      <c r="BE93" s="232"/>
      <c r="BF93" s="232"/>
      <c r="BG93" s="232"/>
      <c r="BH93" s="232"/>
      <c r="BI93" s="232"/>
      <c r="BJ93" s="232"/>
      <c r="BK93" s="232"/>
      <c r="BL93" s="232"/>
      <c r="BM93" s="232"/>
      <c r="BN93" s="232"/>
      <c r="BO93" s="232"/>
      <c r="BP93" s="232"/>
      <c r="BQ93" s="232"/>
      <c r="BR93" s="232"/>
      <c r="BS93" s="232"/>
      <c r="BT93" s="232"/>
      <c r="BU93" s="232"/>
      <c r="BV93" s="232"/>
      <c r="BW93" s="232"/>
      <c r="BX93" s="232"/>
      <c r="BY93" s="232"/>
      <c r="BZ93" s="232"/>
      <c r="CA93" s="232"/>
      <c r="CB93" s="232"/>
      <c r="CC93" s="232"/>
      <c r="CD93" s="232"/>
      <c r="CE93" s="232"/>
      <c r="CF93" s="232"/>
      <c r="CG93" s="232"/>
      <c r="CH93" s="232"/>
      <c r="CI93" s="232"/>
      <c r="CJ93" s="232"/>
      <c r="CK93" s="232"/>
      <c r="CL93" s="232"/>
      <c r="CM93" s="232"/>
      <c r="CN93" s="232"/>
      <c r="CO93" s="232"/>
      <c r="CP93" s="232"/>
      <c r="CQ93" s="232"/>
      <c r="CR93" s="232"/>
      <c r="CS93" s="232"/>
      <c r="CT93" s="232"/>
      <c r="CU93" s="232"/>
      <c r="CV93" s="232"/>
      <c r="CW93" s="232"/>
      <c r="CX93" s="232"/>
      <c r="CY93" s="232"/>
      <c r="CZ93" s="232"/>
      <c r="DA93" s="232"/>
      <c r="DB93" s="232"/>
      <c r="DC93" s="232"/>
      <c r="DD93" s="232"/>
      <c r="DE93" s="232"/>
      <c r="DF93" s="232"/>
      <c r="DG93" s="232"/>
      <c r="DH93" s="232"/>
      <c r="DI93" s="232"/>
      <c r="DJ93" s="232"/>
      <c r="DK93" s="232"/>
      <c r="DL93" s="232"/>
      <c r="DM93" s="232"/>
      <c r="DN93" s="232"/>
      <c r="DO93" s="232"/>
      <c r="DP93" s="232"/>
      <c r="DQ93" s="232"/>
      <c r="DR93" s="232"/>
      <c r="DS93" s="232"/>
      <c r="DT93" s="232"/>
      <c r="DU93" s="232"/>
      <c r="DV93" s="232"/>
      <c r="DW93" s="232"/>
      <c r="DX93" s="232"/>
      <c r="DY93" s="232"/>
      <c r="DZ93" s="232"/>
      <c r="EA93" s="232"/>
      <c r="EB93" s="232"/>
      <c r="EC93" s="232"/>
      <c r="ED93" s="232"/>
      <c r="EE93" s="232"/>
      <c r="EF93" s="232"/>
      <c r="EG93" s="232"/>
      <c r="EH93" s="232"/>
      <c r="EI93" s="232"/>
      <c r="EJ93" s="232"/>
      <c r="EK93" s="232"/>
      <c r="EL93" s="232"/>
      <c r="EM93" s="232"/>
      <c r="EN93" s="232"/>
      <c r="EO93" s="232"/>
      <c r="EP93" s="232"/>
      <c r="EQ93" s="232"/>
      <c r="ER93" s="232"/>
      <c r="ES93" s="232"/>
      <c r="ET93" s="232"/>
      <c r="EU93" s="232"/>
      <c r="EV93" s="232"/>
      <c r="EW93" s="232"/>
      <c r="EX93" s="232"/>
      <c r="EY93" s="232"/>
      <c r="EZ93" s="232"/>
      <c r="FA93" s="232"/>
      <c r="FB93" s="232"/>
      <c r="FC93" s="232"/>
      <c r="FD93" s="232"/>
      <c r="FE93" s="232"/>
      <c r="FF93" s="232"/>
      <c r="FG93" s="232"/>
      <c r="FH93" s="232"/>
      <c r="FI93" s="232"/>
      <c r="FJ93" s="232"/>
      <c r="FK93" s="232"/>
      <c r="FL93" s="232"/>
      <c r="FM93" s="232"/>
      <c r="FN93" s="232"/>
      <c r="FO93" s="232"/>
      <c r="FP93" s="232"/>
      <c r="FQ93" s="232"/>
      <c r="FR93" s="232"/>
      <c r="FS93" s="232"/>
      <c r="FT93" s="232"/>
      <c r="FU93" s="232"/>
      <c r="FV93" s="232"/>
      <c r="FW93" s="232"/>
      <c r="FX93" s="232"/>
      <c r="FY93" s="232"/>
      <c r="FZ93" s="232"/>
      <c r="GA93" s="232"/>
      <c r="GB93" s="232"/>
      <c r="GC93" s="232"/>
      <c r="GD93" s="232"/>
      <c r="GE93" s="232"/>
      <c r="GF93" s="232"/>
      <c r="GG93" s="232"/>
      <c r="GH93" s="232"/>
      <c r="GI93" s="232"/>
      <c r="GJ93" s="232"/>
      <c r="GK93" s="232"/>
      <c r="GL93" s="232"/>
      <c r="GM93" s="232"/>
      <c r="GN93" s="232"/>
      <c r="GO93" s="232"/>
      <c r="GP93" s="232"/>
      <c r="GQ93" s="232"/>
      <c r="GR93" s="232"/>
      <c r="GS93" s="232"/>
      <c r="GT93" s="232"/>
      <c r="GU93" s="232"/>
      <c r="GV93" s="232"/>
      <c r="GW93" s="232"/>
      <c r="GX93" s="232"/>
      <c r="GY93" s="232"/>
      <c r="GZ93" s="232"/>
      <c r="HA93" s="232"/>
      <c r="HB93" s="232"/>
      <c r="HC93" s="232"/>
      <c r="HD93" s="232"/>
      <c r="HE93" s="232"/>
      <c r="HF93" s="232"/>
      <c r="HG93" s="232"/>
      <c r="HH93" s="232"/>
      <c r="HI93" s="232"/>
      <c r="HJ93" s="232"/>
      <c r="HK93" s="232"/>
      <c r="HL93" s="232"/>
      <c r="HM93" s="232"/>
      <c r="HN93" s="232"/>
      <c r="HO93" s="232"/>
      <c r="HP93" s="232"/>
      <c r="HQ93" s="232"/>
      <c r="HR93" s="232"/>
      <c r="HS93" s="232"/>
      <c r="HT93" s="232"/>
      <c r="HU93" s="232"/>
      <c r="HV93" s="232"/>
      <c r="HW93" s="232"/>
      <c r="HX93" s="232"/>
      <c r="HY93" s="232"/>
      <c r="HZ93" s="232"/>
      <c r="IA93" s="232"/>
      <c r="IB93" s="232"/>
      <c r="IC93" s="232"/>
      <c r="ID93" s="232"/>
      <c r="IE93" s="232"/>
      <c r="IF93" s="232"/>
      <c r="IG93" s="232"/>
      <c r="IH93" s="232"/>
      <c r="II93" s="232"/>
      <c r="IJ93" s="232"/>
      <c r="IK93" s="232"/>
      <c r="IL93" s="232"/>
      <c r="IM93" s="232"/>
      <c r="IN93" s="232"/>
      <c r="IO93" s="232"/>
      <c r="IP93" s="232"/>
      <c r="IQ93" s="232"/>
      <c r="IR93" s="232"/>
    </row>
    <row r="94" spans="1:252" s="233" customFormat="1" ht="39.299999999999997">
      <c r="A94" s="81" t="s">
        <v>54</v>
      </c>
      <c r="B94" s="146" t="s">
        <v>128</v>
      </c>
      <c r="C94" s="146" t="s">
        <v>128</v>
      </c>
      <c r="D94" s="146" t="s">
        <v>128</v>
      </c>
      <c r="E94" s="146" t="s">
        <v>128</v>
      </c>
      <c r="F94" s="146" t="s">
        <v>128</v>
      </c>
      <c r="G94" s="146" t="s">
        <v>128</v>
      </c>
      <c r="H94" s="146" t="s">
        <v>128</v>
      </c>
      <c r="I94" s="146" t="s">
        <v>128</v>
      </c>
      <c r="J94" s="146" t="s">
        <v>128</v>
      </c>
      <c r="K94" s="146" t="s">
        <v>128</v>
      </c>
      <c r="L94" s="146" t="s">
        <v>128</v>
      </c>
      <c r="M94" s="146" t="s">
        <v>128</v>
      </c>
      <c r="N94" s="146" t="s">
        <v>128</v>
      </c>
      <c r="O94" s="146" t="s">
        <v>128</v>
      </c>
      <c r="P94" s="146" t="s">
        <v>128</v>
      </c>
      <c r="Q94" s="146">
        <v>98.2</v>
      </c>
      <c r="R94" s="146">
        <v>104.7</v>
      </c>
      <c r="S94" s="146">
        <v>100</v>
      </c>
      <c r="T94" s="146">
        <v>100.4</v>
      </c>
      <c r="U94" s="146">
        <v>97.7</v>
      </c>
      <c r="V94" s="146">
        <v>97.2</v>
      </c>
      <c r="W94" s="146">
        <v>98.2</v>
      </c>
      <c r="X94" s="146">
        <v>90.4</v>
      </c>
      <c r="Y94" s="146">
        <v>98.2</v>
      </c>
      <c r="Z94" s="146">
        <v>99.7</v>
      </c>
      <c r="AA94" s="146">
        <v>97.9</v>
      </c>
      <c r="AB94" s="146">
        <v>129.1</v>
      </c>
      <c r="AC94" s="63">
        <v>103.3</v>
      </c>
      <c r="AD94" s="63">
        <v>100.6</v>
      </c>
      <c r="AE94" s="34">
        <v>99.9</v>
      </c>
      <c r="AF94" s="48">
        <v>100</v>
      </c>
      <c r="AG94" s="34">
        <v>97.5</v>
      </c>
      <c r="AH94" s="147">
        <v>100</v>
      </c>
      <c r="AI94" s="63" t="s">
        <v>285</v>
      </c>
      <c r="AJ94" s="232"/>
      <c r="AK94" s="232"/>
      <c r="AL94" s="232"/>
      <c r="AM94" s="232"/>
      <c r="AN94" s="232"/>
      <c r="AO94" s="232"/>
      <c r="AP94" s="232"/>
      <c r="AQ94" s="232"/>
      <c r="AR94" s="232"/>
      <c r="AS94" s="232"/>
      <c r="AT94" s="232"/>
      <c r="AU94" s="232"/>
      <c r="AV94" s="232"/>
      <c r="AW94" s="232"/>
      <c r="AX94" s="232"/>
      <c r="AY94" s="232"/>
      <c r="AZ94" s="232"/>
      <c r="BA94" s="232"/>
      <c r="BB94" s="232"/>
      <c r="BC94" s="232"/>
      <c r="BD94" s="232"/>
      <c r="BE94" s="232"/>
      <c r="BF94" s="232"/>
      <c r="BG94" s="232"/>
      <c r="BH94" s="232"/>
      <c r="BI94" s="232"/>
      <c r="BJ94" s="232"/>
      <c r="BK94" s="232"/>
      <c r="BL94" s="232"/>
      <c r="BM94" s="232"/>
      <c r="BN94" s="232"/>
      <c r="BO94" s="232"/>
      <c r="BP94" s="232"/>
      <c r="BQ94" s="232"/>
      <c r="BR94" s="232"/>
      <c r="BS94" s="232"/>
      <c r="BT94" s="232"/>
      <c r="BU94" s="232"/>
      <c r="BV94" s="232"/>
      <c r="BW94" s="232"/>
      <c r="BX94" s="232"/>
      <c r="BY94" s="232"/>
      <c r="BZ94" s="232"/>
      <c r="CA94" s="232"/>
      <c r="CB94" s="232"/>
      <c r="CC94" s="232"/>
      <c r="CD94" s="232"/>
      <c r="CE94" s="232"/>
      <c r="CF94" s="232"/>
      <c r="CG94" s="232"/>
      <c r="CH94" s="232"/>
      <c r="CI94" s="232"/>
      <c r="CJ94" s="232"/>
      <c r="CK94" s="232"/>
      <c r="CL94" s="232"/>
      <c r="CM94" s="232"/>
      <c r="CN94" s="232"/>
      <c r="CO94" s="232"/>
      <c r="CP94" s="232"/>
      <c r="CQ94" s="232"/>
      <c r="CR94" s="232"/>
      <c r="CS94" s="232"/>
      <c r="CT94" s="232"/>
      <c r="CU94" s="232"/>
      <c r="CV94" s="232"/>
      <c r="CW94" s="232"/>
      <c r="CX94" s="232"/>
      <c r="CY94" s="232"/>
      <c r="CZ94" s="232"/>
      <c r="DA94" s="232"/>
      <c r="DB94" s="232"/>
      <c r="DC94" s="232"/>
      <c r="DD94" s="232"/>
      <c r="DE94" s="232"/>
      <c r="DF94" s="232"/>
      <c r="DG94" s="232"/>
      <c r="DH94" s="232"/>
      <c r="DI94" s="232"/>
      <c r="DJ94" s="232"/>
      <c r="DK94" s="232"/>
      <c r="DL94" s="232"/>
      <c r="DM94" s="232"/>
      <c r="DN94" s="232"/>
      <c r="DO94" s="232"/>
      <c r="DP94" s="232"/>
      <c r="DQ94" s="232"/>
      <c r="DR94" s="232"/>
      <c r="DS94" s="232"/>
      <c r="DT94" s="232"/>
      <c r="DU94" s="232"/>
      <c r="DV94" s="232"/>
      <c r="DW94" s="232"/>
      <c r="DX94" s="232"/>
      <c r="DY94" s="232"/>
      <c r="DZ94" s="232"/>
      <c r="EA94" s="232"/>
      <c r="EB94" s="232"/>
      <c r="EC94" s="232"/>
      <c r="ED94" s="232"/>
      <c r="EE94" s="232"/>
      <c r="EF94" s="232"/>
      <c r="EG94" s="232"/>
      <c r="EH94" s="232"/>
      <c r="EI94" s="232"/>
      <c r="EJ94" s="232"/>
      <c r="EK94" s="232"/>
      <c r="EL94" s="232"/>
      <c r="EM94" s="232"/>
      <c r="EN94" s="232"/>
      <c r="EO94" s="232"/>
      <c r="EP94" s="232"/>
      <c r="EQ94" s="232"/>
      <c r="ER94" s="232"/>
      <c r="ES94" s="232"/>
      <c r="ET94" s="232"/>
      <c r="EU94" s="232"/>
      <c r="EV94" s="232"/>
      <c r="EW94" s="232"/>
      <c r="EX94" s="232"/>
      <c r="EY94" s="232"/>
      <c r="EZ94" s="232"/>
      <c r="FA94" s="232"/>
      <c r="FB94" s="232"/>
      <c r="FC94" s="232"/>
      <c r="FD94" s="232"/>
      <c r="FE94" s="232"/>
      <c r="FF94" s="232"/>
      <c r="FG94" s="232"/>
      <c r="FH94" s="232"/>
      <c r="FI94" s="232"/>
      <c r="FJ94" s="232"/>
      <c r="FK94" s="232"/>
      <c r="FL94" s="232"/>
      <c r="FM94" s="232"/>
      <c r="FN94" s="232"/>
      <c r="FO94" s="232"/>
      <c r="FP94" s="232"/>
      <c r="FQ94" s="232"/>
      <c r="FR94" s="232"/>
      <c r="FS94" s="232"/>
      <c r="FT94" s="232"/>
      <c r="FU94" s="232"/>
      <c r="FV94" s="232"/>
      <c r="FW94" s="232"/>
      <c r="FX94" s="232"/>
      <c r="FY94" s="232"/>
      <c r="FZ94" s="232"/>
      <c r="GA94" s="232"/>
      <c r="GB94" s="232"/>
      <c r="GC94" s="232"/>
      <c r="GD94" s="232"/>
      <c r="GE94" s="232"/>
      <c r="GF94" s="232"/>
      <c r="GG94" s="232"/>
      <c r="GH94" s="232"/>
      <c r="GI94" s="232"/>
      <c r="GJ94" s="232"/>
      <c r="GK94" s="232"/>
      <c r="GL94" s="232"/>
      <c r="GM94" s="232"/>
      <c r="GN94" s="232"/>
      <c r="GO94" s="232"/>
      <c r="GP94" s="232"/>
      <c r="GQ94" s="232"/>
      <c r="GR94" s="232"/>
      <c r="GS94" s="232"/>
      <c r="GT94" s="232"/>
      <c r="GU94" s="232"/>
      <c r="GV94" s="232"/>
      <c r="GW94" s="232"/>
      <c r="GX94" s="232"/>
      <c r="GY94" s="232"/>
      <c r="GZ94" s="232"/>
      <c r="HA94" s="232"/>
      <c r="HB94" s="232"/>
      <c r="HC94" s="232"/>
      <c r="HD94" s="232"/>
      <c r="HE94" s="232"/>
      <c r="HF94" s="232"/>
      <c r="HG94" s="232"/>
      <c r="HH94" s="232"/>
      <c r="HI94" s="232"/>
      <c r="HJ94" s="232"/>
      <c r="HK94" s="232"/>
      <c r="HL94" s="232"/>
      <c r="HM94" s="232"/>
      <c r="HN94" s="232"/>
      <c r="HO94" s="232"/>
      <c r="HP94" s="232"/>
      <c r="HQ94" s="232"/>
      <c r="HR94" s="232"/>
      <c r="HS94" s="232"/>
      <c r="HT94" s="232"/>
      <c r="HU94" s="232"/>
      <c r="HV94" s="232"/>
      <c r="HW94" s="232"/>
      <c r="HX94" s="232"/>
      <c r="HY94" s="232"/>
      <c r="HZ94" s="232"/>
      <c r="IA94" s="232"/>
      <c r="IB94" s="232"/>
      <c r="IC94" s="232"/>
      <c r="ID94" s="232"/>
      <c r="IE94" s="232"/>
      <c r="IF94" s="232"/>
      <c r="IG94" s="232"/>
      <c r="IH94" s="232"/>
      <c r="II94" s="232"/>
      <c r="IJ94" s="232"/>
      <c r="IK94" s="232"/>
      <c r="IL94" s="232"/>
      <c r="IM94" s="232"/>
      <c r="IN94" s="232"/>
      <c r="IO94" s="232"/>
      <c r="IP94" s="232"/>
      <c r="IQ94" s="232"/>
      <c r="IR94" s="232"/>
    </row>
    <row r="95" spans="1:252" s="232" customFormat="1" ht="39.299999999999997">
      <c r="A95" s="81" t="s">
        <v>69</v>
      </c>
      <c r="B95" s="146" t="s">
        <v>128</v>
      </c>
      <c r="C95" s="146" t="s">
        <v>128</v>
      </c>
      <c r="D95" s="146" t="s">
        <v>128</v>
      </c>
      <c r="E95" s="146" t="s">
        <v>128</v>
      </c>
      <c r="F95" s="146" t="s">
        <v>128</v>
      </c>
      <c r="G95" s="146" t="s">
        <v>128</v>
      </c>
      <c r="H95" s="146" t="s">
        <v>128</v>
      </c>
      <c r="I95" s="146" t="s">
        <v>128</v>
      </c>
      <c r="J95" s="146" t="s">
        <v>128</v>
      </c>
      <c r="K95" s="146" t="s">
        <v>128</v>
      </c>
      <c r="L95" s="146" t="s">
        <v>128</v>
      </c>
      <c r="M95" s="146" t="s">
        <v>128</v>
      </c>
      <c r="N95" s="146" t="s">
        <v>128</v>
      </c>
      <c r="O95" s="146" t="s">
        <v>128</v>
      </c>
      <c r="P95" s="146" t="s">
        <v>128</v>
      </c>
      <c r="Q95" s="146">
        <v>104.6</v>
      </c>
      <c r="R95" s="146">
        <v>107.5</v>
      </c>
      <c r="S95" s="146">
        <v>108.4</v>
      </c>
      <c r="T95" s="146">
        <v>103.8</v>
      </c>
      <c r="U95" s="146">
        <v>104.2</v>
      </c>
      <c r="V95" s="146">
        <v>108.5</v>
      </c>
      <c r="W95" s="146">
        <v>103.9</v>
      </c>
      <c r="X95" s="146">
        <v>102.5</v>
      </c>
      <c r="Y95" s="146">
        <v>105.4</v>
      </c>
      <c r="Z95" s="146">
        <v>107.3</v>
      </c>
      <c r="AA95" s="146">
        <v>113.1</v>
      </c>
      <c r="AB95" s="146">
        <v>108.4</v>
      </c>
      <c r="AC95" s="63">
        <v>105.8</v>
      </c>
      <c r="AD95" s="63">
        <v>103</v>
      </c>
      <c r="AE95" s="34">
        <v>102.9</v>
      </c>
      <c r="AF95" s="97">
        <v>123.8</v>
      </c>
      <c r="AG95" s="34">
        <v>105.4</v>
      </c>
      <c r="AH95" s="147">
        <v>101</v>
      </c>
      <c r="AI95" s="63">
        <v>102.4</v>
      </c>
    </row>
    <row r="96" spans="1:252" s="233" customFormat="1" ht="21.6" customHeight="1">
      <c r="A96" s="10" t="s">
        <v>109</v>
      </c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44"/>
      <c r="X96" s="68"/>
      <c r="Y96" s="68"/>
      <c r="Z96" s="93"/>
      <c r="AA96" s="150"/>
      <c r="AB96" s="150"/>
      <c r="AC96" s="150"/>
      <c r="AD96" s="64"/>
      <c r="AE96" s="93"/>
      <c r="AF96" s="93"/>
      <c r="AG96" s="93"/>
      <c r="AH96" s="150"/>
      <c r="AI96" s="70"/>
      <c r="AJ96" s="232"/>
      <c r="AK96" s="232"/>
      <c r="AL96" s="232"/>
      <c r="AM96" s="232"/>
      <c r="AN96" s="232"/>
      <c r="AO96" s="232"/>
      <c r="AP96" s="232"/>
      <c r="AQ96" s="232"/>
      <c r="AR96" s="232"/>
      <c r="AS96" s="232"/>
      <c r="AT96" s="232"/>
      <c r="AU96" s="232"/>
      <c r="AV96" s="232"/>
      <c r="AW96" s="232"/>
      <c r="AX96" s="232"/>
      <c r="AY96" s="232"/>
      <c r="AZ96" s="232"/>
      <c r="BA96" s="232"/>
      <c r="BB96" s="232"/>
      <c r="BC96" s="232"/>
      <c r="BD96" s="232"/>
      <c r="BE96" s="232"/>
      <c r="BF96" s="232"/>
      <c r="BG96" s="232"/>
      <c r="BH96" s="232"/>
      <c r="BI96" s="232"/>
      <c r="BJ96" s="232"/>
      <c r="BK96" s="232"/>
      <c r="BL96" s="232"/>
      <c r="BM96" s="232"/>
      <c r="BN96" s="232"/>
      <c r="BO96" s="232"/>
      <c r="BP96" s="232"/>
      <c r="BQ96" s="232"/>
      <c r="BR96" s="232"/>
      <c r="BS96" s="232"/>
      <c r="BT96" s="232"/>
      <c r="BU96" s="232"/>
      <c r="BV96" s="232"/>
      <c r="BW96" s="232"/>
      <c r="BX96" s="232"/>
      <c r="BY96" s="232"/>
      <c r="BZ96" s="232"/>
      <c r="CA96" s="232"/>
      <c r="CB96" s="232"/>
      <c r="CC96" s="232"/>
      <c r="CD96" s="232"/>
      <c r="CE96" s="232"/>
      <c r="CF96" s="232"/>
      <c r="CG96" s="232"/>
      <c r="CH96" s="232"/>
      <c r="CI96" s="232"/>
      <c r="CJ96" s="232"/>
      <c r="CK96" s="232"/>
      <c r="CL96" s="232"/>
      <c r="CM96" s="232"/>
      <c r="CN96" s="232"/>
      <c r="CO96" s="232"/>
      <c r="CP96" s="232"/>
      <c r="CQ96" s="232"/>
      <c r="CR96" s="232"/>
      <c r="CS96" s="232"/>
      <c r="CT96" s="232"/>
      <c r="CU96" s="232"/>
      <c r="CV96" s="232"/>
      <c r="CW96" s="232"/>
      <c r="CX96" s="232"/>
      <c r="CY96" s="232"/>
      <c r="CZ96" s="232"/>
      <c r="DA96" s="232"/>
      <c r="DB96" s="232"/>
      <c r="DC96" s="232"/>
      <c r="DD96" s="232"/>
      <c r="DE96" s="232"/>
      <c r="DF96" s="232"/>
      <c r="DG96" s="232"/>
      <c r="DH96" s="232"/>
      <c r="DI96" s="232"/>
      <c r="DJ96" s="232"/>
      <c r="DK96" s="232"/>
      <c r="DL96" s="232"/>
      <c r="DM96" s="232"/>
      <c r="DN96" s="232"/>
      <c r="DO96" s="232"/>
      <c r="DP96" s="232"/>
      <c r="DQ96" s="232"/>
      <c r="DR96" s="232"/>
      <c r="DS96" s="232"/>
      <c r="DT96" s="232"/>
      <c r="DU96" s="232"/>
      <c r="DV96" s="232"/>
      <c r="DW96" s="232"/>
      <c r="DX96" s="232"/>
      <c r="DY96" s="232"/>
      <c r="DZ96" s="232"/>
      <c r="EA96" s="232"/>
      <c r="EB96" s="232"/>
      <c r="EC96" s="232"/>
      <c r="ED96" s="232"/>
      <c r="EE96" s="232"/>
      <c r="EF96" s="232"/>
      <c r="EG96" s="232"/>
      <c r="EH96" s="232"/>
      <c r="EI96" s="232"/>
      <c r="EJ96" s="232"/>
      <c r="EK96" s="232"/>
      <c r="EL96" s="232"/>
      <c r="EM96" s="232"/>
      <c r="EN96" s="232"/>
      <c r="EO96" s="232"/>
      <c r="EP96" s="232"/>
      <c r="EQ96" s="232"/>
      <c r="ER96" s="232"/>
      <c r="ES96" s="232"/>
      <c r="ET96" s="232"/>
      <c r="EU96" s="232"/>
      <c r="EV96" s="232"/>
      <c r="EW96" s="232"/>
      <c r="EX96" s="232"/>
      <c r="EY96" s="232"/>
      <c r="EZ96" s="232"/>
      <c r="FA96" s="232"/>
      <c r="FB96" s="232"/>
      <c r="FC96" s="232"/>
      <c r="FD96" s="232"/>
      <c r="FE96" s="232"/>
      <c r="FF96" s="232"/>
      <c r="FG96" s="232"/>
      <c r="FH96" s="232"/>
      <c r="FI96" s="232"/>
      <c r="FJ96" s="232"/>
      <c r="FK96" s="232"/>
      <c r="FL96" s="232"/>
      <c r="FM96" s="232"/>
      <c r="FN96" s="232"/>
      <c r="FO96" s="232"/>
      <c r="FP96" s="232"/>
      <c r="FQ96" s="232"/>
      <c r="FR96" s="232"/>
      <c r="FS96" s="232"/>
      <c r="FT96" s="232"/>
      <c r="FU96" s="232"/>
      <c r="FV96" s="232"/>
      <c r="FW96" s="232"/>
      <c r="FX96" s="232"/>
      <c r="FY96" s="232"/>
      <c r="FZ96" s="232"/>
      <c r="GA96" s="232"/>
      <c r="GB96" s="232"/>
      <c r="GC96" s="232"/>
      <c r="GD96" s="232"/>
      <c r="GE96" s="232"/>
      <c r="GF96" s="232"/>
      <c r="GG96" s="232"/>
      <c r="GH96" s="232"/>
      <c r="GI96" s="232"/>
      <c r="GJ96" s="232"/>
      <c r="GK96" s="232"/>
      <c r="GL96" s="232"/>
      <c r="GM96" s="232"/>
      <c r="GN96" s="232"/>
      <c r="GO96" s="232"/>
      <c r="GP96" s="232"/>
      <c r="GQ96" s="232"/>
      <c r="GR96" s="232"/>
      <c r="GS96" s="232"/>
      <c r="GT96" s="232"/>
      <c r="GU96" s="232"/>
      <c r="GV96" s="232"/>
      <c r="GW96" s="232"/>
      <c r="GX96" s="232"/>
      <c r="GY96" s="232"/>
      <c r="GZ96" s="232"/>
      <c r="HA96" s="232"/>
      <c r="HB96" s="232"/>
      <c r="HC96" s="232"/>
      <c r="HD96" s="232"/>
      <c r="HE96" s="232"/>
      <c r="HF96" s="232"/>
      <c r="HG96" s="232"/>
      <c r="HH96" s="232"/>
      <c r="HI96" s="232"/>
      <c r="HJ96" s="232"/>
      <c r="HK96" s="232"/>
      <c r="HL96" s="232"/>
      <c r="HM96" s="232"/>
      <c r="HN96" s="232"/>
      <c r="HO96" s="232"/>
      <c r="HP96" s="232"/>
      <c r="HQ96" s="232"/>
      <c r="HR96" s="232"/>
      <c r="HS96" s="232"/>
      <c r="HT96" s="232"/>
      <c r="HU96" s="232"/>
      <c r="HV96" s="232"/>
      <c r="HW96" s="232"/>
      <c r="HX96" s="232"/>
      <c r="HY96" s="232"/>
      <c r="HZ96" s="232"/>
      <c r="IA96" s="232"/>
      <c r="IB96" s="232"/>
      <c r="IC96" s="232"/>
      <c r="ID96" s="232"/>
      <c r="IE96" s="232"/>
      <c r="IF96" s="232"/>
      <c r="IG96" s="232"/>
      <c r="IH96" s="232"/>
      <c r="II96" s="232"/>
      <c r="IJ96" s="232"/>
      <c r="IK96" s="232"/>
      <c r="IL96" s="232"/>
      <c r="IM96" s="232"/>
      <c r="IN96" s="232"/>
      <c r="IO96" s="232"/>
      <c r="IP96" s="232"/>
      <c r="IQ96" s="232"/>
      <c r="IR96" s="232"/>
    </row>
    <row r="97" spans="1:252" s="233" customFormat="1">
      <c r="A97" s="31" t="s">
        <v>77</v>
      </c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62"/>
      <c r="Y97" s="62"/>
      <c r="Z97" s="34"/>
      <c r="AA97" s="34"/>
      <c r="AB97" s="34"/>
      <c r="AC97" s="53"/>
      <c r="AD97" s="53"/>
      <c r="AE97" s="34"/>
      <c r="AF97" s="32"/>
      <c r="AG97" s="54"/>
      <c r="AH97" s="55"/>
      <c r="AI97" s="70"/>
      <c r="AJ97" s="232"/>
      <c r="AK97" s="232"/>
      <c r="AL97" s="232"/>
      <c r="AM97" s="232"/>
      <c r="AN97" s="232"/>
      <c r="AO97" s="232"/>
      <c r="AP97" s="232"/>
      <c r="AQ97" s="232"/>
      <c r="AR97" s="232"/>
      <c r="AS97" s="232"/>
      <c r="AT97" s="232"/>
      <c r="AU97" s="232"/>
      <c r="AV97" s="232"/>
      <c r="AW97" s="232"/>
      <c r="AX97" s="232"/>
      <c r="AY97" s="232"/>
      <c r="AZ97" s="232"/>
      <c r="BA97" s="232"/>
      <c r="BB97" s="232"/>
      <c r="BC97" s="232"/>
      <c r="BD97" s="232"/>
      <c r="BE97" s="232"/>
      <c r="BF97" s="232"/>
      <c r="BG97" s="232"/>
      <c r="BH97" s="232"/>
      <c r="BI97" s="232"/>
      <c r="BJ97" s="232"/>
      <c r="BK97" s="232"/>
      <c r="BL97" s="232"/>
      <c r="BM97" s="232"/>
      <c r="BN97" s="232"/>
      <c r="BO97" s="232"/>
      <c r="BP97" s="232"/>
      <c r="BQ97" s="232"/>
      <c r="BR97" s="232"/>
      <c r="BS97" s="232"/>
      <c r="BT97" s="232"/>
      <c r="BU97" s="232"/>
      <c r="BV97" s="232"/>
      <c r="BW97" s="232"/>
      <c r="BX97" s="232"/>
      <c r="BY97" s="232"/>
      <c r="BZ97" s="232"/>
      <c r="CA97" s="232"/>
      <c r="CB97" s="232"/>
      <c r="CC97" s="232"/>
      <c r="CD97" s="232"/>
      <c r="CE97" s="232"/>
      <c r="CF97" s="232"/>
      <c r="CG97" s="232"/>
      <c r="CH97" s="232"/>
      <c r="CI97" s="232"/>
      <c r="CJ97" s="232"/>
      <c r="CK97" s="232"/>
      <c r="CL97" s="232"/>
      <c r="CM97" s="232"/>
      <c r="CN97" s="232"/>
      <c r="CO97" s="232"/>
      <c r="CP97" s="232"/>
      <c r="CQ97" s="232"/>
      <c r="CR97" s="232"/>
      <c r="CS97" s="232"/>
      <c r="CT97" s="232"/>
      <c r="CU97" s="232"/>
      <c r="CV97" s="232"/>
      <c r="CW97" s="232"/>
      <c r="CX97" s="232"/>
      <c r="CY97" s="232"/>
      <c r="CZ97" s="232"/>
      <c r="DA97" s="232"/>
      <c r="DB97" s="232"/>
      <c r="DC97" s="232"/>
      <c r="DD97" s="232"/>
      <c r="DE97" s="232"/>
      <c r="DF97" s="232"/>
      <c r="DG97" s="232"/>
      <c r="DH97" s="232"/>
      <c r="DI97" s="232"/>
      <c r="DJ97" s="232"/>
      <c r="DK97" s="232"/>
      <c r="DL97" s="232"/>
      <c r="DM97" s="232"/>
      <c r="DN97" s="232"/>
      <c r="DO97" s="232"/>
      <c r="DP97" s="232"/>
      <c r="DQ97" s="232"/>
      <c r="DR97" s="232"/>
      <c r="DS97" s="232"/>
      <c r="DT97" s="232"/>
      <c r="DU97" s="232"/>
      <c r="DV97" s="232"/>
      <c r="DW97" s="232"/>
      <c r="DX97" s="232"/>
      <c r="DY97" s="232"/>
      <c r="DZ97" s="232"/>
      <c r="EA97" s="232"/>
      <c r="EB97" s="232"/>
      <c r="EC97" s="232"/>
      <c r="ED97" s="232"/>
      <c r="EE97" s="232"/>
      <c r="EF97" s="232"/>
      <c r="EG97" s="232"/>
      <c r="EH97" s="232"/>
      <c r="EI97" s="232"/>
      <c r="EJ97" s="232"/>
      <c r="EK97" s="232"/>
      <c r="EL97" s="232"/>
      <c r="EM97" s="232"/>
      <c r="EN97" s="232"/>
      <c r="EO97" s="232"/>
      <c r="EP97" s="232"/>
      <c r="EQ97" s="232"/>
      <c r="ER97" s="232"/>
      <c r="ES97" s="232"/>
      <c r="ET97" s="232"/>
      <c r="EU97" s="232"/>
      <c r="EV97" s="232"/>
      <c r="EW97" s="232"/>
      <c r="EX97" s="232"/>
      <c r="EY97" s="232"/>
      <c r="EZ97" s="232"/>
      <c r="FA97" s="232"/>
      <c r="FB97" s="232"/>
      <c r="FC97" s="232"/>
      <c r="FD97" s="232"/>
      <c r="FE97" s="232"/>
      <c r="FF97" s="232"/>
      <c r="FG97" s="232"/>
      <c r="FH97" s="232"/>
      <c r="FI97" s="232"/>
      <c r="FJ97" s="232"/>
      <c r="FK97" s="232"/>
      <c r="FL97" s="232"/>
      <c r="FM97" s="232"/>
      <c r="FN97" s="232"/>
      <c r="FO97" s="232"/>
      <c r="FP97" s="232"/>
      <c r="FQ97" s="232"/>
      <c r="FR97" s="232"/>
      <c r="FS97" s="232"/>
      <c r="FT97" s="232"/>
      <c r="FU97" s="232"/>
      <c r="FV97" s="232"/>
      <c r="FW97" s="232"/>
      <c r="FX97" s="232"/>
      <c r="FY97" s="232"/>
      <c r="FZ97" s="232"/>
      <c r="GA97" s="232"/>
      <c r="GB97" s="232"/>
      <c r="GC97" s="232"/>
      <c r="GD97" s="232"/>
      <c r="GE97" s="232"/>
      <c r="GF97" s="232"/>
      <c r="GG97" s="232"/>
      <c r="GH97" s="232"/>
      <c r="GI97" s="232"/>
      <c r="GJ97" s="232"/>
      <c r="GK97" s="232"/>
      <c r="GL97" s="232"/>
      <c r="GM97" s="232"/>
      <c r="GN97" s="232"/>
      <c r="GO97" s="232"/>
      <c r="GP97" s="232"/>
      <c r="GQ97" s="232"/>
      <c r="GR97" s="232"/>
      <c r="GS97" s="232"/>
      <c r="GT97" s="232"/>
      <c r="GU97" s="232"/>
      <c r="GV97" s="232"/>
      <c r="GW97" s="232"/>
      <c r="GX97" s="232"/>
      <c r="GY97" s="232"/>
      <c r="GZ97" s="232"/>
      <c r="HA97" s="232"/>
      <c r="HB97" s="232"/>
      <c r="HC97" s="232"/>
      <c r="HD97" s="232"/>
      <c r="HE97" s="232"/>
      <c r="HF97" s="232"/>
      <c r="HG97" s="232"/>
      <c r="HH97" s="232"/>
      <c r="HI97" s="232"/>
      <c r="HJ97" s="232"/>
      <c r="HK97" s="232"/>
      <c r="HL97" s="232"/>
      <c r="HM97" s="232"/>
      <c r="HN97" s="232"/>
      <c r="HO97" s="232"/>
      <c r="HP97" s="232"/>
      <c r="HQ97" s="232"/>
      <c r="HR97" s="232"/>
      <c r="HS97" s="232"/>
      <c r="HT97" s="232"/>
      <c r="HU97" s="232"/>
      <c r="HV97" s="232"/>
      <c r="HW97" s="232"/>
      <c r="HX97" s="232"/>
      <c r="HY97" s="232"/>
      <c r="HZ97" s="232"/>
      <c r="IA97" s="232"/>
      <c r="IB97" s="232"/>
      <c r="IC97" s="232"/>
      <c r="ID97" s="232"/>
      <c r="IE97" s="232"/>
      <c r="IF97" s="232"/>
      <c r="IG97" s="232"/>
      <c r="IH97" s="232"/>
      <c r="II97" s="232"/>
      <c r="IJ97" s="232"/>
      <c r="IK97" s="232"/>
      <c r="IL97" s="232"/>
      <c r="IM97" s="232"/>
      <c r="IN97" s="232"/>
      <c r="IO97" s="232"/>
      <c r="IP97" s="232"/>
      <c r="IQ97" s="232"/>
      <c r="IR97" s="232"/>
    </row>
    <row r="98" spans="1:252" s="232" customFormat="1" ht="30.15" customHeight="1">
      <c r="A98" s="31" t="s">
        <v>22</v>
      </c>
      <c r="B98" s="90" t="s">
        <v>202</v>
      </c>
      <c r="C98" s="90" t="s">
        <v>203</v>
      </c>
      <c r="D98" s="90">
        <v>2402.1999999999998</v>
      </c>
      <c r="E98" s="90">
        <v>41155.599999999999</v>
      </c>
      <c r="F98" s="90">
        <v>99160.7</v>
      </c>
      <c r="G98" s="90">
        <v>114654.5</v>
      </c>
      <c r="H98" s="90">
        <v>94368.2</v>
      </c>
      <c r="I98" s="90">
        <v>133676.9</v>
      </c>
      <c r="J98" s="90">
        <v>124814.3</v>
      </c>
      <c r="K98" s="90">
        <v>167554</v>
      </c>
      <c r="L98" s="90">
        <v>203707.2</v>
      </c>
      <c r="M98" s="90">
        <v>216186.1</v>
      </c>
      <c r="N98" s="90">
        <v>268696</v>
      </c>
      <c r="O98" s="90">
        <v>334270.40000000002</v>
      </c>
      <c r="P98" s="90">
        <v>384018.6</v>
      </c>
      <c r="Q98" s="90">
        <v>462208.2</v>
      </c>
      <c r="R98" s="90">
        <v>591977.80000000005</v>
      </c>
      <c r="S98" s="90">
        <v>862422.1</v>
      </c>
      <c r="T98" s="90">
        <v>862840.7</v>
      </c>
      <c r="U98" s="90">
        <v>1031878.6</v>
      </c>
      <c r="V98" s="90">
        <v>1520492.6</v>
      </c>
      <c r="W98" s="90">
        <v>1520575.9</v>
      </c>
      <c r="X98" s="90">
        <v>1758133.5</v>
      </c>
      <c r="Y98" s="90">
        <v>1746774.4</v>
      </c>
      <c r="Z98" s="90">
        <v>1736155.9</v>
      </c>
      <c r="AA98" s="45">
        <v>1975487.3</v>
      </c>
      <c r="AB98" s="45" t="s">
        <v>267</v>
      </c>
      <c r="AC98" s="45">
        <v>2746652.1</v>
      </c>
      <c r="AD98" s="45">
        <v>3029608.9</v>
      </c>
      <c r="AE98" s="45">
        <v>3120136.9</v>
      </c>
      <c r="AF98" s="45">
        <v>3883826.6</v>
      </c>
      <c r="AG98" s="69">
        <v>4296923.7</v>
      </c>
      <c r="AH98" s="151">
        <v>4346514</v>
      </c>
      <c r="AI98" s="217" t="s">
        <v>128</v>
      </c>
    </row>
    <row r="99" spans="1:252" s="232" customFormat="1" ht="15.05">
      <c r="A99" s="31" t="s">
        <v>23</v>
      </c>
      <c r="B99" s="88" t="s">
        <v>120</v>
      </c>
      <c r="C99" s="88" t="s">
        <v>120</v>
      </c>
      <c r="D99" s="90">
        <v>457.1</v>
      </c>
      <c r="E99" s="90">
        <v>1154.8</v>
      </c>
      <c r="F99" s="90">
        <v>1626.9</v>
      </c>
      <c r="G99" s="90">
        <v>1703.6</v>
      </c>
      <c r="H99" s="90">
        <v>1250.9000000000001</v>
      </c>
      <c r="I99" s="90">
        <v>1707.2</v>
      </c>
      <c r="J99" s="90">
        <v>1044.3</v>
      </c>
      <c r="K99" s="90">
        <v>1178.9000000000001</v>
      </c>
      <c r="L99" s="90">
        <v>1388.2</v>
      </c>
      <c r="M99" s="90">
        <v>1410.4</v>
      </c>
      <c r="N99" s="90">
        <v>1796.3</v>
      </c>
      <c r="O99" s="90">
        <v>2457.1</v>
      </c>
      <c r="P99" s="90">
        <v>2890</v>
      </c>
      <c r="Q99" s="90">
        <v>3665.7</v>
      </c>
      <c r="R99" s="90">
        <v>4830.5</v>
      </c>
      <c r="S99" s="90">
        <v>7168.9</v>
      </c>
      <c r="T99" s="90">
        <v>5849.8</v>
      </c>
      <c r="U99" s="90">
        <v>7002.9</v>
      </c>
      <c r="V99" s="90">
        <v>10370.299999999999</v>
      </c>
      <c r="W99" s="90">
        <v>10197.700000000001</v>
      </c>
      <c r="X99" s="90">
        <v>11556.8</v>
      </c>
      <c r="Y99" s="90">
        <v>9748.2000000000007</v>
      </c>
      <c r="Z99" s="90">
        <v>7830</v>
      </c>
      <c r="AA99" s="45">
        <v>5773.6</v>
      </c>
      <c r="AB99" s="45" t="s">
        <v>268</v>
      </c>
      <c r="AC99" s="45">
        <v>7968</v>
      </c>
      <c r="AD99" s="45">
        <v>7915.4</v>
      </c>
      <c r="AE99" s="45">
        <v>7555.7</v>
      </c>
      <c r="AF99" s="45">
        <v>9116.2999999999993</v>
      </c>
      <c r="AG99" s="69">
        <v>9331.4</v>
      </c>
      <c r="AH99" s="151">
        <v>9525.4</v>
      </c>
      <c r="AI99" s="217" t="s">
        <v>128</v>
      </c>
    </row>
    <row r="100" spans="1:252" s="2" customFormat="1" ht="15.05">
      <c r="A100" s="31" t="s">
        <v>121</v>
      </c>
      <c r="B100" s="88" t="s">
        <v>120</v>
      </c>
      <c r="C100" s="88" t="s">
        <v>120</v>
      </c>
      <c r="D100" s="88" t="s">
        <v>120</v>
      </c>
      <c r="E100" s="88" t="s">
        <v>120</v>
      </c>
      <c r="F100" s="88" t="s">
        <v>120</v>
      </c>
      <c r="G100" s="88" t="s">
        <v>120</v>
      </c>
      <c r="H100" s="88" t="s">
        <v>120</v>
      </c>
      <c r="I100" s="88" t="s">
        <v>120</v>
      </c>
      <c r="J100" s="88" t="s">
        <v>120</v>
      </c>
      <c r="K100" s="88" t="s">
        <v>120</v>
      </c>
      <c r="L100" s="100">
        <v>112.5</v>
      </c>
      <c r="M100" s="100">
        <v>101.1</v>
      </c>
      <c r="N100" s="100">
        <v>110.5</v>
      </c>
      <c r="O100" s="100">
        <v>109.6</v>
      </c>
      <c r="P100" s="100">
        <v>113.1</v>
      </c>
      <c r="Q100" s="100">
        <v>110.4</v>
      </c>
      <c r="R100" s="100">
        <v>105.3</v>
      </c>
      <c r="S100" s="100">
        <v>109</v>
      </c>
      <c r="T100" s="100">
        <v>103.7</v>
      </c>
      <c r="U100" s="100">
        <v>106.4</v>
      </c>
      <c r="V100" s="90">
        <v>110.8</v>
      </c>
      <c r="W100" s="90">
        <v>108.1</v>
      </c>
      <c r="X100" s="90">
        <v>100.1</v>
      </c>
      <c r="Y100" s="90">
        <v>100.9</v>
      </c>
      <c r="Z100" s="90">
        <v>100.3</v>
      </c>
      <c r="AA100" s="68">
        <v>99.4</v>
      </c>
      <c r="AB100" s="43" t="s">
        <v>269</v>
      </c>
      <c r="AC100" s="45">
        <v>106.2</v>
      </c>
      <c r="AD100" s="45">
        <v>105.3</v>
      </c>
      <c r="AE100" s="45">
        <v>96.9</v>
      </c>
      <c r="AF100" s="45">
        <v>103.9</v>
      </c>
      <c r="AG100" s="69">
        <v>101.3</v>
      </c>
      <c r="AH100" s="103">
        <v>102.2</v>
      </c>
      <c r="AI100" s="217" t="s">
        <v>128</v>
      </c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</row>
    <row r="101" spans="1:252" s="2" customFormat="1" ht="26.2">
      <c r="A101" s="31" t="s">
        <v>78</v>
      </c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152"/>
      <c r="AB101" s="153"/>
      <c r="AC101" s="45"/>
      <c r="AD101" s="45"/>
      <c r="AE101" s="45"/>
      <c r="AF101" s="45"/>
      <c r="AG101" s="69"/>
      <c r="AH101" s="103"/>
      <c r="AI101" s="217" t="s">
        <v>128</v>
      </c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</row>
    <row r="102" spans="1:252" s="2" customFormat="1" ht="15.05">
      <c r="A102" s="31" t="s">
        <v>142</v>
      </c>
      <c r="B102" s="90" t="s">
        <v>204</v>
      </c>
      <c r="C102" s="90" t="s">
        <v>205</v>
      </c>
      <c r="D102" s="100">
        <v>2.5</v>
      </c>
      <c r="E102" s="100">
        <v>44.4</v>
      </c>
      <c r="F102" s="100">
        <v>110.3</v>
      </c>
      <c r="G102" s="100">
        <v>130.9</v>
      </c>
      <c r="H102" s="100">
        <v>110.8</v>
      </c>
      <c r="I102" s="90">
        <v>153.19999999999999</v>
      </c>
      <c r="J102" s="90">
        <v>156.1</v>
      </c>
      <c r="K102" s="90">
        <v>214.4</v>
      </c>
      <c r="L102" s="90">
        <v>266.2</v>
      </c>
      <c r="M102" s="90">
        <v>286.89999999999998</v>
      </c>
      <c r="N102" s="90">
        <v>359.7</v>
      </c>
      <c r="O102" s="90">
        <v>449</v>
      </c>
      <c r="P102" s="90">
        <v>516.6</v>
      </c>
      <c r="Q102" s="90">
        <v>621.29999999999995</v>
      </c>
      <c r="R102" s="90">
        <v>793.9</v>
      </c>
      <c r="S102" s="90">
        <v>1153.5999999999999</v>
      </c>
      <c r="T102" s="90">
        <v>1160.8</v>
      </c>
      <c r="U102" s="90">
        <v>1384.6</v>
      </c>
      <c r="V102" s="90">
        <v>2036.7</v>
      </c>
      <c r="W102" s="90">
        <v>2032.8</v>
      </c>
      <c r="X102" s="90">
        <v>2341.3000000000002</v>
      </c>
      <c r="Y102" s="90">
        <v>2315.8000000000002</v>
      </c>
      <c r="Z102" s="90">
        <v>2293.1</v>
      </c>
      <c r="AA102" s="45">
        <v>2606.9</v>
      </c>
      <c r="AB102" s="45" t="s">
        <v>270</v>
      </c>
      <c r="AC102" s="45">
        <v>3641.2</v>
      </c>
      <c r="AD102" s="45">
        <v>4023.3</v>
      </c>
      <c r="AE102" s="45">
        <v>4151.3999999999996</v>
      </c>
      <c r="AF102" s="45">
        <v>5185</v>
      </c>
      <c r="AG102" s="69">
        <v>5685.8</v>
      </c>
      <c r="AH102" s="151">
        <v>5761.2</v>
      </c>
      <c r="AI102" s="217" t="s">
        <v>128</v>
      </c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</row>
    <row r="103" spans="1:252" s="2" customFormat="1" ht="15.05">
      <c r="A103" s="31" t="s">
        <v>143</v>
      </c>
      <c r="B103" s="88" t="s">
        <v>120</v>
      </c>
      <c r="C103" s="88" t="s">
        <v>120</v>
      </c>
      <c r="D103" s="100">
        <v>0.5</v>
      </c>
      <c r="E103" s="88">
        <v>1.2</v>
      </c>
      <c r="F103" s="88">
        <v>1.8</v>
      </c>
      <c r="G103" s="88">
        <v>1.9</v>
      </c>
      <c r="H103" s="88">
        <v>1.5</v>
      </c>
      <c r="I103" s="90">
        <v>2</v>
      </c>
      <c r="J103" s="90">
        <v>1.3</v>
      </c>
      <c r="K103" s="90">
        <v>1.5</v>
      </c>
      <c r="L103" s="90">
        <v>1.8</v>
      </c>
      <c r="M103" s="90">
        <v>1.9</v>
      </c>
      <c r="N103" s="90">
        <v>2.4</v>
      </c>
      <c r="O103" s="90">
        <v>3.3</v>
      </c>
      <c r="P103" s="90">
        <v>3.9</v>
      </c>
      <c r="Q103" s="90">
        <v>4.9000000000000004</v>
      </c>
      <c r="R103" s="90">
        <v>6.5</v>
      </c>
      <c r="S103" s="90">
        <v>9.6</v>
      </c>
      <c r="T103" s="90">
        <v>7.9</v>
      </c>
      <c r="U103" s="90">
        <v>9.4</v>
      </c>
      <c r="V103" s="90">
        <v>13.9</v>
      </c>
      <c r="W103" s="90">
        <v>13.6</v>
      </c>
      <c r="X103" s="90">
        <v>15.4</v>
      </c>
      <c r="Y103" s="90">
        <v>12.9</v>
      </c>
      <c r="Z103" s="90">
        <v>10.3</v>
      </c>
      <c r="AA103" s="68">
        <v>7.6</v>
      </c>
      <c r="AB103" s="68" t="s">
        <v>271</v>
      </c>
      <c r="AC103" s="45">
        <v>10.6</v>
      </c>
      <c r="AD103" s="45">
        <v>10.5</v>
      </c>
      <c r="AE103" s="45">
        <v>10.1</v>
      </c>
      <c r="AF103" s="45">
        <v>12.2</v>
      </c>
      <c r="AG103" s="69">
        <v>12.3</v>
      </c>
      <c r="AH103" s="151">
        <v>12.6</v>
      </c>
      <c r="AI103" s="217" t="s">
        <v>128</v>
      </c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</row>
    <row r="104" spans="1:252" s="2" customFormat="1">
      <c r="A104" s="81" t="s">
        <v>42</v>
      </c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34"/>
      <c r="X104" s="62"/>
      <c r="Y104" s="62"/>
      <c r="Z104" s="34"/>
      <c r="AA104" s="34"/>
      <c r="AB104" s="34"/>
      <c r="AC104" s="53"/>
      <c r="AD104" s="53"/>
      <c r="AE104" s="34"/>
      <c r="AF104" s="32"/>
      <c r="AG104" s="34"/>
      <c r="AH104" s="55"/>
      <c r="AI104" s="34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</row>
    <row r="105" spans="1:252" s="2" customFormat="1">
      <c r="A105" s="81" t="s">
        <v>22</v>
      </c>
      <c r="B105" s="43">
        <v>2.9</v>
      </c>
      <c r="C105" s="154">
        <v>42</v>
      </c>
      <c r="D105" s="154">
        <v>705</v>
      </c>
      <c r="E105" s="89">
        <v>9436</v>
      </c>
      <c r="F105" s="89">
        <v>22274</v>
      </c>
      <c r="G105" s="89">
        <v>12676</v>
      </c>
      <c r="H105" s="89">
        <v>7380</v>
      </c>
      <c r="I105" s="89">
        <v>14987</v>
      </c>
      <c r="J105" s="74">
        <v>18242</v>
      </c>
      <c r="K105" s="74">
        <v>24559</v>
      </c>
      <c r="L105" s="74">
        <v>26861</v>
      </c>
      <c r="M105" s="74">
        <v>20597</v>
      </c>
      <c r="N105" s="74">
        <v>33473</v>
      </c>
      <c r="O105" s="74">
        <v>41213</v>
      </c>
      <c r="P105" s="74">
        <v>64072</v>
      </c>
      <c r="Q105" s="74">
        <v>120019</v>
      </c>
      <c r="R105" s="74">
        <v>129981</v>
      </c>
      <c r="S105" s="74">
        <v>148435</v>
      </c>
      <c r="T105" s="74">
        <v>165788</v>
      </c>
      <c r="U105" s="74">
        <v>185492</v>
      </c>
      <c r="V105" s="74">
        <v>207716</v>
      </c>
      <c r="W105" s="89">
        <v>263513</v>
      </c>
      <c r="X105" s="74">
        <v>276246</v>
      </c>
      <c r="Y105" s="74">
        <v>353112</v>
      </c>
      <c r="Z105" s="74">
        <v>451714</v>
      </c>
      <c r="AA105" s="74">
        <v>439764</v>
      </c>
      <c r="AB105" s="92">
        <v>483795</v>
      </c>
      <c r="AC105" s="32">
        <v>411958</v>
      </c>
      <c r="AD105" s="32">
        <v>494620</v>
      </c>
      <c r="AE105" s="32">
        <v>487154</v>
      </c>
      <c r="AF105" s="32">
        <v>571927</v>
      </c>
      <c r="AG105" s="32">
        <v>742793</v>
      </c>
      <c r="AH105" s="139">
        <v>797475</v>
      </c>
      <c r="AI105" s="32">
        <v>1113909</v>
      </c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</row>
    <row r="106" spans="1:252" s="2" customFormat="1" ht="26.2">
      <c r="A106" s="81" t="s">
        <v>88</v>
      </c>
      <c r="B106" s="43">
        <v>87</v>
      </c>
      <c r="C106" s="43">
        <v>60</v>
      </c>
      <c r="D106" s="43">
        <v>85</v>
      </c>
      <c r="E106" s="43">
        <v>73</v>
      </c>
      <c r="F106" s="43">
        <v>62</v>
      </c>
      <c r="G106" s="43">
        <v>51</v>
      </c>
      <c r="H106" s="43">
        <v>57</v>
      </c>
      <c r="I106" s="43">
        <v>124</v>
      </c>
      <c r="J106" s="88">
        <v>120.8</v>
      </c>
      <c r="K106" s="88">
        <v>122.8</v>
      </c>
      <c r="L106" s="88">
        <v>98.2</v>
      </c>
      <c r="M106" s="88">
        <v>74.5</v>
      </c>
      <c r="N106" s="88">
        <v>159.80000000000001</v>
      </c>
      <c r="O106" s="100">
        <v>117.9</v>
      </c>
      <c r="P106" s="100">
        <v>143.30000000000001</v>
      </c>
      <c r="Q106" s="88">
        <v>177.6</v>
      </c>
      <c r="R106" s="100">
        <v>102.7</v>
      </c>
      <c r="S106" s="88">
        <v>106.3</v>
      </c>
      <c r="T106" s="100">
        <v>106.2</v>
      </c>
      <c r="U106" s="88">
        <v>105.7</v>
      </c>
      <c r="V106" s="45">
        <v>105.1</v>
      </c>
      <c r="W106" s="68">
        <v>120.7</v>
      </c>
      <c r="X106" s="68">
        <v>100.1</v>
      </c>
      <c r="Y106" s="68">
        <v>121.2</v>
      </c>
      <c r="Z106" s="43">
        <v>123.8</v>
      </c>
      <c r="AA106" s="43">
        <v>93.7</v>
      </c>
      <c r="AB106" s="95">
        <v>104</v>
      </c>
      <c r="AC106" s="34">
        <v>78.599999999999994</v>
      </c>
      <c r="AD106" s="34">
        <v>116.1</v>
      </c>
      <c r="AE106" s="34">
        <v>98.3</v>
      </c>
      <c r="AF106" s="83">
        <v>111.7</v>
      </c>
      <c r="AG106" s="34">
        <v>119.7</v>
      </c>
      <c r="AH106" s="103">
        <v>103.7</v>
      </c>
      <c r="AI106" s="34">
        <v>138.30000000000001</v>
      </c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</row>
    <row r="107" spans="1:252" s="2" customFormat="1">
      <c r="A107" s="81" t="s">
        <v>76</v>
      </c>
      <c r="B107" s="146" t="s">
        <v>128</v>
      </c>
      <c r="C107" s="146" t="s">
        <v>128</v>
      </c>
      <c r="D107" s="146" t="s">
        <v>128</v>
      </c>
      <c r="E107" s="146" t="s">
        <v>128</v>
      </c>
      <c r="F107" s="146" t="s">
        <v>128</v>
      </c>
      <c r="G107" s="146" t="s">
        <v>128</v>
      </c>
      <c r="H107" s="146" t="s">
        <v>128</v>
      </c>
      <c r="I107" s="146" t="s">
        <v>128</v>
      </c>
      <c r="J107" s="66">
        <v>7049</v>
      </c>
      <c r="K107" s="66">
        <v>7557</v>
      </c>
      <c r="L107" s="66">
        <v>8399</v>
      </c>
      <c r="M107" s="66">
        <v>9075</v>
      </c>
      <c r="N107" s="66">
        <v>9549</v>
      </c>
      <c r="O107" s="66">
        <v>10179</v>
      </c>
      <c r="P107" s="66">
        <v>10756</v>
      </c>
      <c r="Q107" s="66">
        <v>11459</v>
      </c>
      <c r="R107" s="66">
        <v>12234</v>
      </c>
      <c r="S107" s="66">
        <v>12679</v>
      </c>
      <c r="T107" s="66">
        <v>13134</v>
      </c>
      <c r="U107" s="66">
        <v>11762</v>
      </c>
      <c r="V107" s="66">
        <v>12264</v>
      </c>
      <c r="W107" s="66">
        <v>12821</v>
      </c>
      <c r="X107" s="66">
        <v>13042</v>
      </c>
      <c r="Y107" s="66">
        <v>12270</v>
      </c>
      <c r="Z107" s="66">
        <v>12747</v>
      </c>
      <c r="AA107" s="66">
        <v>13621</v>
      </c>
      <c r="AB107" s="66">
        <v>14714</v>
      </c>
      <c r="AC107" s="53">
        <v>15668</v>
      </c>
      <c r="AD107" s="53">
        <v>16007</v>
      </c>
      <c r="AE107" s="53">
        <v>16582</v>
      </c>
      <c r="AF107" s="32">
        <v>17032</v>
      </c>
      <c r="AG107" s="32">
        <v>17562</v>
      </c>
      <c r="AH107" s="105">
        <v>17688</v>
      </c>
      <c r="AI107" s="32">
        <v>17151</v>
      </c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</row>
    <row r="108" spans="1:252" s="2" customFormat="1">
      <c r="A108" s="81" t="s">
        <v>140</v>
      </c>
      <c r="B108" s="146" t="s">
        <v>128</v>
      </c>
      <c r="C108" s="146" t="s">
        <v>128</v>
      </c>
      <c r="D108" s="146" t="s">
        <v>128</v>
      </c>
      <c r="E108" s="146" t="s">
        <v>128</v>
      </c>
      <c r="F108" s="146" t="s">
        <v>128</v>
      </c>
      <c r="G108" s="146" t="s">
        <v>128</v>
      </c>
      <c r="H108" s="146" t="s">
        <v>128</v>
      </c>
      <c r="I108" s="146" t="s">
        <v>128</v>
      </c>
      <c r="J108" s="66">
        <v>5811</v>
      </c>
      <c r="K108" s="66">
        <v>6165</v>
      </c>
      <c r="L108" s="66">
        <v>6837</v>
      </c>
      <c r="M108" s="66">
        <v>7446</v>
      </c>
      <c r="N108" s="66">
        <v>7541</v>
      </c>
      <c r="O108" s="66">
        <v>7442</v>
      </c>
      <c r="P108" s="66">
        <v>7919</v>
      </c>
      <c r="Q108" s="66">
        <v>7917</v>
      </c>
      <c r="R108" s="66">
        <v>8042</v>
      </c>
      <c r="S108" s="66">
        <v>8035</v>
      </c>
      <c r="T108" s="66">
        <v>8676</v>
      </c>
      <c r="U108" s="66">
        <v>8107</v>
      </c>
      <c r="V108" s="66">
        <v>7185</v>
      </c>
      <c r="W108" s="66">
        <v>7363</v>
      </c>
      <c r="X108" s="66">
        <v>7608</v>
      </c>
      <c r="Y108" s="66">
        <v>8165</v>
      </c>
      <c r="Z108" s="66">
        <v>9149</v>
      </c>
      <c r="AA108" s="66">
        <v>10055</v>
      </c>
      <c r="AB108" s="66">
        <v>11032</v>
      </c>
      <c r="AC108" s="53">
        <v>11797</v>
      </c>
      <c r="AD108" s="53">
        <v>12404</v>
      </c>
      <c r="AE108" s="53">
        <v>13180</v>
      </c>
      <c r="AF108" s="32">
        <v>13643</v>
      </c>
      <c r="AG108" s="32">
        <v>14139</v>
      </c>
      <c r="AH108" s="105">
        <v>14575</v>
      </c>
      <c r="AI108" s="32">
        <v>14349</v>
      </c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7"/>
      <c r="IH108" s="7"/>
      <c r="II108" s="7"/>
      <c r="IJ108" s="7"/>
      <c r="IK108" s="7"/>
      <c r="IL108" s="7"/>
      <c r="IM108" s="7"/>
      <c r="IN108" s="7"/>
      <c r="IO108" s="7"/>
      <c r="IP108" s="7"/>
      <c r="IQ108" s="7"/>
      <c r="IR108" s="7"/>
    </row>
    <row r="109" spans="1:252" s="2" customFormat="1" ht="39.299999999999997">
      <c r="A109" s="81" t="s">
        <v>114</v>
      </c>
      <c r="B109" s="88" t="s">
        <v>206</v>
      </c>
      <c r="C109" s="100" t="s">
        <v>207</v>
      </c>
      <c r="D109" s="97">
        <v>6.5</v>
      </c>
      <c r="E109" s="100">
        <v>95</v>
      </c>
      <c r="F109" s="97">
        <v>103.6</v>
      </c>
      <c r="G109" s="97">
        <v>100.2</v>
      </c>
      <c r="H109" s="97">
        <v>64.3</v>
      </c>
      <c r="I109" s="97">
        <v>42.5</v>
      </c>
      <c r="J109" s="97">
        <v>9.1</v>
      </c>
      <c r="K109" s="153">
        <v>12.9</v>
      </c>
      <c r="L109" s="153">
        <v>13</v>
      </c>
      <c r="M109" s="153">
        <v>13.2</v>
      </c>
      <c r="N109" s="153">
        <v>16.2</v>
      </c>
      <c r="O109" s="153">
        <v>21.6</v>
      </c>
      <c r="P109" s="153">
        <v>243</v>
      </c>
      <c r="Q109" s="153">
        <v>174.6</v>
      </c>
      <c r="R109" s="153">
        <v>228.4</v>
      </c>
      <c r="S109" s="153">
        <v>258.3</v>
      </c>
      <c r="T109" s="153">
        <v>397.3</v>
      </c>
      <c r="U109" s="153">
        <v>198.8</v>
      </c>
      <c r="V109" s="153">
        <v>385.6</v>
      </c>
      <c r="W109" s="69">
        <v>434.1</v>
      </c>
      <c r="X109" s="63">
        <v>448.9</v>
      </c>
      <c r="Y109" s="63">
        <v>322.89999999999998</v>
      </c>
      <c r="Z109" s="63">
        <v>320.8</v>
      </c>
      <c r="AA109" s="63">
        <v>390.4</v>
      </c>
      <c r="AB109" s="153">
        <v>335.7</v>
      </c>
      <c r="AC109" s="63">
        <v>290.2</v>
      </c>
      <c r="AD109" s="63">
        <v>1258.2</v>
      </c>
      <c r="AE109" s="63">
        <v>598.20000000000005</v>
      </c>
      <c r="AF109" s="69">
        <v>604</v>
      </c>
      <c r="AG109" s="54">
        <v>829.9</v>
      </c>
      <c r="AH109" s="155">
        <v>1226.7</v>
      </c>
      <c r="AI109" s="217" t="s">
        <v>128</v>
      </c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</row>
    <row r="110" spans="1:252" s="2" customFormat="1" ht="26.2">
      <c r="A110" s="81" t="s">
        <v>113</v>
      </c>
      <c r="B110" s="97">
        <v>11</v>
      </c>
      <c r="C110" s="97">
        <v>11</v>
      </c>
      <c r="D110" s="97">
        <v>9</v>
      </c>
      <c r="E110" s="97">
        <v>12</v>
      </c>
      <c r="F110" s="97">
        <v>12</v>
      </c>
      <c r="G110" s="97">
        <v>9</v>
      </c>
      <c r="H110" s="97">
        <v>10</v>
      </c>
      <c r="I110" s="97">
        <v>5</v>
      </c>
      <c r="J110" s="97">
        <v>6</v>
      </c>
      <c r="K110" s="66">
        <v>7</v>
      </c>
      <c r="L110" s="66">
        <v>7</v>
      </c>
      <c r="M110" s="66">
        <v>5</v>
      </c>
      <c r="N110" s="66">
        <v>5</v>
      </c>
      <c r="O110" s="66">
        <v>5</v>
      </c>
      <c r="P110" s="66">
        <v>10</v>
      </c>
      <c r="Q110" s="66">
        <v>12</v>
      </c>
      <c r="R110" s="66">
        <v>12</v>
      </c>
      <c r="S110" s="66">
        <v>11</v>
      </c>
      <c r="T110" s="66">
        <v>10</v>
      </c>
      <c r="U110" s="66">
        <v>9</v>
      </c>
      <c r="V110" s="66">
        <v>11</v>
      </c>
      <c r="W110" s="32">
        <v>11</v>
      </c>
      <c r="X110" s="53">
        <v>10</v>
      </c>
      <c r="Y110" s="53">
        <v>11</v>
      </c>
      <c r="Z110" s="53">
        <v>9</v>
      </c>
      <c r="AA110" s="62">
        <v>10</v>
      </c>
      <c r="AB110" s="62">
        <v>11</v>
      </c>
      <c r="AC110" s="53">
        <v>14</v>
      </c>
      <c r="AD110" s="53">
        <v>12</v>
      </c>
      <c r="AE110" s="53">
        <v>10</v>
      </c>
      <c r="AF110" s="32">
        <v>9</v>
      </c>
      <c r="AG110" s="156">
        <v>6</v>
      </c>
      <c r="AH110" s="157">
        <v>6</v>
      </c>
      <c r="AI110" s="217" t="s">
        <v>128</v>
      </c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</row>
    <row r="111" spans="1:252" s="2" customFormat="1">
      <c r="A111" s="158" t="s">
        <v>55</v>
      </c>
      <c r="B111" s="97"/>
      <c r="C111" s="97"/>
      <c r="D111" s="97"/>
      <c r="E111" s="97"/>
      <c r="F111" s="97"/>
      <c r="G111" s="97"/>
      <c r="H111" s="97"/>
      <c r="I111" s="97"/>
      <c r="J111" s="97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32"/>
      <c r="X111" s="32"/>
      <c r="Y111" s="53"/>
      <c r="Z111" s="32"/>
      <c r="AA111" s="34"/>
      <c r="AB111" s="34"/>
      <c r="AC111" s="53"/>
      <c r="AD111" s="53"/>
      <c r="AE111" s="34"/>
      <c r="AF111" s="32"/>
      <c r="AG111" s="54"/>
      <c r="AH111" s="55"/>
      <c r="AI111" s="34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</row>
    <row r="112" spans="1:252" s="2" customFormat="1">
      <c r="A112" s="158" t="s">
        <v>56</v>
      </c>
      <c r="B112" s="146" t="s">
        <v>128</v>
      </c>
      <c r="C112" s="146" t="s">
        <v>128</v>
      </c>
      <c r="D112" s="146" t="s">
        <v>128</v>
      </c>
      <c r="E112" s="146" t="s">
        <v>128</v>
      </c>
      <c r="F112" s="146" t="s">
        <v>128</v>
      </c>
      <c r="G112" s="146" t="s">
        <v>128</v>
      </c>
      <c r="H112" s="146" t="s">
        <v>128</v>
      </c>
      <c r="I112" s="146" t="s">
        <v>128</v>
      </c>
      <c r="J112" s="146" t="s">
        <v>128</v>
      </c>
      <c r="K112" s="146" t="s">
        <v>128</v>
      </c>
      <c r="L112" s="146" t="s">
        <v>128</v>
      </c>
      <c r="M112" s="146" t="s">
        <v>128</v>
      </c>
      <c r="N112" s="146" t="s">
        <v>128</v>
      </c>
      <c r="O112" s="66">
        <v>1</v>
      </c>
      <c r="P112" s="66">
        <v>2</v>
      </c>
      <c r="Q112" s="66">
        <v>3</v>
      </c>
      <c r="R112" s="66">
        <v>3</v>
      </c>
      <c r="S112" s="66">
        <v>1</v>
      </c>
      <c r="T112" s="66">
        <v>1</v>
      </c>
      <c r="U112" s="66">
        <v>1</v>
      </c>
      <c r="V112" s="66">
        <v>1</v>
      </c>
      <c r="W112" s="66">
        <v>1</v>
      </c>
      <c r="X112" s="66">
        <v>1</v>
      </c>
      <c r="Y112" s="66">
        <v>1</v>
      </c>
      <c r="Z112" s="159" t="s">
        <v>120</v>
      </c>
      <c r="AA112" s="66">
        <v>1</v>
      </c>
      <c r="AB112" s="66">
        <v>1</v>
      </c>
      <c r="AC112" s="53" t="s">
        <v>138</v>
      </c>
      <c r="AD112" s="53">
        <v>1</v>
      </c>
      <c r="AE112" s="34">
        <v>1</v>
      </c>
      <c r="AF112" s="159" t="s">
        <v>120</v>
      </c>
      <c r="AG112" s="159" t="s">
        <v>120</v>
      </c>
      <c r="AH112" s="157" t="s">
        <v>120</v>
      </c>
      <c r="AI112" s="217" t="s">
        <v>128</v>
      </c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</row>
    <row r="113" spans="1:252" s="2" customFormat="1">
      <c r="A113" s="158" t="s">
        <v>208</v>
      </c>
      <c r="B113" s="146" t="s">
        <v>128</v>
      </c>
      <c r="C113" s="146" t="s">
        <v>128</v>
      </c>
      <c r="D113" s="146" t="s">
        <v>128</v>
      </c>
      <c r="E113" s="146" t="s">
        <v>128</v>
      </c>
      <c r="F113" s="146" t="s">
        <v>128</v>
      </c>
      <c r="G113" s="146" t="s">
        <v>128</v>
      </c>
      <c r="H113" s="146" t="s">
        <v>128</v>
      </c>
      <c r="I113" s="146" t="s">
        <v>128</v>
      </c>
      <c r="J113" s="146" t="s">
        <v>128</v>
      </c>
      <c r="K113" s="146" t="s">
        <v>128</v>
      </c>
      <c r="L113" s="146" t="s">
        <v>128</v>
      </c>
      <c r="M113" s="146" t="s">
        <v>128</v>
      </c>
      <c r="N113" s="146" t="s">
        <v>128</v>
      </c>
      <c r="O113" s="66">
        <v>2</v>
      </c>
      <c r="P113" s="66">
        <v>2</v>
      </c>
      <c r="Q113" s="66">
        <v>3</v>
      </c>
      <c r="R113" s="66">
        <v>3</v>
      </c>
      <c r="S113" s="66">
        <v>4</v>
      </c>
      <c r="T113" s="66">
        <v>4</v>
      </c>
      <c r="U113" s="66">
        <v>4</v>
      </c>
      <c r="V113" s="66">
        <v>4</v>
      </c>
      <c r="W113" s="66">
        <v>4</v>
      </c>
      <c r="X113" s="66">
        <v>4</v>
      </c>
      <c r="Y113" s="66">
        <v>4</v>
      </c>
      <c r="Z113" s="66">
        <v>4</v>
      </c>
      <c r="AA113" s="66">
        <v>4</v>
      </c>
      <c r="AB113" s="66">
        <v>4</v>
      </c>
      <c r="AC113" s="53" t="s">
        <v>138</v>
      </c>
      <c r="AD113" s="53">
        <v>4</v>
      </c>
      <c r="AE113" s="34">
        <v>3</v>
      </c>
      <c r="AF113" s="32">
        <v>3</v>
      </c>
      <c r="AG113" s="32">
        <v>4</v>
      </c>
      <c r="AH113" s="157">
        <v>4</v>
      </c>
      <c r="AI113" s="217" t="s">
        <v>128</v>
      </c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</row>
    <row r="114" spans="1:252" s="7" customFormat="1">
      <c r="A114" s="158" t="s">
        <v>57</v>
      </c>
      <c r="B114" s="146" t="s">
        <v>128</v>
      </c>
      <c r="C114" s="146" t="s">
        <v>128</v>
      </c>
      <c r="D114" s="146" t="s">
        <v>128</v>
      </c>
      <c r="E114" s="146" t="s">
        <v>128</v>
      </c>
      <c r="F114" s="146" t="s">
        <v>128</v>
      </c>
      <c r="G114" s="146" t="s">
        <v>128</v>
      </c>
      <c r="H114" s="146" t="s">
        <v>128</v>
      </c>
      <c r="I114" s="146" t="s">
        <v>128</v>
      </c>
      <c r="J114" s="146" t="s">
        <v>128</v>
      </c>
      <c r="K114" s="146" t="s">
        <v>128</v>
      </c>
      <c r="L114" s="146" t="s">
        <v>128</v>
      </c>
      <c r="M114" s="146" t="s">
        <v>128</v>
      </c>
      <c r="N114" s="146" t="s">
        <v>128</v>
      </c>
      <c r="O114" s="66">
        <v>2</v>
      </c>
      <c r="P114" s="66">
        <v>6</v>
      </c>
      <c r="Q114" s="66">
        <v>6</v>
      </c>
      <c r="R114" s="66">
        <v>6</v>
      </c>
      <c r="S114" s="66">
        <v>6</v>
      </c>
      <c r="T114" s="66">
        <v>5</v>
      </c>
      <c r="U114" s="66">
        <v>4</v>
      </c>
      <c r="V114" s="66">
        <v>6</v>
      </c>
      <c r="W114" s="32">
        <v>6</v>
      </c>
      <c r="X114" s="53">
        <v>5</v>
      </c>
      <c r="Y114" s="53">
        <v>6</v>
      </c>
      <c r="Z114" s="53">
        <v>5</v>
      </c>
      <c r="AA114" s="62">
        <v>5</v>
      </c>
      <c r="AB114" s="62">
        <v>6</v>
      </c>
      <c r="AC114" s="53" t="s">
        <v>138</v>
      </c>
      <c r="AD114" s="53">
        <v>7</v>
      </c>
      <c r="AE114" s="34">
        <v>6</v>
      </c>
      <c r="AF114" s="32">
        <v>6</v>
      </c>
      <c r="AG114" s="32">
        <v>2</v>
      </c>
      <c r="AH114" s="157">
        <v>2</v>
      </c>
      <c r="AI114" s="217" t="s">
        <v>128</v>
      </c>
    </row>
    <row r="115" spans="1:252" s="232" customFormat="1">
      <c r="A115" s="158" t="s">
        <v>239</v>
      </c>
      <c r="B115" s="146" t="s">
        <v>128</v>
      </c>
      <c r="C115" s="146" t="s">
        <v>128</v>
      </c>
      <c r="D115" s="146" t="s">
        <v>128</v>
      </c>
      <c r="E115" s="146" t="s">
        <v>128</v>
      </c>
      <c r="F115" s="146" t="s">
        <v>128</v>
      </c>
      <c r="G115" s="146" t="s">
        <v>128</v>
      </c>
      <c r="H115" s="146" t="s">
        <v>128</v>
      </c>
      <c r="I115" s="146" t="s">
        <v>128</v>
      </c>
      <c r="J115" s="146" t="s">
        <v>128</v>
      </c>
      <c r="K115" s="146" t="s">
        <v>128</v>
      </c>
      <c r="L115" s="146" t="s">
        <v>128</v>
      </c>
      <c r="M115" s="146" t="s">
        <v>128</v>
      </c>
      <c r="N115" s="146" t="s">
        <v>128</v>
      </c>
      <c r="O115" s="159" t="s">
        <v>120</v>
      </c>
      <c r="P115" s="159" t="s">
        <v>120</v>
      </c>
      <c r="Q115" s="159" t="s">
        <v>120</v>
      </c>
      <c r="R115" s="159" t="s">
        <v>120</v>
      </c>
      <c r="S115" s="159" t="s">
        <v>120</v>
      </c>
      <c r="T115" s="159" t="s">
        <v>120</v>
      </c>
      <c r="U115" s="159" t="s">
        <v>120</v>
      </c>
      <c r="V115" s="159" t="s">
        <v>120</v>
      </c>
      <c r="W115" s="159" t="s">
        <v>120</v>
      </c>
      <c r="X115" s="159" t="s">
        <v>120</v>
      </c>
      <c r="Y115" s="159" t="s">
        <v>120</v>
      </c>
      <c r="Z115" s="159" t="s">
        <v>120</v>
      </c>
      <c r="AA115" s="159" t="s">
        <v>120</v>
      </c>
      <c r="AB115" s="159" t="s">
        <v>120</v>
      </c>
      <c r="AC115" s="159" t="s">
        <v>120</v>
      </c>
      <c r="AD115" s="159" t="s">
        <v>120</v>
      </c>
      <c r="AE115" s="159" t="s">
        <v>120</v>
      </c>
      <c r="AF115" s="159" t="s">
        <v>120</v>
      </c>
      <c r="AG115" s="159" t="s">
        <v>120</v>
      </c>
      <c r="AH115" s="157" t="s">
        <v>120</v>
      </c>
      <c r="AI115" s="217" t="s">
        <v>128</v>
      </c>
    </row>
    <row r="116" spans="1:252" ht="26.2">
      <c r="A116" s="81" t="s">
        <v>115</v>
      </c>
      <c r="B116" s="97">
        <v>719</v>
      </c>
      <c r="C116" s="97">
        <v>478</v>
      </c>
      <c r="D116" s="97">
        <v>297</v>
      </c>
      <c r="E116" s="97">
        <v>697</v>
      </c>
      <c r="F116" s="97">
        <v>529</v>
      </c>
      <c r="G116" s="97">
        <v>381</v>
      </c>
      <c r="H116" s="97">
        <v>392</v>
      </c>
      <c r="I116" s="97">
        <v>163</v>
      </c>
      <c r="J116" s="97">
        <v>108</v>
      </c>
      <c r="K116" s="66">
        <v>78</v>
      </c>
      <c r="L116" s="66">
        <v>67</v>
      </c>
      <c r="M116" s="66">
        <v>51</v>
      </c>
      <c r="N116" s="66">
        <v>52</v>
      </c>
      <c r="O116" s="66">
        <v>56</v>
      </c>
      <c r="P116" s="66">
        <v>205</v>
      </c>
      <c r="Q116" s="66">
        <v>197</v>
      </c>
      <c r="R116" s="66">
        <v>187</v>
      </c>
      <c r="S116" s="66">
        <v>181</v>
      </c>
      <c r="T116" s="66">
        <v>258</v>
      </c>
      <c r="U116" s="66">
        <v>187</v>
      </c>
      <c r="V116" s="66">
        <v>280</v>
      </c>
      <c r="W116" s="32">
        <v>242</v>
      </c>
      <c r="X116" s="53">
        <v>774</v>
      </c>
      <c r="Y116" s="53">
        <v>809</v>
      </c>
      <c r="Z116" s="53">
        <v>716</v>
      </c>
      <c r="AA116" s="53">
        <v>693</v>
      </c>
      <c r="AB116" s="53">
        <v>654</v>
      </c>
      <c r="AC116" s="53">
        <v>533</v>
      </c>
      <c r="AD116" s="53">
        <v>621</v>
      </c>
      <c r="AE116" s="160">
        <v>514</v>
      </c>
      <c r="AF116" s="32">
        <v>447</v>
      </c>
      <c r="AG116" s="32">
        <v>477</v>
      </c>
      <c r="AH116" s="157">
        <v>551</v>
      </c>
      <c r="AI116" s="217" t="s">
        <v>128</v>
      </c>
    </row>
    <row r="117" spans="1:252" s="232" customFormat="1">
      <c r="A117" s="161" t="s">
        <v>209</v>
      </c>
      <c r="B117" s="97"/>
      <c r="C117" s="97"/>
      <c r="D117" s="97">
        <v>243</v>
      </c>
      <c r="E117" s="97">
        <v>647</v>
      </c>
      <c r="F117" s="97">
        <v>443</v>
      </c>
      <c r="G117" s="97">
        <v>325</v>
      </c>
      <c r="H117" s="97">
        <v>369</v>
      </c>
      <c r="I117" s="97">
        <v>163</v>
      </c>
      <c r="J117" s="97">
        <v>85</v>
      </c>
      <c r="K117" s="66">
        <v>61</v>
      </c>
      <c r="L117" s="66">
        <v>50</v>
      </c>
      <c r="M117" s="66">
        <v>48</v>
      </c>
      <c r="N117" s="66">
        <v>51</v>
      </c>
      <c r="O117" s="66">
        <v>29</v>
      </c>
      <c r="P117" s="66">
        <v>100</v>
      </c>
      <c r="Q117" s="66">
        <v>111</v>
      </c>
      <c r="R117" s="66">
        <v>105</v>
      </c>
      <c r="S117" s="66">
        <v>108</v>
      </c>
      <c r="T117" s="66">
        <v>180</v>
      </c>
      <c r="U117" s="66">
        <v>126</v>
      </c>
      <c r="V117" s="66">
        <v>194</v>
      </c>
      <c r="W117" s="32">
        <v>222</v>
      </c>
      <c r="X117" s="53">
        <v>716</v>
      </c>
      <c r="Y117" s="53">
        <v>697</v>
      </c>
      <c r="Z117" s="53">
        <v>510</v>
      </c>
      <c r="AA117" s="53">
        <v>625</v>
      </c>
      <c r="AB117" s="53">
        <v>509</v>
      </c>
      <c r="AC117" s="53">
        <v>478</v>
      </c>
      <c r="AD117" s="53">
        <v>507</v>
      </c>
      <c r="AE117" s="160">
        <v>427</v>
      </c>
      <c r="AF117" s="32">
        <v>363</v>
      </c>
      <c r="AG117" s="32">
        <v>368</v>
      </c>
      <c r="AH117" s="157">
        <v>390</v>
      </c>
      <c r="AI117" s="217" t="s">
        <v>128</v>
      </c>
    </row>
    <row r="118" spans="1:252" s="232" customFormat="1">
      <c r="A118" s="158" t="s">
        <v>58</v>
      </c>
      <c r="B118" s="97"/>
      <c r="C118" s="97"/>
      <c r="D118" s="97"/>
      <c r="E118" s="97"/>
      <c r="F118" s="97"/>
      <c r="G118" s="97"/>
      <c r="H118" s="97"/>
      <c r="I118" s="97"/>
      <c r="J118" s="97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32"/>
      <c r="X118" s="32"/>
      <c r="Y118" s="53"/>
      <c r="Z118" s="32"/>
      <c r="AA118" s="53"/>
      <c r="AB118" s="62"/>
      <c r="AC118" s="53"/>
      <c r="AD118" s="53"/>
      <c r="AE118" s="34"/>
      <c r="AF118" s="32"/>
      <c r="AG118" s="32"/>
      <c r="AH118" s="157"/>
      <c r="AI118" s="70"/>
    </row>
    <row r="119" spans="1:252" s="232" customFormat="1">
      <c r="A119" s="158" t="s">
        <v>210</v>
      </c>
      <c r="B119" s="146" t="s">
        <v>128</v>
      </c>
      <c r="C119" s="146" t="s">
        <v>128</v>
      </c>
      <c r="D119" s="146" t="s">
        <v>128</v>
      </c>
      <c r="E119" s="146" t="s">
        <v>128</v>
      </c>
      <c r="F119" s="146" t="s">
        <v>128</v>
      </c>
      <c r="G119" s="146" t="s">
        <v>128</v>
      </c>
      <c r="H119" s="146" t="s">
        <v>128</v>
      </c>
      <c r="I119" s="146" t="s">
        <v>128</v>
      </c>
      <c r="J119" s="146" t="s">
        <v>128</v>
      </c>
      <c r="K119" s="146" t="s">
        <v>128</v>
      </c>
      <c r="L119" s="146" t="s">
        <v>128</v>
      </c>
      <c r="M119" s="146" t="s">
        <v>128</v>
      </c>
      <c r="N119" s="146" t="s">
        <v>128</v>
      </c>
      <c r="O119" s="66">
        <v>2</v>
      </c>
      <c r="P119" s="66">
        <v>6</v>
      </c>
      <c r="Q119" s="66">
        <v>6</v>
      </c>
      <c r="R119" s="66">
        <v>11</v>
      </c>
      <c r="S119" s="66">
        <v>8</v>
      </c>
      <c r="T119" s="66">
        <v>18</v>
      </c>
      <c r="U119" s="66">
        <v>14</v>
      </c>
      <c r="V119" s="53"/>
      <c r="W119" s="32">
        <v>20</v>
      </c>
      <c r="X119" s="53">
        <v>70</v>
      </c>
      <c r="Y119" s="53">
        <v>69</v>
      </c>
      <c r="Z119" s="53">
        <v>50</v>
      </c>
      <c r="AA119" s="53">
        <v>64</v>
      </c>
      <c r="AB119" s="53">
        <v>55</v>
      </c>
      <c r="AC119" s="53" t="s">
        <v>138</v>
      </c>
      <c r="AD119" s="53">
        <v>28</v>
      </c>
      <c r="AE119" s="160">
        <v>30</v>
      </c>
      <c r="AF119" s="32">
        <v>25</v>
      </c>
      <c r="AG119" s="32">
        <v>27</v>
      </c>
      <c r="AH119" s="157">
        <v>31</v>
      </c>
      <c r="AI119" s="217" t="s">
        <v>128</v>
      </c>
    </row>
    <row r="120" spans="1:252">
      <c r="A120" s="158" t="s">
        <v>211</v>
      </c>
      <c r="B120" s="146" t="s">
        <v>128</v>
      </c>
      <c r="C120" s="146" t="s">
        <v>128</v>
      </c>
      <c r="D120" s="146" t="s">
        <v>128</v>
      </c>
      <c r="E120" s="146" t="s">
        <v>128</v>
      </c>
      <c r="F120" s="146" t="s">
        <v>128</v>
      </c>
      <c r="G120" s="146" t="s">
        <v>128</v>
      </c>
      <c r="H120" s="146" t="s">
        <v>128</v>
      </c>
      <c r="I120" s="146" t="s">
        <v>128</v>
      </c>
      <c r="J120" s="146" t="s">
        <v>128</v>
      </c>
      <c r="K120" s="146" t="s">
        <v>128</v>
      </c>
      <c r="L120" s="146" t="s">
        <v>128</v>
      </c>
      <c r="M120" s="146" t="s">
        <v>128</v>
      </c>
      <c r="N120" s="146" t="s">
        <v>128</v>
      </c>
      <c r="O120" s="146" t="s">
        <v>128</v>
      </c>
      <c r="P120" s="146" t="s">
        <v>128</v>
      </c>
      <c r="Q120" s="146" t="s">
        <v>128</v>
      </c>
      <c r="R120" s="146" t="s">
        <v>128</v>
      </c>
      <c r="S120" s="146" t="s">
        <v>128</v>
      </c>
      <c r="T120" s="146" t="s">
        <v>128</v>
      </c>
      <c r="U120" s="146" t="s">
        <v>128</v>
      </c>
      <c r="V120" s="162">
        <v>11</v>
      </c>
      <c r="W120" s="32">
        <v>2</v>
      </c>
      <c r="X120" s="53"/>
      <c r="Y120" s="53">
        <v>2</v>
      </c>
      <c r="Z120" s="62" t="s">
        <v>130</v>
      </c>
      <c r="AA120" s="53">
        <v>2</v>
      </c>
      <c r="AB120" s="62">
        <v>1</v>
      </c>
      <c r="AC120" s="53" t="s">
        <v>138</v>
      </c>
      <c r="AD120" s="53" t="s">
        <v>120</v>
      </c>
      <c r="AE120" s="159" t="s">
        <v>120</v>
      </c>
      <c r="AF120" s="159" t="s">
        <v>120</v>
      </c>
      <c r="AG120" s="159" t="s">
        <v>120</v>
      </c>
      <c r="AH120" s="157" t="s">
        <v>120</v>
      </c>
      <c r="AI120" s="217" t="s">
        <v>128</v>
      </c>
    </row>
    <row r="121" spans="1:252" s="232" customFormat="1">
      <c r="A121" s="158" t="s">
        <v>106</v>
      </c>
      <c r="B121" s="146" t="s">
        <v>128</v>
      </c>
      <c r="C121" s="146" t="s">
        <v>128</v>
      </c>
      <c r="D121" s="146" t="s">
        <v>128</v>
      </c>
      <c r="E121" s="146" t="s">
        <v>128</v>
      </c>
      <c r="F121" s="146" t="s">
        <v>128</v>
      </c>
      <c r="G121" s="146" t="s">
        <v>128</v>
      </c>
      <c r="H121" s="146" t="s">
        <v>128</v>
      </c>
      <c r="I121" s="146" t="s">
        <v>128</v>
      </c>
      <c r="J121" s="146" t="s">
        <v>128</v>
      </c>
      <c r="K121" s="146" t="s">
        <v>128</v>
      </c>
      <c r="L121" s="146" t="s">
        <v>128</v>
      </c>
      <c r="M121" s="146" t="s">
        <v>128</v>
      </c>
      <c r="N121" s="146" t="s">
        <v>128</v>
      </c>
      <c r="O121" s="146" t="s">
        <v>128</v>
      </c>
      <c r="P121" s="146" t="s">
        <v>128</v>
      </c>
      <c r="Q121" s="146" t="s">
        <v>128</v>
      </c>
      <c r="R121" s="146" t="s">
        <v>128</v>
      </c>
      <c r="S121" s="146" t="s">
        <v>128</v>
      </c>
      <c r="T121" s="146" t="s">
        <v>128</v>
      </c>
      <c r="U121" s="146" t="s">
        <v>128</v>
      </c>
      <c r="V121" s="146" t="s">
        <v>128</v>
      </c>
      <c r="W121" s="146" t="s">
        <v>128</v>
      </c>
      <c r="X121" s="53">
        <v>4</v>
      </c>
      <c r="Y121" s="53">
        <v>11</v>
      </c>
      <c r="Z121" s="53">
        <v>9</v>
      </c>
      <c r="AA121" s="53">
        <v>12</v>
      </c>
      <c r="AB121" s="62">
        <v>16</v>
      </c>
      <c r="AC121" s="53" t="s">
        <v>138</v>
      </c>
      <c r="AD121" s="53">
        <v>38</v>
      </c>
      <c r="AE121" s="160">
        <v>45</v>
      </c>
      <c r="AF121" s="32">
        <v>47</v>
      </c>
      <c r="AG121" s="32">
        <v>58</v>
      </c>
      <c r="AH121" s="157">
        <v>71</v>
      </c>
      <c r="AI121" s="217" t="s">
        <v>128</v>
      </c>
    </row>
    <row r="122" spans="1:252" s="232" customFormat="1">
      <c r="A122" s="158" t="s">
        <v>212</v>
      </c>
      <c r="B122" s="146" t="s">
        <v>128</v>
      </c>
      <c r="C122" s="146" t="s">
        <v>128</v>
      </c>
      <c r="D122" s="146" t="s">
        <v>128</v>
      </c>
      <c r="E122" s="146" t="s">
        <v>128</v>
      </c>
      <c r="F122" s="146" t="s">
        <v>128</v>
      </c>
      <c r="G122" s="146" t="s">
        <v>128</v>
      </c>
      <c r="H122" s="146" t="s">
        <v>128</v>
      </c>
      <c r="I122" s="146" t="s">
        <v>128</v>
      </c>
      <c r="J122" s="146" t="s">
        <v>128</v>
      </c>
      <c r="K122" s="146" t="s">
        <v>128</v>
      </c>
      <c r="L122" s="146" t="s">
        <v>128</v>
      </c>
      <c r="M122" s="146" t="s">
        <v>128</v>
      </c>
      <c r="N122" s="146" t="s">
        <v>128</v>
      </c>
      <c r="O122" s="66">
        <v>3</v>
      </c>
      <c r="P122" s="66">
        <v>12</v>
      </c>
      <c r="Q122" s="66">
        <v>16</v>
      </c>
      <c r="R122" s="66">
        <v>16</v>
      </c>
      <c r="S122" s="66">
        <v>21</v>
      </c>
      <c r="T122" s="66">
        <v>44</v>
      </c>
      <c r="U122" s="66">
        <v>49</v>
      </c>
      <c r="V122" s="66">
        <v>55</v>
      </c>
      <c r="W122" s="32">
        <v>61</v>
      </c>
      <c r="X122" s="53">
        <v>245</v>
      </c>
      <c r="Y122" s="53">
        <v>262</v>
      </c>
      <c r="Z122" s="53">
        <v>219</v>
      </c>
      <c r="AA122" s="53">
        <v>248</v>
      </c>
      <c r="AB122" s="53">
        <v>205</v>
      </c>
      <c r="AC122" s="53" t="s">
        <v>138</v>
      </c>
      <c r="AD122" s="53">
        <v>165</v>
      </c>
      <c r="AE122" s="160">
        <v>134</v>
      </c>
      <c r="AF122" s="32">
        <v>127</v>
      </c>
      <c r="AG122" s="32">
        <v>121</v>
      </c>
      <c r="AH122" s="157">
        <v>128</v>
      </c>
      <c r="AI122" s="217" t="s">
        <v>128</v>
      </c>
    </row>
    <row r="123" spans="1:252" s="232" customFormat="1">
      <c r="A123" s="158" t="s">
        <v>155</v>
      </c>
      <c r="B123" s="146" t="s">
        <v>128</v>
      </c>
      <c r="C123" s="146" t="s">
        <v>128</v>
      </c>
      <c r="D123" s="146" t="s">
        <v>128</v>
      </c>
      <c r="E123" s="146" t="s">
        <v>128</v>
      </c>
      <c r="F123" s="146" t="s">
        <v>128</v>
      </c>
      <c r="G123" s="146" t="s">
        <v>128</v>
      </c>
      <c r="H123" s="146" t="s">
        <v>128</v>
      </c>
      <c r="I123" s="146" t="s">
        <v>128</v>
      </c>
      <c r="J123" s="146" t="s">
        <v>128</v>
      </c>
      <c r="K123" s="146" t="s">
        <v>128</v>
      </c>
      <c r="L123" s="146" t="s">
        <v>128</v>
      </c>
      <c r="M123" s="146" t="s">
        <v>128</v>
      </c>
      <c r="N123" s="146" t="s">
        <v>128</v>
      </c>
      <c r="O123" s="97" t="s">
        <v>128</v>
      </c>
      <c r="P123" s="97" t="s">
        <v>128</v>
      </c>
      <c r="Q123" s="97" t="s">
        <v>128</v>
      </c>
      <c r="R123" s="97" t="s">
        <v>128</v>
      </c>
      <c r="S123" s="97" t="s">
        <v>128</v>
      </c>
      <c r="T123" s="97" t="s">
        <v>128</v>
      </c>
      <c r="U123" s="97" t="s">
        <v>128</v>
      </c>
      <c r="V123" s="163">
        <v>18</v>
      </c>
      <c r="W123" s="163">
        <v>22</v>
      </c>
      <c r="X123" s="163">
        <v>152</v>
      </c>
      <c r="Y123" s="163">
        <v>170</v>
      </c>
      <c r="Z123" s="159">
        <v>128</v>
      </c>
      <c r="AA123" s="159">
        <v>163</v>
      </c>
      <c r="AB123" s="159">
        <v>135</v>
      </c>
      <c r="AC123" s="159">
        <v>156</v>
      </c>
      <c r="AD123" s="159">
        <v>178</v>
      </c>
      <c r="AE123" s="160">
        <v>142</v>
      </c>
      <c r="AF123" s="32">
        <v>150</v>
      </c>
      <c r="AG123" s="32">
        <v>127</v>
      </c>
      <c r="AH123" s="157">
        <v>153</v>
      </c>
      <c r="AI123" s="217" t="s">
        <v>128</v>
      </c>
    </row>
    <row r="124" spans="1:252" s="233" customFormat="1" ht="22.75" customHeight="1">
      <c r="A124" s="206" t="s">
        <v>107</v>
      </c>
      <c r="B124" s="207"/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8"/>
      <c r="X124" s="209"/>
      <c r="Y124" s="209"/>
      <c r="Z124" s="210"/>
      <c r="AA124" s="211"/>
      <c r="AB124" s="211"/>
      <c r="AC124" s="211"/>
      <c r="AD124" s="212"/>
      <c r="AE124" s="210"/>
      <c r="AF124" s="210"/>
      <c r="AG124" s="210"/>
      <c r="AH124" s="211"/>
      <c r="AI124" s="240"/>
      <c r="AJ124" s="232"/>
      <c r="AK124" s="232"/>
      <c r="AL124" s="232"/>
      <c r="AM124" s="232"/>
      <c r="AN124" s="232"/>
      <c r="AO124" s="232"/>
      <c r="AP124" s="232"/>
      <c r="AQ124" s="232"/>
      <c r="AR124" s="232"/>
      <c r="AS124" s="232"/>
      <c r="AT124" s="232"/>
      <c r="AU124" s="232"/>
      <c r="AV124" s="232"/>
      <c r="AW124" s="232"/>
      <c r="AX124" s="232"/>
      <c r="AY124" s="232"/>
      <c r="AZ124" s="232"/>
      <c r="BA124" s="232"/>
      <c r="BB124" s="232"/>
      <c r="BC124" s="232"/>
      <c r="BD124" s="232"/>
      <c r="BE124" s="232"/>
      <c r="BF124" s="232"/>
      <c r="BG124" s="232"/>
      <c r="BH124" s="232"/>
      <c r="BI124" s="232"/>
      <c r="BJ124" s="232"/>
      <c r="BK124" s="232"/>
      <c r="BL124" s="232"/>
      <c r="BM124" s="232"/>
      <c r="BN124" s="232"/>
      <c r="BO124" s="232"/>
      <c r="BP124" s="232"/>
      <c r="BQ124" s="232"/>
      <c r="BR124" s="232"/>
      <c r="BS124" s="232"/>
      <c r="BT124" s="232"/>
      <c r="BU124" s="232"/>
      <c r="BV124" s="232"/>
      <c r="BW124" s="232"/>
      <c r="BX124" s="232"/>
      <c r="BY124" s="232"/>
      <c r="BZ124" s="232"/>
      <c r="CA124" s="232"/>
      <c r="CB124" s="232"/>
      <c r="CC124" s="232"/>
      <c r="CD124" s="232"/>
      <c r="CE124" s="232"/>
      <c r="CF124" s="232"/>
      <c r="CG124" s="232"/>
      <c r="CH124" s="232"/>
      <c r="CI124" s="232"/>
      <c r="CJ124" s="232"/>
      <c r="CK124" s="232"/>
      <c r="CL124" s="232"/>
      <c r="CM124" s="232"/>
      <c r="CN124" s="232"/>
      <c r="CO124" s="232"/>
      <c r="CP124" s="232"/>
      <c r="CQ124" s="232"/>
      <c r="CR124" s="232"/>
      <c r="CS124" s="232"/>
      <c r="CT124" s="232"/>
      <c r="CU124" s="232"/>
      <c r="CV124" s="232"/>
      <c r="CW124" s="232"/>
      <c r="CX124" s="232"/>
      <c r="CY124" s="232"/>
      <c r="CZ124" s="232"/>
      <c r="DA124" s="232"/>
      <c r="DB124" s="232"/>
      <c r="DC124" s="232"/>
      <c r="DD124" s="232"/>
      <c r="DE124" s="232"/>
      <c r="DF124" s="232"/>
      <c r="DG124" s="232"/>
      <c r="DH124" s="232"/>
      <c r="DI124" s="232"/>
      <c r="DJ124" s="232"/>
      <c r="DK124" s="232"/>
      <c r="DL124" s="232"/>
      <c r="DM124" s="232"/>
      <c r="DN124" s="232"/>
      <c r="DO124" s="232"/>
      <c r="DP124" s="232"/>
      <c r="DQ124" s="232"/>
      <c r="DR124" s="232"/>
      <c r="DS124" s="232"/>
      <c r="DT124" s="232"/>
      <c r="DU124" s="232"/>
      <c r="DV124" s="232"/>
      <c r="DW124" s="232"/>
      <c r="DX124" s="232"/>
      <c r="DY124" s="232"/>
      <c r="DZ124" s="232"/>
      <c r="EA124" s="232"/>
      <c r="EB124" s="232"/>
      <c r="EC124" s="232"/>
      <c r="ED124" s="232"/>
      <c r="EE124" s="232"/>
      <c r="EF124" s="232"/>
      <c r="EG124" s="232"/>
      <c r="EH124" s="232"/>
      <c r="EI124" s="232"/>
      <c r="EJ124" s="232"/>
      <c r="EK124" s="232"/>
      <c r="EL124" s="232"/>
      <c r="EM124" s="232"/>
      <c r="EN124" s="232"/>
      <c r="EO124" s="232"/>
      <c r="EP124" s="232"/>
      <c r="EQ124" s="232"/>
      <c r="ER124" s="232"/>
      <c r="ES124" s="232"/>
      <c r="ET124" s="232"/>
      <c r="EU124" s="232"/>
      <c r="EV124" s="232"/>
      <c r="EW124" s="232"/>
      <c r="EX124" s="232"/>
      <c r="EY124" s="232"/>
      <c r="EZ124" s="232"/>
      <c r="FA124" s="232"/>
      <c r="FB124" s="232"/>
      <c r="FC124" s="232"/>
      <c r="FD124" s="232"/>
      <c r="FE124" s="232"/>
      <c r="FF124" s="232"/>
      <c r="FG124" s="232"/>
      <c r="FH124" s="232"/>
      <c r="FI124" s="232"/>
      <c r="FJ124" s="232"/>
      <c r="FK124" s="232"/>
      <c r="FL124" s="232"/>
      <c r="FM124" s="232"/>
      <c r="FN124" s="232"/>
      <c r="FO124" s="232"/>
      <c r="FP124" s="232"/>
      <c r="FQ124" s="232"/>
      <c r="FR124" s="232"/>
      <c r="FS124" s="232"/>
      <c r="FT124" s="232"/>
      <c r="FU124" s="232"/>
      <c r="FV124" s="232"/>
      <c r="FW124" s="232"/>
      <c r="FX124" s="232"/>
      <c r="FY124" s="232"/>
      <c r="FZ124" s="232"/>
      <c r="GA124" s="232"/>
      <c r="GB124" s="232"/>
      <c r="GC124" s="232"/>
      <c r="GD124" s="232"/>
      <c r="GE124" s="232"/>
      <c r="GF124" s="232"/>
      <c r="GG124" s="232"/>
      <c r="GH124" s="232"/>
      <c r="GI124" s="232"/>
      <c r="GJ124" s="232"/>
      <c r="GK124" s="232"/>
      <c r="GL124" s="232"/>
      <c r="GM124" s="232"/>
      <c r="GN124" s="232"/>
      <c r="GO124" s="232"/>
      <c r="GP124" s="232"/>
      <c r="GQ124" s="232"/>
      <c r="GR124" s="232"/>
      <c r="GS124" s="232"/>
      <c r="GT124" s="232"/>
      <c r="GU124" s="232"/>
      <c r="GV124" s="232"/>
      <c r="GW124" s="232"/>
      <c r="GX124" s="232"/>
      <c r="GY124" s="232"/>
      <c r="GZ124" s="232"/>
      <c r="HA124" s="232"/>
      <c r="HB124" s="232"/>
      <c r="HC124" s="232"/>
      <c r="HD124" s="232"/>
      <c r="HE124" s="232"/>
      <c r="HF124" s="232"/>
      <c r="HG124" s="232"/>
      <c r="HH124" s="232"/>
      <c r="HI124" s="232"/>
      <c r="HJ124" s="232"/>
      <c r="HK124" s="232"/>
      <c r="HL124" s="232"/>
      <c r="HM124" s="232"/>
      <c r="HN124" s="232"/>
      <c r="HO124" s="232"/>
      <c r="HP124" s="232"/>
      <c r="HQ124" s="232"/>
      <c r="HR124" s="232"/>
      <c r="HS124" s="232"/>
      <c r="HT124" s="232"/>
      <c r="HU124" s="232"/>
      <c r="HV124" s="232"/>
      <c r="HW124" s="232"/>
      <c r="HX124" s="232"/>
      <c r="HY124" s="232"/>
      <c r="HZ124" s="232"/>
      <c r="IA124" s="232"/>
      <c r="IB124" s="232"/>
      <c r="IC124" s="232"/>
      <c r="ID124" s="232"/>
      <c r="IE124" s="232"/>
      <c r="IF124" s="232"/>
      <c r="IG124" s="232"/>
      <c r="IH124" s="232"/>
      <c r="II124" s="232"/>
      <c r="IJ124" s="232"/>
      <c r="IK124" s="232"/>
      <c r="IL124" s="232"/>
      <c r="IM124" s="232"/>
      <c r="IN124" s="232"/>
      <c r="IO124" s="232"/>
      <c r="IP124" s="232"/>
      <c r="IQ124" s="232"/>
      <c r="IR124" s="232"/>
    </row>
    <row r="125" spans="1:252" s="232" customFormat="1" ht="28.15">
      <c r="A125" s="164" t="s">
        <v>213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34"/>
      <c r="X125" s="34"/>
      <c r="Y125" s="62"/>
      <c r="Z125" s="34"/>
      <c r="AA125" s="34"/>
      <c r="AB125" s="34"/>
      <c r="AC125" s="53"/>
      <c r="AD125" s="53"/>
      <c r="AE125" s="34"/>
      <c r="AF125" s="32"/>
      <c r="AG125" s="54"/>
      <c r="AH125" s="55"/>
      <c r="AI125" s="70"/>
    </row>
    <row r="126" spans="1:252" s="232" customFormat="1">
      <c r="A126" s="140" t="s">
        <v>22</v>
      </c>
      <c r="B126" s="89">
        <v>13.260999999999999</v>
      </c>
      <c r="C126" s="89">
        <v>355.24</v>
      </c>
      <c r="D126" s="89">
        <v>3316.9430000000002</v>
      </c>
      <c r="E126" s="89">
        <v>46661.735000000001</v>
      </c>
      <c r="F126" s="89">
        <v>104386.067</v>
      </c>
      <c r="G126" s="89">
        <v>95272.402000000002</v>
      </c>
      <c r="H126" s="89">
        <v>76217.987999999998</v>
      </c>
      <c r="I126" s="89">
        <v>94678.176000000007</v>
      </c>
      <c r="J126" s="89">
        <v>95853.491999999998</v>
      </c>
      <c r="K126" s="89">
        <v>131403.68799999999</v>
      </c>
      <c r="L126" s="89">
        <v>144955.185</v>
      </c>
      <c r="M126" s="89">
        <v>160141.12700000001</v>
      </c>
      <c r="N126" s="89">
        <v>207717.63699999999</v>
      </c>
      <c r="O126" s="89">
        <v>265811.663</v>
      </c>
      <c r="P126" s="89">
        <v>313229.06300000002</v>
      </c>
      <c r="Q126" s="89">
        <v>359024.63500000001</v>
      </c>
      <c r="R126" s="89">
        <v>468312.18199999997</v>
      </c>
      <c r="S126" s="89">
        <v>715218.89300000004</v>
      </c>
      <c r="T126" s="89">
        <v>550940.98199999996</v>
      </c>
      <c r="U126" s="74">
        <v>843969.70299999998</v>
      </c>
      <c r="V126" s="74">
        <v>964739.20700000005</v>
      </c>
      <c r="W126" s="74">
        <v>1202392.1629999999</v>
      </c>
      <c r="X126" s="74">
        <v>1334756.0160000001</v>
      </c>
      <c r="Y126" s="74">
        <v>1110597.696</v>
      </c>
      <c r="Z126" s="74">
        <v>1044224.314</v>
      </c>
      <c r="AA126" s="74">
        <v>1370386</v>
      </c>
      <c r="AB126" s="74">
        <v>1778385.52</v>
      </c>
      <c r="AC126" s="89">
        <v>1984949.0859999999</v>
      </c>
      <c r="AD126" s="89">
        <v>1988958</v>
      </c>
      <c r="AE126" s="72">
        <v>2117002</v>
      </c>
      <c r="AF126" s="166">
        <v>2783336</v>
      </c>
      <c r="AG126" s="72">
        <v>3230474</v>
      </c>
      <c r="AH126" s="167">
        <v>3157697</v>
      </c>
      <c r="AI126" s="218">
        <v>3440836</v>
      </c>
    </row>
    <row r="127" spans="1:252" ht="26.2">
      <c r="A127" s="81" t="s">
        <v>83</v>
      </c>
      <c r="B127" s="168">
        <v>91.6</v>
      </c>
      <c r="C127" s="168">
        <v>89.6</v>
      </c>
      <c r="D127" s="168">
        <v>77.400000000000006</v>
      </c>
      <c r="E127" s="169">
        <v>79</v>
      </c>
      <c r="F127" s="168">
        <v>94.2</v>
      </c>
      <c r="G127" s="168">
        <v>91.5</v>
      </c>
      <c r="H127" s="168">
        <v>83.3</v>
      </c>
      <c r="I127" s="170">
        <v>94.3</v>
      </c>
      <c r="J127" s="170">
        <v>86.1</v>
      </c>
      <c r="K127" s="170">
        <v>119.1</v>
      </c>
      <c r="L127" s="170">
        <v>114.1</v>
      </c>
      <c r="M127" s="170">
        <v>102.5</v>
      </c>
      <c r="N127" s="170">
        <v>114.9</v>
      </c>
      <c r="O127" s="170">
        <v>109.3</v>
      </c>
      <c r="P127" s="170">
        <v>110.1</v>
      </c>
      <c r="Q127" s="170">
        <v>106.8</v>
      </c>
      <c r="R127" s="170">
        <v>109.3</v>
      </c>
      <c r="S127" s="170">
        <v>105.3</v>
      </c>
      <c r="T127" s="170">
        <v>99.3</v>
      </c>
      <c r="U127" s="97">
        <v>115.2</v>
      </c>
      <c r="V127" s="97">
        <v>103.4</v>
      </c>
      <c r="W127" s="90">
        <v>103</v>
      </c>
      <c r="X127" s="42">
        <v>99.2</v>
      </c>
      <c r="Y127" s="42">
        <v>96.1</v>
      </c>
      <c r="Z127" s="42">
        <v>96.1</v>
      </c>
      <c r="AA127" s="42">
        <v>101.4</v>
      </c>
      <c r="AB127" s="42">
        <v>106.5</v>
      </c>
      <c r="AC127" s="63">
        <v>105.2</v>
      </c>
      <c r="AD127" s="63">
        <v>102.7</v>
      </c>
      <c r="AE127" s="34">
        <v>101.2</v>
      </c>
      <c r="AF127" s="69">
        <v>102.5</v>
      </c>
      <c r="AG127" s="63">
        <v>99.8</v>
      </c>
      <c r="AH127" s="103">
        <v>100.7</v>
      </c>
      <c r="AI127" s="219">
        <v>104.9</v>
      </c>
    </row>
    <row r="128" spans="1:252" ht="26.2">
      <c r="A128" s="81" t="s">
        <v>84</v>
      </c>
      <c r="B128" s="54">
        <v>100</v>
      </c>
      <c r="C128" s="54">
        <v>89.6</v>
      </c>
      <c r="D128" s="54">
        <v>69.350399999999993</v>
      </c>
      <c r="E128" s="54">
        <v>54.826000000000001</v>
      </c>
      <c r="F128" s="54">
        <v>51.621600000000001</v>
      </c>
      <c r="G128" s="54">
        <v>47.213999999999999</v>
      </c>
      <c r="H128" s="54">
        <v>39.317599999999999</v>
      </c>
      <c r="I128" s="54">
        <v>37.059899999999999</v>
      </c>
      <c r="J128" s="54">
        <v>31.943100000000001</v>
      </c>
      <c r="K128" s="54">
        <v>37.992899999999999</v>
      </c>
      <c r="L128" s="54">
        <v>43.357999999999997</v>
      </c>
      <c r="M128" s="54">
        <v>44.484999999999999</v>
      </c>
      <c r="N128" s="54">
        <v>51.130499999999998</v>
      </c>
      <c r="O128" s="54">
        <v>55.8523</v>
      </c>
      <c r="P128" s="54">
        <v>61.545900000000003</v>
      </c>
      <c r="Q128" s="54">
        <v>65.682000000000002</v>
      </c>
      <c r="R128" s="54">
        <v>71.810100000000006</v>
      </c>
      <c r="S128" s="54">
        <v>75.605400000000003</v>
      </c>
      <c r="T128" s="54">
        <v>75.070800000000006</v>
      </c>
      <c r="U128" s="54">
        <v>86.515199999999993</v>
      </c>
      <c r="V128" s="54">
        <v>89.4</v>
      </c>
      <c r="W128" s="54">
        <v>92.081999999999994</v>
      </c>
      <c r="X128" s="54">
        <v>91.363200000000006</v>
      </c>
      <c r="Y128" s="52">
        <v>87.835400000000007</v>
      </c>
      <c r="Z128" s="52">
        <v>84.375799999999998</v>
      </c>
      <c r="AA128" s="54">
        <v>85.581599999999995</v>
      </c>
      <c r="AB128" s="54">
        <v>91.164000000000001</v>
      </c>
      <c r="AC128" s="63">
        <v>95.9</v>
      </c>
      <c r="AD128" s="63">
        <v>98.5</v>
      </c>
      <c r="AE128" s="34">
        <v>99.7</v>
      </c>
      <c r="AF128" s="69">
        <v>102.2</v>
      </c>
      <c r="AG128" s="63">
        <v>102</v>
      </c>
      <c r="AH128" s="64">
        <v>102.7</v>
      </c>
      <c r="AI128" s="93">
        <v>107.7</v>
      </c>
    </row>
    <row r="129" spans="1:35" s="232" customFormat="1" ht="26.2">
      <c r="A129" s="164" t="s">
        <v>85</v>
      </c>
      <c r="B129" s="171"/>
      <c r="C129" s="171"/>
      <c r="D129" s="171"/>
      <c r="E129" s="171"/>
      <c r="F129" s="171"/>
      <c r="G129" s="171"/>
      <c r="H129" s="171"/>
      <c r="I129" s="171"/>
      <c r="J129" s="171"/>
      <c r="K129" s="171"/>
      <c r="L129" s="171"/>
      <c r="M129" s="171"/>
      <c r="N129" s="171"/>
      <c r="O129" s="171"/>
      <c r="P129" s="171"/>
      <c r="Q129" s="171"/>
      <c r="R129" s="171"/>
      <c r="S129" s="171"/>
      <c r="T129" s="171"/>
      <c r="U129" s="52"/>
      <c r="V129" s="52"/>
      <c r="W129" s="62"/>
      <c r="X129" s="172"/>
      <c r="Y129" s="62"/>
      <c r="Z129" s="62"/>
      <c r="AA129" s="34"/>
      <c r="AB129" s="34"/>
      <c r="AC129" s="53"/>
      <c r="AD129" s="53"/>
      <c r="AE129" s="34"/>
      <c r="AF129" s="32"/>
      <c r="AG129" s="53"/>
      <c r="AH129" s="55"/>
      <c r="AI129" s="93"/>
    </row>
    <row r="130" spans="1:35">
      <c r="A130" s="140" t="s">
        <v>22</v>
      </c>
      <c r="B130" s="89">
        <v>1.198</v>
      </c>
      <c r="C130" s="89">
        <v>61.698999999999998</v>
      </c>
      <c r="D130" s="89">
        <v>415.63900000000001</v>
      </c>
      <c r="E130" s="89">
        <v>9099.2569999999996</v>
      </c>
      <c r="F130" s="89">
        <v>17323.433000000001</v>
      </c>
      <c r="G130" s="89">
        <v>19731.683000000001</v>
      </c>
      <c r="H130" s="89">
        <v>15712.261</v>
      </c>
      <c r="I130" s="89">
        <v>18235.466</v>
      </c>
      <c r="J130" s="89">
        <v>15574.914000000001</v>
      </c>
      <c r="K130" s="89">
        <v>19035.838</v>
      </c>
      <c r="L130" s="89">
        <v>20795.235000000001</v>
      </c>
      <c r="M130" s="89">
        <v>22924.772000000001</v>
      </c>
      <c r="N130" s="89">
        <v>26558.240000000002</v>
      </c>
      <c r="O130" s="89">
        <v>29048.807000000001</v>
      </c>
      <c r="P130" s="89">
        <v>31361.016</v>
      </c>
      <c r="Q130" s="89">
        <v>40338.152999999998</v>
      </c>
      <c r="R130" s="89">
        <v>44211.928999999996</v>
      </c>
      <c r="S130" s="89">
        <v>69953.301000000007</v>
      </c>
      <c r="T130" s="89">
        <v>64777.934000000001</v>
      </c>
      <c r="U130" s="74">
        <v>75089.345000000001</v>
      </c>
      <c r="V130" s="74">
        <v>89534.006999999998</v>
      </c>
      <c r="W130" s="74">
        <v>100470.90700000001</v>
      </c>
      <c r="X130" s="74">
        <v>104755.951</v>
      </c>
      <c r="Y130" s="74">
        <v>113235.467</v>
      </c>
      <c r="Z130" s="74">
        <v>119247.709</v>
      </c>
      <c r="AA130" s="74">
        <v>202725.50099999999</v>
      </c>
      <c r="AB130" s="74">
        <v>340443.10399999999</v>
      </c>
      <c r="AC130" s="89">
        <v>376231.71799999999</v>
      </c>
      <c r="AD130" s="89">
        <v>420911</v>
      </c>
      <c r="AE130" s="89">
        <v>505989</v>
      </c>
      <c r="AF130" s="72">
        <v>614353</v>
      </c>
      <c r="AG130" s="72">
        <v>658627</v>
      </c>
      <c r="AH130" s="167">
        <v>700423</v>
      </c>
      <c r="AI130" s="220">
        <v>793437</v>
      </c>
    </row>
    <row r="131" spans="1:35" ht="26.2">
      <c r="A131" s="81" t="s">
        <v>86</v>
      </c>
      <c r="B131" s="168">
        <v>83.1</v>
      </c>
      <c r="C131" s="168">
        <v>91.4</v>
      </c>
      <c r="D131" s="168">
        <v>85.4</v>
      </c>
      <c r="E131" s="168">
        <v>96.5</v>
      </c>
      <c r="F131" s="168">
        <v>88.2</v>
      </c>
      <c r="G131" s="168">
        <v>90.4</v>
      </c>
      <c r="H131" s="168">
        <v>88.9</v>
      </c>
      <c r="I131" s="170">
        <v>97.8</v>
      </c>
      <c r="J131" s="170">
        <v>84.6</v>
      </c>
      <c r="K131" s="170">
        <v>131.69999999999999</v>
      </c>
      <c r="L131" s="170">
        <v>98.9</v>
      </c>
      <c r="M131" s="170">
        <v>91.4</v>
      </c>
      <c r="N131" s="170">
        <v>113.6</v>
      </c>
      <c r="O131" s="170">
        <v>105.1</v>
      </c>
      <c r="P131" s="170">
        <v>100.4</v>
      </c>
      <c r="Q131" s="170">
        <v>112.6</v>
      </c>
      <c r="R131" s="170">
        <v>95.8</v>
      </c>
      <c r="S131" s="170">
        <v>118</v>
      </c>
      <c r="T131" s="170">
        <v>88</v>
      </c>
      <c r="U131" s="97">
        <v>111.3</v>
      </c>
      <c r="V131" s="97">
        <v>108.5</v>
      </c>
      <c r="W131" s="90">
        <v>101.6</v>
      </c>
      <c r="X131" s="40">
        <v>101.5</v>
      </c>
      <c r="Y131" s="40">
        <v>94.4</v>
      </c>
      <c r="Z131" s="40">
        <v>115.2</v>
      </c>
      <c r="AA131" s="40">
        <v>115.7</v>
      </c>
      <c r="AB131" s="40">
        <v>110.8</v>
      </c>
      <c r="AC131" s="63">
        <v>102</v>
      </c>
      <c r="AD131" s="63">
        <v>108.8</v>
      </c>
      <c r="AE131" s="54">
        <v>103.4</v>
      </c>
      <c r="AF131" s="69">
        <v>93.5</v>
      </c>
      <c r="AG131" s="63">
        <v>97.3</v>
      </c>
      <c r="AH131" s="103">
        <v>101.3</v>
      </c>
      <c r="AI131" s="221">
        <v>98.7</v>
      </c>
    </row>
    <row r="132" spans="1:35">
      <c r="A132" s="81" t="s">
        <v>87</v>
      </c>
      <c r="B132" s="54">
        <v>100</v>
      </c>
      <c r="C132" s="54">
        <v>91.4</v>
      </c>
      <c r="D132" s="54">
        <v>78.055599999999998</v>
      </c>
      <c r="E132" s="54">
        <v>75.366500000000002</v>
      </c>
      <c r="F132" s="54">
        <v>66.502799999999993</v>
      </c>
      <c r="G132" s="54">
        <v>60.116</v>
      </c>
      <c r="H132" s="54">
        <v>53.428899999999999</v>
      </c>
      <c r="I132" s="54">
        <v>52.225200000000001</v>
      </c>
      <c r="J132" s="54">
        <v>44.161200000000001</v>
      </c>
      <c r="K132" s="54">
        <v>58.211399999999998</v>
      </c>
      <c r="L132" s="54">
        <v>57.559800000000003</v>
      </c>
      <c r="M132" s="54">
        <v>52.6464</v>
      </c>
      <c r="N132" s="54">
        <v>59.753599999999999</v>
      </c>
      <c r="O132" s="54">
        <v>62.849800000000002</v>
      </c>
      <c r="P132" s="54">
        <v>63.051200000000001</v>
      </c>
      <c r="Q132" s="54">
        <v>71.050600000000003</v>
      </c>
      <c r="R132" s="54">
        <v>68.113799999999998</v>
      </c>
      <c r="S132" s="54">
        <v>80.358000000000004</v>
      </c>
      <c r="T132" s="54">
        <v>70.751999999999995</v>
      </c>
      <c r="U132" s="54">
        <v>78.800399999999996</v>
      </c>
      <c r="V132" s="54">
        <v>85.498000000000005</v>
      </c>
      <c r="W132" s="54">
        <v>86.867999999999995</v>
      </c>
      <c r="X132" s="54">
        <v>88.203500000000005</v>
      </c>
      <c r="Y132" s="52">
        <v>83.260800000000003</v>
      </c>
      <c r="Z132" s="171">
        <v>95.961600000000004</v>
      </c>
      <c r="AA132" s="171">
        <v>111.072</v>
      </c>
      <c r="AB132" s="171">
        <v>123.0988</v>
      </c>
      <c r="AC132" s="63">
        <v>125.56</v>
      </c>
      <c r="AD132" s="63">
        <v>136.69999999999999</v>
      </c>
      <c r="AE132" s="34">
        <v>141.30000000000001</v>
      </c>
      <c r="AF132" s="69">
        <v>132.1</v>
      </c>
      <c r="AG132" s="63">
        <v>128.5</v>
      </c>
      <c r="AH132" s="64">
        <v>130.19999999999999</v>
      </c>
      <c r="AI132" s="93">
        <v>128.5</v>
      </c>
    </row>
    <row r="133" spans="1:35">
      <c r="A133" s="164" t="s">
        <v>25</v>
      </c>
      <c r="B133" s="34"/>
      <c r="C133" s="53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34"/>
      <c r="X133" s="34"/>
      <c r="Y133" s="62"/>
      <c r="Z133" s="62"/>
      <c r="AA133" s="34"/>
      <c r="AB133" s="34"/>
      <c r="AC133" s="53"/>
      <c r="AD133" s="53"/>
      <c r="AE133" s="34"/>
      <c r="AF133" s="32"/>
      <c r="AG133" s="53"/>
      <c r="AH133" s="55"/>
      <c r="AI133" s="93"/>
    </row>
    <row r="134" spans="1:35">
      <c r="A134" s="140" t="s">
        <v>22</v>
      </c>
      <c r="B134" s="89">
        <v>9.9580000000000002</v>
      </c>
      <c r="C134" s="89">
        <v>231.089</v>
      </c>
      <c r="D134" s="89">
        <v>2000.604</v>
      </c>
      <c r="E134" s="89">
        <v>24155.631000000001</v>
      </c>
      <c r="F134" s="89">
        <v>64081.313999999998</v>
      </c>
      <c r="G134" s="89">
        <v>49884.493999999999</v>
      </c>
      <c r="H134" s="89">
        <v>36638.07</v>
      </c>
      <c r="I134" s="89">
        <v>47376.377</v>
      </c>
      <c r="J134" s="89">
        <v>57580.989000000001</v>
      </c>
      <c r="K134" s="89">
        <v>86027.968999999997</v>
      </c>
      <c r="L134" s="89">
        <v>95161.868000000002</v>
      </c>
      <c r="M134" s="89">
        <v>100805.406</v>
      </c>
      <c r="N134" s="89">
        <v>138859.25</v>
      </c>
      <c r="O134" s="89">
        <v>188353.02499999999</v>
      </c>
      <c r="P134" s="89">
        <v>230235.80799999999</v>
      </c>
      <c r="Q134" s="89">
        <v>250758.011</v>
      </c>
      <c r="R134" s="89">
        <v>332888.962</v>
      </c>
      <c r="S134" s="89">
        <v>516890.092</v>
      </c>
      <c r="T134" s="89">
        <v>347091.74200000003</v>
      </c>
      <c r="U134" s="173">
        <v>567851.00199999998</v>
      </c>
      <c r="V134" s="74">
        <v>624400.11100000003</v>
      </c>
      <c r="W134" s="74">
        <v>821890.25300000003</v>
      </c>
      <c r="X134" s="74">
        <v>959350.01199999999</v>
      </c>
      <c r="Y134" s="74">
        <v>708148.92</v>
      </c>
      <c r="Z134" s="74">
        <v>677760.97900000005</v>
      </c>
      <c r="AA134" s="74">
        <v>913893.27</v>
      </c>
      <c r="AB134" s="74">
        <v>1136084.1129999999</v>
      </c>
      <c r="AC134" s="89">
        <v>1264693.1769999999</v>
      </c>
      <c r="AD134" s="89">
        <v>1292964</v>
      </c>
      <c r="AE134" s="174">
        <v>1310354</v>
      </c>
      <c r="AF134" s="72">
        <v>1763115</v>
      </c>
      <c r="AG134" s="72">
        <v>2127890</v>
      </c>
      <c r="AH134" s="167">
        <v>1941684</v>
      </c>
      <c r="AI134" s="220">
        <v>2114274</v>
      </c>
    </row>
    <row r="135" spans="1:35" ht="26.2">
      <c r="A135" s="81" t="s">
        <v>86</v>
      </c>
      <c r="B135" s="168">
        <v>95.4</v>
      </c>
      <c r="C135" s="169">
        <v>83</v>
      </c>
      <c r="D135" s="168">
        <v>71.599999999999994</v>
      </c>
      <c r="E135" s="168">
        <v>64.599999999999994</v>
      </c>
      <c r="F135" s="168">
        <v>91.5</v>
      </c>
      <c r="G135" s="169">
        <v>97</v>
      </c>
      <c r="H135" s="168">
        <v>81.099999999999994</v>
      </c>
      <c r="I135" s="170">
        <v>91.5</v>
      </c>
      <c r="J135" s="170">
        <v>88</v>
      </c>
      <c r="K135" s="170">
        <v>116.5</v>
      </c>
      <c r="L135" s="170">
        <v>118.1</v>
      </c>
      <c r="M135" s="170">
        <v>105.2</v>
      </c>
      <c r="N135" s="170">
        <v>113.7</v>
      </c>
      <c r="O135" s="170">
        <v>111.5</v>
      </c>
      <c r="P135" s="170">
        <v>114.6</v>
      </c>
      <c r="Q135" s="170">
        <v>105.5</v>
      </c>
      <c r="R135" s="170">
        <v>109.3</v>
      </c>
      <c r="S135" s="170">
        <v>104.2</v>
      </c>
      <c r="T135" s="170">
        <v>101.9</v>
      </c>
      <c r="U135" s="97">
        <v>117.1</v>
      </c>
      <c r="V135" s="97">
        <v>101.7</v>
      </c>
      <c r="W135" s="90">
        <v>105.2</v>
      </c>
      <c r="X135" s="40">
        <v>99.8</v>
      </c>
      <c r="Y135" s="40">
        <v>96.6</v>
      </c>
      <c r="Z135" s="40">
        <v>96.9</v>
      </c>
      <c r="AA135" s="40">
        <v>100.2</v>
      </c>
      <c r="AB135" s="40">
        <v>105</v>
      </c>
      <c r="AC135" s="63">
        <v>106</v>
      </c>
      <c r="AD135" s="63">
        <v>102.7</v>
      </c>
      <c r="AE135" s="54">
        <v>100.3</v>
      </c>
      <c r="AF135" s="175">
        <v>103.8</v>
      </c>
      <c r="AG135" s="63">
        <v>100.4</v>
      </c>
      <c r="AH135" s="103">
        <v>99.7</v>
      </c>
      <c r="AI135" s="221">
        <v>109.5</v>
      </c>
    </row>
    <row r="136" spans="1:35">
      <c r="A136" s="81" t="s">
        <v>87</v>
      </c>
      <c r="B136" s="153">
        <v>100</v>
      </c>
      <c r="C136" s="153">
        <v>83</v>
      </c>
      <c r="D136" s="153">
        <v>59.427999999999997</v>
      </c>
      <c r="E136" s="153">
        <v>38.372399999999999</v>
      </c>
      <c r="F136" s="153">
        <v>35.136000000000003</v>
      </c>
      <c r="G136" s="153">
        <v>34.046999999999997</v>
      </c>
      <c r="H136" s="153">
        <v>27.574000000000002</v>
      </c>
      <c r="I136" s="153">
        <v>25.254000000000001</v>
      </c>
      <c r="J136" s="153">
        <v>22.263999999999999</v>
      </c>
      <c r="K136" s="153">
        <v>25.979500000000002</v>
      </c>
      <c r="L136" s="153">
        <v>30.706</v>
      </c>
      <c r="M136" s="153">
        <v>32.296399999999998</v>
      </c>
      <c r="N136" s="153">
        <v>36.725099999999998</v>
      </c>
      <c r="O136" s="153">
        <v>40.920499999999997</v>
      </c>
      <c r="P136" s="153">
        <v>46.871400000000001</v>
      </c>
      <c r="Q136" s="153">
        <v>49.479500000000002</v>
      </c>
      <c r="R136" s="153">
        <v>54.103499999999997</v>
      </c>
      <c r="S136" s="153">
        <v>56.372199999999999</v>
      </c>
      <c r="T136" s="153">
        <v>57.471600000000002</v>
      </c>
      <c r="U136" s="153">
        <v>67.332499999999996</v>
      </c>
      <c r="V136" s="153">
        <v>68.444410000000005</v>
      </c>
      <c r="W136" s="153">
        <v>71.956800000000001</v>
      </c>
      <c r="X136" s="153">
        <v>71.855999999999995</v>
      </c>
      <c r="Y136" s="63">
        <v>69.455399999999997</v>
      </c>
      <c r="Z136" s="63">
        <v>67.345500000000001</v>
      </c>
      <c r="AA136" s="69">
        <v>67.434600000000003</v>
      </c>
      <c r="AB136" s="69">
        <v>70.77</v>
      </c>
      <c r="AC136" s="63">
        <v>75.040000000000006</v>
      </c>
      <c r="AD136" s="63">
        <v>77</v>
      </c>
      <c r="AE136" s="54">
        <v>77.2</v>
      </c>
      <c r="AF136" s="69">
        <v>80.099999999999994</v>
      </c>
      <c r="AG136" s="63">
        <v>80.400000000000006</v>
      </c>
      <c r="AH136" s="64">
        <v>80.2</v>
      </c>
      <c r="AI136" s="93">
        <v>87.8</v>
      </c>
    </row>
    <row r="137" spans="1:35" ht="26.2">
      <c r="A137" s="176" t="s">
        <v>26</v>
      </c>
      <c r="B137" s="89">
        <v>2.1669999999999998</v>
      </c>
      <c r="C137" s="89">
        <v>14.331</v>
      </c>
      <c r="D137" s="89">
        <v>159.411</v>
      </c>
      <c r="E137" s="89">
        <v>2316.6010000000001</v>
      </c>
      <c r="F137" s="89">
        <v>4476.9549999999999</v>
      </c>
      <c r="G137" s="89">
        <v>4227.393</v>
      </c>
      <c r="H137" s="89">
        <v>3312.4180000000001</v>
      </c>
      <c r="I137" s="89">
        <v>7974.3620000000001</v>
      </c>
      <c r="J137" s="89">
        <v>8921.61</v>
      </c>
      <c r="K137" s="89">
        <v>10905.143</v>
      </c>
      <c r="L137" s="89">
        <v>11371.739</v>
      </c>
      <c r="M137" s="89">
        <v>11922.075000000001</v>
      </c>
      <c r="N137" s="89">
        <v>15306.300999999999</v>
      </c>
      <c r="O137" s="89">
        <v>18415.182000000001</v>
      </c>
      <c r="P137" s="89">
        <v>19298.172999999999</v>
      </c>
      <c r="Q137" s="89">
        <v>21580.365000000002</v>
      </c>
      <c r="R137" s="89">
        <v>20884.48</v>
      </c>
      <c r="S137" s="89">
        <v>24026.312000000002</v>
      </c>
      <c r="T137" s="89">
        <v>24699.174999999999</v>
      </c>
      <c r="U137" s="74">
        <v>26358.252</v>
      </c>
      <c r="V137" s="74">
        <v>31865.588</v>
      </c>
      <c r="W137" s="74">
        <v>30463.403999999999</v>
      </c>
      <c r="X137" s="74">
        <v>46348.732000000004</v>
      </c>
      <c r="Y137" s="74">
        <v>51563.512999999999</v>
      </c>
      <c r="Z137" s="74">
        <v>61088.974000000002</v>
      </c>
      <c r="AA137" s="74">
        <v>64709.415000000001</v>
      </c>
      <c r="AB137" s="74">
        <v>70663.956000000006</v>
      </c>
      <c r="AC137" s="89">
        <v>78806.456000000006</v>
      </c>
      <c r="AD137" s="89">
        <v>91668</v>
      </c>
      <c r="AE137" s="174">
        <v>102079</v>
      </c>
      <c r="AF137" s="177">
        <v>130532</v>
      </c>
      <c r="AG137" s="89">
        <v>152254</v>
      </c>
      <c r="AH137" s="167">
        <v>161682</v>
      </c>
      <c r="AI137" s="220">
        <v>167035</v>
      </c>
    </row>
    <row r="138" spans="1:35">
      <c r="A138" s="176" t="s">
        <v>27</v>
      </c>
      <c r="B138" s="45">
        <v>0</v>
      </c>
      <c r="C138" s="89">
        <v>1.153</v>
      </c>
      <c r="D138" s="89">
        <v>9.0670000000000002</v>
      </c>
      <c r="E138" s="89">
        <v>94.26</v>
      </c>
      <c r="F138" s="89">
        <v>265.26900000000001</v>
      </c>
      <c r="G138" s="89">
        <v>302.31599999999997</v>
      </c>
      <c r="H138" s="89">
        <v>598.04300000000001</v>
      </c>
      <c r="I138" s="89">
        <v>662.67399999999998</v>
      </c>
      <c r="J138" s="89">
        <v>978.11400000000003</v>
      </c>
      <c r="K138" s="89">
        <v>1322.4749999999999</v>
      </c>
      <c r="L138" s="89">
        <v>2014.701</v>
      </c>
      <c r="M138" s="89">
        <v>2691.7220000000002</v>
      </c>
      <c r="N138" s="89">
        <v>2236.598</v>
      </c>
      <c r="O138" s="89">
        <v>2504.605</v>
      </c>
      <c r="P138" s="89">
        <v>3650.0129999999999</v>
      </c>
      <c r="Q138" s="89">
        <v>2942.5970000000002</v>
      </c>
      <c r="R138" s="89">
        <v>2615.6120000000001</v>
      </c>
      <c r="S138" s="89">
        <v>2361.3560000000002</v>
      </c>
      <c r="T138" s="89">
        <v>1359.855</v>
      </c>
      <c r="U138" s="74">
        <v>1219.2929999999999</v>
      </c>
      <c r="V138" s="74">
        <v>902.33600000000001</v>
      </c>
      <c r="W138" s="74">
        <v>1112.5509999999999</v>
      </c>
      <c r="X138" s="74">
        <v>1385.5319999999999</v>
      </c>
      <c r="Y138" s="74">
        <v>1537.8489999999999</v>
      </c>
      <c r="Z138" s="74">
        <v>1672.721</v>
      </c>
      <c r="AA138" s="74">
        <v>2217.4349999999999</v>
      </c>
      <c r="AB138" s="74">
        <v>2796.9009999999998</v>
      </c>
      <c r="AC138" s="89">
        <v>2644.2489999999998</v>
      </c>
      <c r="AD138" s="89">
        <v>3135</v>
      </c>
      <c r="AE138" s="174">
        <v>3603</v>
      </c>
      <c r="AF138" s="177">
        <v>3848</v>
      </c>
      <c r="AG138" s="89">
        <v>4480</v>
      </c>
      <c r="AH138" s="167">
        <v>4176</v>
      </c>
      <c r="AI138" s="218">
        <v>4045</v>
      </c>
    </row>
    <row r="139" spans="1:35" s="231" customFormat="1" ht="26.2">
      <c r="A139" s="178" t="s">
        <v>28</v>
      </c>
      <c r="B139" s="66" t="s">
        <v>120</v>
      </c>
      <c r="C139" s="66" t="s">
        <v>120</v>
      </c>
      <c r="D139" s="66" t="s">
        <v>120</v>
      </c>
      <c r="E139" s="66" t="s">
        <v>120</v>
      </c>
      <c r="F139" s="66" t="s">
        <v>120</v>
      </c>
      <c r="G139" s="66" t="s">
        <v>120</v>
      </c>
      <c r="H139" s="66" t="s">
        <v>120</v>
      </c>
      <c r="I139" s="66" t="s">
        <v>120</v>
      </c>
      <c r="J139" s="66" t="s">
        <v>120</v>
      </c>
      <c r="K139" s="66" t="s">
        <v>120</v>
      </c>
      <c r="L139" s="66" t="s">
        <v>120</v>
      </c>
      <c r="M139" s="66" t="s">
        <v>120</v>
      </c>
      <c r="N139" s="66" t="s">
        <v>120</v>
      </c>
      <c r="O139" s="66" t="s">
        <v>120</v>
      </c>
      <c r="P139" s="66" t="s">
        <v>120</v>
      </c>
      <c r="Q139" s="66" t="s">
        <v>120</v>
      </c>
      <c r="R139" s="66" t="s">
        <v>120</v>
      </c>
      <c r="S139" s="66" t="s">
        <v>120</v>
      </c>
      <c r="T139" s="66" t="s">
        <v>120</v>
      </c>
      <c r="U139" s="66" t="s">
        <v>120</v>
      </c>
      <c r="V139" s="66" t="s">
        <v>120</v>
      </c>
      <c r="W139" s="66" t="s">
        <v>120</v>
      </c>
      <c r="X139" s="66" t="s">
        <v>120</v>
      </c>
      <c r="Y139" s="66" t="s">
        <v>120</v>
      </c>
      <c r="Z139" s="66" t="s">
        <v>120</v>
      </c>
      <c r="AA139" s="66" t="s">
        <v>120</v>
      </c>
      <c r="AB139" s="66" t="s">
        <v>120</v>
      </c>
      <c r="AC139" s="66" t="s">
        <v>120</v>
      </c>
      <c r="AD139" s="66" t="s">
        <v>120</v>
      </c>
      <c r="AE139" s="62" t="s">
        <v>120</v>
      </c>
      <c r="AF139" s="53" t="s">
        <v>120</v>
      </c>
      <c r="AG139" s="53" t="s">
        <v>120</v>
      </c>
      <c r="AH139" s="139" t="s">
        <v>120</v>
      </c>
      <c r="AI139" s="53" t="s">
        <v>120</v>
      </c>
    </row>
    <row r="140" spans="1:35">
      <c r="A140" s="176" t="s">
        <v>29</v>
      </c>
      <c r="B140" s="45">
        <v>0</v>
      </c>
      <c r="C140" s="89">
        <v>1.17</v>
      </c>
      <c r="D140" s="89">
        <v>10.234</v>
      </c>
      <c r="E140" s="89">
        <v>180.089</v>
      </c>
      <c r="F140" s="89">
        <v>162.25899999999999</v>
      </c>
      <c r="G140" s="89">
        <v>112.63500000000001</v>
      </c>
      <c r="H140" s="89">
        <v>48.219000000000001</v>
      </c>
      <c r="I140" s="89">
        <v>646.16200000000003</v>
      </c>
      <c r="J140" s="89">
        <v>677.57100000000003</v>
      </c>
      <c r="K140" s="89">
        <v>851.68200000000002</v>
      </c>
      <c r="L140" s="89">
        <v>1001.136</v>
      </c>
      <c r="M140" s="89">
        <v>1167.6199999999999</v>
      </c>
      <c r="N140" s="89">
        <v>1228.383</v>
      </c>
      <c r="O140" s="89">
        <v>1622.799</v>
      </c>
      <c r="P140" s="89">
        <v>1418.768</v>
      </c>
      <c r="Q140" s="89">
        <v>1447.1849999999999</v>
      </c>
      <c r="R140" s="89">
        <v>1363.2809999999999</v>
      </c>
      <c r="S140" s="89">
        <v>1661.539</v>
      </c>
      <c r="T140" s="89">
        <v>1717.6410000000001</v>
      </c>
      <c r="U140" s="89">
        <v>2225.3960000000002</v>
      </c>
      <c r="V140" s="74">
        <v>2168.3980000000001</v>
      </c>
      <c r="W140" s="74">
        <v>2984.8870000000002</v>
      </c>
      <c r="X140" s="74">
        <v>3178.587</v>
      </c>
      <c r="Y140" s="74">
        <v>4012.6550000000002</v>
      </c>
      <c r="Z140" s="74">
        <v>4309.3249999999998</v>
      </c>
      <c r="AA140" s="74">
        <v>5245.6080000000002</v>
      </c>
      <c r="AB140" s="74">
        <v>4818.643</v>
      </c>
      <c r="AC140" s="89">
        <v>5234.8339999999998</v>
      </c>
      <c r="AD140" s="89">
        <v>6994</v>
      </c>
      <c r="AE140" s="174">
        <v>7028</v>
      </c>
      <c r="AF140" s="75">
        <v>8235</v>
      </c>
      <c r="AG140" s="89">
        <v>9770</v>
      </c>
      <c r="AH140" s="167">
        <v>11947</v>
      </c>
      <c r="AI140" s="218">
        <v>9907</v>
      </c>
    </row>
    <row r="141" spans="1:35" s="232" customFormat="1" ht="39.299999999999997">
      <c r="A141" s="176" t="s">
        <v>30</v>
      </c>
      <c r="B141" s="45">
        <v>0</v>
      </c>
      <c r="C141" s="89">
        <v>1.355</v>
      </c>
      <c r="D141" s="89">
        <v>21.181999999999999</v>
      </c>
      <c r="E141" s="89">
        <v>150.018</v>
      </c>
      <c r="F141" s="89">
        <v>283.17200000000003</v>
      </c>
      <c r="G141" s="89">
        <v>215.31899999999999</v>
      </c>
      <c r="H141" s="89">
        <v>127.39100000000001</v>
      </c>
      <c r="I141" s="89">
        <v>40.280999999999999</v>
      </c>
      <c r="J141" s="89">
        <v>37.198999999999998</v>
      </c>
      <c r="K141" s="89">
        <v>74.918999999999997</v>
      </c>
      <c r="L141" s="89">
        <v>91.078000000000003</v>
      </c>
      <c r="M141" s="89">
        <v>114.288</v>
      </c>
      <c r="N141" s="89">
        <v>128.69999999999999</v>
      </c>
      <c r="O141" s="89">
        <v>162.523</v>
      </c>
      <c r="P141" s="89">
        <v>328.363</v>
      </c>
      <c r="Q141" s="89">
        <v>457.29899999999998</v>
      </c>
      <c r="R141" s="89">
        <v>257.37400000000002</v>
      </c>
      <c r="S141" s="89">
        <v>315.87</v>
      </c>
      <c r="T141" s="89">
        <v>462.12700000000001</v>
      </c>
      <c r="U141" s="74">
        <v>724.10699999999997</v>
      </c>
      <c r="V141" s="74">
        <v>840.81200000000001</v>
      </c>
      <c r="W141" s="74">
        <v>1491.9690000000001</v>
      </c>
      <c r="X141" s="74">
        <v>428.565</v>
      </c>
      <c r="Y141" s="74">
        <v>433.65199999999999</v>
      </c>
      <c r="Z141" s="74">
        <v>396.858</v>
      </c>
      <c r="AA141" s="74">
        <v>472.44200000000001</v>
      </c>
      <c r="AB141" s="74">
        <v>567.65800000000002</v>
      </c>
      <c r="AC141" s="89">
        <v>895.98599999999999</v>
      </c>
      <c r="AD141" s="89">
        <v>744</v>
      </c>
      <c r="AE141" s="174">
        <v>1596</v>
      </c>
      <c r="AF141" s="72">
        <v>395</v>
      </c>
      <c r="AG141" s="89">
        <v>801</v>
      </c>
      <c r="AH141" s="167">
        <v>660</v>
      </c>
      <c r="AI141" s="218">
        <v>698</v>
      </c>
    </row>
    <row r="142" spans="1:35" ht="26.2">
      <c r="A142" s="176" t="s">
        <v>32</v>
      </c>
      <c r="B142" s="45">
        <v>0</v>
      </c>
      <c r="C142" s="89">
        <v>8.4849999999999994</v>
      </c>
      <c r="D142" s="89">
        <v>49.344999999999999</v>
      </c>
      <c r="E142" s="89">
        <v>712.13800000000003</v>
      </c>
      <c r="F142" s="89">
        <v>1671.2919999999999</v>
      </c>
      <c r="G142" s="89">
        <v>1588.346</v>
      </c>
      <c r="H142" s="89">
        <v>935.36300000000006</v>
      </c>
      <c r="I142" s="89">
        <v>480.74599999999998</v>
      </c>
      <c r="J142" s="89">
        <v>197.71799999999999</v>
      </c>
      <c r="K142" s="89">
        <v>925.15300000000002</v>
      </c>
      <c r="L142" s="89">
        <v>925.03300000000002</v>
      </c>
      <c r="M142" s="89">
        <v>770.64800000000002</v>
      </c>
      <c r="N142" s="89">
        <v>737.28300000000002</v>
      </c>
      <c r="O142" s="89">
        <v>785.06100000000004</v>
      </c>
      <c r="P142" s="89">
        <v>1014.754</v>
      </c>
      <c r="Q142" s="89">
        <v>1378.259</v>
      </c>
      <c r="R142" s="89">
        <v>1606.7929999999999</v>
      </c>
      <c r="S142" s="89">
        <v>2124.154</v>
      </c>
      <c r="T142" s="89">
        <v>1508.84</v>
      </c>
      <c r="U142" s="74">
        <v>4937.3059999999996</v>
      </c>
      <c r="V142" s="74">
        <v>9490.4500000000007</v>
      </c>
      <c r="W142" s="74">
        <v>13706.111000000001</v>
      </c>
      <c r="X142" s="74">
        <v>11970.212</v>
      </c>
      <c r="Y142" s="74">
        <v>13426.132</v>
      </c>
      <c r="Z142" s="74">
        <v>14480.03</v>
      </c>
      <c r="AA142" s="74">
        <v>17354.208999999999</v>
      </c>
      <c r="AB142" s="74">
        <v>22539.117999999999</v>
      </c>
      <c r="AC142" s="89">
        <v>30279.742999999999</v>
      </c>
      <c r="AD142" s="89">
        <v>39311</v>
      </c>
      <c r="AE142" s="174">
        <v>36416</v>
      </c>
      <c r="AF142" s="72">
        <v>48845</v>
      </c>
      <c r="AG142" s="89">
        <v>57548</v>
      </c>
      <c r="AH142" s="167">
        <v>49754</v>
      </c>
      <c r="AI142" s="218">
        <v>62763</v>
      </c>
    </row>
    <row r="143" spans="1:35" s="232" customFormat="1" ht="26.2">
      <c r="A143" s="176" t="s">
        <v>151</v>
      </c>
      <c r="B143" s="89">
        <v>0.64900000000000002</v>
      </c>
      <c r="C143" s="89">
        <v>9.0609999999999999</v>
      </c>
      <c r="D143" s="89">
        <v>105.292</v>
      </c>
      <c r="E143" s="89">
        <v>1500.568</v>
      </c>
      <c r="F143" s="89">
        <v>3157.0459999999998</v>
      </c>
      <c r="G143" s="89">
        <v>2353.3330000000001</v>
      </c>
      <c r="H143" s="89">
        <v>998.87699999999995</v>
      </c>
      <c r="I143" s="89">
        <v>581.95500000000004</v>
      </c>
      <c r="J143" s="89">
        <v>251.38399999999999</v>
      </c>
      <c r="K143" s="89">
        <v>579.01</v>
      </c>
      <c r="L143" s="89">
        <v>761.95100000000002</v>
      </c>
      <c r="M143" s="89">
        <v>936.28800000000001</v>
      </c>
      <c r="N143" s="89">
        <v>1206.7329999999999</v>
      </c>
      <c r="O143" s="89">
        <v>1755.934</v>
      </c>
      <c r="P143" s="89">
        <v>2663.7950000000001</v>
      </c>
      <c r="Q143" s="89">
        <v>3892.1570000000002</v>
      </c>
      <c r="R143" s="89">
        <v>5356.0889999999999</v>
      </c>
      <c r="S143" s="89">
        <v>6694.1869999999999</v>
      </c>
      <c r="T143" s="89">
        <v>7097.2920000000004</v>
      </c>
      <c r="U143" s="74">
        <v>6531.9350000000004</v>
      </c>
      <c r="V143" s="74">
        <v>7840.3010000000004</v>
      </c>
      <c r="W143" s="74">
        <v>9713.4310000000005</v>
      </c>
      <c r="X143" s="74">
        <v>11706.705</v>
      </c>
      <c r="Y143" s="74">
        <v>12129.494000000001</v>
      </c>
      <c r="Z143" s="74">
        <v>12438.635</v>
      </c>
      <c r="AA143" s="74">
        <v>10388.053</v>
      </c>
      <c r="AB143" s="74">
        <v>17193.45</v>
      </c>
      <c r="AC143" s="89">
        <v>18172.834999999999</v>
      </c>
      <c r="AD143" s="89">
        <v>17262</v>
      </c>
      <c r="AE143" s="174">
        <v>22682</v>
      </c>
      <c r="AF143" s="72">
        <v>27750</v>
      </c>
      <c r="AG143" s="89">
        <v>37652</v>
      </c>
      <c r="AH143" s="167">
        <v>36285</v>
      </c>
      <c r="AI143" s="218">
        <v>39629</v>
      </c>
    </row>
    <row r="144" spans="1:35" s="232" customFormat="1" ht="26.2">
      <c r="A144" s="176" t="s">
        <v>148</v>
      </c>
      <c r="B144" s="89">
        <v>1.8069999999999999</v>
      </c>
      <c r="C144" s="89">
        <v>95.477999999999994</v>
      </c>
      <c r="D144" s="89">
        <v>861.71299999999997</v>
      </c>
      <c r="E144" s="89">
        <v>10030.416999999999</v>
      </c>
      <c r="F144" s="89">
        <v>26547.232</v>
      </c>
      <c r="G144" s="89">
        <v>22259.569</v>
      </c>
      <c r="H144" s="89">
        <v>21361.485000000001</v>
      </c>
      <c r="I144" s="89">
        <v>25827.364000000001</v>
      </c>
      <c r="J144" s="89">
        <v>36978.737000000001</v>
      </c>
      <c r="K144" s="89">
        <v>57957.894</v>
      </c>
      <c r="L144" s="89">
        <v>64215.129000000001</v>
      </c>
      <c r="M144" s="89">
        <v>67921.176999999996</v>
      </c>
      <c r="N144" s="89">
        <v>85567.838000000003</v>
      </c>
      <c r="O144" s="89">
        <v>134004.48199999999</v>
      </c>
      <c r="P144" s="89">
        <v>154051.61799999999</v>
      </c>
      <c r="Q144" s="89">
        <v>170481.94399999999</v>
      </c>
      <c r="R144" s="89">
        <v>239168.234</v>
      </c>
      <c r="S144" s="89">
        <v>419436.55300000001</v>
      </c>
      <c r="T144" s="89">
        <v>255061.61799999999</v>
      </c>
      <c r="U144" s="74">
        <v>431082.40700000001</v>
      </c>
      <c r="V144" s="74">
        <v>457494.35399999999</v>
      </c>
      <c r="W144" s="74">
        <v>400461.84700000001</v>
      </c>
      <c r="X144" s="74">
        <v>369388.087</v>
      </c>
      <c r="Y144" s="74">
        <v>421356.20400000003</v>
      </c>
      <c r="Z144" s="74">
        <v>439918.89299999998</v>
      </c>
      <c r="AA144" s="74">
        <v>635419.63600000006</v>
      </c>
      <c r="AB144" s="74">
        <v>808766.62199999997</v>
      </c>
      <c r="AC144" s="89">
        <v>889903.60400000005</v>
      </c>
      <c r="AD144" s="89">
        <v>861705</v>
      </c>
      <c r="AE144" s="174">
        <v>819419</v>
      </c>
      <c r="AF144" s="72">
        <v>1149684</v>
      </c>
      <c r="AG144" s="89">
        <v>1424703</v>
      </c>
      <c r="AH144" s="167">
        <v>1196499</v>
      </c>
      <c r="AI144" s="218">
        <v>1303237</v>
      </c>
    </row>
    <row r="145" spans="1:35" ht="39.299999999999997">
      <c r="A145" s="176" t="s">
        <v>2</v>
      </c>
      <c r="B145" s="45">
        <v>0</v>
      </c>
      <c r="C145" s="89">
        <v>2.7029999999999998</v>
      </c>
      <c r="D145" s="89">
        <v>31.791</v>
      </c>
      <c r="E145" s="89">
        <v>536.12699999999995</v>
      </c>
      <c r="F145" s="89">
        <v>1464.2660000000001</v>
      </c>
      <c r="G145" s="89">
        <v>630.72400000000005</v>
      </c>
      <c r="H145" s="89">
        <v>401.55099999999999</v>
      </c>
      <c r="I145" s="89">
        <v>136.08500000000001</v>
      </c>
      <c r="J145" s="89">
        <v>118.604</v>
      </c>
      <c r="K145" s="89">
        <v>559.92600000000004</v>
      </c>
      <c r="L145" s="89">
        <v>661.63</v>
      </c>
      <c r="M145" s="89">
        <v>1050.473</v>
      </c>
      <c r="N145" s="89">
        <v>1573.123</v>
      </c>
      <c r="O145" s="89">
        <v>2090.9630000000002</v>
      </c>
      <c r="P145" s="89">
        <v>4846.9480000000003</v>
      </c>
      <c r="Q145" s="89">
        <v>5092.1450000000004</v>
      </c>
      <c r="R145" s="89">
        <v>7411.4960000000001</v>
      </c>
      <c r="S145" s="89">
        <v>10967.371999999999</v>
      </c>
      <c r="T145" s="89">
        <v>7006.415</v>
      </c>
      <c r="U145" s="74">
        <v>10393.925999999999</v>
      </c>
      <c r="V145" s="74">
        <v>12921.938</v>
      </c>
      <c r="W145" s="74">
        <v>13568.367</v>
      </c>
      <c r="X145" s="74">
        <v>23022.071</v>
      </c>
      <c r="Y145" s="74">
        <v>25177.550999999999</v>
      </c>
      <c r="Z145" s="74">
        <v>24414</v>
      </c>
      <c r="AA145" s="74">
        <v>37218.228999999999</v>
      </c>
      <c r="AB145" s="74">
        <v>38906.911999999997</v>
      </c>
      <c r="AC145" s="89">
        <v>44731.99</v>
      </c>
      <c r="AD145" s="89">
        <v>39607</v>
      </c>
      <c r="AE145" s="174">
        <v>43144</v>
      </c>
      <c r="AF145" s="72">
        <v>54610</v>
      </c>
      <c r="AG145" s="89">
        <v>66469</v>
      </c>
      <c r="AH145" s="167">
        <v>71678</v>
      </c>
      <c r="AI145" s="218">
        <v>86064</v>
      </c>
    </row>
    <row r="146" spans="1:35" s="232" customFormat="1" ht="26.2">
      <c r="A146" s="176" t="s">
        <v>149</v>
      </c>
      <c r="B146" s="89" t="s">
        <v>120</v>
      </c>
      <c r="C146" s="89" t="s">
        <v>120</v>
      </c>
      <c r="D146" s="89" t="s">
        <v>120</v>
      </c>
      <c r="E146" s="89" t="s">
        <v>120</v>
      </c>
      <c r="F146" s="89" t="s">
        <v>120</v>
      </c>
      <c r="G146" s="89" t="s">
        <v>120</v>
      </c>
      <c r="H146" s="89">
        <v>2.895</v>
      </c>
      <c r="I146" s="89">
        <v>232.267</v>
      </c>
      <c r="J146" s="89">
        <v>182.84700000000001</v>
      </c>
      <c r="K146" s="89">
        <v>311.834</v>
      </c>
      <c r="L146" s="89">
        <v>143.75399999999999</v>
      </c>
      <c r="M146" s="89">
        <v>69.709999999999994</v>
      </c>
      <c r="N146" s="89">
        <v>124.929</v>
      </c>
      <c r="O146" s="89">
        <v>182.73</v>
      </c>
      <c r="P146" s="89">
        <v>229.661</v>
      </c>
      <c r="Q146" s="89">
        <v>461.70499999999998</v>
      </c>
      <c r="R146" s="89">
        <v>529.50300000000004</v>
      </c>
      <c r="S146" s="89">
        <v>502.14600000000002</v>
      </c>
      <c r="T146" s="89">
        <v>295.95800000000003</v>
      </c>
      <c r="U146" s="74">
        <v>53.067999999999998</v>
      </c>
      <c r="V146" s="74">
        <v>1.0309999999999999</v>
      </c>
      <c r="W146" s="74">
        <v>0.57499999999999996</v>
      </c>
      <c r="X146" s="74">
        <v>33.308999999999997</v>
      </c>
      <c r="Y146" s="74">
        <v>48.045000000000002</v>
      </c>
      <c r="Z146" s="74">
        <v>37.435000000000002</v>
      </c>
      <c r="AA146" s="74">
        <v>759.31700000000001</v>
      </c>
      <c r="AB146" s="74">
        <v>278.98599999999999</v>
      </c>
      <c r="AC146" s="89" t="s">
        <v>138</v>
      </c>
      <c r="AD146" s="89">
        <v>460</v>
      </c>
      <c r="AE146" s="174">
        <v>170</v>
      </c>
      <c r="AF146" s="72">
        <v>542</v>
      </c>
      <c r="AG146" s="89">
        <v>844</v>
      </c>
      <c r="AH146" s="167">
        <v>120</v>
      </c>
      <c r="AI146" s="218">
        <v>45</v>
      </c>
    </row>
    <row r="147" spans="1:35" s="232" customFormat="1" ht="26.2">
      <c r="A147" s="176" t="s">
        <v>150</v>
      </c>
      <c r="B147" s="89">
        <v>2.4169999999999998</v>
      </c>
      <c r="C147" s="89">
        <v>27.672999999999998</v>
      </c>
      <c r="D147" s="89">
        <v>232.155</v>
      </c>
      <c r="E147" s="89">
        <v>1386.0150000000001</v>
      </c>
      <c r="F147" s="89">
        <v>2116.0819999999999</v>
      </c>
      <c r="G147" s="89">
        <v>5234.0129999999999</v>
      </c>
      <c r="H147" s="89">
        <v>4918.7709999999997</v>
      </c>
      <c r="I147" s="89">
        <v>1371.4680000000001</v>
      </c>
      <c r="J147" s="89">
        <v>1446.817</v>
      </c>
      <c r="K147" s="89">
        <v>1851.509</v>
      </c>
      <c r="L147" s="89">
        <v>1773.4110000000001</v>
      </c>
      <c r="M147" s="89">
        <v>698.12</v>
      </c>
      <c r="N147" s="89">
        <v>891.08100000000002</v>
      </c>
      <c r="O147" s="89">
        <v>601.54100000000005</v>
      </c>
      <c r="P147" s="89">
        <v>1198.412</v>
      </c>
      <c r="Q147" s="89">
        <v>2018.395</v>
      </c>
      <c r="R147" s="89">
        <v>2151.9070000000002</v>
      </c>
      <c r="S147" s="89">
        <v>1819.047</v>
      </c>
      <c r="T147" s="89">
        <v>1802.05</v>
      </c>
      <c r="U147" s="74">
        <v>1317.9749999999999</v>
      </c>
      <c r="V147" s="74">
        <v>2455.1999999999998</v>
      </c>
      <c r="W147" s="74">
        <v>3491.5909999999999</v>
      </c>
      <c r="X147" s="74">
        <v>1866.848</v>
      </c>
      <c r="Y147" s="74">
        <v>1358.9290000000001</v>
      </c>
      <c r="Z147" s="74">
        <v>1805.595</v>
      </c>
      <c r="AA147" s="74">
        <v>3175.8649999999998</v>
      </c>
      <c r="AB147" s="74">
        <v>6344.7839999999997</v>
      </c>
      <c r="AC147" s="89">
        <v>5094.3059999999996</v>
      </c>
      <c r="AD147" s="89">
        <v>4080</v>
      </c>
      <c r="AE147" s="174">
        <v>4991</v>
      </c>
      <c r="AF147" s="72">
        <v>6636</v>
      </c>
      <c r="AG147" s="89">
        <v>5426</v>
      </c>
      <c r="AH147" s="179">
        <v>7447</v>
      </c>
      <c r="AI147" s="218">
        <v>7033</v>
      </c>
    </row>
    <row r="148" spans="1:35" s="232" customFormat="1" ht="26.2">
      <c r="A148" s="176" t="s">
        <v>0</v>
      </c>
      <c r="B148" s="89" t="s">
        <v>120</v>
      </c>
      <c r="C148" s="89" t="s">
        <v>120</v>
      </c>
      <c r="D148" s="89" t="s">
        <v>120</v>
      </c>
      <c r="E148" s="89" t="s">
        <v>120</v>
      </c>
      <c r="F148" s="89" t="s">
        <v>120</v>
      </c>
      <c r="G148" s="89" t="s">
        <v>120</v>
      </c>
      <c r="H148" s="45">
        <v>0</v>
      </c>
      <c r="I148" s="45">
        <v>3.0000000000000001E-3</v>
      </c>
      <c r="J148" s="89">
        <v>7.1429999999999998</v>
      </c>
      <c r="K148" s="89">
        <v>1.3440000000000001</v>
      </c>
      <c r="L148" s="89">
        <v>50.055999999999997</v>
      </c>
      <c r="M148" s="89">
        <v>104.124</v>
      </c>
      <c r="N148" s="89">
        <v>22.803999999999998</v>
      </c>
      <c r="O148" s="45">
        <v>0</v>
      </c>
      <c r="P148" s="89" t="s">
        <v>120</v>
      </c>
      <c r="Q148" s="89">
        <v>0.748</v>
      </c>
      <c r="R148" s="89">
        <v>1.59</v>
      </c>
      <c r="S148" s="89">
        <v>10.47</v>
      </c>
      <c r="T148" s="89" t="s">
        <v>120</v>
      </c>
      <c r="U148" s="90">
        <v>0</v>
      </c>
      <c r="V148" s="74">
        <v>87.981999999999999</v>
      </c>
      <c r="W148" s="74">
        <v>875.64300000000003</v>
      </c>
      <c r="X148" s="74">
        <v>1083.126</v>
      </c>
      <c r="Y148" s="74">
        <v>846.12300000000005</v>
      </c>
      <c r="Z148" s="74">
        <v>1081.521</v>
      </c>
      <c r="AA148" s="74">
        <v>505.37400000000002</v>
      </c>
      <c r="AB148" s="74">
        <v>538.90200000000004</v>
      </c>
      <c r="AC148" s="89">
        <v>1487.711</v>
      </c>
      <c r="AD148" s="89">
        <v>793</v>
      </c>
      <c r="AE148" s="72">
        <v>2887</v>
      </c>
      <c r="AF148" s="72">
        <v>1293</v>
      </c>
      <c r="AG148" s="89">
        <v>1709</v>
      </c>
      <c r="AH148" s="179">
        <v>1629</v>
      </c>
      <c r="AI148" s="218">
        <v>2655</v>
      </c>
    </row>
    <row r="149" spans="1:35" s="232" customFormat="1" ht="26.2">
      <c r="A149" s="176" t="s">
        <v>33</v>
      </c>
      <c r="B149" s="74" t="s">
        <v>120</v>
      </c>
      <c r="C149" s="74" t="s">
        <v>120</v>
      </c>
      <c r="D149" s="74" t="s">
        <v>120</v>
      </c>
      <c r="E149" s="74" t="s">
        <v>120</v>
      </c>
      <c r="F149" s="74" t="s">
        <v>120</v>
      </c>
      <c r="G149" s="74" t="s">
        <v>120</v>
      </c>
      <c r="H149" s="74">
        <v>39.267000000000003</v>
      </c>
      <c r="I149" s="74">
        <v>16.649000000000001</v>
      </c>
      <c r="J149" s="74">
        <v>17.946999999999999</v>
      </c>
      <c r="K149" s="74" t="s">
        <v>120</v>
      </c>
      <c r="L149" s="74" t="s">
        <v>120</v>
      </c>
      <c r="M149" s="74" t="s">
        <v>120</v>
      </c>
      <c r="N149" s="74">
        <v>44.247999999999998</v>
      </c>
      <c r="O149" s="74">
        <v>67.700999999999993</v>
      </c>
      <c r="P149" s="74">
        <v>118.952</v>
      </c>
      <c r="Q149" s="74">
        <v>146.81100000000001</v>
      </c>
      <c r="R149" s="74">
        <v>168.90700000000001</v>
      </c>
      <c r="S149" s="74">
        <v>369.17399999999998</v>
      </c>
      <c r="T149" s="74">
        <v>356.34699999999998</v>
      </c>
      <c r="U149" s="74">
        <v>1533.645</v>
      </c>
      <c r="V149" s="74">
        <v>831.99699999999996</v>
      </c>
      <c r="W149" s="74">
        <v>24308.312000000002</v>
      </c>
      <c r="X149" s="74">
        <v>27295.203000000001</v>
      </c>
      <c r="Y149" s="89">
        <v>31686.463</v>
      </c>
      <c r="Z149" s="89">
        <v>6216.6469999999999</v>
      </c>
      <c r="AA149" s="72">
        <v>6325.3</v>
      </c>
      <c r="AB149" s="72">
        <v>13993.391</v>
      </c>
      <c r="AC149" s="53">
        <v>13077.877</v>
      </c>
      <c r="AD149" s="53">
        <v>30813</v>
      </c>
      <c r="AE149" s="174">
        <v>67708</v>
      </c>
      <c r="AF149" s="72">
        <v>89859</v>
      </c>
      <c r="AG149" s="89">
        <v>83404</v>
      </c>
      <c r="AH149" s="179">
        <v>91309</v>
      </c>
      <c r="AI149" s="218">
        <v>124777</v>
      </c>
    </row>
    <row r="150" spans="1:35" s="232" customFormat="1">
      <c r="A150" s="176" t="s">
        <v>31</v>
      </c>
      <c r="B150" s="45">
        <v>0</v>
      </c>
      <c r="C150" s="89">
        <v>0.75800000000000001</v>
      </c>
      <c r="D150" s="89">
        <v>13.804</v>
      </c>
      <c r="E150" s="89">
        <v>218.27199999999999</v>
      </c>
      <c r="F150" s="89">
        <v>342.72899999999998</v>
      </c>
      <c r="G150" s="89">
        <v>398.43</v>
      </c>
      <c r="H150" s="89">
        <v>157.81299999999999</v>
      </c>
      <c r="I150" s="89">
        <v>74.602999999999994</v>
      </c>
      <c r="J150" s="89">
        <v>81.162999999999997</v>
      </c>
      <c r="K150" s="89">
        <v>225.98599999999999</v>
      </c>
      <c r="L150" s="89">
        <v>324.05500000000001</v>
      </c>
      <c r="M150" s="89">
        <v>542.63400000000001</v>
      </c>
      <c r="N150" s="89">
        <v>637.77700000000004</v>
      </c>
      <c r="O150" s="89">
        <v>1131.3610000000001</v>
      </c>
      <c r="P150" s="89">
        <v>959.77700000000004</v>
      </c>
      <c r="Q150" s="89">
        <v>1348.1020000000001</v>
      </c>
      <c r="R150" s="89">
        <v>2176.4949999999999</v>
      </c>
      <c r="S150" s="89">
        <v>1720.3679999999999</v>
      </c>
      <c r="T150" s="89">
        <v>2037.57</v>
      </c>
      <c r="U150" s="74">
        <v>3043.5039999999999</v>
      </c>
      <c r="V150" s="74">
        <v>2388.44</v>
      </c>
      <c r="W150" s="74">
        <v>4340.4589999999998</v>
      </c>
      <c r="X150" s="74">
        <v>4055.2710000000002</v>
      </c>
      <c r="Y150" s="74">
        <v>3806.0369999999998</v>
      </c>
      <c r="Z150" s="74">
        <v>4051.7449999999999</v>
      </c>
      <c r="AA150" s="74">
        <v>4693.3180000000002</v>
      </c>
      <c r="AB150" s="74">
        <v>2457.1529999999998</v>
      </c>
      <c r="AC150" s="89">
        <v>2499.3690000000001</v>
      </c>
      <c r="AD150" s="89">
        <v>3413</v>
      </c>
      <c r="AE150" s="174">
        <v>3635</v>
      </c>
      <c r="AF150" s="72">
        <v>5127</v>
      </c>
      <c r="AG150" s="89">
        <v>5211</v>
      </c>
      <c r="AH150" s="179">
        <v>7086</v>
      </c>
      <c r="AI150" s="218">
        <v>8462</v>
      </c>
    </row>
    <row r="151" spans="1:35" s="232" customFormat="1" ht="39.299999999999997">
      <c r="A151" s="164" t="s">
        <v>1</v>
      </c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2"/>
      <c r="Z151" s="62"/>
      <c r="AA151" s="34"/>
      <c r="AB151" s="32"/>
      <c r="AC151" s="53"/>
      <c r="AD151" s="53"/>
      <c r="AE151" s="34"/>
      <c r="AF151" s="32"/>
      <c r="AG151" s="53"/>
      <c r="AH151" s="55"/>
      <c r="AI151" s="70"/>
    </row>
    <row r="152" spans="1:35" s="232" customFormat="1">
      <c r="A152" s="140" t="s">
        <v>22</v>
      </c>
      <c r="B152" s="89">
        <v>2.0190000000000001</v>
      </c>
      <c r="C152" s="89">
        <v>59.487000000000002</v>
      </c>
      <c r="D152" s="89">
        <v>878.93100000000004</v>
      </c>
      <c r="E152" s="89">
        <v>12453.951999999999</v>
      </c>
      <c r="F152" s="89">
        <v>20915.416000000001</v>
      </c>
      <c r="G152" s="89">
        <v>23645.370999999999</v>
      </c>
      <c r="H152" s="89">
        <v>22022.253000000001</v>
      </c>
      <c r="I152" s="89">
        <v>26840.268</v>
      </c>
      <c r="J152" s="89">
        <v>20666.726999999999</v>
      </c>
      <c r="K152" s="89">
        <v>24649.797999999999</v>
      </c>
      <c r="L152" s="89">
        <v>27180.511999999999</v>
      </c>
      <c r="M152" s="89">
        <v>34299.512000000002</v>
      </c>
      <c r="N152" s="89">
        <v>39797.603000000003</v>
      </c>
      <c r="O152" s="89">
        <v>46154.241000000002</v>
      </c>
      <c r="P152" s="89">
        <v>48820.533000000003</v>
      </c>
      <c r="Q152" s="89">
        <v>59089.266000000003</v>
      </c>
      <c r="R152" s="89">
        <v>76225.760999999999</v>
      </c>
      <c r="S152" s="89">
        <v>108327.052</v>
      </c>
      <c r="T152" s="89">
        <v>126933.844</v>
      </c>
      <c r="U152" s="74">
        <v>183353.08499999999</v>
      </c>
      <c r="V152" s="74">
        <v>226730.15599999999</v>
      </c>
      <c r="W152" s="74">
        <v>258254.47500000001</v>
      </c>
      <c r="X152" s="74">
        <v>255966.723</v>
      </c>
      <c r="Y152" s="74">
        <v>277891.72899999999</v>
      </c>
      <c r="Z152" s="74">
        <v>236487.74799999999</v>
      </c>
      <c r="AA152" s="74">
        <v>242691.94500000001</v>
      </c>
      <c r="AB152" s="74">
        <v>289189.60700000002</v>
      </c>
      <c r="AC152" s="89">
        <v>330975.85700000002</v>
      </c>
      <c r="AD152" s="89">
        <v>260269</v>
      </c>
      <c r="AE152" s="174">
        <v>283010</v>
      </c>
      <c r="AF152" s="72">
        <v>384423</v>
      </c>
      <c r="AG152" s="89">
        <v>425229</v>
      </c>
      <c r="AH152" s="179">
        <v>491872</v>
      </c>
      <c r="AI152" s="218">
        <v>501126</v>
      </c>
    </row>
    <row r="153" spans="1:35" s="232" customFormat="1" ht="26.2">
      <c r="A153" s="81" t="s">
        <v>86</v>
      </c>
      <c r="B153" s="168">
        <v>99.6</v>
      </c>
      <c r="C153" s="168">
        <v>97.6</v>
      </c>
      <c r="D153" s="168">
        <v>97.3</v>
      </c>
      <c r="E153" s="168">
        <v>80.7</v>
      </c>
      <c r="F153" s="169">
        <v>99</v>
      </c>
      <c r="G153" s="168">
        <v>86.9</v>
      </c>
      <c r="H153" s="168">
        <v>81.099999999999994</v>
      </c>
      <c r="I153" s="170">
        <v>98.4</v>
      </c>
      <c r="J153" s="170">
        <v>82.5</v>
      </c>
      <c r="K153" s="170">
        <v>119.6</v>
      </c>
      <c r="L153" s="170">
        <v>110.6</v>
      </c>
      <c r="M153" s="170">
        <v>98.9</v>
      </c>
      <c r="N153" s="170">
        <v>118</v>
      </c>
      <c r="O153" s="170">
        <v>105.2</v>
      </c>
      <c r="P153" s="170">
        <v>98.6</v>
      </c>
      <c r="Q153" s="170">
        <v>108.9</v>
      </c>
      <c r="R153" s="170">
        <v>104</v>
      </c>
      <c r="S153" s="170">
        <v>105.5</v>
      </c>
      <c r="T153" s="170">
        <v>99.4</v>
      </c>
      <c r="U153" s="97">
        <v>107.1</v>
      </c>
      <c r="V153" s="97">
        <v>107.5</v>
      </c>
      <c r="W153" s="90">
        <v>105.7</v>
      </c>
      <c r="X153" s="40">
        <v>100.4</v>
      </c>
      <c r="Y153" s="40">
        <v>97.2</v>
      </c>
      <c r="Z153" s="40">
        <v>86.3</v>
      </c>
      <c r="AA153" s="40">
        <v>98.5</v>
      </c>
      <c r="AB153" s="40">
        <v>108.2</v>
      </c>
      <c r="AC153" s="63">
        <v>108.8</v>
      </c>
      <c r="AD153" s="63">
        <v>94.9</v>
      </c>
      <c r="AE153" s="34">
        <v>102.4</v>
      </c>
      <c r="AF153" s="175">
        <v>111</v>
      </c>
      <c r="AG153" s="63">
        <v>103.3</v>
      </c>
      <c r="AH153" s="180">
        <v>105.6</v>
      </c>
      <c r="AI153" s="219">
        <v>95.4</v>
      </c>
    </row>
    <row r="154" spans="1:35" s="232" customFormat="1" ht="26.2">
      <c r="A154" s="164" t="s">
        <v>152</v>
      </c>
      <c r="B154" s="97"/>
      <c r="C154" s="53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34"/>
      <c r="X154" s="34"/>
      <c r="Y154" s="62"/>
      <c r="Z154" s="62"/>
      <c r="AA154" s="34"/>
      <c r="AB154" s="34"/>
      <c r="AC154" s="53"/>
      <c r="AD154" s="53"/>
      <c r="AE154" s="34"/>
      <c r="AF154" s="32"/>
      <c r="AG154" s="53"/>
      <c r="AH154" s="55"/>
      <c r="AI154" s="70"/>
    </row>
    <row r="155" spans="1:35" s="232" customFormat="1">
      <c r="A155" s="140" t="s">
        <v>22</v>
      </c>
      <c r="B155" s="45">
        <v>0</v>
      </c>
      <c r="C155" s="89">
        <v>2.9649999999999999</v>
      </c>
      <c r="D155" s="89">
        <v>21.768999999999998</v>
      </c>
      <c r="E155" s="89">
        <v>952.89499999999998</v>
      </c>
      <c r="F155" s="89">
        <v>2065.904</v>
      </c>
      <c r="G155" s="89">
        <v>2010.854</v>
      </c>
      <c r="H155" s="89">
        <v>1845.404</v>
      </c>
      <c r="I155" s="89">
        <v>2226.0650000000001</v>
      </c>
      <c r="J155" s="89">
        <v>2030.8620000000001</v>
      </c>
      <c r="K155" s="89">
        <v>1690.0830000000001</v>
      </c>
      <c r="L155" s="89">
        <v>1817.57</v>
      </c>
      <c r="M155" s="89">
        <v>2111.4369999999999</v>
      </c>
      <c r="N155" s="89">
        <v>2502.5439999999999</v>
      </c>
      <c r="O155" s="89">
        <v>2255.59</v>
      </c>
      <c r="P155" s="89">
        <v>2811.7060000000001</v>
      </c>
      <c r="Q155" s="89">
        <v>8839.2049999999999</v>
      </c>
      <c r="R155" s="89">
        <v>14985.53</v>
      </c>
      <c r="S155" s="89">
        <v>20048.448</v>
      </c>
      <c r="T155" s="89">
        <v>12137.462</v>
      </c>
      <c r="U155" s="74">
        <v>17676.271000000001</v>
      </c>
      <c r="V155" s="74">
        <v>24074.933000000001</v>
      </c>
      <c r="W155" s="74">
        <v>21776.527999999998</v>
      </c>
      <c r="X155" s="74">
        <v>14683.33</v>
      </c>
      <c r="Y155" s="74">
        <v>11321.58</v>
      </c>
      <c r="Z155" s="74">
        <v>10727.878000000001</v>
      </c>
      <c r="AA155" s="74">
        <v>11075.117</v>
      </c>
      <c r="AB155" s="74">
        <v>12668.696</v>
      </c>
      <c r="AC155" s="89">
        <v>13048.334000000001</v>
      </c>
      <c r="AD155" s="89">
        <v>14814</v>
      </c>
      <c r="AE155" s="174">
        <v>17649</v>
      </c>
      <c r="AF155" s="72">
        <v>21444</v>
      </c>
      <c r="AG155" s="89">
        <v>18728</v>
      </c>
      <c r="AH155" s="179">
        <v>23719</v>
      </c>
      <c r="AI155" s="218">
        <v>32000</v>
      </c>
    </row>
    <row r="156" spans="1:35" s="232" customFormat="1" ht="26.2">
      <c r="A156" s="81" t="s">
        <v>86</v>
      </c>
      <c r="B156" s="169">
        <v>152.1</v>
      </c>
      <c r="C156" s="169">
        <v>102</v>
      </c>
      <c r="D156" s="169">
        <v>96</v>
      </c>
      <c r="E156" s="168">
        <v>136.19999999999999</v>
      </c>
      <c r="F156" s="168">
        <v>98.6</v>
      </c>
      <c r="G156" s="168">
        <v>84.6</v>
      </c>
      <c r="H156" s="168">
        <v>104.7</v>
      </c>
      <c r="I156" s="170">
        <v>91.8</v>
      </c>
      <c r="J156" s="170">
        <v>93.4</v>
      </c>
      <c r="K156" s="170">
        <v>96.9</v>
      </c>
      <c r="L156" s="170">
        <v>114.7</v>
      </c>
      <c r="M156" s="170">
        <v>138.4</v>
      </c>
      <c r="N156" s="170">
        <v>134.6</v>
      </c>
      <c r="O156" s="170">
        <v>99</v>
      </c>
      <c r="P156" s="170">
        <v>116.6</v>
      </c>
      <c r="Q156" s="170">
        <v>113.2</v>
      </c>
      <c r="R156" s="170">
        <v>208.4</v>
      </c>
      <c r="S156" s="170">
        <v>96.5</v>
      </c>
      <c r="T156" s="170">
        <v>51.1</v>
      </c>
      <c r="U156" s="97">
        <v>126.4</v>
      </c>
      <c r="V156" s="97">
        <v>100.6</v>
      </c>
      <c r="W156" s="90">
        <v>81.400000000000006</v>
      </c>
      <c r="X156" s="40">
        <v>49.6</v>
      </c>
      <c r="Y156" s="40">
        <v>54.3</v>
      </c>
      <c r="Z156" s="40">
        <v>90.7</v>
      </c>
      <c r="AA156" s="40">
        <v>105.1</v>
      </c>
      <c r="AB156" s="40">
        <v>111.5</v>
      </c>
      <c r="AC156" s="63">
        <v>111.4</v>
      </c>
      <c r="AD156" s="63">
        <v>112.2</v>
      </c>
      <c r="AE156" s="34">
        <v>98.7</v>
      </c>
      <c r="AF156" s="175">
        <v>126.8</v>
      </c>
      <c r="AG156" s="63">
        <v>84.6</v>
      </c>
      <c r="AH156" s="151">
        <v>90.1</v>
      </c>
      <c r="AI156" s="219">
        <v>92.7</v>
      </c>
    </row>
    <row r="157" spans="1:35" s="232" customFormat="1" ht="28.15">
      <c r="A157" s="164" t="s">
        <v>286</v>
      </c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34"/>
      <c r="V157" s="153"/>
      <c r="W157" s="153"/>
      <c r="X157" s="153"/>
      <c r="Y157" s="153"/>
      <c r="Z157" s="153"/>
      <c r="AA157" s="153"/>
      <c r="AB157" s="34"/>
      <c r="AC157" s="53"/>
      <c r="AD157" s="53"/>
      <c r="AE157" s="34"/>
      <c r="AF157" s="32"/>
      <c r="AG157" s="54"/>
      <c r="AH157" s="103"/>
      <c r="AI157" s="70"/>
    </row>
    <row r="158" spans="1:35" s="232" customFormat="1">
      <c r="A158" s="81" t="s">
        <v>34</v>
      </c>
      <c r="B158" s="153">
        <v>4.2</v>
      </c>
      <c r="C158" s="153">
        <v>38.200000000000003</v>
      </c>
      <c r="D158" s="153">
        <v>338.5</v>
      </c>
      <c r="E158" s="153">
        <v>6709.4</v>
      </c>
      <c r="F158" s="153">
        <v>14506.9</v>
      </c>
      <c r="G158" s="153">
        <v>15495.6</v>
      </c>
      <c r="H158" s="153">
        <v>15348</v>
      </c>
      <c r="I158" s="153">
        <v>11532.1</v>
      </c>
      <c r="J158" s="153">
        <v>13825.7</v>
      </c>
      <c r="K158" s="153">
        <v>16426.7</v>
      </c>
      <c r="L158" s="153">
        <v>24005.4</v>
      </c>
      <c r="M158" s="153">
        <v>27189.599999999999</v>
      </c>
      <c r="N158" s="153">
        <v>25627.8</v>
      </c>
      <c r="O158" s="153">
        <v>33489.5</v>
      </c>
      <c r="P158" s="153">
        <v>29321.200000000001</v>
      </c>
      <c r="Q158" s="153">
        <v>34693.199999999997</v>
      </c>
      <c r="R158" s="153">
        <v>47326.5</v>
      </c>
      <c r="S158" s="153">
        <v>48862.6</v>
      </c>
      <c r="T158" s="153">
        <v>77644.2</v>
      </c>
      <c r="U158" s="153">
        <v>76692.5</v>
      </c>
      <c r="V158" s="153">
        <v>115367</v>
      </c>
      <c r="W158" s="153">
        <v>89353.4</v>
      </c>
      <c r="X158" s="153">
        <v>143813.20000000001</v>
      </c>
      <c r="Y158" s="153">
        <v>134993.4</v>
      </c>
      <c r="Z158" s="153">
        <v>152407.9</v>
      </c>
      <c r="AA158" s="153">
        <v>171542.2</v>
      </c>
      <c r="AB158" s="69">
        <v>204421.9</v>
      </c>
      <c r="AC158" s="63">
        <v>228492.9</v>
      </c>
      <c r="AD158" s="63">
        <v>236421.8</v>
      </c>
      <c r="AE158" s="69">
        <v>302144.2</v>
      </c>
      <c r="AF158" s="69">
        <v>428193.7</v>
      </c>
      <c r="AG158" s="69">
        <v>517466.40732272179</v>
      </c>
      <c r="AH158" s="151">
        <v>390320.3</v>
      </c>
      <c r="AI158" s="63">
        <v>451907.3</v>
      </c>
    </row>
    <row r="159" spans="1:35" s="232" customFormat="1" ht="28.15">
      <c r="A159" s="81" t="s">
        <v>214</v>
      </c>
      <c r="B159" s="153">
        <v>88.8</v>
      </c>
      <c r="C159" s="153">
        <v>100.9</v>
      </c>
      <c r="D159" s="153">
        <v>107.7</v>
      </c>
      <c r="E159" s="153">
        <v>86</v>
      </c>
      <c r="F159" s="153">
        <v>92.3</v>
      </c>
      <c r="G159" s="153">
        <v>71.900000000000006</v>
      </c>
      <c r="H159" s="153">
        <v>88</v>
      </c>
      <c r="I159" s="153">
        <v>71.099999999999994</v>
      </c>
      <c r="J159" s="153">
        <v>111</v>
      </c>
      <c r="K159" s="153">
        <v>100.4</v>
      </c>
      <c r="L159" s="153">
        <v>128.5</v>
      </c>
      <c r="M159" s="153">
        <v>112.2</v>
      </c>
      <c r="N159" s="153">
        <v>90.1</v>
      </c>
      <c r="O159" s="153">
        <v>112.8</v>
      </c>
      <c r="P159" s="153">
        <v>101.7</v>
      </c>
      <c r="Q159" s="153">
        <v>107.5</v>
      </c>
      <c r="R159" s="153">
        <v>110.6</v>
      </c>
      <c r="S159" s="153">
        <v>87</v>
      </c>
      <c r="T159" s="153">
        <v>142.5</v>
      </c>
      <c r="U159" s="153">
        <v>81.2</v>
      </c>
      <c r="V159" s="153">
        <v>108.6</v>
      </c>
      <c r="W159" s="153">
        <v>90.1</v>
      </c>
      <c r="X159" s="153">
        <v>131.1</v>
      </c>
      <c r="Y159" s="153">
        <v>92.5</v>
      </c>
      <c r="Z159" s="153">
        <v>109.1</v>
      </c>
      <c r="AA159" s="153">
        <v>105.1</v>
      </c>
      <c r="AB159" s="69">
        <v>107.3</v>
      </c>
      <c r="AC159" s="63">
        <v>103.9</v>
      </c>
      <c r="AD159" s="63">
        <v>100</v>
      </c>
      <c r="AE159" s="34">
        <v>107.5</v>
      </c>
      <c r="AF159" s="34">
        <v>111.5</v>
      </c>
      <c r="AG159" s="63">
        <v>100.7</v>
      </c>
      <c r="AH159" s="103">
        <v>85.5</v>
      </c>
      <c r="AI159" s="63">
        <v>126.2</v>
      </c>
    </row>
    <row r="160" spans="1:35" s="232" customFormat="1">
      <c r="A160" s="81" t="s">
        <v>35</v>
      </c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81"/>
      <c r="V160" s="181"/>
      <c r="W160" s="181"/>
      <c r="X160" s="181"/>
      <c r="Y160" s="182"/>
      <c r="Z160" s="182"/>
      <c r="AA160" s="182"/>
      <c r="AB160" s="69"/>
      <c r="AC160" s="63"/>
      <c r="AD160" s="63"/>
      <c r="AE160" s="69"/>
      <c r="AF160" s="32"/>
      <c r="AG160" s="63"/>
      <c r="AH160" s="103"/>
      <c r="AI160" s="63"/>
    </row>
    <row r="161" spans="1:35" s="232" customFormat="1">
      <c r="A161" s="81" t="s">
        <v>74</v>
      </c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83"/>
      <c r="V161" s="183"/>
      <c r="W161" s="183"/>
      <c r="X161" s="183"/>
      <c r="Y161" s="184"/>
      <c r="Z161" s="184"/>
      <c r="AA161" s="184"/>
      <c r="AB161" s="69"/>
      <c r="AC161" s="63"/>
      <c r="AD161" s="63"/>
      <c r="AE161" s="69"/>
      <c r="AF161" s="32"/>
      <c r="AG161" s="63"/>
      <c r="AH161" s="103"/>
      <c r="AI161" s="63"/>
    </row>
    <row r="162" spans="1:35" s="232" customFormat="1">
      <c r="A162" s="81" t="s">
        <v>22</v>
      </c>
      <c r="B162" s="153">
        <v>1.9</v>
      </c>
      <c r="C162" s="153">
        <v>23.5</v>
      </c>
      <c r="D162" s="153">
        <v>194.5</v>
      </c>
      <c r="E162" s="153">
        <v>4117.8999999999996</v>
      </c>
      <c r="F162" s="153">
        <v>7887.2</v>
      </c>
      <c r="G162" s="153">
        <v>7865.8</v>
      </c>
      <c r="H162" s="153">
        <v>6536.9</v>
      </c>
      <c r="I162" s="153">
        <v>2735.1</v>
      </c>
      <c r="J162" s="153">
        <v>3977.3</v>
      </c>
      <c r="K162" s="153">
        <v>6540.7</v>
      </c>
      <c r="L162" s="153">
        <v>12377.1</v>
      </c>
      <c r="M162" s="153">
        <v>14434.4</v>
      </c>
      <c r="N162" s="153">
        <v>11284.5</v>
      </c>
      <c r="O162" s="153">
        <v>15617.5</v>
      </c>
      <c r="P162" s="153">
        <v>11211.8</v>
      </c>
      <c r="Q162" s="153">
        <v>13094.4</v>
      </c>
      <c r="R162" s="153">
        <v>19939.400000000001</v>
      </c>
      <c r="S162" s="153">
        <v>19052.099999999999</v>
      </c>
      <c r="T162" s="153">
        <v>44109.3</v>
      </c>
      <c r="U162" s="153">
        <v>30992.400000000001</v>
      </c>
      <c r="V162" s="153">
        <v>60572.6</v>
      </c>
      <c r="W162" s="153">
        <v>27806.799999999999</v>
      </c>
      <c r="X162" s="153">
        <v>77345.3</v>
      </c>
      <c r="Y162" s="153">
        <v>64217.599999999999</v>
      </c>
      <c r="Z162" s="153">
        <v>73821.8</v>
      </c>
      <c r="AA162" s="153">
        <v>83659.399999999994</v>
      </c>
      <c r="AB162" s="69">
        <v>103901.6</v>
      </c>
      <c r="AC162" s="63">
        <v>112203.7</v>
      </c>
      <c r="AD162" s="63">
        <v>107776.6</v>
      </c>
      <c r="AE162" s="69">
        <v>154089.4</v>
      </c>
      <c r="AF162" s="69">
        <v>260633.1</v>
      </c>
      <c r="AG162" s="69">
        <v>314082.33</v>
      </c>
      <c r="AH162" s="151">
        <v>205957.9</v>
      </c>
      <c r="AI162" s="63">
        <v>267722.09999999998</v>
      </c>
    </row>
    <row r="163" spans="1:35" s="232" customFormat="1" ht="26.2">
      <c r="A163" s="81" t="s">
        <v>71</v>
      </c>
      <c r="B163" s="153">
        <v>78.5</v>
      </c>
      <c r="C163" s="153">
        <v>113.7</v>
      </c>
      <c r="D163" s="153">
        <v>107.1</v>
      </c>
      <c r="E163" s="153">
        <v>80</v>
      </c>
      <c r="F163" s="153">
        <v>102.4</v>
      </c>
      <c r="G163" s="153">
        <v>67.599999999999994</v>
      </c>
      <c r="H163" s="153">
        <v>84.6</v>
      </c>
      <c r="I163" s="153">
        <v>47</v>
      </c>
      <c r="J163" s="153">
        <v>136.80000000000001</v>
      </c>
      <c r="K163" s="153">
        <v>128.69999999999999</v>
      </c>
      <c r="L163" s="153">
        <v>164.1</v>
      </c>
      <c r="M163" s="153">
        <v>121.9</v>
      </c>
      <c r="N163" s="153">
        <v>74.400000000000006</v>
      </c>
      <c r="O163" s="153">
        <v>113.8</v>
      </c>
      <c r="P163" s="153">
        <v>98.9</v>
      </c>
      <c r="Q163" s="153">
        <v>116.5</v>
      </c>
      <c r="R163" s="153">
        <v>126</v>
      </c>
      <c r="S163" s="153">
        <v>69.5</v>
      </c>
      <c r="T163" s="153" t="s">
        <v>123</v>
      </c>
      <c r="U163" s="153">
        <v>64.599999999999994</v>
      </c>
      <c r="V163" s="153">
        <v>119.9</v>
      </c>
      <c r="W163" s="153">
        <v>81.900000000000006</v>
      </c>
      <c r="X163" s="153">
        <v>190.9</v>
      </c>
      <c r="Y163" s="153">
        <v>82.6</v>
      </c>
      <c r="Z163" s="153">
        <v>116</v>
      </c>
      <c r="AA163" s="153">
        <v>111.5</v>
      </c>
      <c r="AB163" s="69">
        <v>107.6</v>
      </c>
      <c r="AC163" s="63">
        <v>104</v>
      </c>
      <c r="AD163" s="63">
        <v>96.3</v>
      </c>
      <c r="AE163" s="69">
        <v>113.5</v>
      </c>
      <c r="AF163" s="69">
        <v>119.5</v>
      </c>
      <c r="AG163" s="69">
        <v>99.453310993846188</v>
      </c>
      <c r="AH163" s="151">
        <v>73.3</v>
      </c>
      <c r="AI163" s="63">
        <v>150.1</v>
      </c>
    </row>
    <row r="164" spans="1:35" s="232" customFormat="1">
      <c r="A164" s="81" t="s">
        <v>73</v>
      </c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81"/>
      <c r="V164" s="181"/>
      <c r="W164" s="181"/>
      <c r="X164" s="181"/>
      <c r="Y164" s="182"/>
      <c r="Z164" s="182"/>
      <c r="AA164" s="182"/>
      <c r="AB164" s="69"/>
      <c r="AC164" s="63"/>
      <c r="AD164" s="63"/>
      <c r="AE164" s="69"/>
      <c r="AF164" s="69"/>
      <c r="AG164" s="63"/>
      <c r="AH164" s="151"/>
      <c r="AI164" s="63"/>
    </row>
    <row r="165" spans="1:35" s="232" customFormat="1">
      <c r="A165" s="81" t="s">
        <v>22</v>
      </c>
      <c r="B165" s="153">
        <v>2.2000000000000002</v>
      </c>
      <c r="C165" s="153">
        <v>12.1</v>
      </c>
      <c r="D165" s="153">
        <v>116.3</v>
      </c>
      <c r="E165" s="153">
        <v>2317</v>
      </c>
      <c r="F165" s="153">
        <v>6059.7</v>
      </c>
      <c r="G165" s="153">
        <v>7068.5</v>
      </c>
      <c r="H165" s="153">
        <v>8553.6</v>
      </c>
      <c r="I165" s="153">
        <v>8795.2000000000007</v>
      </c>
      <c r="J165" s="153">
        <v>9847.1</v>
      </c>
      <c r="K165" s="153">
        <v>9840</v>
      </c>
      <c r="L165" s="153">
        <v>11499.4</v>
      </c>
      <c r="M165" s="153">
        <v>12725.4</v>
      </c>
      <c r="N165" s="153">
        <v>14334</v>
      </c>
      <c r="O165" s="153">
        <v>17661.3</v>
      </c>
      <c r="P165" s="153">
        <v>18033.099999999999</v>
      </c>
      <c r="Q165" s="153">
        <v>21488.400000000001</v>
      </c>
      <c r="R165" s="153">
        <v>27275.8</v>
      </c>
      <c r="S165" s="153">
        <v>29757</v>
      </c>
      <c r="T165" s="153">
        <v>33459.5</v>
      </c>
      <c r="U165" s="153">
        <v>45581.5</v>
      </c>
      <c r="V165" s="153">
        <v>54656.9</v>
      </c>
      <c r="W165" s="153">
        <v>61363.6</v>
      </c>
      <c r="X165" s="153">
        <v>66336.3</v>
      </c>
      <c r="Y165" s="153">
        <v>70710.399999999994</v>
      </c>
      <c r="Z165" s="153">
        <v>78488.7</v>
      </c>
      <c r="AA165" s="153">
        <v>87736.4</v>
      </c>
      <c r="AB165" s="69">
        <v>100434.1</v>
      </c>
      <c r="AC165" s="63">
        <v>116175.9</v>
      </c>
      <c r="AD165" s="63">
        <v>128526.9</v>
      </c>
      <c r="AE165" s="69">
        <v>147999.6</v>
      </c>
      <c r="AF165" s="69">
        <v>167474.1</v>
      </c>
      <c r="AG165" s="69">
        <v>203273.26</v>
      </c>
      <c r="AH165" s="151">
        <v>184246.9</v>
      </c>
      <c r="AI165" s="63">
        <v>184087.7</v>
      </c>
    </row>
    <row r="166" spans="1:35" s="232" customFormat="1" ht="26.2">
      <c r="A166" s="81" t="s">
        <v>72</v>
      </c>
      <c r="B166" s="153">
        <v>98.9</v>
      </c>
      <c r="C166" s="153">
        <v>83.8</v>
      </c>
      <c r="D166" s="153">
        <v>101.5</v>
      </c>
      <c r="E166" s="153">
        <v>103.9</v>
      </c>
      <c r="F166" s="153">
        <v>76</v>
      </c>
      <c r="G166" s="153">
        <v>78.5</v>
      </c>
      <c r="H166" s="153">
        <v>94.9</v>
      </c>
      <c r="I166" s="153">
        <v>91.6</v>
      </c>
      <c r="J166" s="153">
        <v>103</v>
      </c>
      <c r="K166" s="153">
        <v>88.7</v>
      </c>
      <c r="L166" s="153">
        <v>104.2</v>
      </c>
      <c r="M166" s="153">
        <v>102.9</v>
      </c>
      <c r="N166" s="153">
        <v>108.2</v>
      </c>
      <c r="O166" s="153">
        <v>109.5</v>
      </c>
      <c r="P166" s="153">
        <v>104.9</v>
      </c>
      <c r="Q166" s="153">
        <v>101.8</v>
      </c>
      <c r="R166" s="153">
        <v>101.3</v>
      </c>
      <c r="S166" s="153">
        <v>100</v>
      </c>
      <c r="T166" s="153">
        <v>102.7</v>
      </c>
      <c r="U166" s="153">
        <v>101.2</v>
      </c>
      <c r="V166" s="153">
        <v>101</v>
      </c>
      <c r="W166" s="153">
        <v>99</v>
      </c>
      <c r="X166" s="153">
        <v>104.1</v>
      </c>
      <c r="Y166" s="153">
        <v>104.2</v>
      </c>
      <c r="Z166" s="153">
        <v>102.9</v>
      </c>
      <c r="AA166" s="153">
        <v>99.2</v>
      </c>
      <c r="AB166" s="69">
        <v>107</v>
      </c>
      <c r="AC166" s="63">
        <v>103.8</v>
      </c>
      <c r="AD166" s="63">
        <v>103.5</v>
      </c>
      <c r="AE166" s="34">
        <v>102.4</v>
      </c>
      <c r="AF166" s="69">
        <v>103.1</v>
      </c>
      <c r="AG166" s="69">
        <v>102.54316522221842</v>
      </c>
      <c r="AH166" s="103">
        <v>112.5</v>
      </c>
      <c r="AI166" s="63">
        <v>101.6</v>
      </c>
    </row>
    <row r="167" spans="1:35" s="232" customFormat="1" ht="26.2">
      <c r="A167" s="81" t="s">
        <v>116</v>
      </c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81"/>
      <c r="V167" s="181"/>
      <c r="W167" s="181"/>
      <c r="X167" s="181"/>
      <c r="Y167" s="182"/>
      <c r="Z167" s="182"/>
      <c r="AA167" s="182"/>
      <c r="AB167" s="185"/>
      <c r="AC167" s="63"/>
      <c r="AD167" s="63"/>
      <c r="AE167" s="69"/>
      <c r="AF167" s="32"/>
      <c r="AG167" s="54"/>
      <c r="AH167" s="103"/>
      <c r="AI167" s="63"/>
    </row>
    <row r="168" spans="1:35" s="232" customFormat="1">
      <c r="A168" s="81" t="s">
        <v>62</v>
      </c>
      <c r="B168" s="153">
        <v>520.5</v>
      </c>
      <c r="C168" s="153">
        <v>913.6</v>
      </c>
      <c r="D168" s="153">
        <v>879.8</v>
      </c>
      <c r="E168" s="153">
        <v>527.9</v>
      </c>
      <c r="F168" s="153">
        <v>528.9</v>
      </c>
      <c r="G168" s="153">
        <v>462.1</v>
      </c>
      <c r="H168" s="153">
        <v>347.1</v>
      </c>
      <c r="I168" s="153">
        <v>196.6</v>
      </c>
      <c r="J168" s="153">
        <v>183.1</v>
      </c>
      <c r="K168" s="153">
        <v>217</v>
      </c>
      <c r="L168" s="153">
        <v>496.6</v>
      </c>
      <c r="M168" s="153">
        <v>630.6</v>
      </c>
      <c r="N168" s="153">
        <v>294.8</v>
      </c>
      <c r="O168" s="153">
        <v>354.9</v>
      </c>
      <c r="P168" s="153">
        <v>286.60000000000002</v>
      </c>
      <c r="Q168" s="153">
        <v>354.7</v>
      </c>
      <c r="R168" s="153">
        <v>514.70000000000005</v>
      </c>
      <c r="S168" s="153">
        <v>185.6</v>
      </c>
      <c r="T168" s="153">
        <v>826.7</v>
      </c>
      <c r="U168" s="153">
        <v>232.1</v>
      </c>
      <c r="V168" s="153">
        <v>384.9</v>
      </c>
      <c r="W168" s="153">
        <v>168.5</v>
      </c>
      <c r="X168" s="153">
        <v>696.7</v>
      </c>
      <c r="Y168" s="63">
        <v>364.4</v>
      </c>
      <c r="Z168" s="63">
        <v>575.5</v>
      </c>
      <c r="AA168" s="63">
        <v>679.2</v>
      </c>
      <c r="AB168" s="63">
        <v>661.5</v>
      </c>
      <c r="AC168" s="63">
        <v>748.8</v>
      </c>
      <c r="AD168" s="63">
        <v>593.20000000000005</v>
      </c>
      <c r="AE168" s="69">
        <v>750.4</v>
      </c>
      <c r="AF168" s="69">
        <v>1005.2</v>
      </c>
      <c r="AG168" s="54">
        <v>884.7</v>
      </c>
      <c r="AH168" s="55">
        <v>407.5</v>
      </c>
      <c r="AI168" s="63">
        <v>1009</v>
      </c>
    </row>
    <row r="169" spans="1:35" s="232" customFormat="1">
      <c r="A169" s="81" t="s">
        <v>63</v>
      </c>
      <c r="B169" s="63">
        <v>11</v>
      </c>
      <c r="C169" s="63">
        <v>14.1</v>
      </c>
      <c r="D169" s="63">
        <v>15</v>
      </c>
      <c r="E169" s="63">
        <v>15.5</v>
      </c>
      <c r="F169" s="63">
        <v>18.100000000000001</v>
      </c>
      <c r="G169" s="63">
        <v>11.9</v>
      </c>
      <c r="H169" s="63">
        <v>10.077</v>
      </c>
      <c r="I169" s="63">
        <v>3.4148000000000001</v>
      </c>
      <c r="J169" s="63">
        <v>4.2599</v>
      </c>
      <c r="K169" s="63">
        <v>8.6</v>
      </c>
      <c r="L169" s="63">
        <v>16.176600000000001</v>
      </c>
      <c r="M169" s="63">
        <v>20.946200000000001</v>
      </c>
      <c r="N169" s="63">
        <v>34.156100000000002</v>
      </c>
      <c r="O169" s="63">
        <v>30.4056</v>
      </c>
      <c r="P169" s="63">
        <v>29.075600000000001</v>
      </c>
      <c r="Q169" s="63">
        <v>31.802700000000002</v>
      </c>
      <c r="R169" s="63">
        <v>27.261399999999998</v>
      </c>
      <c r="S169" s="63">
        <v>17.255500000000001</v>
      </c>
      <c r="T169" s="63">
        <v>82.4</v>
      </c>
      <c r="U169" s="153">
        <v>40.4</v>
      </c>
      <c r="V169" s="153">
        <v>49.9</v>
      </c>
      <c r="W169" s="153">
        <v>32.9</v>
      </c>
      <c r="X169" s="153">
        <v>77.3</v>
      </c>
      <c r="Y169" s="153">
        <v>40.9</v>
      </c>
      <c r="Z169" s="153">
        <v>72.2</v>
      </c>
      <c r="AA169" s="153">
        <v>104.3</v>
      </c>
      <c r="AB169" s="153">
        <v>110.3</v>
      </c>
      <c r="AC169" s="63">
        <v>111.2</v>
      </c>
      <c r="AD169" s="63">
        <v>98</v>
      </c>
      <c r="AE169" s="69">
        <v>100.3</v>
      </c>
      <c r="AF169" s="69">
        <v>178.4</v>
      </c>
      <c r="AG169" s="54">
        <v>160.5</v>
      </c>
      <c r="AH169" s="186">
        <v>110</v>
      </c>
      <c r="AI169" s="63">
        <v>359.2</v>
      </c>
    </row>
    <row r="170" spans="1:35" s="232" customFormat="1">
      <c r="A170" s="81" t="s">
        <v>64</v>
      </c>
      <c r="B170" s="153" t="s">
        <v>120</v>
      </c>
      <c r="C170" s="153" t="s">
        <v>120</v>
      </c>
      <c r="D170" s="153" t="s">
        <v>120</v>
      </c>
      <c r="E170" s="153" t="s">
        <v>120</v>
      </c>
      <c r="F170" s="153" t="s">
        <v>120</v>
      </c>
      <c r="G170" s="153" t="s">
        <v>120</v>
      </c>
      <c r="H170" s="153" t="s">
        <v>120</v>
      </c>
      <c r="I170" s="153" t="s">
        <v>120</v>
      </c>
      <c r="J170" s="153" t="s">
        <v>120</v>
      </c>
      <c r="K170" s="153" t="s">
        <v>120</v>
      </c>
      <c r="L170" s="153" t="s">
        <v>120</v>
      </c>
      <c r="M170" s="153" t="s">
        <v>120</v>
      </c>
      <c r="N170" s="153" t="s">
        <v>120</v>
      </c>
      <c r="O170" s="153" t="s">
        <v>120</v>
      </c>
      <c r="P170" s="153" t="s">
        <v>120</v>
      </c>
      <c r="Q170" s="153" t="s">
        <v>120</v>
      </c>
      <c r="R170" s="153" t="s">
        <v>120</v>
      </c>
      <c r="S170" s="153" t="s">
        <v>120</v>
      </c>
      <c r="T170" s="153" t="s">
        <v>120</v>
      </c>
      <c r="U170" s="153" t="s">
        <v>120</v>
      </c>
      <c r="V170" s="153" t="s">
        <v>120</v>
      </c>
      <c r="W170" s="153" t="s">
        <v>120</v>
      </c>
      <c r="X170" s="153" t="s">
        <v>120</v>
      </c>
      <c r="Y170" s="153" t="s">
        <v>120</v>
      </c>
      <c r="Z170" s="153" t="s">
        <v>120</v>
      </c>
      <c r="AA170" s="153" t="s">
        <v>120</v>
      </c>
      <c r="AB170" s="153" t="s">
        <v>120</v>
      </c>
      <c r="AC170" s="153" t="s">
        <v>120</v>
      </c>
      <c r="AD170" s="153" t="s">
        <v>120</v>
      </c>
      <c r="AE170" s="153" t="s">
        <v>120</v>
      </c>
      <c r="AF170" s="63" t="s">
        <v>120</v>
      </c>
      <c r="AG170" s="63" t="s">
        <v>120</v>
      </c>
      <c r="AH170" s="103" t="s">
        <v>120</v>
      </c>
      <c r="AI170" s="63" t="s">
        <v>299</v>
      </c>
    </row>
    <row r="171" spans="1:35" s="232" customFormat="1">
      <c r="A171" s="81" t="s">
        <v>65</v>
      </c>
      <c r="B171" s="153" t="s">
        <v>120</v>
      </c>
      <c r="C171" s="153" t="s">
        <v>120</v>
      </c>
      <c r="D171" s="153" t="s">
        <v>120</v>
      </c>
      <c r="E171" s="153" t="s">
        <v>120</v>
      </c>
      <c r="F171" s="153" t="s">
        <v>120</v>
      </c>
      <c r="G171" s="153" t="s">
        <v>120</v>
      </c>
      <c r="H171" s="153" t="s">
        <v>120</v>
      </c>
      <c r="I171" s="153" t="s">
        <v>120</v>
      </c>
      <c r="J171" s="153" t="s">
        <v>120</v>
      </c>
      <c r="K171" s="153" t="s">
        <v>120</v>
      </c>
      <c r="L171" s="153" t="s">
        <v>120</v>
      </c>
      <c r="M171" s="153" t="s">
        <v>120</v>
      </c>
      <c r="N171" s="153" t="s">
        <v>120</v>
      </c>
      <c r="O171" s="153" t="s">
        <v>120</v>
      </c>
      <c r="P171" s="153" t="s">
        <v>120</v>
      </c>
      <c r="Q171" s="153" t="s">
        <v>120</v>
      </c>
      <c r="R171" s="153" t="s">
        <v>120</v>
      </c>
      <c r="S171" s="153" t="s">
        <v>120</v>
      </c>
      <c r="T171" s="153" t="s">
        <v>120</v>
      </c>
      <c r="U171" s="153" t="s">
        <v>120</v>
      </c>
      <c r="V171" s="153" t="s">
        <v>120</v>
      </c>
      <c r="W171" s="153" t="s">
        <v>120</v>
      </c>
      <c r="X171" s="153" t="s">
        <v>120</v>
      </c>
      <c r="Y171" s="153" t="s">
        <v>120</v>
      </c>
      <c r="Z171" s="153" t="s">
        <v>120</v>
      </c>
      <c r="AA171" s="153" t="s">
        <v>120</v>
      </c>
      <c r="AB171" s="153" t="s">
        <v>120</v>
      </c>
      <c r="AC171" s="153" t="s">
        <v>120</v>
      </c>
      <c r="AD171" s="153">
        <v>0.2</v>
      </c>
      <c r="AE171" s="69">
        <v>1.6</v>
      </c>
      <c r="AF171" s="153" t="s">
        <v>120</v>
      </c>
      <c r="AG171" s="54">
        <v>0.1</v>
      </c>
      <c r="AH171" s="103" t="s">
        <v>120</v>
      </c>
      <c r="AI171" s="63" t="s">
        <v>299</v>
      </c>
    </row>
    <row r="172" spans="1:35" s="232" customFormat="1">
      <c r="A172" s="81" t="s">
        <v>36</v>
      </c>
      <c r="B172" s="153" t="s">
        <v>120</v>
      </c>
      <c r="C172" s="153" t="s">
        <v>120</v>
      </c>
      <c r="D172" s="153" t="s">
        <v>120</v>
      </c>
      <c r="E172" s="153" t="s">
        <v>120</v>
      </c>
      <c r="F172" s="153" t="s">
        <v>120</v>
      </c>
      <c r="G172" s="153" t="s">
        <v>120</v>
      </c>
      <c r="H172" s="153" t="s">
        <v>120</v>
      </c>
      <c r="I172" s="153" t="s">
        <v>120</v>
      </c>
      <c r="J172" s="153" t="s">
        <v>120</v>
      </c>
      <c r="K172" s="153" t="s">
        <v>120</v>
      </c>
      <c r="L172" s="153" t="s">
        <v>120</v>
      </c>
      <c r="M172" s="153" t="s">
        <v>120</v>
      </c>
      <c r="N172" s="153" t="s">
        <v>120</v>
      </c>
      <c r="O172" s="153" t="s">
        <v>120</v>
      </c>
      <c r="P172" s="153" t="s">
        <v>120</v>
      </c>
      <c r="Q172" s="153" t="s">
        <v>120</v>
      </c>
      <c r="R172" s="153" t="s">
        <v>120</v>
      </c>
      <c r="S172" s="153" t="s">
        <v>120</v>
      </c>
      <c r="T172" s="153" t="s">
        <v>120</v>
      </c>
      <c r="U172" s="153" t="s">
        <v>120</v>
      </c>
      <c r="V172" s="153" t="s">
        <v>120</v>
      </c>
      <c r="W172" s="153" t="s">
        <v>120</v>
      </c>
      <c r="X172" s="153" t="s">
        <v>120</v>
      </c>
      <c r="Y172" s="153" t="s">
        <v>120</v>
      </c>
      <c r="Z172" s="153" t="s">
        <v>120</v>
      </c>
      <c r="AA172" s="153" t="s">
        <v>120</v>
      </c>
      <c r="AB172" s="153" t="s">
        <v>120</v>
      </c>
      <c r="AC172" s="153" t="s">
        <v>120</v>
      </c>
      <c r="AD172" s="153" t="s">
        <v>120</v>
      </c>
      <c r="AE172" s="153" t="s">
        <v>120</v>
      </c>
      <c r="AF172" s="153" t="s">
        <v>120</v>
      </c>
      <c r="AG172" s="63" t="s">
        <v>120</v>
      </c>
      <c r="AH172" s="103" t="s">
        <v>120</v>
      </c>
      <c r="AI172" s="63" t="s">
        <v>299</v>
      </c>
    </row>
    <row r="173" spans="1:35" s="232" customFormat="1">
      <c r="A173" s="81" t="s">
        <v>37</v>
      </c>
      <c r="B173" s="153">
        <v>226.4</v>
      </c>
      <c r="C173" s="153">
        <v>289.8</v>
      </c>
      <c r="D173" s="153">
        <v>285</v>
      </c>
      <c r="E173" s="153">
        <v>277.8</v>
      </c>
      <c r="F173" s="153">
        <v>262.89999999999998</v>
      </c>
      <c r="G173" s="153">
        <v>129.1</v>
      </c>
      <c r="H173" s="153">
        <v>133.5</v>
      </c>
      <c r="I173" s="153">
        <v>47.3</v>
      </c>
      <c r="J173" s="153">
        <v>65</v>
      </c>
      <c r="K173" s="153">
        <v>87.7</v>
      </c>
      <c r="L173" s="153">
        <v>139.9</v>
      </c>
      <c r="M173" s="153">
        <v>156.69999999999999</v>
      </c>
      <c r="N173" s="153">
        <v>163.9</v>
      </c>
      <c r="O173" s="153">
        <v>179.8</v>
      </c>
      <c r="P173" s="153">
        <v>207.6</v>
      </c>
      <c r="Q173" s="153">
        <v>167.2</v>
      </c>
      <c r="R173" s="153">
        <v>186.6</v>
      </c>
      <c r="S173" s="153">
        <v>182.4</v>
      </c>
      <c r="T173" s="153">
        <v>231</v>
      </c>
      <c r="U173" s="153">
        <v>229.1</v>
      </c>
      <c r="V173" s="153">
        <v>284.10000000000002</v>
      </c>
      <c r="W173" s="153">
        <v>267.5</v>
      </c>
      <c r="X173" s="153">
        <v>337.5</v>
      </c>
      <c r="Y173" s="63">
        <v>351.1</v>
      </c>
      <c r="Z173" s="63">
        <v>411.8</v>
      </c>
      <c r="AA173" s="63">
        <v>398.9</v>
      </c>
      <c r="AB173" s="63">
        <v>432.6</v>
      </c>
      <c r="AC173" s="63">
        <v>478.9</v>
      </c>
      <c r="AD173" s="63">
        <v>513.1</v>
      </c>
      <c r="AE173" s="69">
        <v>545.6</v>
      </c>
      <c r="AF173" s="69">
        <v>581.70000000000005</v>
      </c>
      <c r="AG173" s="54">
        <v>672.9</v>
      </c>
      <c r="AH173" s="55">
        <v>510.3</v>
      </c>
      <c r="AI173" s="63">
        <v>614.79999999999995</v>
      </c>
    </row>
    <row r="174" spans="1:35" s="232" customFormat="1">
      <c r="A174" s="81" t="s">
        <v>70</v>
      </c>
      <c r="B174" s="153">
        <v>79.2</v>
      </c>
      <c r="C174" s="153">
        <v>65.599999999999994</v>
      </c>
      <c r="D174" s="153">
        <v>61.1</v>
      </c>
      <c r="E174" s="153">
        <v>62.8</v>
      </c>
      <c r="F174" s="153">
        <v>71.3</v>
      </c>
      <c r="G174" s="153">
        <v>52</v>
      </c>
      <c r="H174" s="153">
        <v>50</v>
      </c>
      <c r="I174" s="153">
        <v>22.9</v>
      </c>
      <c r="J174" s="153">
        <v>27.5</v>
      </c>
      <c r="K174" s="153">
        <v>38.4</v>
      </c>
      <c r="L174" s="153">
        <v>43.6</v>
      </c>
      <c r="M174" s="153">
        <v>57.6</v>
      </c>
      <c r="N174" s="153">
        <v>61.1</v>
      </c>
      <c r="O174" s="153">
        <v>69.599999999999994</v>
      </c>
      <c r="P174" s="153">
        <v>91.4</v>
      </c>
      <c r="Q174" s="153">
        <v>74.7</v>
      </c>
      <c r="R174" s="153">
        <v>82.9</v>
      </c>
      <c r="S174" s="153">
        <v>83.6</v>
      </c>
      <c r="T174" s="153">
        <v>88.4</v>
      </c>
      <c r="U174" s="153">
        <v>92.7</v>
      </c>
      <c r="V174" s="153">
        <v>106.7</v>
      </c>
      <c r="W174" s="153">
        <v>130.5</v>
      </c>
      <c r="X174" s="153">
        <v>161.30000000000001</v>
      </c>
      <c r="Y174" s="63">
        <v>183.7</v>
      </c>
      <c r="Z174" s="63">
        <v>175.8</v>
      </c>
      <c r="AA174" s="63">
        <v>208.8</v>
      </c>
      <c r="AB174" s="63">
        <v>216</v>
      </c>
      <c r="AC174" s="63">
        <v>200.2</v>
      </c>
      <c r="AD174" s="63">
        <v>226.3</v>
      </c>
      <c r="AE174" s="69">
        <v>256.7</v>
      </c>
      <c r="AF174" s="69">
        <v>231.7</v>
      </c>
      <c r="AG174" s="54">
        <v>242.4</v>
      </c>
      <c r="AH174" s="55">
        <v>191.1</v>
      </c>
      <c r="AI174" s="63">
        <v>224</v>
      </c>
    </row>
    <row r="175" spans="1:35" s="232" customFormat="1" ht="26.2">
      <c r="A175" s="81" t="s">
        <v>117</v>
      </c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69"/>
      <c r="Y175" s="63"/>
      <c r="Z175" s="63"/>
      <c r="AA175" s="63"/>
      <c r="AB175" s="185"/>
      <c r="AC175" s="63"/>
      <c r="AD175" s="63"/>
      <c r="AE175" s="69"/>
      <c r="AF175" s="69"/>
      <c r="AG175" s="54"/>
      <c r="AH175" s="55"/>
      <c r="AI175" s="63"/>
    </row>
    <row r="176" spans="1:35" s="232" customFormat="1">
      <c r="A176" s="81" t="s">
        <v>66</v>
      </c>
      <c r="B176" s="93">
        <v>4.0999999999999996</v>
      </c>
      <c r="C176" s="46">
        <v>5.4</v>
      </c>
      <c r="D176" s="46">
        <v>5.3</v>
      </c>
      <c r="E176" s="46">
        <v>3.5</v>
      </c>
      <c r="F176" s="46">
        <v>4</v>
      </c>
      <c r="G176" s="46">
        <v>4</v>
      </c>
      <c r="H176" s="46">
        <v>4.3</v>
      </c>
      <c r="I176" s="46">
        <v>3.6</v>
      </c>
      <c r="J176" s="46">
        <v>5.2</v>
      </c>
      <c r="K176" s="46">
        <v>5.6</v>
      </c>
      <c r="L176" s="68">
        <v>10.7</v>
      </c>
      <c r="M176" s="68">
        <v>11.8</v>
      </c>
      <c r="N176" s="43">
        <v>5.8</v>
      </c>
      <c r="O176" s="43">
        <v>6.2</v>
      </c>
      <c r="P176" s="43">
        <v>5.2</v>
      </c>
      <c r="Q176" s="68">
        <v>6.7</v>
      </c>
      <c r="R176" s="43">
        <v>8.3000000000000007</v>
      </c>
      <c r="S176" s="43">
        <v>3.7</v>
      </c>
      <c r="T176" s="43">
        <v>13.5</v>
      </c>
      <c r="U176" s="46">
        <v>5.4</v>
      </c>
      <c r="V176" s="43">
        <v>7.4</v>
      </c>
      <c r="W176" s="43">
        <v>3.7</v>
      </c>
      <c r="X176" s="93">
        <v>11.7</v>
      </c>
      <c r="Y176" s="43">
        <v>5.9</v>
      </c>
      <c r="Z176" s="43">
        <v>8.6999999999999993</v>
      </c>
      <c r="AA176" s="43">
        <v>10.3</v>
      </c>
      <c r="AB176" s="45">
        <v>9.8000000000000007</v>
      </c>
      <c r="AC176" s="63">
        <v>10.6</v>
      </c>
      <c r="AD176" s="63">
        <v>7.6</v>
      </c>
      <c r="AE176" s="69">
        <v>8.5</v>
      </c>
      <c r="AF176" s="69">
        <v>11.6</v>
      </c>
      <c r="AG176" s="54">
        <v>9.3000000000000007</v>
      </c>
      <c r="AH176" s="55">
        <v>4.5999999999999996</v>
      </c>
      <c r="AI176" s="63">
        <v>11.1</v>
      </c>
    </row>
    <row r="177" spans="1:252" s="232" customFormat="1">
      <c r="A177" s="81" t="s">
        <v>63</v>
      </c>
      <c r="B177" s="93">
        <v>3.3</v>
      </c>
      <c r="C177" s="46">
        <v>2.9</v>
      </c>
      <c r="D177" s="46">
        <v>2.9</v>
      </c>
      <c r="E177" s="46">
        <v>2.5</v>
      </c>
      <c r="F177" s="46">
        <v>1.9</v>
      </c>
      <c r="G177" s="46">
        <v>1.3</v>
      </c>
      <c r="H177" s="46">
        <v>1.8</v>
      </c>
      <c r="I177" s="46">
        <v>0.8</v>
      </c>
      <c r="J177" s="46">
        <v>1.8</v>
      </c>
      <c r="K177" s="93">
        <v>1.7</v>
      </c>
      <c r="L177" s="46">
        <v>3</v>
      </c>
      <c r="M177" s="93">
        <v>3.9</v>
      </c>
      <c r="N177" s="46">
        <v>4.4000000000000004</v>
      </c>
      <c r="O177" s="46">
        <v>3.3</v>
      </c>
      <c r="P177" s="46">
        <v>3</v>
      </c>
      <c r="Q177" s="46">
        <v>3.4</v>
      </c>
      <c r="R177" s="46">
        <v>3.5</v>
      </c>
      <c r="S177" s="46">
        <v>1.5</v>
      </c>
      <c r="T177" s="46">
        <v>4.4000000000000004</v>
      </c>
      <c r="U177" s="93">
        <v>2.2999999999999998</v>
      </c>
      <c r="V177" s="46">
        <v>2.5</v>
      </c>
      <c r="W177" s="46">
        <v>1.9</v>
      </c>
      <c r="X177" s="46">
        <v>4.7</v>
      </c>
      <c r="Y177" s="46">
        <v>3.3</v>
      </c>
      <c r="Z177" s="46">
        <v>5.4</v>
      </c>
      <c r="AA177" s="46">
        <v>5.8</v>
      </c>
      <c r="AB177" s="49">
        <v>6.2</v>
      </c>
      <c r="AC177" s="63">
        <v>6.3</v>
      </c>
      <c r="AD177" s="63">
        <v>6</v>
      </c>
      <c r="AE177" s="69">
        <v>6.7</v>
      </c>
      <c r="AF177" s="69">
        <v>8.1999999999999993</v>
      </c>
      <c r="AG177" s="54">
        <v>8.1999999999999993</v>
      </c>
      <c r="AH177" s="55">
        <v>4.9000000000000004</v>
      </c>
      <c r="AI177" s="63">
        <v>11.1</v>
      </c>
    </row>
    <row r="178" spans="1:252" s="232" customFormat="1">
      <c r="A178" s="81" t="s">
        <v>64</v>
      </c>
      <c r="B178" s="153" t="s">
        <v>120</v>
      </c>
      <c r="C178" s="153" t="s">
        <v>120</v>
      </c>
      <c r="D178" s="153" t="s">
        <v>120</v>
      </c>
      <c r="E178" s="153" t="s">
        <v>120</v>
      </c>
      <c r="F178" s="153" t="s">
        <v>120</v>
      </c>
      <c r="G178" s="153" t="s">
        <v>120</v>
      </c>
      <c r="H178" s="153" t="s">
        <v>120</v>
      </c>
      <c r="I178" s="153" t="s">
        <v>120</v>
      </c>
      <c r="J178" s="153" t="s">
        <v>120</v>
      </c>
      <c r="K178" s="153" t="s">
        <v>120</v>
      </c>
      <c r="L178" s="153" t="s">
        <v>120</v>
      </c>
      <c r="M178" s="153" t="s">
        <v>120</v>
      </c>
      <c r="N178" s="153" t="s">
        <v>120</v>
      </c>
      <c r="O178" s="153" t="s">
        <v>120</v>
      </c>
      <c r="P178" s="153" t="s">
        <v>120</v>
      </c>
      <c r="Q178" s="153" t="s">
        <v>120</v>
      </c>
      <c r="R178" s="153" t="s">
        <v>120</v>
      </c>
      <c r="S178" s="153" t="s">
        <v>120</v>
      </c>
      <c r="T178" s="153" t="s">
        <v>120</v>
      </c>
      <c r="U178" s="153" t="s">
        <v>120</v>
      </c>
      <c r="V178" s="153" t="s">
        <v>120</v>
      </c>
      <c r="W178" s="153" t="s">
        <v>120</v>
      </c>
      <c r="X178" s="153" t="s">
        <v>120</v>
      </c>
      <c r="Y178" s="153" t="s">
        <v>120</v>
      </c>
      <c r="Z178" s="153" t="s">
        <v>120</v>
      </c>
      <c r="AA178" s="153" t="s">
        <v>120</v>
      </c>
      <c r="AB178" s="153" t="s">
        <v>120</v>
      </c>
      <c r="AC178" s="153" t="s">
        <v>120</v>
      </c>
      <c r="AD178" s="153" t="s">
        <v>120</v>
      </c>
      <c r="AE178" s="153" t="s">
        <v>120</v>
      </c>
      <c r="AF178" s="153" t="s">
        <v>120</v>
      </c>
      <c r="AG178" s="153" t="s">
        <v>120</v>
      </c>
      <c r="AH178" s="103" t="s">
        <v>120</v>
      </c>
      <c r="AI178" s="217" t="s">
        <v>299</v>
      </c>
    </row>
    <row r="179" spans="1:252" s="232" customFormat="1">
      <c r="A179" s="81" t="s">
        <v>65</v>
      </c>
      <c r="B179" s="153" t="s">
        <v>120</v>
      </c>
      <c r="C179" s="153" t="s">
        <v>120</v>
      </c>
      <c r="D179" s="153" t="s">
        <v>120</v>
      </c>
      <c r="E179" s="153" t="s">
        <v>120</v>
      </c>
      <c r="F179" s="153" t="s">
        <v>120</v>
      </c>
      <c r="G179" s="153" t="s">
        <v>120</v>
      </c>
      <c r="H179" s="153" t="s">
        <v>120</v>
      </c>
      <c r="I179" s="153" t="s">
        <v>120</v>
      </c>
      <c r="J179" s="153" t="s">
        <v>120</v>
      </c>
      <c r="K179" s="153" t="s">
        <v>120</v>
      </c>
      <c r="L179" s="153" t="s">
        <v>120</v>
      </c>
      <c r="M179" s="153" t="s">
        <v>120</v>
      </c>
      <c r="N179" s="153" t="s">
        <v>120</v>
      </c>
      <c r="O179" s="153" t="s">
        <v>120</v>
      </c>
      <c r="P179" s="153" t="s">
        <v>120</v>
      </c>
      <c r="Q179" s="153" t="s">
        <v>120</v>
      </c>
      <c r="R179" s="153" t="s">
        <v>120</v>
      </c>
      <c r="S179" s="153" t="s">
        <v>120</v>
      </c>
      <c r="T179" s="153" t="s">
        <v>120</v>
      </c>
      <c r="U179" s="153" t="s">
        <v>120</v>
      </c>
      <c r="V179" s="153" t="s">
        <v>120</v>
      </c>
      <c r="W179" s="153" t="s">
        <v>120</v>
      </c>
      <c r="X179" s="153" t="s">
        <v>120</v>
      </c>
      <c r="Y179" s="153" t="s">
        <v>120</v>
      </c>
      <c r="Z179" s="153" t="s">
        <v>120</v>
      </c>
      <c r="AA179" s="153" t="s">
        <v>120</v>
      </c>
      <c r="AB179" s="153" t="s">
        <v>120</v>
      </c>
      <c r="AC179" s="153" t="s">
        <v>120</v>
      </c>
      <c r="AD179" s="153">
        <v>220.7</v>
      </c>
      <c r="AE179" s="69">
        <v>144</v>
      </c>
      <c r="AF179" s="153" t="s">
        <v>120</v>
      </c>
      <c r="AG179" s="54">
        <v>200</v>
      </c>
      <c r="AH179" s="103" t="s">
        <v>120</v>
      </c>
      <c r="AI179" s="217" t="s">
        <v>299</v>
      </c>
    </row>
    <row r="180" spans="1:252" s="233" customFormat="1">
      <c r="A180" s="81" t="s">
        <v>36</v>
      </c>
      <c r="B180" s="153" t="s">
        <v>120</v>
      </c>
      <c r="C180" s="153" t="s">
        <v>120</v>
      </c>
      <c r="D180" s="153" t="s">
        <v>120</v>
      </c>
      <c r="E180" s="153" t="s">
        <v>120</v>
      </c>
      <c r="F180" s="153" t="s">
        <v>120</v>
      </c>
      <c r="G180" s="153" t="s">
        <v>120</v>
      </c>
      <c r="H180" s="153" t="s">
        <v>120</v>
      </c>
      <c r="I180" s="153" t="s">
        <v>120</v>
      </c>
      <c r="J180" s="153" t="s">
        <v>120</v>
      </c>
      <c r="K180" s="153" t="s">
        <v>120</v>
      </c>
      <c r="L180" s="153" t="s">
        <v>120</v>
      </c>
      <c r="M180" s="153" t="s">
        <v>120</v>
      </c>
      <c r="N180" s="153" t="s">
        <v>120</v>
      </c>
      <c r="O180" s="153" t="s">
        <v>120</v>
      </c>
      <c r="P180" s="153" t="s">
        <v>120</v>
      </c>
      <c r="Q180" s="153" t="s">
        <v>120</v>
      </c>
      <c r="R180" s="153" t="s">
        <v>120</v>
      </c>
      <c r="S180" s="153" t="s">
        <v>120</v>
      </c>
      <c r="T180" s="153" t="s">
        <v>120</v>
      </c>
      <c r="U180" s="153" t="s">
        <v>120</v>
      </c>
      <c r="V180" s="153" t="s">
        <v>120</v>
      </c>
      <c r="W180" s="153" t="s">
        <v>120</v>
      </c>
      <c r="X180" s="153" t="s">
        <v>120</v>
      </c>
      <c r="Y180" s="153" t="s">
        <v>120</v>
      </c>
      <c r="Z180" s="153" t="s">
        <v>120</v>
      </c>
      <c r="AA180" s="153" t="s">
        <v>120</v>
      </c>
      <c r="AB180" s="153" t="s">
        <v>120</v>
      </c>
      <c r="AC180" s="153" t="s">
        <v>120</v>
      </c>
      <c r="AD180" s="153" t="s">
        <v>120</v>
      </c>
      <c r="AE180" s="153" t="s">
        <v>120</v>
      </c>
      <c r="AF180" s="153" t="s">
        <v>120</v>
      </c>
      <c r="AG180" s="153" t="s">
        <v>120</v>
      </c>
      <c r="AH180" s="103" t="s">
        <v>120</v>
      </c>
      <c r="AI180" s="217" t="s">
        <v>299</v>
      </c>
      <c r="AJ180" s="232"/>
      <c r="AK180" s="232"/>
      <c r="AL180" s="232"/>
      <c r="AM180" s="232"/>
      <c r="AN180" s="232"/>
      <c r="AO180" s="232"/>
      <c r="AP180" s="232"/>
      <c r="AQ180" s="232"/>
      <c r="AR180" s="232"/>
      <c r="AS180" s="232"/>
      <c r="AT180" s="232"/>
      <c r="AU180" s="232"/>
      <c r="AV180" s="232"/>
      <c r="AW180" s="232"/>
      <c r="AX180" s="232"/>
      <c r="AY180" s="232"/>
      <c r="AZ180" s="232"/>
      <c r="BA180" s="232"/>
      <c r="BB180" s="232"/>
      <c r="BC180" s="232"/>
      <c r="BD180" s="232"/>
      <c r="BE180" s="232"/>
      <c r="BF180" s="232"/>
      <c r="BG180" s="232"/>
      <c r="BH180" s="232"/>
      <c r="BI180" s="232"/>
      <c r="BJ180" s="232"/>
      <c r="BK180" s="232"/>
      <c r="BL180" s="232"/>
      <c r="BM180" s="232"/>
      <c r="BN180" s="232"/>
      <c r="BO180" s="232"/>
      <c r="BP180" s="232"/>
      <c r="BQ180" s="232"/>
      <c r="BR180" s="232"/>
      <c r="BS180" s="232"/>
      <c r="BT180" s="232"/>
      <c r="BU180" s="232"/>
      <c r="BV180" s="232"/>
      <c r="BW180" s="232"/>
      <c r="BX180" s="232"/>
      <c r="BY180" s="232"/>
      <c r="BZ180" s="232"/>
      <c r="CA180" s="232"/>
      <c r="CB180" s="232"/>
      <c r="CC180" s="232"/>
      <c r="CD180" s="232"/>
      <c r="CE180" s="232"/>
      <c r="CF180" s="232"/>
      <c r="CG180" s="232"/>
      <c r="CH180" s="232"/>
      <c r="CI180" s="232"/>
      <c r="CJ180" s="232"/>
      <c r="CK180" s="232"/>
      <c r="CL180" s="232"/>
      <c r="CM180" s="232"/>
      <c r="CN180" s="232"/>
      <c r="CO180" s="232"/>
      <c r="CP180" s="232"/>
      <c r="CQ180" s="232"/>
      <c r="CR180" s="232"/>
      <c r="CS180" s="232"/>
      <c r="CT180" s="232"/>
      <c r="CU180" s="232"/>
      <c r="CV180" s="232"/>
      <c r="CW180" s="232"/>
      <c r="CX180" s="232"/>
      <c r="CY180" s="232"/>
      <c r="CZ180" s="232"/>
      <c r="DA180" s="232"/>
      <c r="DB180" s="232"/>
      <c r="DC180" s="232"/>
      <c r="DD180" s="232"/>
      <c r="DE180" s="232"/>
      <c r="DF180" s="232"/>
      <c r="DG180" s="232"/>
      <c r="DH180" s="232"/>
      <c r="DI180" s="232"/>
      <c r="DJ180" s="232"/>
      <c r="DK180" s="232"/>
      <c r="DL180" s="232"/>
      <c r="DM180" s="232"/>
      <c r="DN180" s="232"/>
      <c r="DO180" s="232"/>
      <c r="DP180" s="232"/>
      <c r="DQ180" s="232"/>
      <c r="DR180" s="232"/>
      <c r="DS180" s="232"/>
      <c r="DT180" s="232"/>
      <c r="DU180" s="232"/>
      <c r="DV180" s="232"/>
      <c r="DW180" s="232"/>
      <c r="DX180" s="232"/>
      <c r="DY180" s="232"/>
      <c r="DZ180" s="232"/>
      <c r="EA180" s="232"/>
      <c r="EB180" s="232"/>
      <c r="EC180" s="232"/>
      <c r="ED180" s="232"/>
      <c r="EE180" s="232"/>
      <c r="EF180" s="232"/>
      <c r="EG180" s="232"/>
      <c r="EH180" s="232"/>
      <c r="EI180" s="232"/>
      <c r="EJ180" s="232"/>
      <c r="EK180" s="232"/>
      <c r="EL180" s="232"/>
      <c r="EM180" s="232"/>
      <c r="EN180" s="232"/>
      <c r="EO180" s="232"/>
      <c r="EP180" s="232"/>
      <c r="EQ180" s="232"/>
      <c r="ER180" s="232"/>
      <c r="ES180" s="232"/>
      <c r="ET180" s="232"/>
      <c r="EU180" s="232"/>
      <c r="EV180" s="232"/>
      <c r="EW180" s="232"/>
      <c r="EX180" s="232"/>
      <c r="EY180" s="232"/>
      <c r="EZ180" s="232"/>
      <c r="FA180" s="232"/>
      <c r="FB180" s="232"/>
      <c r="FC180" s="232"/>
      <c r="FD180" s="232"/>
      <c r="FE180" s="232"/>
      <c r="FF180" s="232"/>
      <c r="FG180" s="232"/>
      <c r="FH180" s="232"/>
      <c r="FI180" s="232"/>
      <c r="FJ180" s="232"/>
      <c r="FK180" s="232"/>
      <c r="FL180" s="232"/>
      <c r="FM180" s="232"/>
      <c r="FN180" s="232"/>
      <c r="FO180" s="232"/>
      <c r="FP180" s="232"/>
      <c r="FQ180" s="232"/>
      <c r="FR180" s="232"/>
      <c r="FS180" s="232"/>
      <c r="FT180" s="232"/>
      <c r="FU180" s="232"/>
      <c r="FV180" s="232"/>
      <c r="FW180" s="232"/>
      <c r="FX180" s="232"/>
      <c r="FY180" s="232"/>
      <c r="FZ180" s="232"/>
      <c r="GA180" s="232"/>
      <c r="GB180" s="232"/>
      <c r="GC180" s="232"/>
      <c r="GD180" s="232"/>
      <c r="GE180" s="232"/>
      <c r="GF180" s="232"/>
      <c r="GG180" s="232"/>
      <c r="GH180" s="232"/>
      <c r="GI180" s="232"/>
      <c r="GJ180" s="232"/>
      <c r="GK180" s="232"/>
      <c r="GL180" s="232"/>
      <c r="GM180" s="232"/>
      <c r="GN180" s="232"/>
      <c r="GO180" s="232"/>
      <c r="GP180" s="232"/>
      <c r="GQ180" s="232"/>
      <c r="GR180" s="232"/>
      <c r="GS180" s="232"/>
      <c r="GT180" s="232"/>
      <c r="GU180" s="232"/>
      <c r="GV180" s="232"/>
      <c r="GW180" s="232"/>
      <c r="GX180" s="232"/>
      <c r="GY180" s="232"/>
      <c r="GZ180" s="232"/>
      <c r="HA180" s="232"/>
      <c r="HB180" s="232"/>
      <c r="HC180" s="232"/>
      <c r="HD180" s="232"/>
      <c r="HE180" s="232"/>
      <c r="HF180" s="232"/>
      <c r="HG180" s="232"/>
      <c r="HH180" s="232"/>
      <c r="HI180" s="232"/>
      <c r="HJ180" s="232"/>
      <c r="HK180" s="232"/>
      <c r="HL180" s="232"/>
      <c r="HM180" s="232"/>
      <c r="HN180" s="232"/>
      <c r="HO180" s="232"/>
      <c r="HP180" s="232"/>
      <c r="HQ180" s="232"/>
      <c r="HR180" s="232"/>
      <c r="HS180" s="232"/>
      <c r="HT180" s="232"/>
      <c r="HU180" s="232"/>
      <c r="HV180" s="232"/>
      <c r="HW180" s="232"/>
      <c r="HX180" s="232"/>
      <c r="HY180" s="232"/>
      <c r="HZ180" s="232"/>
      <c r="IA180" s="232"/>
      <c r="IB180" s="232"/>
      <c r="IC180" s="232"/>
      <c r="ID180" s="232"/>
      <c r="IE180" s="232"/>
      <c r="IF180" s="232"/>
      <c r="IG180" s="232"/>
      <c r="IH180" s="232"/>
      <c r="II180" s="232"/>
      <c r="IJ180" s="232"/>
      <c r="IK180" s="232"/>
      <c r="IL180" s="232"/>
      <c r="IM180" s="232"/>
      <c r="IN180" s="232"/>
      <c r="IO180" s="232"/>
      <c r="IP180" s="232"/>
      <c r="IQ180" s="232"/>
      <c r="IR180" s="232"/>
    </row>
    <row r="181" spans="1:252" s="233" customFormat="1">
      <c r="A181" s="81" t="s">
        <v>37</v>
      </c>
      <c r="B181" s="46">
        <v>143.69999999999999</v>
      </c>
      <c r="C181" s="46">
        <v>133.6</v>
      </c>
      <c r="D181" s="46">
        <v>135</v>
      </c>
      <c r="E181" s="46">
        <v>138.19999999999999</v>
      </c>
      <c r="F181" s="46">
        <v>133</v>
      </c>
      <c r="G181" s="46">
        <v>93.5</v>
      </c>
      <c r="H181" s="46">
        <v>94.2</v>
      </c>
      <c r="I181" s="46">
        <v>55.7</v>
      </c>
      <c r="J181" s="46">
        <v>82.6</v>
      </c>
      <c r="K181" s="93">
        <v>107.7</v>
      </c>
      <c r="L181" s="46">
        <v>171.8</v>
      </c>
      <c r="M181" s="46">
        <v>169.1</v>
      </c>
      <c r="N181" s="46">
        <v>153.9</v>
      </c>
      <c r="O181" s="46">
        <v>150.30000000000001</v>
      </c>
      <c r="P181" s="46">
        <v>174.2</v>
      </c>
      <c r="Q181" s="46">
        <v>171.8</v>
      </c>
      <c r="R181" s="46">
        <v>177</v>
      </c>
      <c r="S181" s="46">
        <v>168.3</v>
      </c>
      <c r="T181" s="46">
        <v>196.1</v>
      </c>
      <c r="U181" s="93">
        <v>177.3</v>
      </c>
      <c r="V181" s="46">
        <v>202.8</v>
      </c>
      <c r="W181" s="46">
        <v>179.8</v>
      </c>
      <c r="X181" s="46">
        <v>225.2</v>
      </c>
      <c r="Y181" s="46">
        <v>240.1</v>
      </c>
      <c r="Z181" s="46">
        <v>241.4</v>
      </c>
      <c r="AA181" s="46">
        <v>255.7</v>
      </c>
      <c r="AB181" s="49">
        <v>253.5</v>
      </c>
      <c r="AC181" s="63">
        <v>278</v>
      </c>
      <c r="AD181" s="63">
        <v>287.2</v>
      </c>
      <c r="AE181" s="69">
        <v>290</v>
      </c>
      <c r="AF181" s="69">
        <v>289</v>
      </c>
      <c r="AG181" s="54">
        <v>273.39999999999998</v>
      </c>
      <c r="AH181" s="55">
        <v>275.5</v>
      </c>
      <c r="AI181" s="70">
        <v>255.3</v>
      </c>
      <c r="AJ181" s="232"/>
      <c r="AK181" s="232"/>
      <c r="AL181" s="232"/>
      <c r="AM181" s="232"/>
      <c r="AN181" s="232"/>
      <c r="AO181" s="232"/>
      <c r="AP181" s="232"/>
      <c r="AQ181" s="232"/>
      <c r="AR181" s="232"/>
      <c r="AS181" s="232"/>
      <c r="AT181" s="232"/>
      <c r="AU181" s="232"/>
      <c r="AV181" s="232"/>
      <c r="AW181" s="232"/>
      <c r="AX181" s="232"/>
      <c r="AY181" s="232"/>
      <c r="AZ181" s="232"/>
      <c r="BA181" s="232"/>
      <c r="BB181" s="232"/>
      <c r="BC181" s="232"/>
      <c r="BD181" s="232"/>
      <c r="BE181" s="232"/>
      <c r="BF181" s="232"/>
      <c r="BG181" s="232"/>
      <c r="BH181" s="232"/>
      <c r="BI181" s="232"/>
      <c r="BJ181" s="232"/>
      <c r="BK181" s="232"/>
      <c r="BL181" s="232"/>
      <c r="BM181" s="232"/>
      <c r="BN181" s="232"/>
      <c r="BO181" s="232"/>
      <c r="BP181" s="232"/>
      <c r="BQ181" s="232"/>
      <c r="BR181" s="232"/>
      <c r="BS181" s="232"/>
      <c r="BT181" s="232"/>
      <c r="BU181" s="232"/>
      <c r="BV181" s="232"/>
      <c r="BW181" s="232"/>
      <c r="BX181" s="232"/>
      <c r="BY181" s="232"/>
      <c r="BZ181" s="232"/>
      <c r="CA181" s="232"/>
      <c r="CB181" s="232"/>
      <c r="CC181" s="232"/>
      <c r="CD181" s="232"/>
      <c r="CE181" s="232"/>
      <c r="CF181" s="232"/>
      <c r="CG181" s="232"/>
      <c r="CH181" s="232"/>
      <c r="CI181" s="232"/>
      <c r="CJ181" s="232"/>
      <c r="CK181" s="232"/>
      <c r="CL181" s="232"/>
      <c r="CM181" s="232"/>
      <c r="CN181" s="232"/>
      <c r="CO181" s="232"/>
      <c r="CP181" s="232"/>
      <c r="CQ181" s="232"/>
      <c r="CR181" s="232"/>
      <c r="CS181" s="232"/>
      <c r="CT181" s="232"/>
      <c r="CU181" s="232"/>
      <c r="CV181" s="232"/>
      <c r="CW181" s="232"/>
      <c r="CX181" s="232"/>
      <c r="CY181" s="232"/>
      <c r="CZ181" s="232"/>
      <c r="DA181" s="232"/>
      <c r="DB181" s="232"/>
      <c r="DC181" s="232"/>
      <c r="DD181" s="232"/>
      <c r="DE181" s="232"/>
      <c r="DF181" s="232"/>
      <c r="DG181" s="232"/>
      <c r="DH181" s="232"/>
      <c r="DI181" s="232"/>
      <c r="DJ181" s="232"/>
      <c r="DK181" s="232"/>
      <c r="DL181" s="232"/>
      <c r="DM181" s="232"/>
      <c r="DN181" s="232"/>
      <c r="DO181" s="232"/>
      <c r="DP181" s="232"/>
      <c r="DQ181" s="232"/>
      <c r="DR181" s="232"/>
      <c r="DS181" s="232"/>
      <c r="DT181" s="232"/>
      <c r="DU181" s="232"/>
      <c r="DV181" s="232"/>
      <c r="DW181" s="232"/>
      <c r="DX181" s="232"/>
      <c r="DY181" s="232"/>
      <c r="DZ181" s="232"/>
      <c r="EA181" s="232"/>
      <c r="EB181" s="232"/>
      <c r="EC181" s="232"/>
      <c r="ED181" s="232"/>
      <c r="EE181" s="232"/>
      <c r="EF181" s="232"/>
      <c r="EG181" s="232"/>
      <c r="EH181" s="232"/>
      <c r="EI181" s="232"/>
      <c r="EJ181" s="232"/>
      <c r="EK181" s="232"/>
      <c r="EL181" s="232"/>
      <c r="EM181" s="232"/>
      <c r="EN181" s="232"/>
      <c r="EO181" s="232"/>
      <c r="EP181" s="232"/>
      <c r="EQ181" s="232"/>
      <c r="ER181" s="232"/>
      <c r="ES181" s="232"/>
      <c r="ET181" s="232"/>
      <c r="EU181" s="232"/>
      <c r="EV181" s="232"/>
      <c r="EW181" s="232"/>
      <c r="EX181" s="232"/>
      <c r="EY181" s="232"/>
      <c r="EZ181" s="232"/>
      <c r="FA181" s="232"/>
      <c r="FB181" s="232"/>
      <c r="FC181" s="232"/>
      <c r="FD181" s="232"/>
      <c r="FE181" s="232"/>
      <c r="FF181" s="232"/>
      <c r="FG181" s="232"/>
      <c r="FH181" s="232"/>
      <c r="FI181" s="232"/>
      <c r="FJ181" s="232"/>
      <c r="FK181" s="232"/>
      <c r="FL181" s="232"/>
      <c r="FM181" s="232"/>
      <c r="FN181" s="232"/>
      <c r="FO181" s="232"/>
      <c r="FP181" s="232"/>
      <c r="FQ181" s="232"/>
      <c r="FR181" s="232"/>
      <c r="FS181" s="232"/>
      <c r="FT181" s="232"/>
      <c r="FU181" s="232"/>
      <c r="FV181" s="232"/>
      <c r="FW181" s="232"/>
      <c r="FX181" s="232"/>
      <c r="FY181" s="232"/>
      <c r="FZ181" s="232"/>
      <c r="GA181" s="232"/>
      <c r="GB181" s="232"/>
      <c r="GC181" s="232"/>
      <c r="GD181" s="232"/>
      <c r="GE181" s="232"/>
      <c r="GF181" s="232"/>
      <c r="GG181" s="232"/>
      <c r="GH181" s="232"/>
      <c r="GI181" s="232"/>
      <c r="GJ181" s="232"/>
      <c r="GK181" s="232"/>
      <c r="GL181" s="232"/>
      <c r="GM181" s="232"/>
      <c r="GN181" s="232"/>
      <c r="GO181" s="232"/>
      <c r="GP181" s="232"/>
      <c r="GQ181" s="232"/>
      <c r="GR181" s="232"/>
      <c r="GS181" s="232"/>
      <c r="GT181" s="232"/>
      <c r="GU181" s="232"/>
      <c r="GV181" s="232"/>
      <c r="GW181" s="232"/>
      <c r="GX181" s="232"/>
      <c r="GY181" s="232"/>
      <c r="GZ181" s="232"/>
      <c r="HA181" s="232"/>
      <c r="HB181" s="232"/>
      <c r="HC181" s="232"/>
      <c r="HD181" s="232"/>
      <c r="HE181" s="232"/>
      <c r="HF181" s="232"/>
      <c r="HG181" s="232"/>
      <c r="HH181" s="232"/>
      <c r="HI181" s="232"/>
      <c r="HJ181" s="232"/>
      <c r="HK181" s="232"/>
      <c r="HL181" s="232"/>
      <c r="HM181" s="232"/>
      <c r="HN181" s="232"/>
      <c r="HO181" s="232"/>
      <c r="HP181" s="232"/>
      <c r="HQ181" s="232"/>
      <c r="HR181" s="232"/>
      <c r="HS181" s="232"/>
      <c r="HT181" s="232"/>
      <c r="HU181" s="232"/>
      <c r="HV181" s="232"/>
      <c r="HW181" s="232"/>
      <c r="HX181" s="232"/>
      <c r="HY181" s="232"/>
      <c r="HZ181" s="232"/>
      <c r="IA181" s="232"/>
      <c r="IB181" s="232"/>
      <c r="IC181" s="232"/>
      <c r="ID181" s="232"/>
      <c r="IE181" s="232"/>
      <c r="IF181" s="232"/>
      <c r="IG181" s="232"/>
      <c r="IH181" s="232"/>
      <c r="II181" s="232"/>
      <c r="IJ181" s="232"/>
      <c r="IK181" s="232"/>
      <c r="IL181" s="232"/>
      <c r="IM181" s="232"/>
      <c r="IN181" s="232"/>
      <c r="IO181" s="232"/>
      <c r="IP181" s="232"/>
      <c r="IQ181" s="232"/>
      <c r="IR181" s="232"/>
    </row>
    <row r="182" spans="1:252" s="233" customFormat="1">
      <c r="A182" s="81" t="s">
        <v>215</v>
      </c>
      <c r="B182" s="46">
        <v>213</v>
      </c>
      <c r="C182" s="46">
        <v>177.3</v>
      </c>
      <c r="D182" s="46">
        <v>173.7</v>
      </c>
      <c r="E182" s="46">
        <v>190.5</v>
      </c>
      <c r="F182" s="46">
        <v>190</v>
      </c>
      <c r="G182" s="46">
        <v>164.8</v>
      </c>
      <c r="H182" s="46">
        <v>129.6</v>
      </c>
      <c r="I182" s="46">
        <v>92.4</v>
      </c>
      <c r="J182" s="46">
        <v>155.30000000000001</v>
      </c>
      <c r="K182" s="93">
        <v>176.4</v>
      </c>
      <c r="L182" s="46">
        <v>189.9</v>
      </c>
      <c r="M182" s="46">
        <v>202.2</v>
      </c>
      <c r="N182" s="46">
        <v>156</v>
      </c>
      <c r="O182" s="46">
        <v>183</v>
      </c>
      <c r="P182" s="46">
        <v>231</v>
      </c>
      <c r="Q182" s="46">
        <v>234</v>
      </c>
      <c r="R182" s="93">
        <v>271</v>
      </c>
      <c r="S182" s="46">
        <v>261</v>
      </c>
      <c r="T182" s="46">
        <v>260.3</v>
      </c>
      <c r="U182" s="46">
        <v>269.3</v>
      </c>
      <c r="V182" s="46">
        <v>246.1</v>
      </c>
      <c r="W182" s="46">
        <v>257.3</v>
      </c>
      <c r="X182" s="46">
        <v>294.39999999999998</v>
      </c>
      <c r="Y182" s="46">
        <v>316</v>
      </c>
      <c r="Z182" s="46">
        <v>324.60000000000002</v>
      </c>
      <c r="AA182" s="46">
        <v>329.3</v>
      </c>
      <c r="AB182" s="49">
        <v>304.7</v>
      </c>
      <c r="AC182" s="63">
        <v>312.2</v>
      </c>
      <c r="AD182" s="63">
        <v>332.8</v>
      </c>
      <c r="AE182" s="69">
        <v>352.3</v>
      </c>
      <c r="AF182" s="69">
        <v>329.9</v>
      </c>
      <c r="AG182" s="54">
        <v>315.39999999999998</v>
      </c>
      <c r="AH182" s="55">
        <v>284.7</v>
      </c>
      <c r="AI182" s="70">
        <v>327.3</v>
      </c>
      <c r="AJ182" s="232"/>
      <c r="AK182" s="232"/>
      <c r="AL182" s="232"/>
      <c r="AM182" s="232"/>
      <c r="AN182" s="232"/>
      <c r="AO182" s="232"/>
      <c r="AP182" s="232"/>
      <c r="AQ182" s="232"/>
      <c r="AR182" s="232"/>
      <c r="AS182" s="232"/>
      <c r="AT182" s="232"/>
      <c r="AU182" s="232"/>
      <c r="AV182" s="232"/>
      <c r="AW182" s="232"/>
      <c r="AX182" s="232"/>
      <c r="AY182" s="232"/>
      <c r="AZ182" s="232"/>
      <c r="BA182" s="232"/>
      <c r="BB182" s="232"/>
      <c r="BC182" s="232"/>
      <c r="BD182" s="232"/>
      <c r="BE182" s="232"/>
      <c r="BF182" s="232"/>
      <c r="BG182" s="232"/>
      <c r="BH182" s="232"/>
      <c r="BI182" s="232"/>
      <c r="BJ182" s="232"/>
      <c r="BK182" s="232"/>
      <c r="BL182" s="232"/>
      <c r="BM182" s="232"/>
      <c r="BN182" s="232"/>
      <c r="BO182" s="232"/>
      <c r="BP182" s="232"/>
      <c r="BQ182" s="232"/>
      <c r="BR182" s="232"/>
      <c r="BS182" s="232"/>
      <c r="BT182" s="232"/>
      <c r="BU182" s="232"/>
      <c r="BV182" s="232"/>
      <c r="BW182" s="232"/>
      <c r="BX182" s="232"/>
      <c r="BY182" s="232"/>
      <c r="BZ182" s="232"/>
      <c r="CA182" s="232"/>
      <c r="CB182" s="232"/>
      <c r="CC182" s="232"/>
      <c r="CD182" s="232"/>
      <c r="CE182" s="232"/>
      <c r="CF182" s="232"/>
      <c r="CG182" s="232"/>
      <c r="CH182" s="232"/>
      <c r="CI182" s="232"/>
      <c r="CJ182" s="232"/>
      <c r="CK182" s="232"/>
      <c r="CL182" s="232"/>
      <c r="CM182" s="232"/>
      <c r="CN182" s="232"/>
      <c r="CO182" s="232"/>
      <c r="CP182" s="232"/>
      <c r="CQ182" s="232"/>
      <c r="CR182" s="232"/>
      <c r="CS182" s="232"/>
      <c r="CT182" s="232"/>
      <c r="CU182" s="232"/>
      <c r="CV182" s="232"/>
      <c r="CW182" s="232"/>
      <c r="CX182" s="232"/>
      <c r="CY182" s="232"/>
      <c r="CZ182" s="232"/>
      <c r="DA182" s="232"/>
      <c r="DB182" s="232"/>
      <c r="DC182" s="232"/>
      <c r="DD182" s="232"/>
      <c r="DE182" s="232"/>
      <c r="DF182" s="232"/>
      <c r="DG182" s="232"/>
      <c r="DH182" s="232"/>
      <c r="DI182" s="232"/>
      <c r="DJ182" s="232"/>
      <c r="DK182" s="232"/>
      <c r="DL182" s="232"/>
      <c r="DM182" s="232"/>
      <c r="DN182" s="232"/>
      <c r="DO182" s="232"/>
      <c r="DP182" s="232"/>
      <c r="DQ182" s="232"/>
      <c r="DR182" s="232"/>
      <c r="DS182" s="232"/>
      <c r="DT182" s="232"/>
      <c r="DU182" s="232"/>
      <c r="DV182" s="232"/>
      <c r="DW182" s="232"/>
      <c r="DX182" s="232"/>
      <c r="DY182" s="232"/>
      <c r="DZ182" s="232"/>
      <c r="EA182" s="232"/>
      <c r="EB182" s="232"/>
      <c r="EC182" s="232"/>
      <c r="ED182" s="232"/>
      <c r="EE182" s="232"/>
      <c r="EF182" s="232"/>
      <c r="EG182" s="232"/>
      <c r="EH182" s="232"/>
      <c r="EI182" s="232"/>
      <c r="EJ182" s="232"/>
      <c r="EK182" s="232"/>
      <c r="EL182" s="232"/>
      <c r="EM182" s="232"/>
      <c r="EN182" s="232"/>
      <c r="EO182" s="232"/>
      <c r="EP182" s="232"/>
      <c r="EQ182" s="232"/>
      <c r="ER182" s="232"/>
      <c r="ES182" s="232"/>
      <c r="ET182" s="232"/>
      <c r="EU182" s="232"/>
      <c r="EV182" s="232"/>
      <c r="EW182" s="232"/>
      <c r="EX182" s="232"/>
      <c r="EY182" s="232"/>
      <c r="EZ182" s="232"/>
      <c r="FA182" s="232"/>
      <c r="FB182" s="232"/>
      <c r="FC182" s="232"/>
      <c r="FD182" s="232"/>
      <c r="FE182" s="232"/>
      <c r="FF182" s="232"/>
      <c r="FG182" s="232"/>
      <c r="FH182" s="232"/>
      <c r="FI182" s="232"/>
      <c r="FJ182" s="232"/>
      <c r="FK182" s="232"/>
      <c r="FL182" s="232"/>
      <c r="FM182" s="232"/>
      <c r="FN182" s="232"/>
      <c r="FO182" s="232"/>
      <c r="FP182" s="232"/>
      <c r="FQ182" s="232"/>
      <c r="FR182" s="232"/>
      <c r="FS182" s="232"/>
      <c r="FT182" s="232"/>
      <c r="FU182" s="232"/>
      <c r="FV182" s="232"/>
      <c r="FW182" s="232"/>
      <c r="FX182" s="232"/>
      <c r="FY182" s="232"/>
      <c r="FZ182" s="232"/>
      <c r="GA182" s="232"/>
      <c r="GB182" s="232"/>
      <c r="GC182" s="232"/>
      <c r="GD182" s="232"/>
      <c r="GE182" s="232"/>
      <c r="GF182" s="232"/>
      <c r="GG182" s="232"/>
      <c r="GH182" s="232"/>
      <c r="GI182" s="232"/>
      <c r="GJ182" s="232"/>
      <c r="GK182" s="232"/>
      <c r="GL182" s="232"/>
      <c r="GM182" s="232"/>
      <c r="GN182" s="232"/>
      <c r="GO182" s="232"/>
      <c r="GP182" s="232"/>
      <c r="GQ182" s="232"/>
      <c r="GR182" s="232"/>
      <c r="GS182" s="232"/>
      <c r="GT182" s="232"/>
      <c r="GU182" s="232"/>
      <c r="GV182" s="232"/>
      <c r="GW182" s="232"/>
      <c r="GX182" s="232"/>
      <c r="GY182" s="232"/>
      <c r="GZ182" s="232"/>
      <c r="HA182" s="232"/>
      <c r="HB182" s="232"/>
      <c r="HC182" s="232"/>
      <c r="HD182" s="232"/>
      <c r="HE182" s="232"/>
      <c r="HF182" s="232"/>
      <c r="HG182" s="232"/>
      <c r="HH182" s="232"/>
      <c r="HI182" s="232"/>
      <c r="HJ182" s="232"/>
      <c r="HK182" s="232"/>
      <c r="HL182" s="232"/>
      <c r="HM182" s="232"/>
      <c r="HN182" s="232"/>
      <c r="HO182" s="232"/>
      <c r="HP182" s="232"/>
      <c r="HQ182" s="232"/>
      <c r="HR182" s="232"/>
      <c r="HS182" s="232"/>
      <c r="HT182" s="232"/>
      <c r="HU182" s="232"/>
      <c r="HV182" s="232"/>
      <c r="HW182" s="232"/>
      <c r="HX182" s="232"/>
      <c r="HY182" s="232"/>
      <c r="HZ182" s="232"/>
      <c r="IA182" s="232"/>
      <c r="IB182" s="232"/>
      <c r="IC182" s="232"/>
      <c r="ID182" s="232"/>
      <c r="IE182" s="232"/>
      <c r="IF182" s="232"/>
      <c r="IG182" s="232"/>
      <c r="IH182" s="232"/>
      <c r="II182" s="232"/>
      <c r="IJ182" s="232"/>
      <c r="IK182" s="232"/>
      <c r="IL182" s="232"/>
      <c r="IM182" s="232"/>
      <c r="IN182" s="232"/>
      <c r="IO182" s="232"/>
      <c r="IP182" s="232"/>
      <c r="IQ182" s="232"/>
      <c r="IR182" s="232"/>
    </row>
    <row r="183" spans="1:252" s="233" customFormat="1">
      <c r="A183" s="81" t="s">
        <v>75</v>
      </c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69"/>
      <c r="Y183" s="63"/>
      <c r="Z183" s="69"/>
      <c r="AA183" s="69"/>
      <c r="AB183" s="69"/>
      <c r="AC183" s="63"/>
      <c r="AD183" s="63"/>
      <c r="AE183" s="69"/>
      <c r="AF183" s="69"/>
      <c r="AG183" s="54"/>
      <c r="AH183" s="55"/>
      <c r="AI183" s="70"/>
      <c r="AJ183" s="232"/>
      <c r="AK183" s="232"/>
      <c r="AL183" s="232"/>
      <c r="AM183" s="232"/>
      <c r="AN183" s="232"/>
      <c r="AO183" s="232"/>
      <c r="AP183" s="232"/>
      <c r="AQ183" s="232"/>
      <c r="AR183" s="232"/>
      <c r="AS183" s="232"/>
      <c r="AT183" s="232"/>
      <c r="AU183" s="232"/>
      <c r="AV183" s="232"/>
      <c r="AW183" s="232"/>
      <c r="AX183" s="232"/>
      <c r="AY183" s="232"/>
      <c r="AZ183" s="232"/>
      <c r="BA183" s="232"/>
      <c r="BB183" s="232"/>
      <c r="BC183" s="232"/>
      <c r="BD183" s="232"/>
      <c r="BE183" s="232"/>
      <c r="BF183" s="232"/>
      <c r="BG183" s="232"/>
      <c r="BH183" s="232"/>
      <c r="BI183" s="232"/>
      <c r="BJ183" s="232"/>
      <c r="BK183" s="232"/>
      <c r="BL183" s="232"/>
      <c r="BM183" s="232"/>
      <c r="BN183" s="232"/>
      <c r="BO183" s="232"/>
      <c r="BP183" s="232"/>
      <c r="BQ183" s="232"/>
      <c r="BR183" s="232"/>
      <c r="BS183" s="232"/>
      <c r="BT183" s="232"/>
      <c r="BU183" s="232"/>
      <c r="BV183" s="232"/>
      <c r="BW183" s="232"/>
      <c r="BX183" s="232"/>
      <c r="BY183" s="232"/>
      <c r="BZ183" s="232"/>
      <c r="CA183" s="232"/>
      <c r="CB183" s="232"/>
      <c r="CC183" s="232"/>
      <c r="CD183" s="232"/>
      <c r="CE183" s="232"/>
      <c r="CF183" s="232"/>
      <c r="CG183" s="232"/>
      <c r="CH183" s="232"/>
      <c r="CI183" s="232"/>
      <c r="CJ183" s="232"/>
      <c r="CK183" s="232"/>
      <c r="CL183" s="232"/>
      <c r="CM183" s="232"/>
      <c r="CN183" s="232"/>
      <c r="CO183" s="232"/>
      <c r="CP183" s="232"/>
      <c r="CQ183" s="232"/>
      <c r="CR183" s="232"/>
      <c r="CS183" s="232"/>
      <c r="CT183" s="232"/>
      <c r="CU183" s="232"/>
      <c r="CV183" s="232"/>
      <c r="CW183" s="232"/>
      <c r="CX183" s="232"/>
      <c r="CY183" s="232"/>
      <c r="CZ183" s="232"/>
      <c r="DA183" s="232"/>
      <c r="DB183" s="232"/>
      <c r="DC183" s="232"/>
      <c r="DD183" s="232"/>
      <c r="DE183" s="232"/>
      <c r="DF183" s="232"/>
      <c r="DG183" s="232"/>
      <c r="DH183" s="232"/>
      <c r="DI183" s="232"/>
      <c r="DJ183" s="232"/>
      <c r="DK183" s="232"/>
      <c r="DL183" s="232"/>
      <c r="DM183" s="232"/>
      <c r="DN183" s="232"/>
      <c r="DO183" s="232"/>
      <c r="DP183" s="232"/>
      <c r="DQ183" s="232"/>
      <c r="DR183" s="232"/>
      <c r="DS183" s="232"/>
      <c r="DT183" s="232"/>
      <c r="DU183" s="232"/>
      <c r="DV183" s="232"/>
      <c r="DW183" s="232"/>
      <c r="DX183" s="232"/>
      <c r="DY183" s="232"/>
      <c r="DZ183" s="232"/>
      <c r="EA183" s="232"/>
      <c r="EB183" s="232"/>
      <c r="EC183" s="232"/>
      <c r="ED183" s="232"/>
      <c r="EE183" s="232"/>
      <c r="EF183" s="232"/>
      <c r="EG183" s="232"/>
      <c r="EH183" s="232"/>
      <c r="EI183" s="232"/>
      <c r="EJ183" s="232"/>
      <c r="EK183" s="232"/>
      <c r="EL183" s="232"/>
      <c r="EM183" s="232"/>
      <c r="EN183" s="232"/>
      <c r="EO183" s="232"/>
      <c r="EP183" s="232"/>
      <c r="EQ183" s="232"/>
      <c r="ER183" s="232"/>
      <c r="ES183" s="232"/>
      <c r="ET183" s="232"/>
      <c r="EU183" s="232"/>
      <c r="EV183" s="232"/>
      <c r="EW183" s="232"/>
      <c r="EX183" s="232"/>
      <c r="EY183" s="232"/>
      <c r="EZ183" s="232"/>
      <c r="FA183" s="232"/>
      <c r="FB183" s="232"/>
      <c r="FC183" s="232"/>
      <c r="FD183" s="232"/>
      <c r="FE183" s="232"/>
      <c r="FF183" s="232"/>
      <c r="FG183" s="232"/>
      <c r="FH183" s="232"/>
      <c r="FI183" s="232"/>
      <c r="FJ183" s="232"/>
      <c r="FK183" s="232"/>
      <c r="FL183" s="232"/>
      <c r="FM183" s="232"/>
      <c r="FN183" s="232"/>
      <c r="FO183" s="232"/>
      <c r="FP183" s="232"/>
      <c r="FQ183" s="232"/>
      <c r="FR183" s="232"/>
      <c r="FS183" s="232"/>
      <c r="FT183" s="232"/>
      <c r="FU183" s="232"/>
      <c r="FV183" s="232"/>
      <c r="FW183" s="232"/>
      <c r="FX183" s="232"/>
      <c r="FY183" s="232"/>
      <c r="FZ183" s="232"/>
      <c r="GA183" s="232"/>
      <c r="GB183" s="232"/>
      <c r="GC183" s="232"/>
      <c r="GD183" s="232"/>
      <c r="GE183" s="232"/>
      <c r="GF183" s="232"/>
      <c r="GG183" s="232"/>
      <c r="GH183" s="232"/>
      <c r="GI183" s="232"/>
      <c r="GJ183" s="232"/>
      <c r="GK183" s="232"/>
      <c r="GL183" s="232"/>
      <c r="GM183" s="232"/>
      <c r="GN183" s="232"/>
      <c r="GO183" s="232"/>
      <c r="GP183" s="232"/>
      <c r="GQ183" s="232"/>
      <c r="GR183" s="232"/>
      <c r="GS183" s="232"/>
      <c r="GT183" s="232"/>
      <c r="GU183" s="232"/>
      <c r="GV183" s="232"/>
      <c r="GW183" s="232"/>
      <c r="GX183" s="232"/>
      <c r="GY183" s="232"/>
      <c r="GZ183" s="232"/>
      <c r="HA183" s="232"/>
      <c r="HB183" s="232"/>
      <c r="HC183" s="232"/>
      <c r="HD183" s="232"/>
      <c r="HE183" s="232"/>
      <c r="HF183" s="232"/>
      <c r="HG183" s="232"/>
      <c r="HH183" s="232"/>
      <c r="HI183" s="232"/>
      <c r="HJ183" s="232"/>
      <c r="HK183" s="232"/>
      <c r="HL183" s="232"/>
      <c r="HM183" s="232"/>
      <c r="HN183" s="232"/>
      <c r="HO183" s="232"/>
      <c r="HP183" s="232"/>
      <c r="HQ183" s="232"/>
      <c r="HR183" s="232"/>
      <c r="HS183" s="232"/>
      <c r="HT183" s="232"/>
      <c r="HU183" s="232"/>
      <c r="HV183" s="232"/>
      <c r="HW183" s="232"/>
      <c r="HX183" s="232"/>
      <c r="HY183" s="232"/>
      <c r="HZ183" s="232"/>
      <c r="IA183" s="232"/>
      <c r="IB183" s="232"/>
      <c r="IC183" s="232"/>
      <c r="ID183" s="232"/>
      <c r="IE183" s="232"/>
      <c r="IF183" s="232"/>
      <c r="IG183" s="232"/>
      <c r="IH183" s="232"/>
      <c r="II183" s="232"/>
      <c r="IJ183" s="232"/>
      <c r="IK183" s="232"/>
      <c r="IL183" s="232"/>
      <c r="IM183" s="232"/>
      <c r="IN183" s="232"/>
      <c r="IO183" s="232"/>
      <c r="IP183" s="232"/>
      <c r="IQ183" s="232"/>
      <c r="IR183" s="232"/>
    </row>
    <row r="184" spans="1:252" s="233" customFormat="1">
      <c r="A184" s="81" t="s">
        <v>38</v>
      </c>
      <c r="B184" s="153">
        <v>734.9</v>
      </c>
      <c r="C184" s="153">
        <v>731.8</v>
      </c>
      <c r="D184" s="153">
        <v>721.3</v>
      </c>
      <c r="E184" s="153">
        <v>615.1</v>
      </c>
      <c r="F184" s="153">
        <v>531.1</v>
      </c>
      <c r="G184" s="153">
        <v>434.1</v>
      </c>
      <c r="H184" s="153">
        <v>342</v>
      </c>
      <c r="I184" s="153">
        <v>260.10000000000002</v>
      </c>
      <c r="J184" s="153">
        <v>226.5</v>
      </c>
      <c r="K184" s="153">
        <v>242.5</v>
      </c>
      <c r="L184" s="153">
        <v>258.39999999999998</v>
      </c>
      <c r="M184" s="153">
        <v>280.7</v>
      </c>
      <c r="N184" s="153">
        <v>306.60000000000002</v>
      </c>
      <c r="O184" s="153">
        <v>333.6</v>
      </c>
      <c r="P184" s="153">
        <v>346.4</v>
      </c>
      <c r="Q184" s="153">
        <v>346.9</v>
      </c>
      <c r="R184" s="153">
        <v>353.3</v>
      </c>
      <c r="S184" s="153">
        <v>359.6</v>
      </c>
      <c r="T184" s="153">
        <v>369.3</v>
      </c>
      <c r="U184" s="153">
        <v>373.6</v>
      </c>
      <c r="V184" s="153">
        <v>360.6</v>
      </c>
      <c r="W184" s="153">
        <v>364</v>
      </c>
      <c r="X184" s="153">
        <v>375</v>
      </c>
      <c r="Y184" s="63">
        <v>379.5</v>
      </c>
      <c r="Z184" s="63">
        <v>385.5</v>
      </c>
      <c r="AA184" s="153">
        <v>388.8</v>
      </c>
      <c r="AB184" s="153">
        <v>392.9</v>
      </c>
      <c r="AC184" s="63">
        <v>410.4</v>
      </c>
      <c r="AD184" s="63">
        <v>426.6</v>
      </c>
      <c r="AE184" s="69">
        <v>446.9</v>
      </c>
      <c r="AF184" s="69">
        <v>478.7</v>
      </c>
      <c r="AG184" s="54">
        <v>512.70000000000005</v>
      </c>
      <c r="AH184" s="145">
        <v>365</v>
      </c>
      <c r="AI184" s="70">
        <v>430.5</v>
      </c>
      <c r="AJ184" s="232"/>
      <c r="AK184" s="232"/>
      <c r="AL184" s="232"/>
      <c r="AM184" s="232"/>
      <c r="AN184" s="232"/>
      <c r="AO184" s="232"/>
      <c r="AP184" s="232"/>
      <c r="AQ184" s="232"/>
      <c r="AR184" s="232"/>
      <c r="AS184" s="232"/>
      <c r="AT184" s="232"/>
      <c r="AU184" s="232"/>
      <c r="AV184" s="232"/>
      <c r="AW184" s="232"/>
      <c r="AX184" s="232"/>
      <c r="AY184" s="232"/>
      <c r="AZ184" s="232"/>
      <c r="BA184" s="232"/>
      <c r="BB184" s="232"/>
      <c r="BC184" s="232"/>
      <c r="BD184" s="232"/>
      <c r="BE184" s="232"/>
      <c r="BF184" s="232"/>
      <c r="BG184" s="232"/>
      <c r="BH184" s="232"/>
      <c r="BI184" s="232"/>
      <c r="BJ184" s="232"/>
      <c r="BK184" s="232"/>
      <c r="BL184" s="232"/>
      <c r="BM184" s="232"/>
      <c r="BN184" s="232"/>
      <c r="BO184" s="232"/>
      <c r="BP184" s="232"/>
      <c r="BQ184" s="232"/>
      <c r="BR184" s="232"/>
      <c r="BS184" s="232"/>
      <c r="BT184" s="232"/>
      <c r="BU184" s="232"/>
      <c r="BV184" s="232"/>
      <c r="BW184" s="232"/>
      <c r="BX184" s="232"/>
      <c r="BY184" s="232"/>
      <c r="BZ184" s="232"/>
      <c r="CA184" s="232"/>
      <c r="CB184" s="232"/>
      <c r="CC184" s="232"/>
      <c r="CD184" s="232"/>
      <c r="CE184" s="232"/>
      <c r="CF184" s="232"/>
      <c r="CG184" s="232"/>
      <c r="CH184" s="232"/>
      <c r="CI184" s="232"/>
      <c r="CJ184" s="232"/>
      <c r="CK184" s="232"/>
      <c r="CL184" s="232"/>
      <c r="CM184" s="232"/>
      <c r="CN184" s="232"/>
      <c r="CO184" s="232"/>
      <c r="CP184" s="232"/>
      <c r="CQ184" s="232"/>
      <c r="CR184" s="232"/>
      <c r="CS184" s="232"/>
      <c r="CT184" s="232"/>
      <c r="CU184" s="232"/>
      <c r="CV184" s="232"/>
      <c r="CW184" s="232"/>
      <c r="CX184" s="232"/>
      <c r="CY184" s="232"/>
      <c r="CZ184" s="232"/>
      <c r="DA184" s="232"/>
      <c r="DB184" s="232"/>
      <c r="DC184" s="232"/>
      <c r="DD184" s="232"/>
      <c r="DE184" s="232"/>
      <c r="DF184" s="232"/>
      <c r="DG184" s="232"/>
      <c r="DH184" s="232"/>
      <c r="DI184" s="232"/>
      <c r="DJ184" s="232"/>
      <c r="DK184" s="232"/>
      <c r="DL184" s="232"/>
      <c r="DM184" s="232"/>
      <c r="DN184" s="232"/>
      <c r="DO184" s="232"/>
      <c r="DP184" s="232"/>
      <c r="DQ184" s="232"/>
      <c r="DR184" s="232"/>
      <c r="DS184" s="232"/>
      <c r="DT184" s="232"/>
      <c r="DU184" s="232"/>
      <c r="DV184" s="232"/>
      <c r="DW184" s="232"/>
      <c r="DX184" s="232"/>
      <c r="DY184" s="232"/>
      <c r="DZ184" s="232"/>
      <c r="EA184" s="232"/>
      <c r="EB184" s="232"/>
      <c r="EC184" s="232"/>
      <c r="ED184" s="232"/>
      <c r="EE184" s="232"/>
      <c r="EF184" s="232"/>
      <c r="EG184" s="232"/>
      <c r="EH184" s="232"/>
      <c r="EI184" s="232"/>
      <c r="EJ184" s="232"/>
      <c r="EK184" s="232"/>
      <c r="EL184" s="232"/>
      <c r="EM184" s="232"/>
      <c r="EN184" s="232"/>
      <c r="EO184" s="232"/>
      <c r="EP184" s="232"/>
      <c r="EQ184" s="232"/>
      <c r="ER184" s="232"/>
      <c r="ES184" s="232"/>
      <c r="ET184" s="232"/>
      <c r="EU184" s="232"/>
      <c r="EV184" s="232"/>
      <c r="EW184" s="232"/>
      <c r="EX184" s="232"/>
      <c r="EY184" s="232"/>
      <c r="EZ184" s="232"/>
      <c r="FA184" s="232"/>
      <c r="FB184" s="232"/>
      <c r="FC184" s="232"/>
      <c r="FD184" s="232"/>
      <c r="FE184" s="232"/>
      <c r="FF184" s="232"/>
      <c r="FG184" s="232"/>
      <c r="FH184" s="232"/>
      <c r="FI184" s="232"/>
      <c r="FJ184" s="232"/>
      <c r="FK184" s="232"/>
      <c r="FL184" s="232"/>
      <c r="FM184" s="232"/>
      <c r="FN184" s="232"/>
      <c r="FO184" s="232"/>
      <c r="FP184" s="232"/>
      <c r="FQ184" s="232"/>
      <c r="FR184" s="232"/>
      <c r="FS184" s="232"/>
      <c r="FT184" s="232"/>
      <c r="FU184" s="232"/>
      <c r="FV184" s="232"/>
      <c r="FW184" s="232"/>
      <c r="FX184" s="232"/>
      <c r="FY184" s="232"/>
      <c r="FZ184" s="232"/>
      <c r="GA184" s="232"/>
      <c r="GB184" s="232"/>
      <c r="GC184" s="232"/>
      <c r="GD184" s="232"/>
      <c r="GE184" s="232"/>
      <c r="GF184" s="232"/>
      <c r="GG184" s="232"/>
      <c r="GH184" s="232"/>
      <c r="GI184" s="232"/>
      <c r="GJ184" s="232"/>
      <c r="GK184" s="232"/>
      <c r="GL184" s="232"/>
      <c r="GM184" s="232"/>
      <c r="GN184" s="232"/>
      <c r="GO184" s="232"/>
      <c r="GP184" s="232"/>
      <c r="GQ184" s="232"/>
      <c r="GR184" s="232"/>
      <c r="GS184" s="232"/>
      <c r="GT184" s="232"/>
      <c r="GU184" s="232"/>
      <c r="GV184" s="232"/>
      <c r="GW184" s="232"/>
      <c r="GX184" s="232"/>
      <c r="GY184" s="232"/>
      <c r="GZ184" s="232"/>
      <c r="HA184" s="232"/>
      <c r="HB184" s="232"/>
      <c r="HC184" s="232"/>
      <c r="HD184" s="232"/>
      <c r="HE184" s="232"/>
      <c r="HF184" s="232"/>
      <c r="HG184" s="232"/>
      <c r="HH184" s="232"/>
      <c r="HI184" s="232"/>
      <c r="HJ184" s="232"/>
      <c r="HK184" s="232"/>
      <c r="HL184" s="232"/>
      <c r="HM184" s="232"/>
      <c r="HN184" s="232"/>
      <c r="HO184" s="232"/>
      <c r="HP184" s="232"/>
      <c r="HQ184" s="232"/>
      <c r="HR184" s="232"/>
      <c r="HS184" s="232"/>
      <c r="HT184" s="232"/>
      <c r="HU184" s="232"/>
      <c r="HV184" s="232"/>
      <c r="HW184" s="232"/>
      <c r="HX184" s="232"/>
      <c r="HY184" s="232"/>
      <c r="HZ184" s="232"/>
      <c r="IA184" s="232"/>
      <c r="IB184" s="232"/>
      <c r="IC184" s="232"/>
      <c r="ID184" s="232"/>
      <c r="IE184" s="232"/>
      <c r="IF184" s="232"/>
      <c r="IG184" s="232"/>
      <c r="IH184" s="232"/>
      <c r="II184" s="232"/>
      <c r="IJ184" s="232"/>
      <c r="IK184" s="232"/>
      <c r="IL184" s="232"/>
      <c r="IM184" s="232"/>
      <c r="IN184" s="232"/>
      <c r="IO184" s="232"/>
      <c r="IP184" s="232"/>
      <c r="IQ184" s="232"/>
      <c r="IR184" s="232"/>
    </row>
    <row r="185" spans="1:252" s="232" customFormat="1">
      <c r="A185" s="81" t="s">
        <v>39</v>
      </c>
      <c r="B185" s="153">
        <v>1333</v>
      </c>
      <c r="C185" s="153">
        <v>1263.3</v>
      </c>
      <c r="D185" s="153">
        <v>1132.9000000000001</v>
      </c>
      <c r="E185" s="153">
        <v>821.9</v>
      </c>
      <c r="F185" s="153">
        <v>628.29999999999995</v>
      </c>
      <c r="G185" s="153">
        <v>405.5</v>
      </c>
      <c r="H185" s="153">
        <v>281.5</v>
      </c>
      <c r="I185" s="153">
        <v>185.5</v>
      </c>
      <c r="J185" s="153">
        <v>168.9</v>
      </c>
      <c r="K185" s="153">
        <v>186.6</v>
      </c>
      <c r="L185" s="153">
        <v>203</v>
      </c>
      <c r="M185" s="153">
        <v>228.8</v>
      </c>
      <c r="N185" s="153">
        <v>269.2</v>
      </c>
      <c r="O185" s="153">
        <v>308.10000000000002</v>
      </c>
      <c r="P185" s="153">
        <v>352.1</v>
      </c>
      <c r="Q185" s="153">
        <v>397.1</v>
      </c>
      <c r="R185" s="153">
        <v>435.1</v>
      </c>
      <c r="S185" s="153">
        <v>474.8</v>
      </c>
      <c r="T185" s="153">
        <v>508</v>
      </c>
      <c r="U185" s="153">
        <v>535.29999999999995</v>
      </c>
      <c r="V185" s="153">
        <v>534.5</v>
      </c>
      <c r="W185" s="153">
        <v>547.79999999999995</v>
      </c>
      <c r="X185" s="153">
        <v>561</v>
      </c>
      <c r="Y185" s="63">
        <v>542</v>
      </c>
      <c r="Z185" s="63">
        <v>565.70000000000005</v>
      </c>
      <c r="AA185" s="153">
        <v>569.9</v>
      </c>
      <c r="AB185" s="153">
        <v>526.79999999999995</v>
      </c>
      <c r="AC185" s="63">
        <v>536.9</v>
      </c>
      <c r="AD185" s="63">
        <v>551.6</v>
      </c>
      <c r="AE185" s="69">
        <v>565.5</v>
      </c>
      <c r="AF185" s="69">
        <v>617.79999999999995</v>
      </c>
      <c r="AG185" s="54">
        <v>657</v>
      </c>
      <c r="AH185" s="103">
        <v>500.4</v>
      </c>
      <c r="AI185" s="70">
        <v>564.20000000000005</v>
      </c>
    </row>
    <row r="186" spans="1:252" s="2" customFormat="1">
      <c r="A186" s="81" t="s">
        <v>40</v>
      </c>
      <c r="B186" s="153">
        <v>140.19999999999999</v>
      </c>
      <c r="C186" s="153">
        <v>123.8</v>
      </c>
      <c r="D186" s="153">
        <v>126.5</v>
      </c>
      <c r="E186" s="153">
        <v>116</v>
      </c>
      <c r="F186" s="153">
        <v>93.4</v>
      </c>
      <c r="G186" s="153">
        <v>65.099999999999994</v>
      </c>
      <c r="H186" s="153">
        <v>48.1</v>
      </c>
      <c r="I186" s="153">
        <v>43</v>
      </c>
      <c r="J186" s="153">
        <v>40.6</v>
      </c>
      <c r="K186" s="153">
        <v>48.2</v>
      </c>
      <c r="L186" s="153">
        <v>56.2</v>
      </c>
      <c r="M186" s="153">
        <v>81.900000000000006</v>
      </c>
      <c r="N186" s="153">
        <v>101.1</v>
      </c>
      <c r="O186" s="153">
        <v>96.6</v>
      </c>
      <c r="P186" s="153">
        <v>103.5</v>
      </c>
      <c r="Q186" s="153">
        <v>92.9</v>
      </c>
      <c r="R186" s="153">
        <v>98.6</v>
      </c>
      <c r="S186" s="153">
        <v>95.8</v>
      </c>
      <c r="T186" s="153">
        <v>96.1</v>
      </c>
      <c r="U186" s="153">
        <v>94</v>
      </c>
      <c r="V186" s="153">
        <v>71.5</v>
      </c>
      <c r="W186" s="153">
        <v>68</v>
      </c>
      <c r="X186" s="153">
        <v>58.4</v>
      </c>
      <c r="Y186" s="63">
        <v>61.8</v>
      </c>
      <c r="Z186" s="63">
        <v>62.3</v>
      </c>
      <c r="AA186" s="153">
        <v>63.5</v>
      </c>
      <c r="AB186" s="153">
        <v>62.5</v>
      </c>
      <c r="AC186" s="63">
        <v>71.2</v>
      </c>
      <c r="AD186" s="63">
        <v>73.8</v>
      </c>
      <c r="AE186" s="69">
        <v>78.400000000000006</v>
      </c>
      <c r="AF186" s="69">
        <v>79.099999999999994</v>
      </c>
      <c r="AG186" s="54">
        <v>95.3</v>
      </c>
      <c r="AH186" s="103">
        <v>97.4</v>
      </c>
      <c r="AI186" s="34">
        <v>79.5</v>
      </c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</row>
    <row r="187" spans="1:252" s="2" customFormat="1">
      <c r="A187" s="81" t="s">
        <v>41</v>
      </c>
      <c r="B187" s="153">
        <v>115.6</v>
      </c>
      <c r="C187" s="153">
        <v>122.6</v>
      </c>
      <c r="D187" s="153">
        <v>125.2</v>
      </c>
      <c r="E187" s="153">
        <v>116.2</v>
      </c>
      <c r="F187" s="153">
        <v>109.2</v>
      </c>
      <c r="G187" s="153">
        <v>90</v>
      </c>
      <c r="H187" s="153">
        <v>73.900000000000006</v>
      </c>
      <c r="I187" s="153">
        <v>53.2</v>
      </c>
      <c r="J187" s="153">
        <v>44.4</v>
      </c>
      <c r="K187" s="153">
        <v>47.6</v>
      </c>
      <c r="L187" s="153">
        <v>48.4</v>
      </c>
      <c r="M187" s="153">
        <v>50.6</v>
      </c>
      <c r="N187" s="153">
        <v>53.3</v>
      </c>
      <c r="O187" s="153">
        <v>59.2</v>
      </c>
      <c r="P187" s="153">
        <v>63.2</v>
      </c>
      <c r="Q187" s="153">
        <v>67</v>
      </c>
      <c r="R187" s="153">
        <v>70.5</v>
      </c>
      <c r="S187" s="153">
        <v>77.3</v>
      </c>
      <c r="T187" s="153">
        <v>82.5</v>
      </c>
      <c r="U187" s="153">
        <v>87.9</v>
      </c>
      <c r="V187" s="153">
        <v>98.9</v>
      </c>
      <c r="W187" s="153">
        <v>107.6</v>
      </c>
      <c r="X187" s="153">
        <v>111.2</v>
      </c>
      <c r="Y187" s="63">
        <v>124.9</v>
      </c>
      <c r="Z187" s="63">
        <v>134.5</v>
      </c>
      <c r="AA187" s="153">
        <v>144</v>
      </c>
      <c r="AB187" s="153">
        <v>150.30000000000001</v>
      </c>
      <c r="AC187" s="63">
        <v>165.6</v>
      </c>
      <c r="AD187" s="63">
        <v>184.6</v>
      </c>
      <c r="AE187" s="187">
        <v>197.6</v>
      </c>
      <c r="AF187" s="69">
        <v>226.5</v>
      </c>
      <c r="AG187" s="54">
        <v>252.6</v>
      </c>
      <c r="AH187" s="103">
        <v>228.5</v>
      </c>
      <c r="AI187" s="34">
        <v>263.60000000000002</v>
      </c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</row>
    <row r="188" spans="1:252" s="7" customFormat="1">
      <c r="A188" s="81" t="s">
        <v>249</v>
      </c>
      <c r="B188" s="153">
        <v>3948.4</v>
      </c>
      <c r="C188" s="153">
        <v>3555.9</v>
      </c>
      <c r="D188" s="153">
        <v>3589.3</v>
      </c>
      <c r="E188" s="153">
        <v>2006.6</v>
      </c>
      <c r="F188" s="153">
        <v>1311.9</v>
      </c>
      <c r="G188" s="153">
        <v>692.7</v>
      </c>
      <c r="H188" s="153">
        <v>542.4</v>
      </c>
      <c r="I188" s="153">
        <v>539.4</v>
      </c>
      <c r="J188" s="153">
        <v>412.8</v>
      </c>
      <c r="K188" s="153">
        <v>631.6</v>
      </c>
      <c r="L188" s="153">
        <v>858.3</v>
      </c>
      <c r="M188" s="153">
        <v>985.5</v>
      </c>
      <c r="N188" s="153">
        <v>1041.0999999999999</v>
      </c>
      <c r="O188" s="153">
        <v>1057.4000000000001</v>
      </c>
      <c r="P188" s="153">
        <v>1168.9000000000001</v>
      </c>
      <c r="Q188" s="153">
        <v>1092.2</v>
      </c>
      <c r="R188" s="153">
        <v>1084.8</v>
      </c>
      <c r="S188" s="153">
        <v>1202.5</v>
      </c>
      <c r="T188" s="153">
        <v>1234.9000000000001</v>
      </c>
      <c r="U188" s="153">
        <v>1123.7</v>
      </c>
      <c r="V188" s="153">
        <v>794.6</v>
      </c>
      <c r="W188" s="153">
        <v>728.7</v>
      </c>
      <c r="X188" s="153">
        <v>860</v>
      </c>
      <c r="Y188" s="63">
        <v>966.8</v>
      </c>
      <c r="Z188" s="63">
        <v>905.8</v>
      </c>
      <c r="AA188" s="153">
        <v>1228.7</v>
      </c>
      <c r="AB188" s="153">
        <v>1411.9</v>
      </c>
      <c r="AC188" s="63">
        <v>1623.4</v>
      </c>
      <c r="AD188" s="63">
        <v>1695.8</v>
      </c>
      <c r="AE188" s="187">
        <v>1795</v>
      </c>
      <c r="AF188" s="69">
        <v>1486.5</v>
      </c>
      <c r="AG188" s="49">
        <v>1256.2</v>
      </c>
      <c r="AH188" s="151">
        <v>1055</v>
      </c>
      <c r="AI188" s="151">
        <v>1023.3</v>
      </c>
    </row>
    <row r="189" spans="1:252" s="2" customFormat="1" ht="15.05">
      <c r="A189" s="81" t="s">
        <v>295</v>
      </c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53"/>
      <c r="AD189" s="53"/>
      <c r="AE189" s="34"/>
      <c r="AF189" s="53"/>
      <c r="AG189" s="53"/>
      <c r="AH189" s="55"/>
      <c r="AI189" s="34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</row>
    <row r="190" spans="1:252" s="233" customFormat="1">
      <c r="A190" s="81" t="s">
        <v>22</v>
      </c>
      <c r="B190" s="154">
        <v>1.7</v>
      </c>
      <c r="C190" s="154">
        <v>27.8</v>
      </c>
      <c r="D190" s="154">
        <v>416</v>
      </c>
      <c r="E190" s="89">
        <v>5973</v>
      </c>
      <c r="F190" s="89">
        <v>12641.8</v>
      </c>
      <c r="G190" s="89">
        <v>9753.7000000000007</v>
      </c>
      <c r="H190" s="89">
        <v>3996.4</v>
      </c>
      <c r="I190" s="89">
        <v>6378</v>
      </c>
      <c r="J190" s="89">
        <v>2643</v>
      </c>
      <c r="K190" s="89">
        <v>2949</v>
      </c>
      <c r="L190" s="89">
        <v>5322</v>
      </c>
      <c r="M190" s="89">
        <v>5954</v>
      </c>
      <c r="N190" s="173">
        <v>7481</v>
      </c>
      <c r="O190" s="173">
        <v>12603</v>
      </c>
      <c r="P190" s="173">
        <v>19999</v>
      </c>
      <c r="Q190" s="173">
        <v>35457</v>
      </c>
      <c r="R190" s="173">
        <v>36706</v>
      </c>
      <c r="S190" s="173">
        <v>42932</v>
      </c>
      <c r="T190" s="173">
        <v>46246.1</v>
      </c>
      <c r="U190" s="173">
        <v>56846.7</v>
      </c>
      <c r="V190" s="173">
        <v>64677.3</v>
      </c>
      <c r="W190" s="173">
        <v>85102.3</v>
      </c>
      <c r="X190" s="173">
        <v>90103.8</v>
      </c>
      <c r="Y190" s="188">
        <v>113659</v>
      </c>
      <c r="Z190" s="89">
        <v>211874</v>
      </c>
      <c r="AA190" s="92">
        <v>169428</v>
      </c>
      <c r="AB190" s="92">
        <v>182252</v>
      </c>
      <c r="AC190" s="32">
        <v>198025</v>
      </c>
      <c r="AD190" s="32">
        <v>208055</v>
      </c>
      <c r="AE190" s="32">
        <v>219482</v>
      </c>
      <c r="AF190" s="32">
        <v>256681</v>
      </c>
      <c r="AG190" s="32">
        <v>289154</v>
      </c>
      <c r="AH190" s="139">
        <v>327335</v>
      </c>
      <c r="AI190" s="216">
        <v>387371</v>
      </c>
      <c r="AJ190" s="232"/>
      <c r="AK190" s="232"/>
      <c r="AL190" s="232"/>
      <c r="AM190" s="232"/>
      <c r="AN190" s="232"/>
      <c r="AO190" s="232"/>
      <c r="AP190" s="232"/>
      <c r="AQ190" s="232"/>
      <c r="AR190" s="232"/>
      <c r="AS190" s="232"/>
      <c r="AT190" s="232"/>
      <c r="AU190" s="232"/>
      <c r="AV190" s="232"/>
      <c r="AW190" s="232"/>
      <c r="AX190" s="232"/>
      <c r="AY190" s="232"/>
      <c r="AZ190" s="232"/>
      <c r="BA190" s="232"/>
      <c r="BB190" s="232"/>
      <c r="BC190" s="232"/>
      <c r="BD190" s="232"/>
      <c r="BE190" s="232"/>
      <c r="BF190" s="232"/>
      <c r="BG190" s="232"/>
      <c r="BH190" s="232"/>
      <c r="BI190" s="232"/>
      <c r="BJ190" s="232"/>
      <c r="BK190" s="232"/>
      <c r="BL190" s="232"/>
      <c r="BM190" s="232"/>
      <c r="BN190" s="232"/>
      <c r="BO190" s="232"/>
      <c r="BP190" s="232"/>
      <c r="BQ190" s="232"/>
      <c r="BR190" s="232"/>
      <c r="BS190" s="232"/>
      <c r="BT190" s="232"/>
      <c r="BU190" s="232"/>
      <c r="BV190" s="232"/>
      <c r="BW190" s="232"/>
      <c r="BX190" s="232"/>
      <c r="BY190" s="232"/>
      <c r="BZ190" s="232"/>
      <c r="CA190" s="232"/>
      <c r="CB190" s="232"/>
      <c r="CC190" s="232"/>
      <c r="CD190" s="232"/>
      <c r="CE190" s="232"/>
      <c r="CF190" s="232"/>
      <c r="CG190" s="232"/>
      <c r="CH190" s="232"/>
      <c r="CI190" s="232"/>
      <c r="CJ190" s="232"/>
      <c r="CK190" s="232"/>
      <c r="CL190" s="232"/>
      <c r="CM190" s="232"/>
      <c r="CN190" s="232"/>
      <c r="CO190" s="232"/>
      <c r="CP190" s="232"/>
      <c r="CQ190" s="232"/>
      <c r="CR190" s="232"/>
      <c r="CS190" s="232"/>
      <c r="CT190" s="232"/>
      <c r="CU190" s="232"/>
      <c r="CV190" s="232"/>
      <c r="CW190" s="232"/>
      <c r="CX190" s="232"/>
      <c r="CY190" s="232"/>
      <c r="CZ190" s="232"/>
      <c r="DA190" s="232"/>
      <c r="DB190" s="232"/>
      <c r="DC190" s="232"/>
      <c r="DD190" s="232"/>
      <c r="DE190" s="232"/>
      <c r="DF190" s="232"/>
      <c r="DG190" s="232"/>
      <c r="DH190" s="232"/>
      <c r="DI190" s="232"/>
      <c r="DJ190" s="232"/>
      <c r="DK190" s="232"/>
      <c r="DL190" s="232"/>
      <c r="DM190" s="232"/>
      <c r="DN190" s="232"/>
      <c r="DO190" s="232"/>
      <c r="DP190" s="232"/>
      <c r="DQ190" s="232"/>
      <c r="DR190" s="232"/>
      <c r="DS190" s="232"/>
      <c r="DT190" s="232"/>
      <c r="DU190" s="232"/>
      <c r="DV190" s="232"/>
      <c r="DW190" s="232"/>
      <c r="DX190" s="232"/>
      <c r="DY190" s="232"/>
      <c r="DZ190" s="232"/>
      <c r="EA190" s="232"/>
      <c r="EB190" s="232"/>
      <c r="EC190" s="232"/>
      <c r="ED190" s="232"/>
      <c r="EE190" s="232"/>
      <c r="EF190" s="232"/>
      <c r="EG190" s="232"/>
      <c r="EH190" s="232"/>
      <c r="EI190" s="232"/>
      <c r="EJ190" s="232"/>
      <c r="EK190" s="232"/>
      <c r="EL190" s="232"/>
      <c r="EM190" s="232"/>
      <c r="EN190" s="232"/>
      <c r="EO190" s="232"/>
      <c r="EP190" s="232"/>
      <c r="EQ190" s="232"/>
      <c r="ER190" s="232"/>
      <c r="ES190" s="232"/>
      <c r="ET190" s="232"/>
      <c r="EU190" s="232"/>
      <c r="EV190" s="232"/>
      <c r="EW190" s="232"/>
      <c r="EX190" s="232"/>
      <c r="EY190" s="232"/>
      <c r="EZ190" s="232"/>
      <c r="FA190" s="232"/>
      <c r="FB190" s="232"/>
      <c r="FC190" s="232"/>
      <c r="FD190" s="232"/>
      <c r="FE190" s="232"/>
      <c r="FF190" s="232"/>
      <c r="FG190" s="232"/>
      <c r="FH190" s="232"/>
      <c r="FI190" s="232"/>
      <c r="FJ190" s="232"/>
      <c r="FK190" s="232"/>
      <c r="FL190" s="232"/>
      <c r="FM190" s="232"/>
      <c r="FN190" s="232"/>
      <c r="FO190" s="232"/>
      <c r="FP190" s="232"/>
      <c r="FQ190" s="232"/>
      <c r="FR190" s="232"/>
      <c r="FS190" s="232"/>
      <c r="FT190" s="232"/>
      <c r="FU190" s="232"/>
      <c r="FV190" s="232"/>
      <c r="FW190" s="232"/>
      <c r="FX190" s="232"/>
      <c r="FY190" s="232"/>
      <c r="FZ190" s="232"/>
      <c r="GA190" s="232"/>
      <c r="GB190" s="232"/>
      <c r="GC190" s="232"/>
      <c r="GD190" s="232"/>
      <c r="GE190" s="232"/>
      <c r="GF190" s="232"/>
      <c r="GG190" s="232"/>
      <c r="GH190" s="232"/>
      <c r="GI190" s="232"/>
      <c r="GJ190" s="232"/>
      <c r="GK190" s="232"/>
      <c r="GL190" s="232"/>
      <c r="GM190" s="232"/>
      <c r="GN190" s="232"/>
      <c r="GO190" s="232"/>
      <c r="GP190" s="232"/>
      <c r="GQ190" s="232"/>
      <c r="GR190" s="232"/>
      <c r="GS190" s="232"/>
      <c r="GT190" s="232"/>
      <c r="GU190" s="232"/>
      <c r="GV190" s="232"/>
      <c r="GW190" s="232"/>
      <c r="GX190" s="232"/>
      <c r="GY190" s="232"/>
      <c r="GZ190" s="232"/>
      <c r="HA190" s="232"/>
      <c r="HB190" s="232"/>
      <c r="HC190" s="232"/>
      <c r="HD190" s="232"/>
      <c r="HE190" s="232"/>
      <c r="HF190" s="232"/>
      <c r="HG190" s="232"/>
      <c r="HH190" s="232"/>
      <c r="HI190" s="232"/>
      <c r="HJ190" s="232"/>
      <c r="HK190" s="232"/>
      <c r="HL190" s="232"/>
      <c r="HM190" s="232"/>
      <c r="HN190" s="232"/>
      <c r="HO190" s="232"/>
      <c r="HP190" s="232"/>
      <c r="HQ190" s="232"/>
      <c r="HR190" s="232"/>
      <c r="HS190" s="232"/>
      <c r="HT190" s="232"/>
      <c r="HU190" s="232"/>
      <c r="HV190" s="232"/>
      <c r="HW190" s="232"/>
      <c r="HX190" s="232"/>
      <c r="HY190" s="232"/>
      <c r="HZ190" s="232"/>
      <c r="IA190" s="232"/>
      <c r="IB190" s="232"/>
      <c r="IC190" s="232"/>
      <c r="ID190" s="232"/>
      <c r="IE190" s="232"/>
      <c r="IF190" s="232"/>
      <c r="IG190" s="232"/>
      <c r="IH190" s="232"/>
      <c r="II190" s="232"/>
      <c r="IJ190" s="232"/>
      <c r="IK190" s="232"/>
      <c r="IL190" s="232"/>
      <c r="IM190" s="232"/>
      <c r="IN190" s="232"/>
      <c r="IO190" s="232"/>
      <c r="IP190" s="232"/>
      <c r="IQ190" s="232"/>
      <c r="IR190" s="232"/>
    </row>
    <row r="191" spans="1:252" s="233" customFormat="1">
      <c r="A191" s="81" t="s">
        <v>89</v>
      </c>
      <c r="B191" s="68">
        <v>80.7</v>
      </c>
      <c r="C191" s="68">
        <v>54.1</v>
      </c>
      <c r="D191" s="68">
        <v>84.3</v>
      </c>
      <c r="E191" s="68">
        <v>68.3</v>
      </c>
      <c r="F191" s="68">
        <v>67.2</v>
      </c>
      <c r="G191" s="68">
        <v>60.8</v>
      </c>
      <c r="H191" s="68">
        <v>57.1</v>
      </c>
      <c r="I191" s="68">
        <v>159.6</v>
      </c>
      <c r="J191" s="68">
        <v>41.4</v>
      </c>
      <c r="K191" s="68">
        <v>100.8</v>
      </c>
      <c r="L191" s="68">
        <v>171.7</v>
      </c>
      <c r="M191" s="68">
        <v>107.9</v>
      </c>
      <c r="N191" s="189">
        <v>123.6</v>
      </c>
      <c r="O191" s="189">
        <v>163.5</v>
      </c>
      <c r="P191" s="189">
        <v>150.1</v>
      </c>
      <c r="Q191" s="88">
        <v>168.5</v>
      </c>
      <c r="R191" s="88">
        <v>97.8</v>
      </c>
      <c r="S191" s="88">
        <v>109.3</v>
      </c>
      <c r="T191" s="68">
        <v>103.4</v>
      </c>
      <c r="U191" s="88">
        <v>116.6</v>
      </c>
      <c r="V191" s="88">
        <v>107.3</v>
      </c>
      <c r="W191" s="88">
        <v>124.5</v>
      </c>
      <c r="X191" s="88">
        <v>101.5</v>
      </c>
      <c r="Y191" s="100">
        <v>119.8</v>
      </c>
      <c r="Z191" s="68">
        <v>181.2</v>
      </c>
      <c r="AA191" s="44">
        <v>76.900000000000006</v>
      </c>
      <c r="AB191" s="95">
        <v>102.3</v>
      </c>
      <c r="AC191" s="69">
        <v>103</v>
      </c>
      <c r="AD191" s="69">
        <v>103.6</v>
      </c>
      <c r="AE191" s="34">
        <v>105.6</v>
      </c>
      <c r="AF191" s="83" t="s">
        <v>158</v>
      </c>
      <c r="AG191" s="34">
        <v>108.2</v>
      </c>
      <c r="AH191" s="103">
        <v>108.6</v>
      </c>
      <c r="AI191" s="70">
        <v>113.1</v>
      </c>
      <c r="AJ191" s="232"/>
      <c r="AK191" s="232"/>
      <c r="AL191" s="232"/>
      <c r="AM191" s="232"/>
      <c r="AN191" s="232"/>
      <c r="AO191" s="232"/>
      <c r="AP191" s="232"/>
      <c r="AQ191" s="232"/>
      <c r="AR191" s="232"/>
      <c r="AS191" s="232"/>
      <c r="AT191" s="232"/>
      <c r="AU191" s="232"/>
      <c r="AV191" s="232"/>
      <c r="AW191" s="232"/>
      <c r="AX191" s="232"/>
      <c r="AY191" s="232"/>
      <c r="AZ191" s="232"/>
      <c r="BA191" s="232"/>
      <c r="BB191" s="232"/>
      <c r="BC191" s="232"/>
      <c r="BD191" s="232"/>
      <c r="BE191" s="232"/>
      <c r="BF191" s="232"/>
      <c r="BG191" s="232"/>
      <c r="BH191" s="232"/>
      <c r="BI191" s="232"/>
      <c r="BJ191" s="232"/>
      <c r="BK191" s="232"/>
      <c r="BL191" s="232"/>
      <c r="BM191" s="232"/>
      <c r="BN191" s="232"/>
      <c r="BO191" s="232"/>
      <c r="BP191" s="232"/>
      <c r="BQ191" s="232"/>
      <c r="BR191" s="232"/>
      <c r="BS191" s="232"/>
      <c r="BT191" s="232"/>
      <c r="BU191" s="232"/>
      <c r="BV191" s="232"/>
      <c r="BW191" s="232"/>
      <c r="BX191" s="232"/>
      <c r="BY191" s="232"/>
      <c r="BZ191" s="232"/>
      <c r="CA191" s="232"/>
      <c r="CB191" s="232"/>
      <c r="CC191" s="232"/>
      <c r="CD191" s="232"/>
      <c r="CE191" s="232"/>
      <c r="CF191" s="232"/>
      <c r="CG191" s="232"/>
      <c r="CH191" s="232"/>
      <c r="CI191" s="232"/>
      <c r="CJ191" s="232"/>
      <c r="CK191" s="232"/>
      <c r="CL191" s="232"/>
      <c r="CM191" s="232"/>
      <c r="CN191" s="232"/>
      <c r="CO191" s="232"/>
      <c r="CP191" s="232"/>
      <c r="CQ191" s="232"/>
      <c r="CR191" s="232"/>
      <c r="CS191" s="232"/>
      <c r="CT191" s="232"/>
      <c r="CU191" s="232"/>
      <c r="CV191" s="232"/>
      <c r="CW191" s="232"/>
      <c r="CX191" s="232"/>
      <c r="CY191" s="232"/>
      <c r="CZ191" s="232"/>
      <c r="DA191" s="232"/>
      <c r="DB191" s="232"/>
      <c r="DC191" s="232"/>
      <c r="DD191" s="232"/>
      <c r="DE191" s="232"/>
      <c r="DF191" s="232"/>
      <c r="DG191" s="232"/>
      <c r="DH191" s="232"/>
      <c r="DI191" s="232"/>
      <c r="DJ191" s="232"/>
      <c r="DK191" s="232"/>
      <c r="DL191" s="232"/>
      <c r="DM191" s="232"/>
      <c r="DN191" s="232"/>
      <c r="DO191" s="232"/>
      <c r="DP191" s="232"/>
      <c r="DQ191" s="232"/>
      <c r="DR191" s="232"/>
      <c r="DS191" s="232"/>
      <c r="DT191" s="232"/>
      <c r="DU191" s="232"/>
      <c r="DV191" s="232"/>
      <c r="DW191" s="232"/>
      <c r="DX191" s="232"/>
      <c r="DY191" s="232"/>
      <c r="DZ191" s="232"/>
      <c r="EA191" s="232"/>
      <c r="EB191" s="232"/>
      <c r="EC191" s="232"/>
      <c r="ED191" s="232"/>
      <c r="EE191" s="232"/>
      <c r="EF191" s="232"/>
      <c r="EG191" s="232"/>
      <c r="EH191" s="232"/>
      <c r="EI191" s="232"/>
      <c r="EJ191" s="232"/>
      <c r="EK191" s="232"/>
      <c r="EL191" s="232"/>
      <c r="EM191" s="232"/>
      <c r="EN191" s="232"/>
      <c r="EO191" s="232"/>
      <c r="EP191" s="232"/>
      <c r="EQ191" s="232"/>
      <c r="ER191" s="232"/>
      <c r="ES191" s="232"/>
      <c r="ET191" s="232"/>
      <c r="EU191" s="232"/>
      <c r="EV191" s="232"/>
      <c r="EW191" s="232"/>
      <c r="EX191" s="232"/>
      <c r="EY191" s="232"/>
      <c r="EZ191" s="232"/>
      <c r="FA191" s="232"/>
      <c r="FB191" s="232"/>
      <c r="FC191" s="232"/>
      <c r="FD191" s="232"/>
      <c r="FE191" s="232"/>
      <c r="FF191" s="232"/>
      <c r="FG191" s="232"/>
      <c r="FH191" s="232"/>
      <c r="FI191" s="232"/>
      <c r="FJ191" s="232"/>
      <c r="FK191" s="232"/>
      <c r="FL191" s="232"/>
      <c r="FM191" s="232"/>
      <c r="FN191" s="232"/>
      <c r="FO191" s="232"/>
      <c r="FP191" s="232"/>
      <c r="FQ191" s="232"/>
      <c r="FR191" s="232"/>
      <c r="FS191" s="232"/>
      <c r="FT191" s="232"/>
      <c r="FU191" s="232"/>
      <c r="FV191" s="232"/>
      <c r="FW191" s="232"/>
      <c r="FX191" s="232"/>
      <c r="FY191" s="232"/>
      <c r="FZ191" s="232"/>
      <c r="GA191" s="232"/>
      <c r="GB191" s="232"/>
      <c r="GC191" s="232"/>
      <c r="GD191" s="232"/>
      <c r="GE191" s="232"/>
      <c r="GF191" s="232"/>
      <c r="GG191" s="232"/>
      <c r="GH191" s="232"/>
      <c r="GI191" s="232"/>
      <c r="GJ191" s="232"/>
      <c r="GK191" s="232"/>
      <c r="GL191" s="232"/>
      <c r="GM191" s="232"/>
      <c r="GN191" s="232"/>
      <c r="GO191" s="232"/>
      <c r="GP191" s="232"/>
      <c r="GQ191" s="232"/>
      <c r="GR191" s="232"/>
      <c r="GS191" s="232"/>
      <c r="GT191" s="232"/>
      <c r="GU191" s="232"/>
      <c r="GV191" s="232"/>
      <c r="GW191" s="232"/>
      <c r="GX191" s="232"/>
      <c r="GY191" s="232"/>
      <c r="GZ191" s="232"/>
      <c r="HA191" s="232"/>
      <c r="HB191" s="232"/>
      <c r="HC191" s="232"/>
      <c r="HD191" s="232"/>
      <c r="HE191" s="232"/>
      <c r="HF191" s="232"/>
      <c r="HG191" s="232"/>
      <c r="HH191" s="232"/>
      <c r="HI191" s="232"/>
      <c r="HJ191" s="232"/>
      <c r="HK191" s="232"/>
      <c r="HL191" s="232"/>
      <c r="HM191" s="232"/>
      <c r="HN191" s="232"/>
      <c r="HO191" s="232"/>
      <c r="HP191" s="232"/>
      <c r="HQ191" s="232"/>
      <c r="HR191" s="232"/>
      <c r="HS191" s="232"/>
      <c r="HT191" s="232"/>
      <c r="HU191" s="232"/>
      <c r="HV191" s="232"/>
      <c r="HW191" s="232"/>
      <c r="HX191" s="232"/>
      <c r="HY191" s="232"/>
      <c r="HZ191" s="232"/>
      <c r="IA191" s="232"/>
      <c r="IB191" s="232"/>
      <c r="IC191" s="232"/>
      <c r="ID191" s="232"/>
      <c r="IE191" s="232"/>
      <c r="IF191" s="232"/>
      <c r="IG191" s="232"/>
      <c r="IH191" s="232"/>
      <c r="II191" s="232"/>
      <c r="IJ191" s="232"/>
      <c r="IK191" s="232"/>
      <c r="IL191" s="232"/>
      <c r="IM191" s="232"/>
      <c r="IN191" s="232"/>
      <c r="IO191" s="232"/>
      <c r="IP191" s="232"/>
      <c r="IQ191" s="232"/>
      <c r="IR191" s="232"/>
    </row>
    <row r="192" spans="1:252" s="233" customFormat="1" ht="26.2">
      <c r="A192" s="81" t="s">
        <v>96</v>
      </c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2"/>
      <c r="AD192" s="32"/>
      <c r="AE192" s="34"/>
      <c r="AF192" s="53"/>
      <c r="AG192" s="70"/>
      <c r="AH192" s="103"/>
      <c r="AI192" s="70"/>
      <c r="AJ192" s="232"/>
      <c r="AK192" s="232"/>
      <c r="AL192" s="232"/>
      <c r="AM192" s="232"/>
      <c r="AN192" s="232"/>
      <c r="AO192" s="232"/>
      <c r="AP192" s="232"/>
      <c r="AQ192" s="232"/>
      <c r="AR192" s="232"/>
      <c r="AS192" s="232"/>
      <c r="AT192" s="232"/>
      <c r="AU192" s="232"/>
      <c r="AV192" s="232"/>
      <c r="AW192" s="232"/>
      <c r="AX192" s="232"/>
      <c r="AY192" s="232"/>
      <c r="AZ192" s="232"/>
      <c r="BA192" s="232"/>
      <c r="BB192" s="232"/>
      <c r="BC192" s="232"/>
      <c r="BD192" s="232"/>
      <c r="BE192" s="232"/>
      <c r="BF192" s="232"/>
      <c r="BG192" s="232"/>
      <c r="BH192" s="232"/>
      <c r="BI192" s="232"/>
      <c r="BJ192" s="232"/>
      <c r="BK192" s="232"/>
      <c r="BL192" s="232"/>
      <c r="BM192" s="232"/>
      <c r="BN192" s="232"/>
      <c r="BO192" s="232"/>
      <c r="BP192" s="232"/>
      <c r="BQ192" s="232"/>
      <c r="BR192" s="232"/>
      <c r="BS192" s="232"/>
      <c r="BT192" s="232"/>
      <c r="BU192" s="232"/>
      <c r="BV192" s="232"/>
      <c r="BW192" s="232"/>
      <c r="BX192" s="232"/>
      <c r="BY192" s="232"/>
      <c r="BZ192" s="232"/>
      <c r="CA192" s="232"/>
      <c r="CB192" s="232"/>
      <c r="CC192" s="232"/>
      <c r="CD192" s="232"/>
      <c r="CE192" s="232"/>
      <c r="CF192" s="232"/>
      <c r="CG192" s="232"/>
      <c r="CH192" s="232"/>
      <c r="CI192" s="232"/>
      <c r="CJ192" s="232"/>
      <c r="CK192" s="232"/>
      <c r="CL192" s="232"/>
      <c r="CM192" s="232"/>
      <c r="CN192" s="232"/>
      <c r="CO192" s="232"/>
      <c r="CP192" s="232"/>
      <c r="CQ192" s="232"/>
      <c r="CR192" s="232"/>
      <c r="CS192" s="232"/>
      <c r="CT192" s="232"/>
      <c r="CU192" s="232"/>
      <c r="CV192" s="232"/>
      <c r="CW192" s="232"/>
      <c r="CX192" s="232"/>
      <c r="CY192" s="232"/>
      <c r="CZ192" s="232"/>
      <c r="DA192" s="232"/>
      <c r="DB192" s="232"/>
      <c r="DC192" s="232"/>
      <c r="DD192" s="232"/>
      <c r="DE192" s="232"/>
      <c r="DF192" s="232"/>
      <c r="DG192" s="232"/>
      <c r="DH192" s="232"/>
      <c r="DI192" s="232"/>
      <c r="DJ192" s="232"/>
      <c r="DK192" s="232"/>
      <c r="DL192" s="232"/>
      <c r="DM192" s="232"/>
      <c r="DN192" s="232"/>
      <c r="DO192" s="232"/>
      <c r="DP192" s="232"/>
      <c r="DQ192" s="232"/>
      <c r="DR192" s="232"/>
      <c r="DS192" s="232"/>
      <c r="DT192" s="232"/>
      <c r="DU192" s="232"/>
      <c r="DV192" s="232"/>
      <c r="DW192" s="232"/>
      <c r="DX192" s="232"/>
      <c r="DY192" s="232"/>
      <c r="DZ192" s="232"/>
      <c r="EA192" s="232"/>
      <c r="EB192" s="232"/>
      <c r="EC192" s="232"/>
      <c r="ED192" s="232"/>
      <c r="EE192" s="232"/>
      <c r="EF192" s="232"/>
      <c r="EG192" s="232"/>
      <c r="EH192" s="232"/>
      <c r="EI192" s="232"/>
      <c r="EJ192" s="232"/>
      <c r="EK192" s="232"/>
      <c r="EL192" s="232"/>
      <c r="EM192" s="232"/>
      <c r="EN192" s="232"/>
      <c r="EO192" s="232"/>
      <c r="EP192" s="232"/>
      <c r="EQ192" s="232"/>
      <c r="ER192" s="232"/>
      <c r="ES192" s="232"/>
      <c r="ET192" s="232"/>
      <c r="EU192" s="232"/>
      <c r="EV192" s="232"/>
      <c r="EW192" s="232"/>
      <c r="EX192" s="232"/>
      <c r="EY192" s="232"/>
      <c r="EZ192" s="232"/>
      <c r="FA192" s="232"/>
      <c r="FB192" s="232"/>
      <c r="FC192" s="232"/>
      <c r="FD192" s="232"/>
      <c r="FE192" s="232"/>
      <c r="FF192" s="232"/>
      <c r="FG192" s="232"/>
      <c r="FH192" s="232"/>
      <c r="FI192" s="232"/>
      <c r="FJ192" s="232"/>
      <c r="FK192" s="232"/>
      <c r="FL192" s="232"/>
      <c r="FM192" s="232"/>
      <c r="FN192" s="232"/>
      <c r="FO192" s="232"/>
      <c r="FP192" s="232"/>
      <c r="FQ192" s="232"/>
      <c r="FR192" s="232"/>
      <c r="FS192" s="232"/>
      <c r="FT192" s="232"/>
      <c r="FU192" s="232"/>
      <c r="FV192" s="232"/>
      <c r="FW192" s="232"/>
      <c r="FX192" s="232"/>
      <c r="FY192" s="232"/>
      <c r="FZ192" s="232"/>
      <c r="GA192" s="232"/>
      <c r="GB192" s="232"/>
      <c r="GC192" s="232"/>
      <c r="GD192" s="232"/>
      <c r="GE192" s="232"/>
      <c r="GF192" s="232"/>
      <c r="GG192" s="232"/>
      <c r="GH192" s="232"/>
      <c r="GI192" s="232"/>
      <c r="GJ192" s="232"/>
      <c r="GK192" s="232"/>
      <c r="GL192" s="232"/>
      <c r="GM192" s="232"/>
      <c r="GN192" s="232"/>
      <c r="GO192" s="232"/>
      <c r="GP192" s="232"/>
      <c r="GQ192" s="232"/>
      <c r="GR192" s="232"/>
      <c r="GS192" s="232"/>
      <c r="GT192" s="232"/>
      <c r="GU192" s="232"/>
      <c r="GV192" s="232"/>
      <c r="GW192" s="232"/>
      <c r="GX192" s="232"/>
      <c r="GY192" s="232"/>
      <c r="GZ192" s="232"/>
      <c r="HA192" s="232"/>
      <c r="HB192" s="232"/>
      <c r="HC192" s="232"/>
      <c r="HD192" s="232"/>
      <c r="HE192" s="232"/>
      <c r="HF192" s="232"/>
      <c r="HG192" s="232"/>
      <c r="HH192" s="232"/>
      <c r="HI192" s="232"/>
      <c r="HJ192" s="232"/>
      <c r="HK192" s="232"/>
      <c r="HL192" s="232"/>
      <c r="HM192" s="232"/>
      <c r="HN192" s="232"/>
      <c r="HO192" s="232"/>
      <c r="HP192" s="232"/>
      <c r="HQ192" s="232"/>
      <c r="HR192" s="232"/>
      <c r="HS192" s="232"/>
      <c r="HT192" s="232"/>
      <c r="HU192" s="232"/>
      <c r="HV192" s="232"/>
      <c r="HW192" s="232"/>
      <c r="HX192" s="232"/>
      <c r="HY192" s="232"/>
      <c r="HZ192" s="232"/>
      <c r="IA192" s="232"/>
      <c r="IB192" s="232"/>
      <c r="IC192" s="232"/>
      <c r="ID192" s="232"/>
      <c r="IE192" s="232"/>
      <c r="IF192" s="232"/>
      <c r="IG192" s="232"/>
      <c r="IH192" s="232"/>
      <c r="II192" s="232"/>
      <c r="IJ192" s="232"/>
      <c r="IK192" s="232"/>
      <c r="IL192" s="232"/>
      <c r="IM192" s="232"/>
      <c r="IN192" s="232"/>
      <c r="IO192" s="232"/>
      <c r="IP192" s="232"/>
      <c r="IQ192" s="232"/>
      <c r="IR192" s="232"/>
    </row>
    <row r="193" spans="1:252" s="233" customFormat="1">
      <c r="A193" s="81" t="s">
        <v>43</v>
      </c>
      <c r="B193" s="68">
        <v>445</v>
      </c>
      <c r="C193" s="68">
        <v>328</v>
      </c>
      <c r="D193" s="68">
        <v>245</v>
      </c>
      <c r="E193" s="68">
        <v>165</v>
      </c>
      <c r="F193" s="68">
        <v>136</v>
      </c>
      <c r="G193" s="68">
        <v>75</v>
      </c>
      <c r="H193" s="68">
        <v>69</v>
      </c>
      <c r="I193" s="68">
        <v>37</v>
      </c>
      <c r="J193" s="88">
        <v>29</v>
      </c>
      <c r="K193" s="88">
        <v>29</v>
      </c>
      <c r="L193" s="88">
        <v>26</v>
      </c>
      <c r="M193" s="88">
        <v>34</v>
      </c>
      <c r="N193" s="88">
        <v>46</v>
      </c>
      <c r="O193" s="88">
        <v>57</v>
      </c>
      <c r="P193" s="88">
        <v>114</v>
      </c>
      <c r="Q193" s="88">
        <v>170</v>
      </c>
      <c r="R193" s="88">
        <v>165</v>
      </c>
      <c r="S193" s="88">
        <v>143</v>
      </c>
      <c r="T193" s="88">
        <v>142</v>
      </c>
      <c r="U193" s="74">
        <v>82</v>
      </c>
      <c r="V193" s="74">
        <v>75</v>
      </c>
      <c r="W193" s="74">
        <v>124</v>
      </c>
      <c r="X193" s="74">
        <v>162</v>
      </c>
      <c r="Y193" s="74">
        <v>201</v>
      </c>
      <c r="Z193" s="74">
        <v>165</v>
      </c>
      <c r="AA193" s="44">
        <v>184</v>
      </c>
      <c r="AB193" s="92">
        <v>242</v>
      </c>
      <c r="AC193" s="32">
        <v>284</v>
      </c>
      <c r="AD193" s="32">
        <v>332</v>
      </c>
      <c r="AE193" s="34">
        <v>372</v>
      </c>
      <c r="AF193" s="83" t="s">
        <v>159</v>
      </c>
      <c r="AG193" s="34">
        <v>488</v>
      </c>
      <c r="AH193" s="103">
        <v>494</v>
      </c>
      <c r="AI193" s="70">
        <v>566</v>
      </c>
      <c r="AJ193" s="232"/>
      <c r="AK193" s="232"/>
      <c r="AL193" s="232"/>
      <c r="AM193" s="232"/>
      <c r="AN193" s="232"/>
      <c r="AO193" s="232"/>
      <c r="AP193" s="232"/>
      <c r="AQ193" s="232"/>
      <c r="AR193" s="232"/>
      <c r="AS193" s="232"/>
      <c r="AT193" s="232"/>
      <c r="AU193" s="232"/>
      <c r="AV193" s="232"/>
      <c r="AW193" s="232"/>
      <c r="AX193" s="232"/>
      <c r="AY193" s="232"/>
      <c r="AZ193" s="232"/>
      <c r="BA193" s="232"/>
      <c r="BB193" s="232"/>
      <c r="BC193" s="232"/>
      <c r="BD193" s="232"/>
      <c r="BE193" s="232"/>
      <c r="BF193" s="232"/>
      <c r="BG193" s="232"/>
      <c r="BH193" s="232"/>
      <c r="BI193" s="232"/>
      <c r="BJ193" s="232"/>
      <c r="BK193" s="232"/>
      <c r="BL193" s="232"/>
      <c r="BM193" s="232"/>
      <c r="BN193" s="232"/>
      <c r="BO193" s="232"/>
      <c r="BP193" s="232"/>
      <c r="BQ193" s="232"/>
      <c r="BR193" s="232"/>
      <c r="BS193" s="232"/>
      <c r="BT193" s="232"/>
      <c r="BU193" s="232"/>
      <c r="BV193" s="232"/>
      <c r="BW193" s="232"/>
      <c r="BX193" s="232"/>
      <c r="BY193" s="232"/>
      <c r="BZ193" s="232"/>
      <c r="CA193" s="232"/>
      <c r="CB193" s="232"/>
      <c r="CC193" s="232"/>
      <c r="CD193" s="232"/>
      <c r="CE193" s="232"/>
      <c r="CF193" s="232"/>
      <c r="CG193" s="232"/>
      <c r="CH193" s="232"/>
      <c r="CI193" s="232"/>
      <c r="CJ193" s="232"/>
      <c r="CK193" s="232"/>
      <c r="CL193" s="232"/>
      <c r="CM193" s="232"/>
      <c r="CN193" s="232"/>
      <c r="CO193" s="232"/>
      <c r="CP193" s="232"/>
      <c r="CQ193" s="232"/>
      <c r="CR193" s="232"/>
      <c r="CS193" s="232"/>
      <c r="CT193" s="232"/>
      <c r="CU193" s="232"/>
      <c r="CV193" s="232"/>
      <c r="CW193" s="232"/>
      <c r="CX193" s="232"/>
      <c r="CY193" s="232"/>
      <c r="CZ193" s="232"/>
      <c r="DA193" s="232"/>
      <c r="DB193" s="232"/>
      <c r="DC193" s="232"/>
      <c r="DD193" s="232"/>
      <c r="DE193" s="232"/>
      <c r="DF193" s="232"/>
      <c r="DG193" s="232"/>
      <c r="DH193" s="232"/>
      <c r="DI193" s="232"/>
      <c r="DJ193" s="232"/>
      <c r="DK193" s="232"/>
      <c r="DL193" s="232"/>
      <c r="DM193" s="232"/>
      <c r="DN193" s="232"/>
      <c r="DO193" s="232"/>
      <c r="DP193" s="232"/>
      <c r="DQ193" s="232"/>
      <c r="DR193" s="232"/>
      <c r="DS193" s="232"/>
      <c r="DT193" s="232"/>
      <c r="DU193" s="232"/>
      <c r="DV193" s="232"/>
      <c r="DW193" s="232"/>
      <c r="DX193" s="232"/>
      <c r="DY193" s="232"/>
      <c r="DZ193" s="232"/>
      <c r="EA193" s="232"/>
      <c r="EB193" s="232"/>
      <c r="EC193" s="232"/>
      <c r="ED193" s="232"/>
      <c r="EE193" s="232"/>
      <c r="EF193" s="232"/>
      <c r="EG193" s="232"/>
      <c r="EH193" s="232"/>
      <c r="EI193" s="232"/>
      <c r="EJ193" s="232"/>
      <c r="EK193" s="232"/>
      <c r="EL193" s="232"/>
      <c r="EM193" s="232"/>
      <c r="EN193" s="232"/>
      <c r="EO193" s="232"/>
      <c r="EP193" s="232"/>
      <c r="EQ193" s="232"/>
      <c r="ER193" s="232"/>
      <c r="ES193" s="232"/>
      <c r="ET193" s="232"/>
      <c r="EU193" s="232"/>
      <c r="EV193" s="232"/>
      <c r="EW193" s="232"/>
      <c r="EX193" s="232"/>
      <c r="EY193" s="232"/>
      <c r="EZ193" s="232"/>
      <c r="FA193" s="232"/>
      <c r="FB193" s="232"/>
      <c r="FC193" s="232"/>
      <c r="FD193" s="232"/>
      <c r="FE193" s="232"/>
      <c r="FF193" s="232"/>
      <c r="FG193" s="232"/>
      <c r="FH193" s="232"/>
      <c r="FI193" s="232"/>
      <c r="FJ193" s="232"/>
      <c r="FK193" s="232"/>
      <c r="FL193" s="232"/>
      <c r="FM193" s="232"/>
      <c r="FN193" s="232"/>
      <c r="FO193" s="232"/>
      <c r="FP193" s="232"/>
      <c r="FQ193" s="232"/>
      <c r="FR193" s="232"/>
      <c r="FS193" s="232"/>
      <c r="FT193" s="232"/>
      <c r="FU193" s="232"/>
      <c r="FV193" s="232"/>
      <c r="FW193" s="232"/>
      <c r="FX193" s="232"/>
      <c r="FY193" s="232"/>
      <c r="FZ193" s="232"/>
      <c r="GA193" s="232"/>
      <c r="GB193" s="232"/>
      <c r="GC193" s="232"/>
      <c r="GD193" s="232"/>
      <c r="GE193" s="232"/>
      <c r="GF193" s="232"/>
      <c r="GG193" s="232"/>
      <c r="GH193" s="232"/>
      <c r="GI193" s="232"/>
      <c r="GJ193" s="232"/>
      <c r="GK193" s="232"/>
      <c r="GL193" s="232"/>
      <c r="GM193" s="232"/>
      <c r="GN193" s="232"/>
      <c r="GO193" s="232"/>
      <c r="GP193" s="232"/>
      <c r="GQ193" s="232"/>
      <c r="GR193" s="232"/>
      <c r="GS193" s="232"/>
      <c r="GT193" s="232"/>
      <c r="GU193" s="232"/>
      <c r="GV193" s="232"/>
      <c r="GW193" s="232"/>
      <c r="GX193" s="232"/>
      <c r="GY193" s="232"/>
      <c r="GZ193" s="232"/>
      <c r="HA193" s="232"/>
      <c r="HB193" s="232"/>
      <c r="HC193" s="232"/>
      <c r="HD193" s="232"/>
      <c r="HE193" s="232"/>
      <c r="HF193" s="232"/>
      <c r="HG193" s="232"/>
      <c r="HH193" s="232"/>
      <c r="HI193" s="232"/>
      <c r="HJ193" s="232"/>
      <c r="HK193" s="232"/>
      <c r="HL193" s="232"/>
      <c r="HM193" s="232"/>
      <c r="HN193" s="232"/>
      <c r="HO193" s="232"/>
      <c r="HP193" s="232"/>
      <c r="HQ193" s="232"/>
      <c r="HR193" s="232"/>
      <c r="HS193" s="232"/>
      <c r="HT193" s="232"/>
      <c r="HU193" s="232"/>
      <c r="HV193" s="232"/>
      <c r="HW193" s="232"/>
      <c r="HX193" s="232"/>
      <c r="HY193" s="232"/>
      <c r="HZ193" s="232"/>
      <c r="IA193" s="232"/>
      <c r="IB193" s="232"/>
      <c r="IC193" s="232"/>
      <c r="ID193" s="232"/>
      <c r="IE193" s="232"/>
      <c r="IF193" s="232"/>
      <c r="IG193" s="232"/>
      <c r="IH193" s="232"/>
      <c r="II193" s="232"/>
      <c r="IJ193" s="232"/>
      <c r="IK193" s="232"/>
      <c r="IL193" s="232"/>
      <c r="IM193" s="232"/>
      <c r="IN193" s="232"/>
      <c r="IO193" s="232"/>
      <c r="IP193" s="232"/>
      <c r="IQ193" s="232"/>
      <c r="IR193" s="232"/>
    </row>
    <row r="194" spans="1:252" s="233" customFormat="1" ht="26.2">
      <c r="A194" s="81" t="s">
        <v>90</v>
      </c>
      <c r="B194" s="68">
        <v>79.900000000000006</v>
      </c>
      <c r="C194" s="68">
        <v>73.7</v>
      </c>
      <c r="D194" s="68">
        <v>74.7</v>
      </c>
      <c r="E194" s="68">
        <v>67.2</v>
      </c>
      <c r="F194" s="68">
        <v>82.8</v>
      </c>
      <c r="G194" s="68">
        <v>55.3</v>
      </c>
      <c r="H194" s="43">
        <v>91.5</v>
      </c>
      <c r="I194" s="68">
        <v>53.8</v>
      </c>
      <c r="J194" s="88">
        <v>78.900000000000006</v>
      </c>
      <c r="K194" s="88">
        <v>99.3</v>
      </c>
      <c r="L194" s="88">
        <v>87.8</v>
      </c>
      <c r="M194" s="88">
        <v>135.1</v>
      </c>
      <c r="N194" s="100">
        <v>133.30000000000001</v>
      </c>
      <c r="O194" s="88">
        <v>124.9</v>
      </c>
      <c r="P194" s="100">
        <v>199.3</v>
      </c>
      <c r="Q194" s="88">
        <v>148.30000000000001</v>
      </c>
      <c r="R194" s="88">
        <v>97.3</v>
      </c>
      <c r="S194" s="88">
        <v>86.7</v>
      </c>
      <c r="T194" s="88">
        <v>99.4</v>
      </c>
      <c r="U194" s="100">
        <v>58</v>
      </c>
      <c r="V194" s="45">
        <v>91.2</v>
      </c>
      <c r="W194" s="88">
        <v>164.7</v>
      </c>
      <c r="X194" s="88">
        <v>130.9</v>
      </c>
      <c r="Y194" s="100">
        <v>124.3</v>
      </c>
      <c r="Z194" s="88">
        <v>81.8</v>
      </c>
      <c r="AA194" s="44">
        <v>112.1</v>
      </c>
      <c r="AB194" s="95">
        <v>131.19999999999999</v>
      </c>
      <c r="AC194" s="69">
        <v>117.4</v>
      </c>
      <c r="AD194" s="69">
        <v>117</v>
      </c>
      <c r="AE194" s="34">
        <v>112.1</v>
      </c>
      <c r="AF194" s="83" t="s">
        <v>160</v>
      </c>
      <c r="AG194" s="34">
        <v>132.1</v>
      </c>
      <c r="AH194" s="103">
        <v>101.2</v>
      </c>
      <c r="AI194" s="70">
        <v>114.7</v>
      </c>
      <c r="AJ194" s="232"/>
      <c r="AK194" s="232"/>
      <c r="AL194" s="232"/>
      <c r="AM194" s="232"/>
      <c r="AN194" s="232"/>
      <c r="AO194" s="232"/>
      <c r="AP194" s="232"/>
      <c r="AQ194" s="232"/>
      <c r="AR194" s="232"/>
      <c r="AS194" s="232"/>
      <c r="AT194" s="232"/>
      <c r="AU194" s="232"/>
      <c r="AV194" s="232"/>
      <c r="AW194" s="232"/>
      <c r="AX194" s="232"/>
      <c r="AY194" s="232"/>
      <c r="AZ194" s="232"/>
      <c r="BA194" s="232"/>
      <c r="BB194" s="232"/>
      <c r="BC194" s="232"/>
      <c r="BD194" s="232"/>
      <c r="BE194" s="232"/>
      <c r="BF194" s="232"/>
      <c r="BG194" s="232"/>
      <c r="BH194" s="232"/>
      <c r="BI194" s="232"/>
      <c r="BJ194" s="232"/>
      <c r="BK194" s="232"/>
      <c r="BL194" s="232"/>
      <c r="BM194" s="232"/>
      <c r="BN194" s="232"/>
      <c r="BO194" s="232"/>
      <c r="BP194" s="232"/>
      <c r="BQ194" s="232"/>
      <c r="BR194" s="232"/>
      <c r="BS194" s="232"/>
      <c r="BT194" s="232"/>
      <c r="BU194" s="232"/>
      <c r="BV194" s="232"/>
      <c r="BW194" s="232"/>
      <c r="BX194" s="232"/>
      <c r="BY194" s="232"/>
      <c r="BZ194" s="232"/>
      <c r="CA194" s="232"/>
      <c r="CB194" s="232"/>
      <c r="CC194" s="232"/>
      <c r="CD194" s="232"/>
      <c r="CE194" s="232"/>
      <c r="CF194" s="232"/>
      <c r="CG194" s="232"/>
      <c r="CH194" s="232"/>
      <c r="CI194" s="232"/>
      <c r="CJ194" s="232"/>
      <c r="CK194" s="232"/>
      <c r="CL194" s="232"/>
      <c r="CM194" s="232"/>
      <c r="CN194" s="232"/>
      <c r="CO194" s="232"/>
      <c r="CP194" s="232"/>
      <c r="CQ194" s="232"/>
      <c r="CR194" s="232"/>
      <c r="CS194" s="232"/>
      <c r="CT194" s="232"/>
      <c r="CU194" s="232"/>
      <c r="CV194" s="232"/>
      <c r="CW194" s="232"/>
      <c r="CX194" s="232"/>
      <c r="CY194" s="232"/>
      <c r="CZ194" s="232"/>
      <c r="DA194" s="232"/>
      <c r="DB194" s="232"/>
      <c r="DC194" s="232"/>
      <c r="DD194" s="232"/>
      <c r="DE194" s="232"/>
      <c r="DF194" s="232"/>
      <c r="DG194" s="232"/>
      <c r="DH194" s="232"/>
      <c r="DI194" s="232"/>
      <c r="DJ194" s="232"/>
      <c r="DK194" s="232"/>
      <c r="DL194" s="232"/>
      <c r="DM194" s="232"/>
      <c r="DN194" s="232"/>
      <c r="DO194" s="232"/>
      <c r="DP194" s="232"/>
      <c r="DQ194" s="232"/>
      <c r="DR194" s="232"/>
      <c r="DS194" s="232"/>
      <c r="DT194" s="232"/>
      <c r="DU194" s="232"/>
      <c r="DV194" s="232"/>
      <c r="DW194" s="232"/>
      <c r="DX194" s="232"/>
      <c r="DY194" s="232"/>
      <c r="DZ194" s="232"/>
      <c r="EA194" s="232"/>
      <c r="EB194" s="232"/>
      <c r="EC194" s="232"/>
      <c r="ED194" s="232"/>
      <c r="EE194" s="232"/>
      <c r="EF194" s="232"/>
      <c r="EG194" s="232"/>
      <c r="EH194" s="232"/>
      <c r="EI194" s="232"/>
      <c r="EJ194" s="232"/>
      <c r="EK194" s="232"/>
      <c r="EL194" s="232"/>
      <c r="EM194" s="232"/>
      <c r="EN194" s="232"/>
      <c r="EO194" s="232"/>
      <c r="EP194" s="232"/>
      <c r="EQ194" s="232"/>
      <c r="ER194" s="232"/>
      <c r="ES194" s="232"/>
      <c r="ET194" s="232"/>
      <c r="EU194" s="232"/>
      <c r="EV194" s="232"/>
      <c r="EW194" s="232"/>
      <c r="EX194" s="232"/>
      <c r="EY194" s="232"/>
      <c r="EZ194" s="232"/>
      <c r="FA194" s="232"/>
      <c r="FB194" s="232"/>
      <c r="FC194" s="232"/>
      <c r="FD194" s="232"/>
      <c r="FE194" s="232"/>
      <c r="FF194" s="232"/>
      <c r="FG194" s="232"/>
      <c r="FH194" s="232"/>
      <c r="FI194" s="232"/>
      <c r="FJ194" s="232"/>
      <c r="FK194" s="232"/>
      <c r="FL194" s="232"/>
      <c r="FM194" s="232"/>
      <c r="FN194" s="232"/>
      <c r="FO194" s="232"/>
      <c r="FP194" s="232"/>
      <c r="FQ194" s="232"/>
      <c r="FR194" s="232"/>
      <c r="FS194" s="232"/>
      <c r="FT194" s="232"/>
      <c r="FU194" s="232"/>
      <c r="FV194" s="232"/>
      <c r="FW194" s="232"/>
      <c r="FX194" s="232"/>
      <c r="FY194" s="232"/>
      <c r="FZ194" s="232"/>
      <c r="GA194" s="232"/>
      <c r="GB194" s="232"/>
      <c r="GC194" s="232"/>
      <c r="GD194" s="232"/>
      <c r="GE194" s="232"/>
      <c r="GF194" s="232"/>
      <c r="GG194" s="232"/>
      <c r="GH194" s="232"/>
      <c r="GI194" s="232"/>
      <c r="GJ194" s="232"/>
      <c r="GK194" s="232"/>
      <c r="GL194" s="232"/>
      <c r="GM194" s="232"/>
      <c r="GN194" s="232"/>
      <c r="GO194" s="232"/>
      <c r="GP194" s="232"/>
      <c r="GQ194" s="232"/>
      <c r="GR194" s="232"/>
      <c r="GS194" s="232"/>
      <c r="GT194" s="232"/>
      <c r="GU194" s="232"/>
      <c r="GV194" s="232"/>
      <c r="GW194" s="232"/>
      <c r="GX194" s="232"/>
      <c r="GY194" s="232"/>
      <c r="GZ194" s="232"/>
      <c r="HA194" s="232"/>
      <c r="HB194" s="232"/>
      <c r="HC194" s="232"/>
      <c r="HD194" s="232"/>
      <c r="HE194" s="232"/>
      <c r="HF194" s="232"/>
      <c r="HG194" s="232"/>
      <c r="HH194" s="232"/>
      <c r="HI194" s="232"/>
      <c r="HJ194" s="232"/>
      <c r="HK194" s="232"/>
      <c r="HL194" s="232"/>
      <c r="HM194" s="232"/>
      <c r="HN194" s="232"/>
      <c r="HO194" s="232"/>
      <c r="HP194" s="232"/>
      <c r="HQ194" s="232"/>
      <c r="HR194" s="232"/>
      <c r="HS194" s="232"/>
      <c r="HT194" s="232"/>
      <c r="HU194" s="232"/>
      <c r="HV194" s="232"/>
      <c r="HW194" s="232"/>
      <c r="HX194" s="232"/>
      <c r="HY194" s="232"/>
      <c r="HZ194" s="232"/>
      <c r="IA194" s="232"/>
      <c r="IB194" s="232"/>
      <c r="IC194" s="232"/>
      <c r="ID194" s="232"/>
      <c r="IE194" s="232"/>
      <c r="IF194" s="232"/>
      <c r="IG194" s="232"/>
      <c r="IH194" s="232"/>
      <c r="II194" s="232"/>
      <c r="IJ194" s="232"/>
      <c r="IK194" s="232"/>
      <c r="IL194" s="232"/>
      <c r="IM194" s="232"/>
      <c r="IN194" s="232"/>
      <c r="IO194" s="232"/>
      <c r="IP194" s="232"/>
      <c r="IQ194" s="232"/>
      <c r="IR194" s="232"/>
    </row>
    <row r="195" spans="1:252" s="233" customFormat="1" ht="26.2">
      <c r="A195" s="81" t="s">
        <v>91</v>
      </c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48"/>
      <c r="O195" s="97"/>
      <c r="P195" s="97"/>
      <c r="Q195" s="97"/>
      <c r="R195" s="48"/>
      <c r="S195" s="97"/>
      <c r="T195" s="97"/>
      <c r="U195" s="97"/>
      <c r="V195" s="97"/>
      <c r="W195" s="52"/>
      <c r="X195" s="34"/>
      <c r="Y195" s="62"/>
      <c r="Z195" s="34"/>
      <c r="AA195" s="34"/>
      <c r="AB195" s="34"/>
      <c r="AC195" s="32"/>
      <c r="AD195" s="32"/>
      <c r="AE195" s="34"/>
      <c r="AF195" s="53"/>
      <c r="AG195" s="34"/>
      <c r="AH195" s="55"/>
      <c r="AI195" s="70"/>
      <c r="AJ195" s="232"/>
      <c r="AK195" s="232"/>
      <c r="AL195" s="232"/>
      <c r="AM195" s="232"/>
      <c r="AN195" s="232"/>
      <c r="AO195" s="232"/>
      <c r="AP195" s="232"/>
      <c r="AQ195" s="232"/>
      <c r="AR195" s="232"/>
      <c r="AS195" s="232"/>
      <c r="AT195" s="232"/>
      <c r="AU195" s="232"/>
      <c r="AV195" s="232"/>
      <c r="AW195" s="232"/>
      <c r="AX195" s="232"/>
      <c r="AY195" s="232"/>
      <c r="AZ195" s="232"/>
      <c r="BA195" s="232"/>
      <c r="BB195" s="232"/>
      <c r="BC195" s="232"/>
      <c r="BD195" s="232"/>
      <c r="BE195" s="232"/>
      <c r="BF195" s="232"/>
      <c r="BG195" s="232"/>
      <c r="BH195" s="232"/>
      <c r="BI195" s="232"/>
      <c r="BJ195" s="232"/>
      <c r="BK195" s="232"/>
      <c r="BL195" s="232"/>
      <c r="BM195" s="232"/>
      <c r="BN195" s="232"/>
      <c r="BO195" s="232"/>
      <c r="BP195" s="232"/>
      <c r="BQ195" s="232"/>
      <c r="BR195" s="232"/>
      <c r="BS195" s="232"/>
      <c r="BT195" s="232"/>
      <c r="BU195" s="232"/>
      <c r="BV195" s="232"/>
      <c r="BW195" s="232"/>
      <c r="BX195" s="232"/>
      <c r="BY195" s="232"/>
      <c r="BZ195" s="232"/>
      <c r="CA195" s="232"/>
      <c r="CB195" s="232"/>
      <c r="CC195" s="232"/>
      <c r="CD195" s="232"/>
      <c r="CE195" s="232"/>
      <c r="CF195" s="232"/>
      <c r="CG195" s="232"/>
      <c r="CH195" s="232"/>
      <c r="CI195" s="232"/>
      <c r="CJ195" s="232"/>
      <c r="CK195" s="232"/>
      <c r="CL195" s="232"/>
      <c r="CM195" s="232"/>
      <c r="CN195" s="232"/>
      <c r="CO195" s="232"/>
      <c r="CP195" s="232"/>
      <c r="CQ195" s="232"/>
      <c r="CR195" s="232"/>
      <c r="CS195" s="232"/>
      <c r="CT195" s="232"/>
      <c r="CU195" s="232"/>
      <c r="CV195" s="232"/>
      <c r="CW195" s="232"/>
      <c r="CX195" s="232"/>
      <c r="CY195" s="232"/>
      <c r="CZ195" s="232"/>
      <c r="DA195" s="232"/>
      <c r="DB195" s="232"/>
      <c r="DC195" s="232"/>
      <c r="DD195" s="232"/>
      <c r="DE195" s="232"/>
      <c r="DF195" s="232"/>
      <c r="DG195" s="232"/>
      <c r="DH195" s="232"/>
      <c r="DI195" s="232"/>
      <c r="DJ195" s="232"/>
      <c r="DK195" s="232"/>
      <c r="DL195" s="232"/>
      <c r="DM195" s="232"/>
      <c r="DN195" s="232"/>
      <c r="DO195" s="232"/>
      <c r="DP195" s="232"/>
      <c r="DQ195" s="232"/>
      <c r="DR195" s="232"/>
      <c r="DS195" s="232"/>
      <c r="DT195" s="232"/>
      <c r="DU195" s="232"/>
      <c r="DV195" s="232"/>
      <c r="DW195" s="232"/>
      <c r="DX195" s="232"/>
      <c r="DY195" s="232"/>
      <c r="DZ195" s="232"/>
      <c r="EA195" s="232"/>
      <c r="EB195" s="232"/>
      <c r="EC195" s="232"/>
      <c r="ED195" s="232"/>
      <c r="EE195" s="232"/>
      <c r="EF195" s="232"/>
      <c r="EG195" s="232"/>
      <c r="EH195" s="232"/>
      <c r="EI195" s="232"/>
      <c r="EJ195" s="232"/>
      <c r="EK195" s="232"/>
      <c r="EL195" s="232"/>
      <c r="EM195" s="232"/>
      <c r="EN195" s="232"/>
      <c r="EO195" s="232"/>
      <c r="EP195" s="232"/>
      <c r="EQ195" s="232"/>
      <c r="ER195" s="232"/>
      <c r="ES195" s="232"/>
      <c r="ET195" s="232"/>
      <c r="EU195" s="232"/>
      <c r="EV195" s="232"/>
      <c r="EW195" s="232"/>
      <c r="EX195" s="232"/>
      <c r="EY195" s="232"/>
      <c r="EZ195" s="232"/>
      <c r="FA195" s="232"/>
      <c r="FB195" s="232"/>
      <c r="FC195" s="232"/>
      <c r="FD195" s="232"/>
      <c r="FE195" s="232"/>
      <c r="FF195" s="232"/>
      <c r="FG195" s="232"/>
      <c r="FH195" s="232"/>
      <c r="FI195" s="232"/>
      <c r="FJ195" s="232"/>
      <c r="FK195" s="232"/>
      <c r="FL195" s="232"/>
      <c r="FM195" s="232"/>
      <c r="FN195" s="232"/>
      <c r="FO195" s="232"/>
      <c r="FP195" s="232"/>
      <c r="FQ195" s="232"/>
      <c r="FR195" s="232"/>
      <c r="FS195" s="232"/>
      <c r="FT195" s="232"/>
      <c r="FU195" s="232"/>
      <c r="FV195" s="232"/>
      <c r="FW195" s="232"/>
      <c r="FX195" s="232"/>
      <c r="FY195" s="232"/>
      <c r="FZ195" s="232"/>
      <c r="GA195" s="232"/>
      <c r="GB195" s="232"/>
      <c r="GC195" s="232"/>
      <c r="GD195" s="232"/>
      <c r="GE195" s="232"/>
      <c r="GF195" s="232"/>
      <c r="GG195" s="232"/>
      <c r="GH195" s="232"/>
      <c r="GI195" s="232"/>
      <c r="GJ195" s="232"/>
      <c r="GK195" s="232"/>
      <c r="GL195" s="232"/>
      <c r="GM195" s="232"/>
      <c r="GN195" s="232"/>
      <c r="GO195" s="232"/>
      <c r="GP195" s="232"/>
      <c r="GQ195" s="232"/>
      <c r="GR195" s="232"/>
      <c r="GS195" s="232"/>
      <c r="GT195" s="232"/>
      <c r="GU195" s="232"/>
      <c r="GV195" s="232"/>
      <c r="GW195" s="232"/>
      <c r="GX195" s="232"/>
      <c r="GY195" s="232"/>
      <c r="GZ195" s="232"/>
      <c r="HA195" s="232"/>
      <c r="HB195" s="232"/>
      <c r="HC195" s="232"/>
      <c r="HD195" s="232"/>
      <c r="HE195" s="232"/>
      <c r="HF195" s="232"/>
      <c r="HG195" s="232"/>
      <c r="HH195" s="232"/>
      <c r="HI195" s="232"/>
      <c r="HJ195" s="232"/>
      <c r="HK195" s="232"/>
      <c r="HL195" s="232"/>
      <c r="HM195" s="232"/>
      <c r="HN195" s="232"/>
      <c r="HO195" s="232"/>
      <c r="HP195" s="232"/>
      <c r="HQ195" s="232"/>
      <c r="HR195" s="232"/>
      <c r="HS195" s="232"/>
      <c r="HT195" s="232"/>
      <c r="HU195" s="232"/>
      <c r="HV195" s="232"/>
      <c r="HW195" s="232"/>
      <c r="HX195" s="232"/>
      <c r="HY195" s="232"/>
      <c r="HZ195" s="232"/>
      <c r="IA195" s="232"/>
      <c r="IB195" s="232"/>
      <c r="IC195" s="232"/>
      <c r="ID195" s="232"/>
      <c r="IE195" s="232"/>
      <c r="IF195" s="232"/>
      <c r="IG195" s="232"/>
      <c r="IH195" s="232"/>
      <c r="II195" s="232"/>
      <c r="IJ195" s="232"/>
      <c r="IK195" s="232"/>
      <c r="IL195" s="232"/>
      <c r="IM195" s="232"/>
      <c r="IN195" s="232"/>
      <c r="IO195" s="232"/>
      <c r="IP195" s="232"/>
      <c r="IQ195" s="232"/>
      <c r="IR195" s="232"/>
    </row>
    <row r="196" spans="1:252" s="233" customFormat="1" ht="26.2">
      <c r="A196" s="81" t="s">
        <v>92</v>
      </c>
      <c r="B196" s="89">
        <v>5033</v>
      </c>
      <c r="C196" s="89">
        <v>5354</v>
      </c>
      <c r="D196" s="89">
        <v>3314</v>
      </c>
      <c r="E196" s="89">
        <v>2064</v>
      </c>
      <c r="F196" s="68">
        <v>108</v>
      </c>
      <c r="G196" s="68" t="s">
        <v>120</v>
      </c>
      <c r="H196" s="68" t="s">
        <v>120</v>
      </c>
      <c r="I196" s="68" t="s">
        <v>120</v>
      </c>
      <c r="J196" s="68" t="s">
        <v>120</v>
      </c>
      <c r="K196" s="68" t="s">
        <v>120</v>
      </c>
      <c r="L196" s="88">
        <v>198</v>
      </c>
      <c r="M196" s="68" t="s">
        <v>120</v>
      </c>
      <c r="N196" s="88">
        <v>476</v>
      </c>
      <c r="O196" s="88">
        <v>618</v>
      </c>
      <c r="P196" s="88">
        <v>378</v>
      </c>
      <c r="Q196" s="88">
        <v>518</v>
      </c>
      <c r="R196" s="74">
        <v>1876</v>
      </c>
      <c r="S196" s="88">
        <v>870</v>
      </c>
      <c r="T196" s="74">
        <v>2460</v>
      </c>
      <c r="U196" s="88">
        <v>150</v>
      </c>
      <c r="V196" s="88">
        <v>1200</v>
      </c>
      <c r="W196" s="68" t="s">
        <v>120</v>
      </c>
      <c r="X196" s="68" t="s">
        <v>120</v>
      </c>
      <c r="Y196" s="89">
        <v>1140</v>
      </c>
      <c r="Z196" s="88">
        <v>2500</v>
      </c>
      <c r="AA196" s="44">
        <v>1200</v>
      </c>
      <c r="AB196" s="68" t="s">
        <v>120</v>
      </c>
      <c r="AC196" s="32">
        <v>252</v>
      </c>
      <c r="AD196" s="32">
        <v>420</v>
      </c>
      <c r="AE196" s="34">
        <v>852</v>
      </c>
      <c r="AF196" s="83" t="s">
        <v>161</v>
      </c>
      <c r="AG196" s="62" t="s">
        <v>120</v>
      </c>
      <c r="AH196" s="103">
        <v>310</v>
      </c>
      <c r="AI196" s="217" t="s">
        <v>120</v>
      </c>
      <c r="AJ196" s="232"/>
      <c r="AK196" s="232"/>
      <c r="AL196" s="232"/>
      <c r="AM196" s="232"/>
      <c r="AN196" s="232"/>
      <c r="AO196" s="232"/>
      <c r="AP196" s="232"/>
      <c r="AQ196" s="232"/>
      <c r="AR196" s="232"/>
      <c r="AS196" s="232"/>
      <c r="AT196" s="232"/>
      <c r="AU196" s="232"/>
      <c r="AV196" s="232"/>
      <c r="AW196" s="232"/>
      <c r="AX196" s="232"/>
      <c r="AY196" s="232"/>
      <c r="AZ196" s="232"/>
      <c r="BA196" s="232"/>
      <c r="BB196" s="232"/>
      <c r="BC196" s="232"/>
      <c r="BD196" s="232"/>
      <c r="BE196" s="232"/>
      <c r="BF196" s="232"/>
      <c r="BG196" s="232"/>
      <c r="BH196" s="232"/>
      <c r="BI196" s="232"/>
      <c r="BJ196" s="232"/>
      <c r="BK196" s="232"/>
      <c r="BL196" s="232"/>
      <c r="BM196" s="232"/>
      <c r="BN196" s="232"/>
      <c r="BO196" s="232"/>
      <c r="BP196" s="232"/>
      <c r="BQ196" s="232"/>
      <c r="BR196" s="232"/>
      <c r="BS196" s="232"/>
      <c r="BT196" s="232"/>
      <c r="BU196" s="232"/>
      <c r="BV196" s="232"/>
      <c r="BW196" s="232"/>
      <c r="BX196" s="232"/>
      <c r="BY196" s="232"/>
      <c r="BZ196" s="232"/>
      <c r="CA196" s="232"/>
      <c r="CB196" s="232"/>
      <c r="CC196" s="232"/>
      <c r="CD196" s="232"/>
      <c r="CE196" s="232"/>
      <c r="CF196" s="232"/>
      <c r="CG196" s="232"/>
      <c r="CH196" s="232"/>
      <c r="CI196" s="232"/>
      <c r="CJ196" s="232"/>
      <c r="CK196" s="232"/>
      <c r="CL196" s="232"/>
      <c r="CM196" s="232"/>
      <c r="CN196" s="232"/>
      <c r="CO196" s="232"/>
      <c r="CP196" s="232"/>
      <c r="CQ196" s="232"/>
      <c r="CR196" s="232"/>
      <c r="CS196" s="232"/>
      <c r="CT196" s="232"/>
      <c r="CU196" s="232"/>
      <c r="CV196" s="232"/>
      <c r="CW196" s="232"/>
      <c r="CX196" s="232"/>
      <c r="CY196" s="232"/>
      <c r="CZ196" s="232"/>
      <c r="DA196" s="232"/>
      <c r="DB196" s="232"/>
      <c r="DC196" s="232"/>
      <c r="DD196" s="232"/>
      <c r="DE196" s="232"/>
      <c r="DF196" s="232"/>
      <c r="DG196" s="232"/>
      <c r="DH196" s="232"/>
      <c r="DI196" s="232"/>
      <c r="DJ196" s="232"/>
      <c r="DK196" s="232"/>
      <c r="DL196" s="232"/>
      <c r="DM196" s="232"/>
      <c r="DN196" s="232"/>
      <c r="DO196" s="232"/>
      <c r="DP196" s="232"/>
      <c r="DQ196" s="232"/>
      <c r="DR196" s="232"/>
      <c r="DS196" s="232"/>
      <c r="DT196" s="232"/>
      <c r="DU196" s="232"/>
      <c r="DV196" s="232"/>
      <c r="DW196" s="232"/>
      <c r="DX196" s="232"/>
      <c r="DY196" s="232"/>
      <c r="DZ196" s="232"/>
      <c r="EA196" s="232"/>
      <c r="EB196" s="232"/>
      <c r="EC196" s="232"/>
      <c r="ED196" s="232"/>
      <c r="EE196" s="232"/>
      <c r="EF196" s="232"/>
      <c r="EG196" s="232"/>
      <c r="EH196" s="232"/>
      <c r="EI196" s="232"/>
      <c r="EJ196" s="232"/>
      <c r="EK196" s="232"/>
      <c r="EL196" s="232"/>
      <c r="EM196" s="232"/>
      <c r="EN196" s="232"/>
      <c r="EO196" s="232"/>
      <c r="EP196" s="232"/>
      <c r="EQ196" s="232"/>
      <c r="ER196" s="232"/>
      <c r="ES196" s="232"/>
      <c r="ET196" s="232"/>
      <c r="EU196" s="232"/>
      <c r="EV196" s="232"/>
      <c r="EW196" s="232"/>
      <c r="EX196" s="232"/>
      <c r="EY196" s="232"/>
      <c r="EZ196" s="232"/>
      <c r="FA196" s="232"/>
      <c r="FB196" s="232"/>
      <c r="FC196" s="232"/>
      <c r="FD196" s="232"/>
      <c r="FE196" s="232"/>
      <c r="FF196" s="232"/>
      <c r="FG196" s="232"/>
      <c r="FH196" s="232"/>
      <c r="FI196" s="232"/>
      <c r="FJ196" s="232"/>
      <c r="FK196" s="232"/>
      <c r="FL196" s="232"/>
      <c r="FM196" s="232"/>
      <c r="FN196" s="232"/>
      <c r="FO196" s="232"/>
      <c r="FP196" s="232"/>
      <c r="FQ196" s="232"/>
      <c r="FR196" s="232"/>
      <c r="FS196" s="232"/>
      <c r="FT196" s="232"/>
      <c r="FU196" s="232"/>
      <c r="FV196" s="232"/>
      <c r="FW196" s="232"/>
      <c r="FX196" s="232"/>
      <c r="FY196" s="232"/>
      <c r="FZ196" s="232"/>
      <c r="GA196" s="232"/>
      <c r="GB196" s="232"/>
      <c r="GC196" s="232"/>
      <c r="GD196" s="232"/>
      <c r="GE196" s="232"/>
      <c r="GF196" s="232"/>
      <c r="GG196" s="232"/>
      <c r="GH196" s="232"/>
      <c r="GI196" s="232"/>
      <c r="GJ196" s="232"/>
      <c r="GK196" s="232"/>
      <c r="GL196" s="232"/>
      <c r="GM196" s="232"/>
      <c r="GN196" s="232"/>
      <c r="GO196" s="232"/>
      <c r="GP196" s="232"/>
      <c r="GQ196" s="232"/>
      <c r="GR196" s="232"/>
      <c r="GS196" s="232"/>
      <c r="GT196" s="232"/>
      <c r="GU196" s="232"/>
      <c r="GV196" s="232"/>
      <c r="GW196" s="232"/>
      <c r="GX196" s="232"/>
      <c r="GY196" s="232"/>
      <c r="GZ196" s="232"/>
      <c r="HA196" s="232"/>
      <c r="HB196" s="232"/>
      <c r="HC196" s="232"/>
      <c r="HD196" s="232"/>
      <c r="HE196" s="232"/>
      <c r="HF196" s="232"/>
      <c r="HG196" s="232"/>
      <c r="HH196" s="232"/>
      <c r="HI196" s="232"/>
      <c r="HJ196" s="232"/>
      <c r="HK196" s="232"/>
      <c r="HL196" s="232"/>
      <c r="HM196" s="232"/>
      <c r="HN196" s="232"/>
      <c r="HO196" s="232"/>
      <c r="HP196" s="232"/>
      <c r="HQ196" s="232"/>
      <c r="HR196" s="232"/>
      <c r="HS196" s="232"/>
      <c r="HT196" s="232"/>
      <c r="HU196" s="232"/>
      <c r="HV196" s="232"/>
      <c r="HW196" s="232"/>
      <c r="HX196" s="232"/>
      <c r="HY196" s="232"/>
      <c r="HZ196" s="232"/>
      <c r="IA196" s="232"/>
      <c r="IB196" s="232"/>
      <c r="IC196" s="232"/>
      <c r="ID196" s="232"/>
      <c r="IE196" s="232"/>
      <c r="IF196" s="232"/>
      <c r="IG196" s="232"/>
      <c r="IH196" s="232"/>
      <c r="II196" s="232"/>
      <c r="IJ196" s="232"/>
      <c r="IK196" s="232"/>
      <c r="IL196" s="232"/>
      <c r="IM196" s="232"/>
      <c r="IN196" s="232"/>
      <c r="IO196" s="232"/>
      <c r="IP196" s="232"/>
      <c r="IQ196" s="232"/>
      <c r="IR196" s="232"/>
    </row>
    <row r="197" spans="1:252" s="233" customFormat="1" ht="26.2">
      <c r="A197" s="81" t="s">
        <v>93</v>
      </c>
      <c r="B197" s="89">
        <v>1865</v>
      </c>
      <c r="C197" s="89">
        <v>1495</v>
      </c>
      <c r="D197" s="89">
        <v>920</v>
      </c>
      <c r="E197" s="89" t="s">
        <v>120</v>
      </c>
      <c r="F197" s="68">
        <v>140</v>
      </c>
      <c r="G197" s="68" t="s">
        <v>120</v>
      </c>
      <c r="H197" s="68" t="s">
        <v>120</v>
      </c>
      <c r="I197" s="68" t="s">
        <v>120</v>
      </c>
      <c r="J197" s="68" t="s">
        <v>120</v>
      </c>
      <c r="K197" s="68" t="s">
        <v>120</v>
      </c>
      <c r="L197" s="68" t="s">
        <v>120</v>
      </c>
      <c r="M197" s="68" t="s">
        <v>120</v>
      </c>
      <c r="N197" s="68" t="s">
        <v>120</v>
      </c>
      <c r="O197" s="68" t="s">
        <v>120</v>
      </c>
      <c r="P197" s="68" t="s">
        <v>120</v>
      </c>
      <c r="Q197" s="68" t="s">
        <v>120</v>
      </c>
      <c r="R197" s="88">
        <v>770</v>
      </c>
      <c r="S197" s="68" t="s">
        <v>120</v>
      </c>
      <c r="T197" s="88">
        <v>200</v>
      </c>
      <c r="U197" s="88">
        <v>300</v>
      </c>
      <c r="V197" s="88">
        <v>760</v>
      </c>
      <c r="W197" s="88">
        <v>745</v>
      </c>
      <c r="X197" s="88">
        <v>430</v>
      </c>
      <c r="Y197" s="68">
        <v>90</v>
      </c>
      <c r="Z197" s="68">
        <v>726</v>
      </c>
      <c r="AA197" s="44">
        <v>535</v>
      </c>
      <c r="AB197" s="92">
        <v>60</v>
      </c>
      <c r="AC197" s="32">
        <v>260</v>
      </c>
      <c r="AD197" s="32">
        <v>60</v>
      </c>
      <c r="AE197" s="62" t="s">
        <v>120</v>
      </c>
      <c r="AF197" s="53" t="s">
        <v>120</v>
      </c>
      <c r="AG197" s="62" t="s">
        <v>120</v>
      </c>
      <c r="AH197" s="103" t="s">
        <v>120</v>
      </c>
      <c r="AI197" s="217" t="s">
        <v>120</v>
      </c>
      <c r="AJ197" s="232"/>
      <c r="AK197" s="232"/>
      <c r="AL197" s="232"/>
      <c r="AM197" s="232"/>
      <c r="AN197" s="232"/>
      <c r="AO197" s="232"/>
      <c r="AP197" s="232"/>
      <c r="AQ197" s="232"/>
      <c r="AR197" s="232"/>
      <c r="AS197" s="232"/>
      <c r="AT197" s="232"/>
      <c r="AU197" s="232"/>
      <c r="AV197" s="232"/>
      <c r="AW197" s="232"/>
      <c r="AX197" s="232"/>
      <c r="AY197" s="232"/>
      <c r="AZ197" s="232"/>
      <c r="BA197" s="232"/>
      <c r="BB197" s="232"/>
      <c r="BC197" s="232"/>
      <c r="BD197" s="232"/>
      <c r="BE197" s="232"/>
      <c r="BF197" s="232"/>
      <c r="BG197" s="232"/>
      <c r="BH197" s="232"/>
      <c r="BI197" s="232"/>
      <c r="BJ197" s="232"/>
      <c r="BK197" s="232"/>
      <c r="BL197" s="232"/>
      <c r="BM197" s="232"/>
      <c r="BN197" s="232"/>
      <c r="BO197" s="232"/>
      <c r="BP197" s="232"/>
      <c r="BQ197" s="232"/>
      <c r="BR197" s="232"/>
      <c r="BS197" s="232"/>
      <c r="BT197" s="232"/>
      <c r="BU197" s="232"/>
      <c r="BV197" s="232"/>
      <c r="BW197" s="232"/>
      <c r="BX197" s="232"/>
      <c r="BY197" s="232"/>
      <c r="BZ197" s="232"/>
      <c r="CA197" s="232"/>
      <c r="CB197" s="232"/>
      <c r="CC197" s="232"/>
      <c r="CD197" s="232"/>
      <c r="CE197" s="232"/>
      <c r="CF197" s="232"/>
      <c r="CG197" s="232"/>
      <c r="CH197" s="232"/>
      <c r="CI197" s="232"/>
      <c r="CJ197" s="232"/>
      <c r="CK197" s="232"/>
      <c r="CL197" s="232"/>
      <c r="CM197" s="232"/>
      <c r="CN197" s="232"/>
      <c r="CO197" s="232"/>
      <c r="CP197" s="232"/>
      <c r="CQ197" s="232"/>
      <c r="CR197" s="232"/>
      <c r="CS197" s="232"/>
      <c r="CT197" s="232"/>
      <c r="CU197" s="232"/>
      <c r="CV197" s="232"/>
      <c r="CW197" s="232"/>
      <c r="CX197" s="232"/>
      <c r="CY197" s="232"/>
      <c r="CZ197" s="232"/>
      <c r="DA197" s="232"/>
      <c r="DB197" s="232"/>
      <c r="DC197" s="232"/>
      <c r="DD197" s="232"/>
      <c r="DE197" s="232"/>
      <c r="DF197" s="232"/>
      <c r="DG197" s="232"/>
      <c r="DH197" s="232"/>
      <c r="DI197" s="232"/>
      <c r="DJ197" s="232"/>
      <c r="DK197" s="232"/>
      <c r="DL197" s="232"/>
      <c r="DM197" s="232"/>
      <c r="DN197" s="232"/>
      <c r="DO197" s="232"/>
      <c r="DP197" s="232"/>
      <c r="DQ197" s="232"/>
      <c r="DR197" s="232"/>
      <c r="DS197" s="232"/>
      <c r="DT197" s="232"/>
      <c r="DU197" s="232"/>
      <c r="DV197" s="232"/>
      <c r="DW197" s="232"/>
      <c r="DX197" s="232"/>
      <c r="DY197" s="232"/>
      <c r="DZ197" s="232"/>
      <c r="EA197" s="232"/>
      <c r="EB197" s="232"/>
      <c r="EC197" s="232"/>
      <c r="ED197" s="232"/>
      <c r="EE197" s="232"/>
      <c r="EF197" s="232"/>
      <c r="EG197" s="232"/>
      <c r="EH197" s="232"/>
      <c r="EI197" s="232"/>
      <c r="EJ197" s="232"/>
      <c r="EK197" s="232"/>
      <c r="EL197" s="232"/>
      <c r="EM197" s="232"/>
      <c r="EN197" s="232"/>
      <c r="EO197" s="232"/>
      <c r="EP197" s="232"/>
      <c r="EQ197" s="232"/>
      <c r="ER197" s="232"/>
      <c r="ES197" s="232"/>
      <c r="ET197" s="232"/>
      <c r="EU197" s="232"/>
      <c r="EV197" s="232"/>
      <c r="EW197" s="232"/>
      <c r="EX197" s="232"/>
      <c r="EY197" s="232"/>
      <c r="EZ197" s="232"/>
      <c r="FA197" s="232"/>
      <c r="FB197" s="232"/>
      <c r="FC197" s="232"/>
      <c r="FD197" s="232"/>
      <c r="FE197" s="232"/>
      <c r="FF197" s="232"/>
      <c r="FG197" s="232"/>
      <c r="FH197" s="232"/>
      <c r="FI197" s="232"/>
      <c r="FJ197" s="232"/>
      <c r="FK197" s="232"/>
      <c r="FL197" s="232"/>
      <c r="FM197" s="232"/>
      <c r="FN197" s="232"/>
      <c r="FO197" s="232"/>
      <c r="FP197" s="232"/>
      <c r="FQ197" s="232"/>
      <c r="FR197" s="232"/>
      <c r="FS197" s="232"/>
      <c r="FT197" s="232"/>
      <c r="FU197" s="232"/>
      <c r="FV197" s="232"/>
      <c r="FW197" s="232"/>
      <c r="FX197" s="232"/>
      <c r="FY197" s="232"/>
      <c r="FZ197" s="232"/>
      <c r="GA197" s="232"/>
      <c r="GB197" s="232"/>
      <c r="GC197" s="232"/>
      <c r="GD197" s="232"/>
      <c r="GE197" s="232"/>
      <c r="GF197" s="232"/>
      <c r="GG197" s="232"/>
      <c r="GH197" s="232"/>
      <c r="GI197" s="232"/>
      <c r="GJ197" s="232"/>
      <c r="GK197" s="232"/>
      <c r="GL197" s="232"/>
      <c r="GM197" s="232"/>
      <c r="GN197" s="232"/>
      <c r="GO197" s="232"/>
      <c r="GP197" s="232"/>
      <c r="GQ197" s="232"/>
      <c r="GR197" s="232"/>
      <c r="GS197" s="232"/>
      <c r="GT197" s="232"/>
      <c r="GU197" s="232"/>
      <c r="GV197" s="232"/>
      <c r="GW197" s="232"/>
      <c r="GX197" s="232"/>
      <c r="GY197" s="232"/>
      <c r="GZ197" s="232"/>
      <c r="HA197" s="232"/>
      <c r="HB197" s="232"/>
      <c r="HC197" s="232"/>
      <c r="HD197" s="232"/>
      <c r="HE197" s="232"/>
      <c r="HF197" s="232"/>
      <c r="HG197" s="232"/>
      <c r="HH197" s="232"/>
      <c r="HI197" s="232"/>
      <c r="HJ197" s="232"/>
      <c r="HK197" s="232"/>
      <c r="HL197" s="232"/>
      <c r="HM197" s="232"/>
      <c r="HN197" s="232"/>
      <c r="HO197" s="232"/>
      <c r="HP197" s="232"/>
      <c r="HQ197" s="232"/>
      <c r="HR197" s="232"/>
      <c r="HS197" s="232"/>
      <c r="HT197" s="232"/>
      <c r="HU197" s="232"/>
      <c r="HV197" s="232"/>
      <c r="HW197" s="232"/>
      <c r="HX197" s="232"/>
      <c r="HY197" s="232"/>
      <c r="HZ197" s="232"/>
      <c r="IA197" s="232"/>
      <c r="IB197" s="232"/>
      <c r="IC197" s="232"/>
      <c r="ID197" s="232"/>
      <c r="IE197" s="232"/>
      <c r="IF197" s="232"/>
      <c r="IG197" s="232"/>
      <c r="IH197" s="232"/>
      <c r="II197" s="232"/>
      <c r="IJ197" s="232"/>
      <c r="IK197" s="232"/>
      <c r="IL197" s="232"/>
      <c r="IM197" s="232"/>
      <c r="IN197" s="232"/>
      <c r="IO197" s="232"/>
      <c r="IP197" s="232"/>
      <c r="IQ197" s="232"/>
      <c r="IR197" s="232"/>
    </row>
    <row r="198" spans="1:252" s="233" customFormat="1">
      <c r="A198" s="81" t="s">
        <v>44</v>
      </c>
      <c r="B198" s="190"/>
      <c r="C198" s="190"/>
      <c r="D198" s="190"/>
      <c r="E198" s="190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  <c r="S198" s="190"/>
      <c r="T198" s="190"/>
      <c r="U198" s="190"/>
      <c r="V198" s="190"/>
      <c r="W198" s="133"/>
      <c r="X198" s="34"/>
      <c r="Y198" s="62"/>
      <c r="Z198" s="34"/>
      <c r="AA198" s="34"/>
      <c r="AB198" s="32"/>
      <c r="AC198" s="32"/>
      <c r="AD198" s="32"/>
      <c r="AE198" s="62"/>
      <c r="AF198" s="53"/>
      <c r="AG198" s="34"/>
      <c r="AH198" s="103"/>
      <c r="AI198" s="70"/>
      <c r="AJ198" s="232"/>
      <c r="AK198" s="232"/>
      <c r="AL198" s="232"/>
      <c r="AM198" s="232"/>
      <c r="AN198" s="232"/>
      <c r="AO198" s="232"/>
      <c r="AP198" s="232"/>
      <c r="AQ198" s="232"/>
      <c r="AR198" s="232"/>
      <c r="AS198" s="232"/>
      <c r="AT198" s="232"/>
      <c r="AU198" s="232"/>
      <c r="AV198" s="232"/>
      <c r="AW198" s="232"/>
      <c r="AX198" s="232"/>
      <c r="AY198" s="232"/>
      <c r="AZ198" s="232"/>
      <c r="BA198" s="232"/>
      <c r="BB198" s="232"/>
      <c r="BC198" s="232"/>
      <c r="BD198" s="232"/>
      <c r="BE198" s="232"/>
      <c r="BF198" s="232"/>
      <c r="BG198" s="232"/>
      <c r="BH198" s="232"/>
      <c r="BI198" s="232"/>
      <c r="BJ198" s="232"/>
      <c r="BK198" s="232"/>
      <c r="BL198" s="232"/>
      <c r="BM198" s="232"/>
      <c r="BN198" s="232"/>
      <c r="BO198" s="232"/>
      <c r="BP198" s="232"/>
      <c r="BQ198" s="232"/>
      <c r="BR198" s="232"/>
      <c r="BS198" s="232"/>
      <c r="BT198" s="232"/>
      <c r="BU198" s="232"/>
      <c r="BV198" s="232"/>
      <c r="BW198" s="232"/>
      <c r="BX198" s="232"/>
      <c r="BY198" s="232"/>
      <c r="BZ198" s="232"/>
      <c r="CA198" s="232"/>
      <c r="CB198" s="232"/>
      <c r="CC198" s="232"/>
      <c r="CD198" s="232"/>
      <c r="CE198" s="232"/>
      <c r="CF198" s="232"/>
      <c r="CG198" s="232"/>
      <c r="CH198" s="232"/>
      <c r="CI198" s="232"/>
      <c r="CJ198" s="232"/>
      <c r="CK198" s="232"/>
      <c r="CL198" s="232"/>
      <c r="CM198" s="232"/>
      <c r="CN198" s="232"/>
      <c r="CO198" s="232"/>
      <c r="CP198" s="232"/>
      <c r="CQ198" s="232"/>
      <c r="CR198" s="232"/>
      <c r="CS198" s="232"/>
      <c r="CT198" s="232"/>
      <c r="CU198" s="232"/>
      <c r="CV198" s="232"/>
      <c r="CW198" s="232"/>
      <c r="CX198" s="232"/>
      <c r="CY198" s="232"/>
      <c r="CZ198" s="232"/>
      <c r="DA198" s="232"/>
      <c r="DB198" s="232"/>
      <c r="DC198" s="232"/>
      <c r="DD198" s="232"/>
      <c r="DE198" s="232"/>
      <c r="DF198" s="232"/>
      <c r="DG198" s="232"/>
      <c r="DH198" s="232"/>
      <c r="DI198" s="232"/>
      <c r="DJ198" s="232"/>
      <c r="DK198" s="232"/>
      <c r="DL198" s="232"/>
      <c r="DM198" s="232"/>
      <c r="DN198" s="232"/>
      <c r="DO198" s="232"/>
      <c r="DP198" s="232"/>
      <c r="DQ198" s="232"/>
      <c r="DR198" s="232"/>
      <c r="DS198" s="232"/>
      <c r="DT198" s="232"/>
      <c r="DU198" s="232"/>
      <c r="DV198" s="232"/>
      <c r="DW198" s="232"/>
      <c r="DX198" s="232"/>
      <c r="DY198" s="232"/>
      <c r="DZ198" s="232"/>
      <c r="EA198" s="232"/>
      <c r="EB198" s="232"/>
      <c r="EC198" s="232"/>
      <c r="ED198" s="232"/>
      <c r="EE198" s="232"/>
      <c r="EF198" s="232"/>
      <c r="EG198" s="232"/>
      <c r="EH198" s="232"/>
      <c r="EI198" s="232"/>
      <c r="EJ198" s="232"/>
      <c r="EK198" s="232"/>
      <c r="EL198" s="232"/>
      <c r="EM198" s="232"/>
      <c r="EN198" s="232"/>
      <c r="EO198" s="232"/>
      <c r="EP198" s="232"/>
      <c r="EQ198" s="232"/>
      <c r="ER198" s="232"/>
      <c r="ES198" s="232"/>
      <c r="ET198" s="232"/>
      <c r="EU198" s="232"/>
      <c r="EV198" s="232"/>
      <c r="EW198" s="232"/>
      <c r="EX198" s="232"/>
      <c r="EY198" s="232"/>
      <c r="EZ198" s="232"/>
      <c r="FA198" s="232"/>
      <c r="FB198" s="232"/>
      <c r="FC198" s="232"/>
      <c r="FD198" s="232"/>
      <c r="FE198" s="232"/>
      <c r="FF198" s="232"/>
      <c r="FG198" s="232"/>
      <c r="FH198" s="232"/>
      <c r="FI198" s="232"/>
      <c r="FJ198" s="232"/>
      <c r="FK198" s="232"/>
      <c r="FL198" s="232"/>
      <c r="FM198" s="232"/>
      <c r="FN198" s="232"/>
      <c r="FO198" s="232"/>
      <c r="FP198" s="232"/>
      <c r="FQ198" s="232"/>
      <c r="FR198" s="232"/>
      <c r="FS198" s="232"/>
      <c r="FT198" s="232"/>
      <c r="FU198" s="232"/>
      <c r="FV198" s="232"/>
      <c r="FW198" s="232"/>
      <c r="FX198" s="232"/>
      <c r="FY198" s="232"/>
      <c r="FZ198" s="232"/>
      <c r="GA198" s="232"/>
      <c r="GB198" s="232"/>
      <c r="GC198" s="232"/>
      <c r="GD198" s="232"/>
      <c r="GE198" s="232"/>
      <c r="GF198" s="232"/>
      <c r="GG198" s="232"/>
      <c r="GH198" s="232"/>
      <c r="GI198" s="232"/>
      <c r="GJ198" s="232"/>
      <c r="GK198" s="232"/>
      <c r="GL198" s="232"/>
      <c r="GM198" s="232"/>
      <c r="GN198" s="232"/>
      <c r="GO198" s="232"/>
      <c r="GP198" s="232"/>
      <c r="GQ198" s="232"/>
      <c r="GR198" s="232"/>
      <c r="GS198" s="232"/>
      <c r="GT198" s="232"/>
      <c r="GU198" s="232"/>
      <c r="GV198" s="232"/>
      <c r="GW198" s="232"/>
      <c r="GX198" s="232"/>
      <c r="GY198" s="232"/>
      <c r="GZ198" s="232"/>
      <c r="HA198" s="232"/>
      <c r="HB198" s="232"/>
      <c r="HC198" s="232"/>
      <c r="HD198" s="232"/>
      <c r="HE198" s="232"/>
      <c r="HF198" s="232"/>
      <c r="HG198" s="232"/>
      <c r="HH198" s="232"/>
      <c r="HI198" s="232"/>
      <c r="HJ198" s="232"/>
      <c r="HK198" s="232"/>
      <c r="HL198" s="232"/>
      <c r="HM198" s="232"/>
      <c r="HN198" s="232"/>
      <c r="HO198" s="232"/>
      <c r="HP198" s="232"/>
      <c r="HQ198" s="232"/>
      <c r="HR198" s="232"/>
      <c r="HS198" s="232"/>
      <c r="HT198" s="232"/>
      <c r="HU198" s="232"/>
      <c r="HV198" s="232"/>
      <c r="HW198" s="232"/>
      <c r="HX198" s="232"/>
      <c r="HY198" s="232"/>
      <c r="HZ198" s="232"/>
      <c r="IA198" s="232"/>
      <c r="IB198" s="232"/>
      <c r="IC198" s="232"/>
      <c r="ID198" s="232"/>
      <c r="IE198" s="232"/>
      <c r="IF198" s="232"/>
      <c r="IG198" s="232"/>
      <c r="IH198" s="232"/>
      <c r="II198" s="232"/>
      <c r="IJ198" s="232"/>
      <c r="IK198" s="232"/>
      <c r="IL198" s="232"/>
      <c r="IM198" s="232"/>
      <c r="IN198" s="232"/>
      <c r="IO198" s="232"/>
      <c r="IP198" s="232"/>
      <c r="IQ198" s="232"/>
      <c r="IR198" s="232"/>
    </row>
    <row r="199" spans="1:252" s="233" customFormat="1" ht="26.2">
      <c r="A199" s="81" t="s">
        <v>94</v>
      </c>
      <c r="B199" s="68">
        <v>130</v>
      </c>
      <c r="C199" s="68">
        <v>370</v>
      </c>
      <c r="D199" s="68" t="s">
        <v>120</v>
      </c>
      <c r="E199" s="68">
        <v>270</v>
      </c>
      <c r="F199" s="68" t="s">
        <v>120</v>
      </c>
      <c r="G199" s="68" t="s">
        <v>120</v>
      </c>
      <c r="H199" s="68" t="s">
        <v>120</v>
      </c>
      <c r="I199" s="68" t="s">
        <v>120</v>
      </c>
      <c r="J199" s="68" t="s">
        <v>120</v>
      </c>
      <c r="K199" s="68" t="s">
        <v>120</v>
      </c>
      <c r="L199" s="68" t="s">
        <v>120</v>
      </c>
      <c r="M199" s="68" t="s">
        <v>120</v>
      </c>
      <c r="N199" s="68" t="s">
        <v>120</v>
      </c>
      <c r="O199" s="191">
        <v>40</v>
      </c>
      <c r="P199" s="191">
        <v>35</v>
      </c>
      <c r="Q199" s="191">
        <v>65</v>
      </c>
      <c r="R199" s="68" t="s">
        <v>120</v>
      </c>
      <c r="S199" s="68" t="s">
        <v>120</v>
      </c>
      <c r="T199" s="191">
        <v>135</v>
      </c>
      <c r="U199" s="191">
        <v>210</v>
      </c>
      <c r="V199" s="68" t="s">
        <v>120</v>
      </c>
      <c r="W199" s="68" t="s">
        <v>120</v>
      </c>
      <c r="X199" s="191">
        <v>50</v>
      </c>
      <c r="Y199" s="68" t="s">
        <v>120</v>
      </c>
      <c r="Z199" s="68">
        <v>100</v>
      </c>
      <c r="AA199" s="68" t="s">
        <v>120</v>
      </c>
      <c r="AB199" s="92">
        <v>484</v>
      </c>
      <c r="AC199" s="89" t="s">
        <v>120</v>
      </c>
      <c r="AD199" s="89">
        <v>200</v>
      </c>
      <c r="AE199" s="68" t="s">
        <v>120</v>
      </c>
      <c r="AF199" s="83" t="s">
        <v>162</v>
      </c>
      <c r="AG199" s="44">
        <v>60</v>
      </c>
      <c r="AH199" s="103" t="s">
        <v>120</v>
      </c>
      <c r="AI199" s="217" t="s">
        <v>120</v>
      </c>
      <c r="AJ199" s="232"/>
      <c r="AK199" s="232"/>
      <c r="AL199" s="232"/>
      <c r="AM199" s="232"/>
      <c r="AN199" s="232"/>
      <c r="AO199" s="232"/>
      <c r="AP199" s="232"/>
      <c r="AQ199" s="232"/>
      <c r="AR199" s="232"/>
      <c r="AS199" s="232"/>
      <c r="AT199" s="232"/>
      <c r="AU199" s="232"/>
      <c r="AV199" s="232"/>
      <c r="AW199" s="232"/>
      <c r="AX199" s="232"/>
      <c r="AY199" s="232"/>
      <c r="AZ199" s="232"/>
      <c r="BA199" s="232"/>
      <c r="BB199" s="232"/>
      <c r="BC199" s="232"/>
      <c r="BD199" s="232"/>
      <c r="BE199" s="232"/>
      <c r="BF199" s="232"/>
      <c r="BG199" s="232"/>
      <c r="BH199" s="232"/>
      <c r="BI199" s="232"/>
      <c r="BJ199" s="232"/>
      <c r="BK199" s="232"/>
      <c r="BL199" s="232"/>
      <c r="BM199" s="232"/>
      <c r="BN199" s="232"/>
      <c r="BO199" s="232"/>
      <c r="BP199" s="232"/>
      <c r="BQ199" s="232"/>
      <c r="BR199" s="232"/>
      <c r="BS199" s="232"/>
      <c r="BT199" s="232"/>
      <c r="BU199" s="232"/>
      <c r="BV199" s="232"/>
      <c r="BW199" s="232"/>
      <c r="BX199" s="232"/>
      <c r="BY199" s="232"/>
      <c r="BZ199" s="232"/>
      <c r="CA199" s="232"/>
      <c r="CB199" s="232"/>
      <c r="CC199" s="232"/>
      <c r="CD199" s="232"/>
      <c r="CE199" s="232"/>
      <c r="CF199" s="232"/>
      <c r="CG199" s="232"/>
      <c r="CH199" s="232"/>
      <c r="CI199" s="232"/>
      <c r="CJ199" s="232"/>
      <c r="CK199" s="232"/>
      <c r="CL199" s="232"/>
      <c r="CM199" s="232"/>
      <c r="CN199" s="232"/>
      <c r="CO199" s="232"/>
      <c r="CP199" s="232"/>
      <c r="CQ199" s="232"/>
      <c r="CR199" s="232"/>
      <c r="CS199" s="232"/>
      <c r="CT199" s="232"/>
      <c r="CU199" s="232"/>
      <c r="CV199" s="232"/>
      <c r="CW199" s="232"/>
      <c r="CX199" s="232"/>
      <c r="CY199" s="232"/>
      <c r="CZ199" s="232"/>
      <c r="DA199" s="232"/>
      <c r="DB199" s="232"/>
      <c r="DC199" s="232"/>
      <c r="DD199" s="232"/>
      <c r="DE199" s="232"/>
      <c r="DF199" s="232"/>
      <c r="DG199" s="232"/>
      <c r="DH199" s="232"/>
      <c r="DI199" s="232"/>
      <c r="DJ199" s="232"/>
      <c r="DK199" s="232"/>
      <c r="DL199" s="232"/>
      <c r="DM199" s="232"/>
      <c r="DN199" s="232"/>
      <c r="DO199" s="232"/>
      <c r="DP199" s="232"/>
      <c r="DQ199" s="232"/>
      <c r="DR199" s="232"/>
      <c r="DS199" s="232"/>
      <c r="DT199" s="232"/>
      <c r="DU199" s="232"/>
      <c r="DV199" s="232"/>
      <c r="DW199" s="232"/>
      <c r="DX199" s="232"/>
      <c r="DY199" s="232"/>
      <c r="DZ199" s="232"/>
      <c r="EA199" s="232"/>
      <c r="EB199" s="232"/>
      <c r="EC199" s="232"/>
      <c r="ED199" s="232"/>
      <c r="EE199" s="232"/>
      <c r="EF199" s="232"/>
      <c r="EG199" s="232"/>
      <c r="EH199" s="232"/>
      <c r="EI199" s="232"/>
      <c r="EJ199" s="232"/>
      <c r="EK199" s="232"/>
      <c r="EL199" s="232"/>
      <c r="EM199" s="232"/>
      <c r="EN199" s="232"/>
      <c r="EO199" s="232"/>
      <c r="EP199" s="232"/>
      <c r="EQ199" s="232"/>
      <c r="ER199" s="232"/>
      <c r="ES199" s="232"/>
      <c r="ET199" s="232"/>
      <c r="EU199" s="232"/>
      <c r="EV199" s="232"/>
      <c r="EW199" s="232"/>
      <c r="EX199" s="232"/>
      <c r="EY199" s="232"/>
      <c r="EZ199" s="232"/>
      <c r="FA199" s="232"/>
      <c r="FB199" s="232"/>
      <c r="FC199" s="232"/>
      <c r="FD199" s="232"/>
      <c r="FE199" s="232"/>
      <c r="FF199" s="232"/>
      <c r="FG199" s="232"/>
      <c r="FH199" s="232"/>
      <c r="FI199" s="232"/>
      <c r="FJ199" s="232"/>
      <c r="FK199" s="232"/>
      <c r="FL199" s="232"/>
      <c r="FM199" s="232"/>
      <c r="FN199" s="232"/>
      <c r="FO199" s="232"/>
      <c r="FP199" s="232"/>
      <c r="FQ199" s="232"/>
      <c r="FR199" s="232"/>
      <c r="FS199" s="232"/>
      <c r="FT199" s="232"/>
      <c r="FU199" s="232"/>
      <c r="FV199" s="232"/>
      <c r="FW199" s="232"/>
      <c r="FX199" s="232"/>
      <c r="FY199" s="232"/>
      <c r="FZ199" s="232"/>
      <c r="GA199" s="232"/>
      <c r="GB199" s="232"/>
      <c r="GC199" s="232"/>
      <c r="GD199" s="232"/>
      <c r="GE199" s="232"/>
      <c r="GF199" s="232"/>
      <c r="GG199" s="232"/>
      <c r="GH199" s="232"/>
      <c r="GI199" s="232"/>
      <c r="GJ199" s="232"/>
      <c r="GK199" s="232"/>
      <c r="GL199" s="232"/>
      <c r="GM199" s="232"/>
      <c r="GN199" s="232"/>
      <c r="GO199" s="232"/>
      <c r="GP199" s="232"/>
      <c r="GQ199" s="232"/>
      <c r="GR199" s="232"/>
      <c r="GS199" s="232"/>
      <c r="GT199" s="232"/>
      <c r="GU199" s="232"/>
      <c r="GV199" s="232"/>
      <c r="GW199" s="232"/>
      <c r="GX199" s="232"/>
      <c r="GY199" s="232"/>
      <c r="GZ199" s="232"/>
      <c r="HA199" s="232"/>
      <c r="HB199" s="232"/>
      <c r="HC199" s="232"/>
      <c r="HD199" s="232"/>
      <c r="HE199" s="232"/>
      <c r="HF199" s="232"/>
      <c r="HG199" s="232"/>
      <c r="HH199" s="232"/>
      <c r="HI199" s="232"/>
      <c r="HJ199" s="232"/>
      <c r="HK199" s="232"/>
      <c r="HL199" s="232"/>
      <c r="HM199" s="232"/>
      <c r="HN199" s="232"/>
      <c r="HO199" s="232"/>
      <c r="HP199" s="232"/>
      <c r="HQ199" s="232"/>
      <c r="HR199" s="232"/>
      <c r="HS199" s="232"/>
      <c r="HT199" s="232"/>
      <c r="HU199" s="232"/>
      <c r="HV199" s="232"/>
      <c r="HW199" s="232"/>
      <c r="HX199" s="232"/>
      <c r="HY199" s="232"/>
      <c r="HZ199" s="232"/>
      <c r="IA199" s="232"/>
      <c r="IB199" s="232"/>
      <c r="IC199" s="232"/>
      <c r="ID199" s="232"/>
      <c r="IE199" s="232"/>
      <c r="IF199" s="232"/>
      <c r="IG199" s="232"/>
      <c r="IH199" s="232"/>
      <c r="II199" s="232"/>
      <c r="IJ199" s="232"/>
      <c r="IK199" s="232"/>
      <c r="IL199" s="232"/>
      <c r="IM199" s="232"/>
      <c r="IN199" s="232"/>
      <c r="IO199" s="232"/>
      <c r="IP199" s="232"/>
      <c r="IQ199" s="232"/>
      <c r="IR199" s="232"/>
    </row>
    <row r="200" spans="1:252" s="233" customFormat="1" ht="39.299999999999997">
      <c r="A200" s="81" t="s">
        <v>95</v>
      </c>
      <c r="B200" s="89">
        <v>2180</v>
      </c>
      <c r="C200" s="68">
        <v>360</v>
      </c>
      <c r="D200" s="68">
        <v>320</v>
      </c>
      <c r="E200" s="68">
        <v>300</v>
      </c>
      <c r="F200" s="68" t="s">
        <v>120</v>
      </c>
      <c r="G200" s="68" t="s">
        <v>120</v>
      </c>
      <c r="H200" s="68" t="s">
        <v>120</v>
      </c>
      <c r="I200" s="68" t="s">
        <v>120</v>
      </c>
      <c r="J200" s="68" t="s">
        <v>120</v>
      </c>
      <c r="K200" s="68" t="s">
        <v>120</v>
      </c>
      <c r="L200" s="68">
        <v>20</v>
      </c>
      <c r="M200" s="88">
        <v>75</v>
      </c>
      <c r="N200" s="88">
        <v>103</v>
      </c>
      <c r="O200" s="88">
        <v>61</v>
      </c>
      <c r="P200" s="88">
        <v>78</v>
      </c>
      <c r="Q200" s="88">
        <v>496</v>
      </c>
      <c r="R200" s="88">
        <v>200</v>
      </c>
      <c r="S200" s="88">
        <v>443</v>
      </c>
      <c r="T200" s="74">
        <v>1065</v>
      </c>
      <c r="U200" s="88">
        <v>15</v>
      </c>
      <c r="V200" s="88">
        <v>390</v>
      </c>
      <c r="W200" s="68" t="s">
        <v>120</v>
      </c>
      <c r="X200" s="88">
        <v>567</v>
      </c>
      <c r="Y200" s="68">
        <v>730</v>
      </c>
      <c r="Z200" s="88">
        <v>200</v>
      </c>
      <c r="AA200" s="44">
        <v>60</v>
      </c>
      <c r="AB200" s="92">
        <v>45</v>
      </c>
      <c r="AC200" s="92">
        <v>75</v>
      </c>
      <c r="AD200" s="92">
        <v>50</v>
      </c>
      <c r="AE200" s="68" t="s">
        <v>120</v>
      </c>
      <c r="AF200" s="83" t="s">
        <v>163</v>
      </c>
      <c r="AG200" s="68" t="s">
        <v>120</v>
      </c>
      <c r="AH200" s="103">
        <v>75</v>
      </c>
      <c r="AI200" s="217" t="s">
        <v>120</v>
      </c>
      <c r="AJ200" s="232"/>
      <c r="AK200" s="232"/>
      <c r="AL200" s="232"/>
      <c r="AM200" s="232"/>
      <c r="AN200" s="232"/>
      <c r="AO200" s="232"/>
      <c r="AP200" s="232"/>
      <c r="AQ200" s="232"/>
      <c r="AR200" s="232"/>
      <c r="AS200" s="232"/>
      <c r="AT200" s="232"/>
      <c r="AU200" s="232"/>
      <c r="AV200" s="232"/>
      <c r="AW200" s="232"/>
      <c r="AX200" s="232"/>
      <c r="AY200" s="232"/>
      <c r="AZ200" s="232"/>
      <c r="BA200" s="232"/>
      <c r="BB200" s="232"/>
      <c r="BC200" s="232"/>
      <c r="BD200" s="232"/>
      <c r="BE200" s="232"/>
      <c r="BF200" s="232"/>
      <c r="BG200" s="232"/>
      <c r="BH200" s="232"/>
      <c r="BI200" s="232"/>
      <c r="BJ200" s="232"/>
      <c r="BK200" s="232"/>
      <c r="BL200" s="232"/>
      <c r="BM200" s="232"/>
      <c r="BN200" s="232"/>
      <c r="BO200" s="232"/>
      <c r="BP200" s="232"/>
      <c r="BQ200" s="232"/>
      <c r="BR200" s="232"/>
      <c r="BS200" s="232"/>
      <c r="BT200" s="232"/>
      <c r="BU200" s="232"/>
      <c r="BV200" s="232"/>
      <c r="BW200" s="232"/>
      <c r="BX200" s="232"/>
      <c r="BY200" s="232"/>
      <c r="BZ200" s="232"/>
      <c r="CA200" s="232"/>
      <c r="CB200" s="232"/>
      <c r="CC200" s="232"/>
      <c r="CD200" s="232"/>
      <c r="CE200" s="232"/>
      <c r="CF200" s="232"/>
      <c r="CG200" s="232"/>
      <c r="CH200" s="232"/>
      <c r="CI200" s="232"/>
      <c r="CJ200" s="232"/>
      <c r="CK200" s="232"/>
      <c r="CL200" s="232"/>
      <c r="CM200" s="232"/>
      <c r="CN200" s="232"/>
      <c r="CO200" s="232"/>
      <c r="CP200" s="232"/>
      <c r="CQ200" s="232"/>
      <c r="CR200" s="232"/>
      <c r="CS200" s="232"/>
      <c r="CT200" s="232"/>
      <c r="CU200" s="232"/>
      <c r="CV200" s="232"/>
      <c r="CW200" s="232"/>
      <c r="CX200" s="232"/>
      <c r="CY200" s="232"/>
      <c r="CZ200" s="232"/>
      <c r="DA200" s="232"/>
      <c r="DB200" s="232"/>
      <c r="DC200" s="232"/>
      <c r="DD200" s="232"/>
      <c r="DE200" s="232"/>
      <c r="DF200" s="232"/>
      <c r="DG200" s="232"/>
      <c r="DH200" s="232"/>
      <c r="DI200" s="232"/>
      <c r="DJ200" s="232"/>
      <c r="DK200" s="232"/>
      <c r="DL200" s="232"/>
      <c r="DM200" s="232"/>
      <c r="DN200" s="232"/>
      <c r="DO200" s="232"/>
      <c r="DP200" s="232"/>
      <c r="DQ200" s="232"/>
      <c r="DR200" s="232"/>
      <c r="DS200" s="232"/>
      <c r="DT200" s="232"/>
      <c r="DU200" s="232"/>
      <c r="DV200" s="232"/>
      <c r="DW200" s="232"/>
      <c r="DX200" s="232"/>
      <c r="DY200" s="232"/>
      <c r="DZ200" s="232"/>
      <c r="EA200" s="232"/>
      <c r="EB200" s="232"/>
      <c r="EC200" s="232"/>
      <c r="ED200" s="232"/>
      <c r="EE200" s="232"/>
      <c r="EF200" s="232"/>
      <c r="EG200" s="232"/>
      <c r="EH200" s="232"/>
      <c r="EI200" s="232"/>
      <c r="EJ200" s="232"/>
      <c r="EK200" s="232"/>
      <c r="EL200" s="232"/>
      <c r="EM200" s="232"/>
      <c r="EN200" s="232"/>
      <c r="EO200" s="232"/>
      <c r="EP200" s="232"/>
      <c r="EQ200" s="232"/>
      <c r="ER200" s="232"/>
      <c r="ES200" s="232"/>
      <c r="ET200" s="232"/>
      <c r="EU200" s="232"/>
      <c r="EV200" s="232"/>
      <c r="EW200" s="232"/>
      <c r="EX200" s="232"/>
      <c r="EY200" s="232"/>
      <c r="EZ200" s="232"/>
      <c r="FA200" s="232"/>
      <c r="FB200" s="232"/>
      <c r="FC200" s="232"/>
      <c r="FD200" s="232"/>
      <c r="FE200" s="232"/>
      <c r="FF200" s="232"/>
      <c r="FG200" s="232"/>
      <c r="FH200" s="232"/>
      <c r="FI200" s="232"/>
      <c r="FJ200" s="232"/>
      <c r="FK200" s="232"/>
      <c r="FL200" s="232"/>
      <c r="FM200" s="232"/>
      <c r="FN200" s="232"/>
      <c r="FO200" s="232"/>
      <c r="FP200" s="232"/>
      <c r="FQ200" s="232"/>
      <c r="FR200" s="232"/>
      <c r="FS200" s="232"/>
      <c r="FT200" s="232"/>
      <c r="FU200" s="232"/>
      <c r="FV200" s="232"/>
      <c r="FW200" s="232"/>
      <c r="FX200" s="232"/>
      <c r="FY200" s="232"/>
      <c r="FZ200" s="232"/>
      <c r="GA200" s="232"/>
      <c r="GB200" s="232"/>
      <c r="GC200" s="232"/>
      <c r="GD200" s="232"/>
      <c r="GE200" s="232"/>
      <c r="GF200" s="232"/>
      <c r="GG200" s="232"/>
      <c r="GH200" s="232"/>
      <c r="GI200" s="232"/>
      <c r="GJ200" s="232"/>
      <c r="GK200" s="232"/>
      <c r="GL200" s="232"/>
      <c r="GM200" s="232"/>
      <c r="GN200" s="232"/>
      <c r="GO200" s="232"/>
      <c r="GP200" s="232"/>
      <c r="GQ200" s="232"/>
      <c r="GR200" s="232"/>
      <c r="GS200" s="232"/>
      <c r="GT200" s="232"/>
      <c r="GU200" s="232"/>
      <c r="GV200" s="232"/>
      <c r="GW200" s="232"/>
      <c r="GX200" s="232"/>
      <c r="GY200" s="232"/>
      <c r="GZ200" s="232"/>
      <c r="HA200" s="232"/>
      <c r="HB200" s="232"/>
      <c r="HC200" s="232"/>
      <c r="HD200" s="232"/>
      <c r="HE200" s="232"/>
      <c r="HF200" s="232"/>
      <c r="HG200" s="232"/>
      <c r="HH200" s="232"/>
      <c r="HI200" s="232"/>
      <c r="HJ200" s="232"/>
      <c r="HK200" s="232"/>
      <c r="HL200" s="232"/>
      <c r="HM200" s="232"/>
      <c r="HN200" s="232"/>
      <c r="HO200" s="232"/>
      <c r="HP200" s="232"/>
      <c r="HQ200" s="232"/>
      <c r="HR200" s="232"/>
      <c r="HS200" s="232"/>
      <c r="HT200" s="232"/>
      <c r="HU200" s="232"/>
      <c r="HV200" s="232"/>
      <c r="HW200" s="232"/>
      <c r="HX200" s="232"/>
      <c r="HY200" s="232"/>
      <c r="HZ200" s="232"/>
      <c r="IA200" s="232"/>
      <c r="IB200" s="232"/>
      <c r="IC200" s="232"/>
      <c r="ID200" s="232"/>
      <c r="IE200" s="232"/>
      <c r="IF200" s="232"/>
      <c r="IG200" s="232"/>
      <c r="IH200" s="232"/>
      <c r="II200" s="232"/>
      <c r="IJ200" s="232"/>
      <c r="IK200" s="232"/>
      <c r="IL200" s="232"/>
      <c r="IM200" s="232"/>
      <c r="IN200" s="232"/>
      <c r="IO200" s="232"/>
      <c r="IP200" s="232"/>
      <c r="IQ200" s="232"/>
      <c r="IR200" s="232"/>
    </row>
    <row r="201" spans="1:252" s="233" customFormat="1" ht="15.05">
      <c r="A201" s="81" t="s">
        <v>216</v>
      </c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69"/>
      <c r="X201" s="69"/>
      <c r="Y201" s="63"/>
      <c r="Z201" s="69"/>
      <c r="AA201" s="69"/>
      <c r="AB201" s="69"/>
      <c r="AC201" s="63"/>
      <c r="AD201" s="45"/>
      <c r="AE201" s="34"/>
      <c r="AF201" s="32"/>
      <c r="AG201" s="241"/>
      <c r="AH201" s="103"/>
      <c r="AI201" s="70"/>
      <c r="AJ201" s="232"/>
      <c r="AK201" s="232"/>
      <c r="AL201" s="232"/>
      <c r="AM201" s="232"/>
      <c r="AN201" s="232"/>
      <c r="AO201" s="232"/>
      <c r="AP201" s="232"/>
      <c r="AQ201" s="232"/>
      <c r="AR201" s="232"/>
      <c r="AS201" s="232"/>
      <c r="AT201" s="232"/>
      <c r="AU201" s="232"/>
      <c r="AV201" s="232"/>
      <c r="AW201" s="232"/>
      <c r="AX201" s="232"/>
      <c r="AY201" s="232"/>
      <c r="AZ201" s="232"/>
      <c r="BA201" s="232"/>
      <c r="BB201" s="232"/>
      <c r="BC201" s="232"/>
      <c r="BD201" s="232"/>
      <c r="BE201" s="232"/>
      <c r="BF201" s="232"/>
      <c r="BG201" s="232"/>
      <c r="BH201" s="232"/>
      <c r="BI201" s="232"/>
      <c r="BJ201" s="232"/>
      <c r="BK201" s="232"/>
      <c r="BL201" s="232"/>
      <c r="BM201" s="232"/>
      <c r="BN201" s="232"/>
      <c r="BO201" s="232"/>
      <c r="BP201" s="232"/>
      <c r="BQ201" s="232"/>
      <c r="BR201" s="232"/>
      <c r="BS201" s="232"/>
      <c r="BT201" s="232"/>
      <c r="BU201" s="232"/>
      <c r="BV201" s="232"/>
      <c r="BW201" s="232"/>
      <c r="BX201" s="232"/>
      <c r="BY201" s="232"/>
      <c r="BZ201" s="232"/>
      <c r="CA201" s="232"/>
      <c r="CB201" s="232"/>
      <c r="CC201" s="232"/>
      <c r="CD201" s="232"/>
      <c r="CE201" s="232"/>
      <c r="CF201" s="232"/>
      <c r="CG201" s="232"/>
      <c r="CH201" s="232"/>
      <c r="CI201" s="232"/>
      <c r="CJ201" s="232"/>
      <c r="CK201" s="232"/>
      <c r="CL201" s="232"/>
      <c r="CM201" s="232"/>
      <c r="CN201" s="232"/>
      <c r="CO201" s="232"/>
      <c r="CP201" s="232"/>
      <c r="CQ201" s="232"/>
      <c r="CR201" s="232"/>
      <c r="CS201" s="232"/>
      <c r="CT201" s="232"/>
      <c r="CU201" s="232"/>
      <c r="CV201" s="232"/>
      <c r="CW201" s="232"/>
      <c r="CX201" s="232"/>
      <c r="CY201" s="232"/>
      <c r="CZ201" s="232"/>
      <c r="DA201" s="232"/>
      <c r="DB201" s="232"/>
      <c r="DC201" s="232"/>
      <c r="DD201" s="232"/>
      <c r="DE201" s="232"/>
      <c r="DF201" s="232"/>
      <c r="DG201" s="232"/>
      <c r="DH201" s="232"/>
      <c r="DI201" s="232"/>
      <c r="DJ201" s="232"/>
      <c r="DK201" s="232"/>
      <c r="DL201" s="232"/>
      <c r="DM201" s="232"/>
      <c r="DN201" s="232"/>
      <c r="DO201" s="232"/>
      <c r="DP201" s="232"/>
      <c r="DQ201" s="232"/>
      <c r="DR201" s="232"/>
      <c r="DS201" s="232"/>
      <c r="DT201" s="232"/>
      <c r="DU201" s="232"/>
      <c r="DV201" s="232"/>
      <c r="DW201" s="232"/>
      <c r="DX201" s="232"/>
      <c r="DY201" s="232"/>
      <c r="DZ201" s="232"/>
      <c r="EA201" s="232"/>
      <c r="EB201" s="232"/>
      <c r="EC201" s="232"/>
      <c r="ED201" s="232"/>
      <c r="EE201" s="232"/>
      <c r="EF201" s="232"/>
      <c r="EG201" s="232"/>
      <c r="EH201" s="232"/>
      <c r="EI201" s="232"/>
      <c r="EJ201" s="232"/>
      <c r="EK201" s="232"/>
      <c r="EL201" s="232"/>
      <c r="EM201" s="232"/>
      <c r="EN201" s="232"/>
      <c r="EO201" s="232"/>
      <c r="EP201" s="232"/>
      <c r="EQ201" s="232"/>
      <c r="ER201" s="232"/>
      <c r="ES201" s="232"/>
      <c r="ET201" s="232"/>
      <c r="EU201" s="232"/>
      <c r="EV201" s="232"/>
      <c r="EW201" s="232"/>
      <c r="EX201" s="232"/>
      <c r="EY201" s="232"/>
      <c r="EZ201" s="232"/>
      <c r="FA201" s="232"/>
      <c r="FB201" s="232"/>
      <c r="FC201" s="232"/>
      <c r="FD201" s="232"/>
      <c r="FE201" s="232"/>
      <c r="FF201" s="232"/>
      <c r="FG201" s="232"/>
      <c r="FH201" s="232"/>
      <c r="FI201" s="232"/>
      <c r="FJ201" s="232"/>
      <c r="FK201" s="232"/>
      <c r="FL201" s="232"/>
      <c r="FM201" s="232"/>
      <c r="FN201" s="232"/>
      <c r="FO201" s="232"/>
      <c r="FP201" s="232"/>
      <c r="FQ201" s="232"/>
      <c r="FR201" s="232"/>
      <c r="FS201" s="232"/>
      <c r="FT201" s="232"/>
      <c r="FU201" s="232"/>
      <c r="FV201" s="232"/>
      <c r="FW201" s="232"/>
      <c r="FX201" s="232"/>
      <c r="FY201" s="232"/>
      <c r="FZ201" s="232"/>
      <c r="GA201" s="232"/>
      <c r="GB201" s="232"/>
      <c r="GC201" s="232"/>
      <c r="GD201" s="232"/>
      <c r="GE201" s="232"/>
      <c r="GF201" s="232"/>
      <c r="GG201" s="232"/>
      <c r="GH201" s="232"/>
      <c r="GI201" s="232"/>
      <c r="GJ201" s="232"/>
      <c r="GK201" s="232"/>
      <c r="GL201" s="232"/>
      <c r="GM201" s="232"/>
      <c r="GN201" s="232"/>
      <c r="GO201" s="232"/>
      <c r="GP201" s="232"/>
      <c r="GQ201" s="232"/>
      <c r="GR201" s="232"/>
      <c r="GS201" s="232"/>
      <c r="GT201" s="232"/>
      <c r="GU201" s="232"/>
      <c r="GV201" s="232"/>
      <c r="GW201" s="232"/>
      <c r="GX201" s="232"/>
      <c r="GY201" s="232"/>
      <c r="GZ201" s="232"/>
      <c r="HA201" s="232"/>
      <c r="HB201" s="232"/>
      <c r="HC201" s="232"/>
      <c r="HD201" s="232"/>
      <c r="HE201" s="232"/>
      <c r="HF201" s="232"/>
      <c r="HG201" s="232"/>
      <c r="HH201" s="232"/>
      <c r="HI201" s="232"/>
      <c r="HJ201" s="232"/>
      <c r="HK201" s="232"/>
      <c r="HL201" s="232"/>
      <c r="HM201" s="232"/>
      <c r="HN201" s="232"/>
      <c r="HO201" s="232"/>
      <c r="HP201" s="232"/>
      <c r="HQ201" s="232"/>
      <c r="HR201" s="232"/>
      <c r="HS201" s="232"/>
      <c r="HT201" s="232"/>
      <c r="HU201" s="232"/>
      <c r="HV201" s="232"/>
      <c r="HW201" s="232"/>
      <c r="HX201" s="232"/>
      <c r="HY201" s="232"/>
      <c r="HZ201" s="232"/>
      <c r="IA201" s="232"/>
      <c r="IB201" s="232"/>
      <c r="IC201" s="232"/>
      <c r="ID201" s="232"/>
      <c r="IE201" s="232"/>
      <c r="IF201" s="232"/>
      <c r="IG201" s="232"/>
      <c r="IH201" s="232"/>
      <c r="II201" s="232"/>
      <c r="IJ201" s="232"/>
      <c r="IK201" s="232"/>
      <c r="IL201" s="232"/>
      <c r="IM201" s="232"/>
      <c r="IN201" s="232"/>
      <c r="IO201" s="232"/>
      <c r="IP201" s="232"/>
      <c r="IQ201" s="232"/>
      <c r="IR201" s="232"/>
    </row>
    <row r="202" spans="1:252" s="242" customFormat="1" ht="20.149999999999999" customHeight="1">
      <c r="A202" s="140" t="s">
        <v>47</v>
      </c>
      <c r="B202" s="153">
        <v>226.9</v>
      </c>
      <c r="C202" s="153">
        <v>227.3</v>
      </c>
      <c r="D202" s="153">
        <v>223.4</v>
      </c>
      <c r="E202" s="153">
        <v>164.1</v>
      </c>
      <c r="F202" s="153">
        <v>185</v>
      </c>
      <c r="G202" s="153">
        <v>95.5</v>
      </c>
      <c r="H202" s="153">
        <v>66.8</v>
      </c>
      <c r="I202" s="153">
        <v>63</v>
      </c>
      <c r="J202" s="153">
        <v>66.2</v>
      </c>
      <c r="K202" s="153">
        <v>60.5</v>
      </c>
      <c r="L202" s="153">
        <v>463.5</v>
      </c>
      <c r="M202" s="153">
        <v>514.4</v>
      </c>
      <c r="N202" s="153">
        <v>503.5</v>
      </c>
      <c r="O202" s="153">
        <v>550.4</v>
      </c>
      <c r="P202" s="153">
        <v>582.1</v>
      </c>
      <c r="Q202" s="153">
        <v>618.70000000000005</v>
      </c>
      <c r="R202" s="153">
        <v>624.29999999999995</v>
      </c>
      <c r="S202" s="153">
        <v>655.5</v>
      </c>
      <c r="T202" s="153">
        <v>708.6</v>
      </c>
      <c r="U202" s="153">
        <v>798.3</v>
      </c>
      <c r="V202" s="153">
        <v>1044.0999999999999</v>
      </c>
      <c r="W202" s="63">
        <v>1166.3</v>
      </c>
      <c r="X202" s="63">
        <v>1194.5999999999999</v>
      </c>
      <c r="Y202" s="45">
        <v>1195.5999999999999</v>
      </c>
      <c r="Z202" s="45">
        <v>1240.8</v>
      </c>
      <c r="AA202" s="192" t="s">
        <v>133</v>
      </c>
      <c r="AB202" s="45">
        <v>1225</v>
      </c>
      <c r="AC202" s="63" t="s">
        <v>138</v>
      </c>
      <c r="AD202" s="45">
        <v>1237.8</v>
      </c>
      <c r="AE202" s="34">
        <v>576.29999999999995</v>
      </c>
      <c r="AF202" s="69">
        <v>580.70000000000005</v>
      </c>
      <c r="AG202" s="52">
        <v>617</v>
      </c>
      <c r="AH202" s="103">
        <v>66.599999999999994</v>
      </c>
      <c r="AI202" s="62">
        <v>73.5</v>
      </c>
    </row>
    <row r="203" spans="1:252" s="242" customFormat="1" ht="18" customHeight="1">
      <c r="A203" s="193" t="s">
        <v>81</v>
      </c>
      <c r="B203" s="90" t="s">
        <v>128</v>
      </c>
      <c r="C203" s="153">
        <v>100.2</v>
      </c>
      <c r="D203" s="153">
        <v>98.3</v>
      </c>
      <c r="E203" s="153">
        <v>73.5</v>
      </c>
      <c r="F203" s="153">
        <v>112.7</v>
      </c>
      <c r="G203" s="153">
        <v>51.6</v>
      </c>
      <c r="H203" s="153">
        <v>69.900000000000006</v>
      </c>
      <c r="I203" s="153">
        <v>94.3</v>
      </c>
      <c r="J203" s="153">
        <v>105.1</v>
      </c>
      <c r="K203" s="153">
        <v>91.4</v>
      </c>
      <c r="L203" s="153">
        <v>766.1</v>
      </c>
      <c r="M203" s="153">
        <v>111</v>
      </c>
      <c r="N203" s="153">
        <v>97.9</v>
      </c>
      <c r="O203" s="153">
        <v>109.3</v>
      </c>
      <c r="P203" s="153">
        <v>105.8</v>
      </c>
      <c r="Q203" s="153">
        <v>106.3</v>
      </c>
      <c r="R203" s="153">
        <v>100.9</v>
      </c>
      <c r="S203" s="153">
        <v>105</v>
      </c>
      <c r="T203" s="153">
        <v>108.1</v>
      </c>
      <c r="U203" s="153">
        <v>112.7</v>
      </c>
      <c r="V203" s="153">
        <v>130.80000000000001</v>
      </c>
      <c r="W203" s="63">
        <v>111.7</v>
      </c>
      <c r="X203" s="63">
        <v>102.4</v>
      </c>
      <c r="Y203" s="45">
        <v>100.1</v>
      </c>
      <c r="Z203" s="45">
        <v>103.8</v>
      </c>
      <c r="AA203" s="192">
        <v>100.3</v>
      </c>
      <c r="AB203" s="68">
        <v>98.4</v>
      </c>
      <c r="AC203" s="63">
        <v>100.7</v>
      </c>
      <c r="AD203" s="45">
        <v>100.3</v>
      </c>
      <c r="AE203" s="34">
        <v>46.6</v>
      </c>
      <c r="AF203" s="69">
        <v>100.7</v>
      </c>
      <c r="AG203" s="54">
        <v>106.2</v>
      </c>
      <c r="AH203" s="103">
        <v>96.3</v>
      </c>
      <c r="AI203" s="62">
        <v>110.4</v>
      </c>
    </row>
    <row r="204" spans="1:252" s="242" customFormat="1" ht="25.55" customHeight="1">
      <c r="A204" s="140" t="s">
        <v>251</v>
      </c>
      <c r="B204" s="90" t="s">
        <v>128</v>
      </c>
      <c r="C204" s="153">
        <v>100.2</v>
      </c>
      <c r="D204" s="153">
        <v>98.5</v>
      </c>
      <c r="E204" s="153">
        <v>73.3</v>
      </c>
      <c r="F204" s="153">
        <v>81.5</v>
      </c>
      <c r="G204" s="153">
        <v>42.1</v>
      </c>
      <c r="H204" s="153">
        <v>29.4</v>
      </c>
      <c r="I204" s="153">
        <v>27.8</v>
      </c>
      <c r="J204" s="153">
        <v>29.2</v>
      </c>
      <c r="K204" s="153">
        <v>26.7</v>
      </c>
      <c r="L204" s="153">
        <v>204.3</v>
      </c>
      <c r="M204" s="153">
        <v>226.7</v>
      </c>
      <c r="N204" s="153">
        <v>221.9</v>
      </c>
      <c r="O204" s="153">
        <v>242.6</v>
      </c>
      <c r="P204" s="153">
        <v>256.5</v>
      </c>
      <c r="Q204" s="153">
        <v>272.7</v>
      </c>
      <c r="R204" s="153">
        <v>275.10000000000002</v>
      </c>
      <c r="S204" s="153">
        <v>288.89999999999998</v>
      </c>
      <c r="T204" s="153">
        <v>312.3</v>
      </c>
      <c r="U204" s="153">
        <v>351.8</v>
      </c>
      <c r="V204" s="153">
        <v>460.2</v>
      </c>
      <c r="W204" s="63">
        <v>514</v>
      </c>
      <c r="X204" s="63">
        <v>526.5</v>
      </c>
      <c r="Y204" s="45">
        <v>526.9</v>
      </c>
      <c r="Z204" s="45">
        <v>546.79999999999995</v>
      </c>
      <c r="AA204" s="192">
        <v>548.5</v>
      </c>
      <c r="AB204" s="68">
        <v>539.9</v>
      </c>
      <c r="AC204" s="63">
        <v>543.9</v>
      </c>
      <c r="AD204" s="45">
        <v>545.5</v>
      </c>
      <c r="AE204" s="54">
        <v>254</v>
      </c>
      <c r="AF204" s="69">
        <v>255.9</v>
      </c>
      <c r="AG204" s="69">
        <v>271.89999999999998</v>
      </c>
      <c r="AH204" s="103">
        <v>29.3</v>
      </c>
      <c r="AI204" s="62">
        <v>32.299999999999997</v>
      </c>
    </row>
    <row r="205" spans="1:252" s="233" customFormat="1" ht="15.75" customHeight="1">
      <c r="A205" s="31" t="s">
        <v>217</v>
      </c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  <c r="AA205" s="153"/>
      <c r="AB205" s="69"/>
      <c r="AC205" s="63"/>
      <c r="AD205" s="63"/>
      <c r="AE205" s="34"/>
      <c r="AF205" s="69"/>
      <c r="AG205" s="69"/>
      <c r="AH205" s="103"/>
      <c r="AI205" s="62"/>
      <c r="AJ205" s="232"/>
      <c r="AK205" s="232"/>
      <c r="AL205" s="232"/>
      <c r="AM205" s="232"/>
      <c r="AN205" s="232"/>
      <c r="AO205" s="232"/>
      <c r="AP205" s="232"/>
      <c r="AQ205" s="232"/>
      <c r="AR205" s="232"/>
      <c r="AS205" s="232"/>
      <c r="AT205" s="232"/>
      <c r="AU205" s="232"/>
      <c r="AV205" s="232"/>
      <c r="AW205" s="232"/>
      <c r="AX205" s="232"/>
      <c r="AY205" s="232"/>
      <c r="AZ205" s="232"/>
      <c r="BA205" s="232"/>
      <c r="BB205" s="232"/>
      <c r="BC205" s="232"/>
      <c r="BD205" s="232"/>
      <c r="BE205" s="232"/>
      <c r="BF205" s="232"/>
      <c r="BG205" s="232"/>
      <c r="BH205" s="232"/>
      <c r="BI205" s="232"/>
      <c r="BJ205" s="232"/>
      <c r="BK205" s="232"/>
      <c r="BL205" s="232"/>
      <c r="BM205" s="232"/>
      <c r="BN205" s="232"/>
      <c r="BO205" s="232"/>
      <c r="BP205" s="232"/>
      <c r="BQ205" s="232"/>
      <c r="BR205" s="232"/>
      <c r="BS205" s="232"/>
      <c r="BT205" s="232"/>
      <c r="BU205" s="232"/>
      <c r="BV205" s="232"/>
      <c r="BW205" s="232"/>
      <c r="BX205" s="232"/>
      <c r="BY205" s="232"/>
      <c r="BZ205" s="232"/>
      <c r="CA205" s="232"/>
      <c r="CB205" s="232"/>
      <c r="CC205" s="232"/>
      <c r="CD205" s="232"/>
      <c r="CE205" s="232"/>
      <c r="CF205" s="232"/>
      <c r="CG205" s="232"/>
      <c r="CH205" s="232"/>
      <c r="CI205" s="232"/>
      <c r="CJ205" s="232"/>
      <c r="CK205" s="232"/>
      <c r="CL205" s="232"/>
      <c r="CM205" s="232"/>
      <c r="CN205" s="232"/>
      <c r="CO205" s="232"/>
      <c r="CP205" s="232"/>
      <c r="CQ205" s="232"/>
      <c r="CR205" s="232"/>
      <c r="CS205" s="232"/>
      <c r="CT205" s="232"/>
      <c r="CU205" s="232"/>
      <c r="CV205" s="232"/>
      <c r="CW205" s="232"/>
      <c r="CX205" s="232"/>
      <c r="CY205" s="232"/>
      <c r="CZ205" s="232"/>
      <c r="DA205" s="232"/>
      <c r="DB205" s="232"/>
      <c r="DC205" s="232"/>
      <c r="DD205" s="232"/>
      <c r="DE205" s="232"/>
      <c r="DF205" s="232"/>
      <c r="DG205" s="232"/>
      <c r="DH205" s="232"/>
      <c r="DI205" s="232"/>
      <c r="DJ205" s="232"/>
      <c r="DK205" s="232"/>
      <c r="DL205" s="232"/>
      <c r="DM205" s="232"/>
      <c r="DN205" s="232"/>
      <c r="DO205" s="232"/>
      <c r="DP205" s="232"/>
      <c r="DQ205" s="232"/>
      <c r="DR205" s="232"/>
      <c r="DS205" s="232"/>
      <c r="DT205" s="232"/>
      <c r="DU205" s="232"/>
      <c r="DV205" s="232"/>
      <c r="DW205" s="232"/>
      <c r="DX205" s="232"/>
      <c r="DY205" s="232"/>
      <c r="DZ205" s="232"/>
      <c r="EA205" s="232"/>
      <c r="EB205" s="232"/>
      <c r="EC205" s="232"/>
      <c r="ED205" s="232"/>
      <c r="EE205" s="232"/>
      <c r="EF205" s="232"/>
      <c r="EG205" s="232"/>
      <c r="EH205" s="232"/>
      <c r="EI205" s="232"/>
      <c r="EJ205" s="232"/>
      <c r="EK205" s="232"/>
      <c r="EL205" s="232"/>
      <c r="EM205" s="232"/>
      <c r="EN205" s="232"/>
      <c r="EO205" s="232"/>
      <c r="EP205" s="232"/>
      <c r="EQ205" s="232"/>
      <c r="ER205" s="232"/>
      <c r="ES205" s="232"/>
      <c r="ET205" s="232"/>
      <c r="EU205" s="232"/>
      <c r="EV205" s="232"/>
      <c r="EW205" s="232"/>
      <c r="EX205" s="232"/>
      <c r="EY205" s="232"/>
      <c r="EZ205" s="232"/>
      <c r="FA205" s="232"/>
      <c r="FB205" s="232"/>
      <c r="FC205" s="232"/>
      <c r="FD205" s="232"/>
      <c r="FE205" s="232"/>
      <c r="FF205" s="232"/>
      <c r="FG205" s="232"/>
      <c r="FH205" s="232"/>
      <c r="FI205" s="232"/>
      <c r="FJ205" s="232"/>
      <c r="FK205" s="232"/>
      <c r="FL205" s="232"/>
      <c r="FM205" s="232"/>
      <c r="FN205" s="232"/>
      <c r="FO205" s="232"/>
      <c r="FP205" s="232"/>
      <c r="FQ205" s="232"/>
      <c r="FR205" s="232"/>
      <c r="FS205" s="232"/>
      <c r="FT205" s="232"/>
      <c r="FU205" s="232"/>
      <c r="FV205" s="232"/>
      <c r="FW205" s="232"/>
      <c r="FX205" s="232"/>
      <c r="FY205" s="232"/>
      <c r="FZ205" s="232"/>
      <c r="GA205" s="232"/>
      <c r="GB205" s="232"/>
      <c r="GC205" s="232"/>
      <c r="GD205" s="232"/>
      <c r="GE205" s="232"/>
      <c r="GF205" s="232"/>
      <c r="GG205" s="232"/>
      <c r="GH205" s="232"/>
      <c r="GI205" s="232"/>
      <c r="GJ205" s="232"/>
      <c r="GK205" s="232"/>
      <c r="GL205" s="232"/>
      <c r="GM205" s="232"/>
      <c r="GN205" s="232"/>
      <c r="GO205" s="232"/>
      <c r="GP205" s="232"/>
      <c r="GQ205" s="232"/>
      <c r="GR205" s="232"/>
      <c r="GS205" s="232"/>
      <c r="GT205" s="232"/>
      <c r="GU205" s="232"/>
      <c r="GV205" s="232"/>
      <c r="GW205" s="232"/>
      <c r="GX205" s="232"/>
      <c r="GY205" s="232"/>
      <c r="GZ205" s="232"/>
      <c r="HA205" s="232"/>
      <c r="HB205" s="232"/>
      <c r="HC205" s="232"/>
      <c r="HD205" s="232"/>
      <c r="HE205" s="232"/>
      <c r="HF205" s="232"/>
      <c r="HG205" s="232"/>
      <c r="HH205" s="232"/>
      <c r="HI205" s="232"/>
      <c r="HJ205" s="232"/>
      <c r="HK205" s="232"/>
      <c r="HL205" s="232"/>
      <c r="HM205" s="232"/>
      <c r="HN205" s="232"/>
      <c r="HO205" s="232"/>
      <c r="HP205" s="232"/>
      <c r="HQ205" s="232"/>
      <c r="HR205" s="232"/>
      <c r="HS205" s="232"/>
      <c r="HT205" s="232"/>
      <c r="HU205" s="232"/>
      <c r="HV205" s="232"/>
      <c r="HW205" s="232"/>
      <c r="HX205" s="232"/>
      <c r="HY205" s="232"/>
      <c r="HZ205" s="232"/>
      <c r="IA205" s="232"/>
      <c r="IB205" s="232"/>
      <c r="IC205" s="232"/>
      <c r="ID205" s="232"/>
      <c r="IE205" s="232"/>
      <c r="IF205" s="232"/>
      <c r="IG205" s="232"/>
      <c r="IH205" s="232"/>
      <c r="II205" s="232"/>
      <c r="IJ205" s="232"/>
      <c r="IK205" s="232"/>
      <c r="IL205" s="232"/>
      <c r="IM205" s="232"/>
      <c r="IN205" s="232"/>
      <c r="IO205" s="232"/>
      <c r="IP205" s="232"/>
      <c r="IQ205" s="232"/>
      <c r="IR205" s="232"/>
    </row>
    <row r="206" spans="1:252" s="242" customFormat="1" ht="17.2" customHeight="1">
      <c r="A206" s="140" t="s">
        <v>218</v>
      </c>
      <c r="B206" s="153">
        <v>3310.5</v>
      </c>
      <c r="C206" s="153">
        <v>3245.9</v>
      </c>
      <c r="D206" s="153">
        <v>2947.3</v>
      </c>
      <c r="E206" s="153">
        <v>2524.6999999999998</v>
      </c>
      <c r="F206" s="153">
        <v>2308.8000000000002</v>
      </c>
      <c r="G206" s="153">
        <v>1039.5</v>
      </c>
      <c r="H206" s="153">
        <v>807.8</v>
      </c>
      <c r="I206" s="153">
        <v>729</v>
      </c>
      <c r="J206" s="153">
        <v>639.4</v>
      </c>
      <c r="K206" s="153">
        <v>646.1</v>
      </c>
      <c r="L206" s="153">
        <v>7608</v>
      </c>
      <c r="M206" s="153">
        <v>8844</v>
      </c>
      <c r="N206" s="153">
        <v>8579.1</v>
      </c>
      <c r="O206" s="153">
        <v>8963.4</v>
      </c>
      <c r="P206" s="153">
        <v>9788.2000000000007</v>
      </c>
      <c r="Q206" s="153">
        <v>10833.4</v>
      </c>
      <c r="R206" s="153">
        <v>10861.8</v>
      </c>
      <c r="S206" s="153">
        <v>11238.7</v>
      </c>
      <c r="T206" s="153">
        <v>11525.1</v>
      </c>
      <c r="U206" s="153">
        <v>13965.7</v>
      </c>
      <c r="V206" s="153">
        <v>18611.3</v>
      </c>
      <c r="W206" s="63">
        <v>21493.8</v>
      </c>
      <c r="X206" s="63">
        <v>23088.9</v>
      </c>
      <c r="Y206" s="45">
        <v>23102.9</v>
      </c>
      <c r="Z206" s="45">
        <v>23946.3</v>
      </c>
      <c r="AA206" s="192" t="s">
        <v>132</v>
      </c>
      <c r="AB206" s="45">
        <v>26693.200000000001</v>
      </c>
      <c r="AC206" s="63" t="s">
        <v>138</v>
      </c>
      <c r="AD206" s="63">
        <v>26768.3</v>
      </c>
      <c r="AE206" s="69">
        <v>10706.7</v>
      </c>
      <c r="AF206" s="69">
        <v>9877.6</v>
      </c>
      <c r="AG206" s="63">
        <v>10123.799999999999</v>
      </c>
      <c r="AH206" s="151">
        <v>1737.7</v>
      </c>
      <c r="AI206" s="62">
        <v>2015.1</v>
      </c>
    </row>
    <row r="207" spans="1:252" s="242" customFormat="1" ht="19" customHeight="1">
      <c r="A207" s="193" t="s">
        <v>105</v>
      </c>
      <c r="B207" s="90" t="s">
        <v>128</v>
      </c>
      <c r="C207" s="153">
        <v>98</v>
      </c>
      <c r="D207" s="153">
        <v>90.8</v>
      </c>
      <c r="E207" s="153">
        <v>85.7</v>
      </c>
      <c r="F207" s="153">
        <v>91.4</v>
      </c>
      <c r="G207" s="153">
        <v>45</v>
      </c>
      <c r="H207" s="153">
        <v>77.7</v>
      </c>
      <c r="I207" s="153">
        <v>90.2</v>
      </c>
      <c r="J207" s="153">
        <v>87.7</v>
      </c>
      <c r="K207" s="153">
        <v>101</v>
      </c>
      <c r="L207" s="153">
        <v>1177.5</v>
      </c>
      <c r="M207" s="153">
        <v>116.2</v>
      </c>
      <c r="N207" s="153">
        <v>97</v>
      </c>
      <c r="O207" s="153">
        <v>104.5</v>
      </c>
      <c r="P207" s="153">
        <v>109.2</v>
      </c>
      <c r="Q207" s="153">
        <v>110.7</v>
      </c>
      <c r="R207" s="153">
        <v>100.3</v>
      </c>
      <c r="S207" s="153">
        <v>103.5</v>
      </c>
      <c r="T207" s="153">
        <v>102.6</v>
      </c>
      <c r="U207" s="153">
        <v>121.2</v>
      </c>
      <c r="V207" s="153">
        <v>133.30000000000001</v>
      </c>
      <c r="W207" s="63">
        <v>115.5</v>
      </c>
      <c r="X207" s="63">
        <v>107.4</v>
      </c>
      <c r="Y207" s="45">
        <v>100.1</v>
      </c>
      <c r="Z207" s="45">
        <v>103.7</v>
      </c>
      <c r="AA207" s="192" t="s">
        <v>131</v>
      </c>
      <c r="AB207" s="68">
        <v>106.1</v>
      </c>
      <c r="AC207" s="63">
        <v>100.2</v>
      </c>
      <c r="AD207" s="63">
        <v>100.1</v>
      </c>
      <c r="AE207" s="54">
        <v>40</v>
      </c>
      <c r="AF207" s="69">
        <v>89.4</v>
      </c>
      <c r="AG207" s="69">
        <v>101.2</v>
      </c>
      <c r="AH207" s="103">
        <v>96.1</v>
      </c>
      <c r="AI207" s="62">
        <v>114.9</v>
      </c>
    </row>
    <row r="208" spans="1:252" s="233" customFormat="1" ht="28.15">
      <c r="A208" s="81" t="s">
        <v>292</v>
      </c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69"/>
      <c r="X208" s="69"/>
      <c r="Y208" s="63"/>
      <c r="Z208" s="69"/>
      <c r="AA208" s="63"/>
      <c r="AB208" s="69"/>
      <c r="AC208" s="63"/>
      <c r="AD208" s="63"/>
      <c r="AE208" s="34"/>
      <c r="AF208" s="69"/>
      <c r="AG208" s="69"/>
      <c r="AH208" s="103"/>
      <c r="AI208" s="62"/>
      <c r="AJ208" s="232"/>
      <c r="AK208" s="232"/>
      <c r="AL208" s="232"/>
      <c r="AM208" s="232"/>
      <c r="AN208" s="232"/>
      <c r="AO208" s="232"/>
      <c r="AP208" s="232"/>
      <c r="AQ208" s="232"/>
      <c r="AR208" s="232"/>
      <c r="AS208" s="232"/>
      <c r="AT208" s="232"/>
      <c r="AU208" s="232"/>
      <c r="AV208" s="232"/>
      <c r="AW208" s="232"/>
      <c r="AX208" s="232"/>
      <c r="AY208" s="232"/>
      <c r="AZ208" s="232"/>
      <c r="BA208" s="232"/>
      <c r="BB208" s="232"/>
      <c r="BC208" s="232"/>
      <c r="BD208" s="232"/>
      <c r="BE208" s="232"/>
      <c r="BF208" s="232"/>
      <c r="BG208" s="232"/>
      <c r="BH208" s="232"/>
      <c r="BI208" s="232"/>
      <c r="BJ208" s="232"/>
      <c r="BK208" s="232"/>
      <c r="BL208" s="232"/>
      <c r="BM208" s="232"/>
      <c r="BN208" s="232"/>
      <c r="BO208" s="232"/>
      <c r="BP208" s="232"/>
      <c r="BQ208" s="232"/>
      <c r="BR208" s="232"/>
      <c r="BS208" s="232"/>
      <c r="BT208" s="232"/>
      <c r="BU208" s="232"/>
      <c r="BV208" s="232"/>
      <c r="BW208" s="232"/>
      <c r="BX208" s="232"/>
      <c r="BY208" s="232"/>
      <c r="BZ208" s="232"/>
      <c r="CA208" s="232"/>
      <c r="CB208" s="232"/>
      <c r="CC208" s="232"/>
      <c r="CD208" s="232"/>
      <c r="CE208" s="232"/>
      <c r="CF208" s="232"/>
      <c r="CG208" s="232"/>
      <c r="CH208" s="232"/>
      <c r="CI208" s="232"/>
      <c r="CJ208" s="232"/>
      <c r="CK208" s="232"/>
      <c r="CL208" s="232"/>
      <c r="CM208" s="232"/>
      <c r="CN208" s="232"/>
      <c r="CO208" s="232"/>
      <c r="CP208" s="232"/>
      <c r="CQ208" s="232"/>
      <c r="CR208" s="232"/>
      <c r="CS208" s="232"/>
      <c r="CT208" s="232"/>
      <c r="CU208" s="232"/>
      <c r="CV208" s="232"/>
      <c r="CW208" s="232"/>
      <c r="CX208" s="232"/>
      <c r="CY208" s="232"/>
      <c r="CZ208" s="232"/>
      <c r="DA208" s="232"/>
      <c r="DB208" s="232"/>
      <c r="DC208" s="232"/>
      <c r="DD208" s="232"/>
      <c r="DE208" s="232"/>
      <c r="DF208" s="232"/>
      <c r="DG208" s="232"/>
      <c r="DH208" s="232"/>
      <c r="DI208" s="232"/>
      <c r="DJ208" s="232"/>
      <c r="DK208" s="232"/>
      <c r="DL208" s="232"/>
      <c r="DM208" s="232"/>
      <c r="DN208" s="232"/>
      <c r="DO208" s="232"/>
      <c r="DP208" s="232"/>
      <c r="DQ208" s="232"/>
      <c r="DR208" s="232"/>
      <c r="DS208" s="232"/>
      <c r="DT208" s="232"/>
      <c r="DU208" s="232"/>
      <c r="DV208" s="232"/>
      <c r="DW208" s="232"/>
      <c r="DX208" s="232"/>
      <c r="DY208" s="232"/>
      <c r="DZ208" s="232"/>
      <c r="EA208" s="232"/>
      <c r="EB208" s="232"/>
      <c r="EC208" s="232"/>
      <c r="ED208" s="232"/>
      <c r="EE208" s="232"/>
      <c r="EF208" s="232"/>
      <c r="EG208" s="232"/>
      <c r="EH208" s="232"/>
      <c r="EI208" s="232"/>
      <c r="EJ208" s="232"/>
      <c r="EK208" s="232"/>
      <c r="EL208" s="232"/>
      <c r="EM208" s="232"/>
      <c r="EN208" s="232"/>
      <c r="EO208" s="232"/>
      <c r="EP208" s="232"/>
      <c r="EQ208" s="232"/>
      <c r="ER208" s="232"/>
      <c r="ES208" s="232"/>
      <c r="ET208" s="232"/>
      <c r="EU208" s="232"/>
      <c r="EV208" s="232"/>
      <c r="EW208" s="232"/>
      <c r="EX208" s="232"/>
      <c r="EY208" s="232"/>
      <c r="EZ208" s="232"/>
      <c r="FA208" s="232"/>
      <c r="FB208" s="232"/>
      <c r="FC208" s="232"/>
      <c r="FD208" s="232"/>
      <c r="FE208" s="232"/>
      <c r="FF208" s="232"/>
      <c r="FG208" s="232"/>
      <c r="FH208" s="232"/>
      <c r="FI208" s="232"/>
      <c r="FJ208" s="232"/>
      <c r="FK208" s="232"/>
      <c r="FL208" s="232"/>
      <c r="FM208" s="232"/>
      <c r="FN208" s="232"/>
      <c r="FO208" s="232"/>
      <c r="FP208" s="232"/>
      <c r="FQ208" s="232"/>
      <c r="FR208" s="232"/>
      <c r="FS208" s="232"/>
      <c r="FT208" s="232"/>
      <c r="FU208" s="232"/>
      <c r="FV208" s="232"/>
      <c r="FW208" s="232"/>
      <c r="FX208" s="232"/>
      <c r="FY208" s="232"/>
      <c r="FZ208" s="232"/>
      <c r="GA208" s="232"/>
      <c r="GB208" s="232"/>
      <c r="GC208" s="232"/>
      <c r="GD208" s="232"/>
      <c r="GE208" s="232"/>
      <c r="GF208" s="232"/>
      <c r="GG208" s="232"/>
      <c r="GH208" s="232"/>
      <c r="GI208" s="232"/>
      <c r="GJ208" s="232"/>
      <c r="GK208" s="232"/>
      <c r="GL208" s="232"/>
      <c r="GM208" s="232"/>
      <c r="GN208" s="232"/>
      <c r="GO208" s="232"/>
      <c r="GP208" s="232"/>
      <c r="GQ208" s="232"/>
      <c r="GR208" s="232"/>
      <c r="GS208" s="232"/>
      <c r="GT208" s="232"/>
      <c r="GU208" s="232"/>
      <c r="GV208" s="232"/>
      <c r="GW208" s="232"/>
      <c r="GX208" s="232"/>
      <c r="GY208" s="232"/>
      <c r="GZ208" s="232"/>
      <c r="HA208" s="232"/>
      <c r="HB208" s="232"/>
      <c r="HC208" s="232"/>
      <c r="HD208" s="232"/>
      <c r="HE208" s="232"/>
      <c r="HF208" s="232"/>
      <c r="HG208" s="232"/>
      <c r="HH208" s="232"/>
      <c r="HI208" s="232"/>
      <c r="HJ208" s="232"/>
      <c r="HK208" s="232"/>
      <c r="HL208" s="232"/>
      <c r="HM208" s="232"/>
      <c r="HN208" s="232"/>
      <c r="HO208" s="232"/>
      <c r="HP208" s="232"/>
      <c r="HQ208" s="232"/>
      <c r="HR208" s="232"/>
      <c r="HS208" s="232"/>
      <c r="HT208" s="232"/>
      <c r="HU208" s="232"/>
      <c r="HV208" s="232"/>
      <c r="HW208" s="232"/>
      <c r="HX208" s="232"/>
      <c r="HY208" s="232"/>
      <c r="HZ208" s="232"/>
      <c r="IA208" s="232"/>
      <c r="IB208" s="232"/>
      <c r="IC208" s="232"/>
      <c r="ID208" s="232"/>
      <c r="IE208" s="232"/>
      <c r="IF208" s="232"/>
      <c r="IG208" s="232"/>
      <c r="IH208" s="232"/>
      <c r="II208" s="232"/>
      <c r="IJ208" s="232"/>
      <c r="IK208" s="232"/>
      <c r="IL208" s="232"/>
      <c r="IM208" s="232"/>
      <c r="IN208" s="232"/>
      <c r="IO208" s="232"/>
      <c r="IP208" s="232"/>
      <c r="IQ208" s="232"/>
      <c r="IR208" s="232"/>
    </row>
    <row r="209" spans="1:252" s="242" customFormat="1" ht="15.75" customHeight="1">
      <c r="A209" s="140" t="s">
        <v>46</v>
      </c>
      <c r="B209" s="153">
        <v>132.19999999999999</v>
      </c>
      <c r="C209" s="153">
        <v>123.3</v>
      </c>
      <c r="D209" s="153">
        <v>112.9</v>
      </c>
      <c r="E209" s="153">
        <v>84</v>
      </c>
      <c r="F209" s="153">
        <v>62.1</v>
      </c>
      <c r="G209" s="153">
        <v>49</v>
      </c>
      <c r="H209" s="153">
        <v>22.2</v>
      </c>
      <c r="I209" s="153">
        <v>12.2</v>
      </c>
      <c r="J209" s="153">
        <v>10.199999999999999</v>
      </c>
      <c r="K209" s="153">
        <v>17.2</v>
      </c>
      <c r="L209" s="153">
        <v>19.8</v>
      </c>
      <c r="M209" s="153">
        <v>23.9</v>
      </c>
      <c r="N209" s="153">
        <v>56.9</v>
      </c>
      <c r="O209" s="153">
        <v>62</v>
      </c>
      <c r="P209" s="153">
        <v>62.6</v>
      </c>
      <c r="Q209" s="153">
        <v>63.4</v>
      </c>
      <c r="R209" s="153">
        <v>65</v>
      </c>
      <c r="S209" s="153">
        <v>66.5</v>
      </c>
      <c r="T209" s="153">
        <v>67.8</v>
      </c>
      <c r="U209" s="153">
        <v>78.5</v>
      </c>
      <c r="V209" s="153">
        <v>97.1</v>
      </c>
      <c r="W209" s="63">
        <v>103</v>
      </c>
      <c r="X209" s="63">
        <v>116.5</v>
      </c>
      <c r="Y209" s="45">
        <v>128.1</v>
      </c>
      <c r="Z209" s="45">
        <v>127.9</v>
      </c>
      <c r="AA209" s="192">
        <v>131.5</v>
      </c>
      <c r="AB209" s="68">
        <v>133.1</v>
      </c>
      <c r="AC209" s="63">
        <v>142.19999999999999</v>
      </c>
      <c r="AD209" s="63">
        <v>133.80000000000001</v>
      </c>
      <c r="AE209" s="34">
        <v>105.7</v>
      </c>
      <c r="AF209" s="69">
        <v>123.1</v>
      </c>
      <c r="AG209" s="63">
        <v>132.69999999999999</v>
      </c>
      <c r="AH209" s="145">
        <v>84</v>
      </c>
      <c r="AI209" s="62">
        <v>109.7</v>
      </c>
    </row>
    <row r="210" spans="1:252" s="242" customFormat="1" ht="16.55" customHeight="1">
      <c r="A210" s="193" t="s">
        <v>105</v>
      </c>
      <c r="B210" s="90" t="s">
        <v>128</v>
      </c>
      <c r="C210" s="153">
        <v>93.3</v>
      </c>
      <c r="D210" s="153">
        <v>91.6</v>
      </c>
      <c r="E210" s="153">
        <v>74.400000000000006</v>
      </c>
      <c r="F210" s="153">
        <v>73.900000000000006</v>
      </c>
      <c r="G210" s="153">
        <v>79</v>
      </c>
      <c r="H210" s="153">
        <v>45.3</v>
      </c>
      <c r="I210" s="153">
        <v>55.2</v>
      </c>
      <c r="J210" s="153">
        <v>83.6</v>
      </c>
      <c r="K210" s="153">
        <v>168</v>
      </c>
      <c r="L210" s="153">
        <v>115</v>
      </c>
      <c r="M210" s="153">
        <v>120.9</v>
      </c>
      <c r="N210" s="153">
        <v>237.9</v>
      </c>
      <c r="O210" s="153">
        <v>109</v>
      </c>
      <c r="P210" s="153">
        <v>100.8</v>
      </c>
      <c r="Q210" s="153">
        <v>101.4</v>
      </c>
      <c r="R210" s="153">
        <v>102.5</v>
      </c>
      <c r="S210" s="153">
        <v>102.3</v>
      </c>
      <c r="T210" s="153">
        <v>102</v>
      </c>
      <c r="U210" s="153">
        <v>115.8</v>
      </c>
      <c r="V210" s="153">
        <v>123.7</v>
      </c>
      <c r="W210" s="63">
        <v>106.1</v>
      </c>
      <c r="X210" s="63">
        <v>113.1</v>
      </c>
      <c r="Y210" s="45">
        <v>110</v>
      </c>
      <c r="Z210" s="45">
        <v>99.9</v>
      </c>
      <c r="AA210" s="192">
        <v>104.4</v>
      </c>
      <c r="AB210" s="68">
        <v>101.3</v>
      </c>
      <c r="AC210" s="63">
        <v>106.8</v>
      </c>
      <c r="AD210" s="63">
        <v>94.1</v>
      </c>
      <c r="AE210" s="54">
        <v>79</v>
      </c>
      <c r="AF210" s="69">
        <v>96.8</v>
      </c>
      <c r="AG210" s="69">
        <v>107.8</v>
      </c>
      <c r="AH210" s="103">
        <v>118.8</v>
      </c>
      <c r="AI210" s="62">
        <v>139.80000000000001</v>
      </c>
    </row>
    <row r="211" spans="1:252" s="242" customFormat="1" ht="15.05" customHeight="1">
      <c r="A211" s="140" t="s">
        <v>251</v>
      </c>
      <c r="B211" s="90" t="s">
        <v>128</v>
      </c>
      <c r="C211" s="153">
        <v>93.3</v>
      </c>
      <c r="D211" s="153">
        <v>85.4</v>
      </c>
      <c r="E211" s="153">
        <v>63.5</v>
      </c>
      <c r="F211" s="153">
        <v>47</v>
      </c>
      <c r="G211" s="153">
        <v>37.1</v>
      </c>
      <c r="H211" s="153">
        <v>16.8</v>
      </c>
      <c r="I211" s="153">
        <v>9.1999999999999993</v>
      </c>
      <c r="J211" s="153">
        <v>7.7</v>
      </c>
      <c r="K211" s="153">
        <v>13</v>
      </c>
      <c r="L211" s="153">
        <v>15</v>
      </c>
      <c r="M211" s="153">
        <v>18.100000000000001</v>
      </c>
      <c r="N211" s="153">
        <v>43</v>
      </c>
      <c r="O211" s="153">
        <v>46.9</v>
      </c>
      <c r="P211" s="153">
        <v>47.4</v>
      </c>
      <c r="Q211" s="153">
        <v>48</v>
      </c>
      <c r="R211" s="153">
        <v>49.2</v>
      </c>
      <c r="S211" s="153">
        <v>50.3</v>
      </c>
      <c r="T211" s="153">
        <v>51.3</v>
      </c>
      <c r="U211" s="153">
        <v>59.4</v>
      </c>
      <c r="V211" s="153">
        <v>73.400000000000006</v>
      </c>
      <c r="W211" s="63">
        <v>77.900000000000006</v>
      </c>
      <c r="X211" s="63">
        <v>88.1</v>
      </c>
      <c r="Y211" s="45">
        <v>96.9</v>
      </c>
      <c r="Z211" s="45">
        <v>96.7</v>
      </c>
      <c r="AA211" s="192" t="s">
        <v>252</v>
      </c>
      <c r="AB211" s="68">
        <v>100.6</v>
      </c>
      <c r="AC211" s="63">
        <v>107.5</v>
      </c>
      <c r="AD211" s="45">
        <v>101.1</v>
      </c>
      <c r="AE211" s="54">
        <v>80</v>
      </c>
      <c r="AF211" s="69">
        <v>93.2</v>
      </c>
      <c r="AG211" s="69">
        <v>100.4</v>
      </c>
      <c r="AH211" s="103">
        <v>63.6</v>
      </c>
      <c r="AI211" s="62">
        <v>83.1</v>
      </c>
    </row>
    <row r="212" spans="1:252" s="2" customFormat="1" ht="15.05">
      <c r="A212" s="31" t="s">
        <v>293</v>
      </c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  <c r="AA212" s="153"/>
      <c r="AB212" s="69"/>
      <c r="AC212" s="63"/>
      <c r="AD212" s="63"/>
      <c r="AE212" s="34"/>
      <c r="AF212" s="69"/>
      <c r="AG212" s="69"/>
      <c r="AH212" s="103"/>
      <c r="AI212" s="62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7"/>
      <c r="HD212" s="7"/>
      <c r="HE212" s="7"/>
      <c r="HF212" s="7"/>
      <c r="HG212" s="7"/>
      <c r="HH212" s="7"/>
      <c r="HI212" s="7"/>
      <c r="HJ212" s="7"/>
      <c r="HK212" s="7"/>
      <c r="HL212" s="7"/>
      <c r="HM212" s="7"/>
      <c r="HN212" s="7"/>
      <c r="HO212" s="7"/>
      <c r="HP212" s="7"/>
      <c r="HQ212" s="7"/>
      <c r="HR212" s="7"/>
      <c r="HS212" s="7"/>
      <c r="HT212" s="7"/>
      <c r="HU212" s="7"/>
      <c r="HV212" s="7"/>
      <c r="HW212" s="7"/>
      <c r="HX212" s="7"/>
      <c r="HY212" s="7"/>
      <c r="HZ212" s="7"/>
      <c r="IA212" s="7"/>
      <c r="IB212" s="7"/>
      <c r="IC212" s="7"/>
      <c r="ID212" s="7"/>
      <c r="IE212" s="7"/>
      <c r="IF212" s="7"/>
      <c r="IG212" s="7"/>
      <c r="IH212" s="7"/>
      <c r="II212" s="7"/>
      <c r="IJ212" s="7"/>
      <c r="IK212" s="7"/>
      <c r="IL212" s="7"/>
      <c r="IM212" s="7"/>
      <c r="IN212" s="7"/>
      <c r="IO212" s="7"/>
      <c r="IP212" s="7"/>
      <c r="IQ212" s="7"/>
      <c r="IR212" s="7"/>
    </row>
    <row r="213" spans="1:252" s="242" customFormat="1" ht="16.399999999999999" customHeight="1">
      <c r="A213" s="140" t="s">
        <v>3</v>
      </c>
      <c r="B213" s="153">
        <v>3.1</v>
      </c>
      <c r="C213" s="153">
        <v>2.7</v>
      </c>
      <c r="D213" s="153">
        <v>21.5</v>
      </c>
      <c r="E213" s="153">
        <v>14.4</v>
      </c>
      <c r="F213" s="153">
        <v>4.8</v>
      </c>
      <c r="G213" s="153">
        <v>4.3</v>
      </c>
      <c r="H213" s="153">
        <v>3.1</v>
      </c>
      <c r="I213" s="153">
        <v>3.2</v>
      </c>
      <c r="J213" s="153">
        <v>3.1</v>
      </c>
      <c r="K213" s="153">
        <v>4.4000000000000004</v>
      </c>
      <c r="L213" s="153">
        <v>5.3</v>
      </c>
      <c r="M213" s="153">
        <v>6.9</v>
      </c>
      <c r="N213" s="153">
        <v>8</v>
      </c>
      <c r="O213" s="153">
        <v>7.2</v>
      </c>
      <c r="P213" s="153">
        <v>6.6</v>
      </c>
      <c r="Q213" s="153">
        <v>9.6</v>
      </c>
      <c r="R213" s="153">
        <v>11.7</v>
      </c>
      <c r="S213" s="153">
        <v>14.3</v>
      </c>
      <c r="T213" s="153">
        <v>15.6</v>
      </c>
      <c r="U213" s="153">
        <v>20.5</v>
      </c>
      <c r="V213" s="153">
        <v>28.7</v>
      </c>
      <c r="W213" s="63">
        <v>29.5</v>
      </c>
      <c r="X213" s="63">
        <v>30.7</v>
      </c>
      <c r="Y213" s="45">
        <v>30.7</v>
      </c>
      <c r="Z213" s="45">
        <v>31.8</v>
      </c>
      <c r="AA213" s="192">
        <v>32.700000000000003</v>
      </c>
      <c r="AB213" s="68">
        <v>35.1</v>
      </c>
      <c r="AC213" s="63">
        <v>35.4</v>
      </c>
      <c r="AD213" s="63">
        <v>35.299999999999997</v>
      </c>
      <c r="AE213" s="54">
        <v>21</v>
      </c>
      <c r="AF213" s="69">
        <v>35.4</v>
      </c>
      <c r="AG213" s="63">
        <v>44</v>
      </c>
      <c r="AH213" s="145">
        <v>29</v>
      </c>
      <c r="AI213" s="62">
        <v>32.799999999999997</v>
      </c>
    </row>
    <row r="214" spans="1:252" s="242" customFormat="1" ht="16.399999999999999" customHeight="1">
      <c r="A214" s="193" t="s">
        <v>81</v>
      </c>
      <c r="B214" s="90" t="s">
        <v>128</v>
      </c>
      <c r="C214" s="153">
        <v>85.3</v>
      </c>
      <c r="D214" s="153">
        <v>805.6</v>
      </c>
      <c r="E214" s="153">
        <v>66.8</v>
      </c>
      <c r="F214" s="153">
        <v>33.4</v>
      </c>
      <c r="G214" s="153">
        <v>90.1</v>
      </c>
      <c r="H214" s="153">
        <v>70.8</v>
      </c>
      <c r="I214" s="153">
        <v>102.8</v>
      </c>
      <c r="J214" s="153">
        <v>99.6</v>
      </c>
      <c r="K214" s="153">
        <v>140.1</v>
      </c>
      <c r="L214" s="153">
        <v>119.7</v>
      </c>
      <c r="M214" s="153">
        <v>131.69999999999999</v>
      </c>
      <c r="N214" s="153">
        <v>115.5</v>
      </c>
      <c r="O214" s="153">
        <v>89.9</v>
      </c>
      <c r="P214" s="153">
        <v>90.7</v>
      </c>
      <c r="Q214" s="153">
        <v>147.6</v>
      </c>
      <c r="R214" s="153">
        <v>121.9</v>
      </c>
      <c r="S214" s="153">
        <v>122</v>
      </c>
      <c r="T214" s="153">
        <v>108.9</v>
      </c>
      <c r="U214" s="153">
        <v>131.6</v>
      </c>
      <c r="V214" s="153">
        <v>139.9</v>
      </c>
      <c r="W214" s="63">
        <v>102.8</v>
      </c>
      <c r="X214" s="63">
        <v>104</v>
      </c>
      <c r="Y214" s="45">
        <v>100</v>
      </c>
      <c r="Z214" s="45">
        <v>103.4</v>
      </c>
      <c r="AA214" s="192">
        <v>108.7</v>
      </c>
      <c r="AB214" s="68">
        <v>107.3</v>
      </c>
      <c r="AC214" s="63">
        <v>100.7</v>
      </c>
      <c r="AD214" s="63">
        <v>99.8</v>
      </c>
      <c r="AE214" s="54">
        <v>59.4</v>
      </c>
      <c r="AF214" s="69">
        <v>95.9</v>
      </c>
      <c r="AG214" s="69">
        <v>124.3</v>
      </c>
      <c r="AH214" s="103">
        <v>111.6</v>
      </c>
      <c r="AI214" s="62">
        <v>117.4</v>
      </c>
    </row>
    <row r="215" spans="1:252" s="233" customFormat="1" ht="15.05">
      <c r="A215" s="81" t="s">
        <v>294</v>
      </c>
      <c r="B215" s="194"/>
      <c r="C215" s="194"/>
      <c r="D215" s="194"/>
      <c r="E215" s="194"/>
      <c r="F215" s="194"/>
      <c r="G215" s="194"/>
      <c r="H215" s="194"/>
      <c r="I215" s="194"/>
      <c r="J215" s="194"/>
      <c r="K215" s="194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69"/>
      <c r="X215" s="69"/>
      <c r="Y215" s="63"/>
      <c r="Z215" s="69"/>
      <c r="AA215" s="63"/>
      <c r="AB215" s="69"/>
      <c r="AC215" s="63"/>
      <c r="AD215" s="63"/>
      <c r="AE215" s="34"/>
      <c r="AF215" s="69"/>
      <c r="AG215" s="69"/>
      <c r="AH215" s="103"/>
      <c r="AI215" s="62"/>
      <c r="AJ215" s="232"/>
      <c r="AK215" s="232"/>
      <c r="AL215" s="232"/>
      <c r="AM215" s="232"/>
      <c r="AN215" s="232"/>
      <c r="AO215" s="232"/>
      <c r="AP215" s="232"/>
      <c r="AQ215" s="232"/>
      <c r="AR215" s="232"/>
      <c r="AS215" s="232"/>
      <c r="AT215" s="232"/>
      <c r="AU215" s="232"/>
      <c r="AV215" s="232"/>
      <c r="AW215" s="232"/>
      <c r="AX215" s="232"/>
      <c r="AY215" s="232"/>
      <c r="AZ215" s="232"/>
      <c r="BA215" s="232"/>
      <c r="BB215" s="232"/>
      <c r="BC215" s="232"/>
      <c r="BD215" s="232"/>
      <c r="BE215" s="232"/>
      <c r="BF215" s="232"/>
      <c r="BG215" s="232"/>
      <c r="BH215" s="232"/>
      <c r="BI215" s="232"/>
      <c r="BJ215" s="232"/>
      <c r="BK215" s="232"/>
      <c r="BL215" s="232"/>
      <c r="BM215" s="232"/>
      <c r="BN215" s="232"/>
      <c r="BO215" s="232"/>
      <c r="BP215" s="232"/>
      <c r="BQ215" s="232"/>
      <c r="BR215" s="232"/>
      <c r="BS215" s="232"/>
      <c r="BT215" s="232"/>
      <c r="BU215" s="232"/>
      <c r="BV215" s="232"/>
      <c r="BW215" s="232"/>
      <c r="BX215" s="232"/>
      <c r="BY215" s="232"/>
      <c r="BZ215" s="232"/>
      <c r="CA215" s="232"/>
      <c r="CB215" s="232"/>
      <c r="CC215" s="232"/>
      <c r="CD215" s="232"/>
      <c r="CE215" s="232"/>
      <c r="CF215" s="232"/>
      <c r="CG215" s="232"/>
      <c r="CH215" s="232"/>
      <c r="CI215" s="232"/>
      <c r="CJ215" s="232"/>
      <c r="CK215" s="232"/>
      <c r="CL215" s="232"/>
      <c r="CM215" s="232"/>
      <c r="CN215" s="232"/>
      <c r="CO215" s="232"/>
      <c r="CP215" s="232"/>
      <c r="CQ215" s="232"/>
      <c r="CR215" s="232"/>
      <c r="CS215" s="232"/>
      <c r="CT215" s="232"/>
      <c r="CU215" s="232"/>
      <c r="CV215" s="232"/>
      <c r="CW215" s="232"/>
      <c r="CX215" s="232"/>
      <c r="CY215" s="232"/>
      <c r="CZ215" s="232"/>
      <c r="DA215" s="232"/>
      <c r="DB215" s="232"/>
      <c r="DC215" s="232"/>
      <c r="DD215" s="232"/>
      <c r="DE215" s="232"/>
      <c r="DF215" s="232"/>
      <c r="DG215" s="232"/>
      <c r="DH215" s="232"/>
      <c r="DI215" s="232"/>
      <c r="DJ215" s="232"/>
      <c r="DK215" s="232"/>
      <c r="DL215" s="232"/>
      <c r="DM215" s="232"/>
      <c r="DN215" s="232"/>
      <c r="DO215" s="232"/>
      <c r="DP215" s="232"/>
      <c r="DQ215" s="232"/>
      <c r="DR215" s="232"/>
      <c r="DS215" s="232"/>
      <c r="DT215" s="232"/>
      <c r="DU215" s="232"/>
      <c r="DV215" s="232"/>
      <c r="DW215" s="232"/>
      <c r="DX215" s="232"/>
      <c r="DY215" s="232"/>
      <c r="DZ215" s="232"/>
      <c r="EA215" s="232"/>
      <c r="EB215" s="232"/>
      <c r="EC215" s="232"/>
      <c r="ED215" s="232"/>
      <c r="EE215" s="232"/>
      <c r="EF215" s="232"/>
      <c r="EG215" s="232"/>
      <c r="EH215" s="232"/>
      <c r="EI215" s="232"/>
      <c r="EJ215" s="232"/>
      <c r="EK215" s="232"/>
      <c r="EL215" s="232"/>
      <c r="EM215" s="232"/>
      <c r="EN215" s="232"/>
      <c r="EO215" s="232"/>
      <c r="EP215" s="232"/>
      <c r="EQ215" s="232"/>
      <c r="ER215" s="232"/>
      <c r="ES215" s="232"/>
      <c r="ET215" s="232"/>
      <c r="EU215" s="232"/>
      <c r="EV215" s="232"/>
      <c r="EW215" s="232"/>
      <c r="EX215" s="232"/>
      <c r="EY215" s="232"/>
      <c r="EZ215" s="232"/>
      <c r="FA215" s="232"/>
      <c r="FB215" s="232"/>
      <c r="FC215" s="232"/>
      <c r="FD215" s="232"/>
      <c r="FE215" s="232"/>
      <c r="FF215" s="232"/>
      <c r="FG215" s="232"/>
      <c r="FH215" s="232"/>
      <c r="FI215" s="232"/>
      <c r="FJ215" s="232"/>
      <c r="FK215" s="232"/>
      <c r="FL215" s="232"/>
      <c r="FM215" s="232"/>
      <c r="FN215" s="232"/>
      <c r="FO215" s="232"/>
      <c r="FP215" s="232"/>
      <c r="FQ215" s="232"/>
      <c r="FR215" s="232"/>
      <c r="FS215" s="232"/>
      <c r="FT215" s="232"/>
      <c r="FU215" s="232"/>
      <c r="FV215" s="232"/>
      <c r="FW215" s="232"/>
      <c r="FX215" s="232"/>
      <c r="FY215" s="232"/>
      <c r="FZ215" s="232"/>
      <c r="GA215" s="232"/>
      <c r="GB215" s="232"/>
      <c r="GC215" s="232"/>
      <c r="GD215" s="232"/>
      <c r="GE215" s="232"/>
      <c r="GF215" s="232"/>
      <c r="GG215" s="232"/>
      <c r="GH215" s="232"/>
      <c r="GI215" s="232"/>
      <c r="GJ215" s="232"/>
      <c r="GK215" s="232"/>
      <c r="GL215" s="232"/>
      <c r="GM215" s="232"/>
      <c r="GN215" s="232"/>
      <c r="GO215" s="232"/>
      <c r="GP215" s="232"/>
      <c r="GQ215" s="232"/>
      <c r="GR215" s="232"/>
      <c r="GS215" s="232"/>
      <c r="GT215" s="232"/>
      <c r="GU215" s="232"/>
      <c r="GV215" s="232"/>
      <c r="GW215" s="232"/>
      <c r="GX215" s="232"/>
      <c r="GY215" s="232"/>
      <c r="GZ215" s="232"/>
      <c r="HA215" s="232"/>
      <c r="HB215" s="232"/>
      <c r="HC215" s="232"/>
      <c r="HD215" s="232"/>
      <c r="HE215" s="232"/>
      <c r="HF215" s="232"/>
      <c r="HG215" s="232"/>
      <c r="HH215" s="232"/>
      <c r="HI215" s="232"/>
      <c r="HJ215" s="232"/>
      <c r="HK215" s="232"/>
      <c r="HL215" s="232"/>
      <c r="HM215" s="232"/>
      <c r="HN215" s="232"/>
      <c r="HO215" s="232"/>
      <c r="HP215" s="232"/>
      <c r="HQ215" s="232"/>
      <c r="HR215" s="232"/>
      <c r="HS215" s="232"/>
      <c r="HT215" s="232"/>
      <c r="HU215" s="232"/>
      <c r="HV215" s="232"/>
      <c r="HW215" s="232"/>
      <c r="HX215" s="232"/>
      <c r="HY215" s="232"/>
      <c r="HZ215" s="232"/>
      <c r="IA215" s="232"/>
      <c r="IB215" s="232"/>
      <c r="IC215" s="232"/>
      <c r="ID215" s="232"/>
      <c r="IE215" s="232"/>
      <c r="IF215" s="232"/>
      <c r="IG215" s="232"/>
      <c r="IH215" s="232"/>
      <c r="II215" s="232"/>
      <c r="IJ215" s="232"/>
      <c r="IK215" s="232"/>
      <c r="IL215" s="232"/>
      <c r="IM215" s="232"/>
      <c r="IN215" s="232"/>
      <c r="IO215" s="232"/>
      <c r="IP215" s="232"/>
      <c r="IQ215" s="232"/>
      <c r="IR215" s="232"/>
    </row>
    <row r="216" spans="1:252" s="242" customFormat="1" ht="17.7" customHeight="1">
      <c r="A216" s="140" t="s">
        <v>22</v>
      </c>
      <c r="B216" s="90" t="s">
        <v>120</v>
      </c>
      <c r="C216" s="90" t="s">
        <v>120</v>
      </c>
      <c r="D216" s="90" t="s">
        <v>120</v>
      </c>
      <c r="E216" s="90" t="s">
        <v>120</v>
      </c>
      <c r="F216" s="90" t="s">
        <v>120</v>
      </c>
      <c r="G216" s="90" t="s">
        <v>120</v>
      </c>
      <c r="H216" s="90" t="s">
        <v>120</v>
      </c>
      <c r="I216" s="90" t="s">
        <v>120</v>
      </c>
      <c r="J216" s="90" t="s">
        <v>120</v>
      </c>
      <c r="K216" s="90" t="s">
        <v>120</v>
      </c>
      <c r="L216" s="90" t="s">
        <v>120</v>
      </c>
      <c r="M216" s="90" t="s">
        <v>120</v>
      </c>
      <c r="N216" s="90" t="s">
        <v>120</v>
      </c>
      <c r="O216" s="90" t="s">
        <v>120</v>
      </c>
      <c r="P216" s="90" t="s">
        <v>120</v>
      </c>
      <c r="Q216" s="153">
        <v>93626.2</v>
      </c>
      <c r="R216" s="153">
        <v>110778.4</v>
      </c>
      <c r="S216" s="153">
        <v>234638</v>
      </c>
      <c r="T216" s="153">
        <v>224378.1</v>
      </c>
      <c r="U216" s="195">
        <v>85927.2</v>
      </c>
      <c r="V216" s="195">
        <v>95916.4</v>
      </c>
      <c r="W216" s="195">
        <v>113202.5</v>
      </c>
      <c r="X216" s="195">
        <v>128373.9</v>
      </c>
      <c r="Y216" s="195">
        <v>136624.1</v>
      </c>
      <c r="Z216" s="195">
        <v>118267.9</v>
      </c>
      <c r="AA216" s="195">
        <v>137656.79999999999</v>
      </c>
      <c r="AB216" s="195">
        <v>143380.70000000001</v>
      </c>
      <c r="AC216" s="195">
        <v>137645.6</v>
      </c>
      <c r="AD216" s="195">
        <v>147682.5</v>
      </c>
      <c r="AE216" s="195">
        <v>124971.7</v>
      </c>
      <c r="AF216" s="195">
        <v>147658</v>
      </c>
      <c r="AG216" s="195">
        <v>181846.8</v>
      </c>
      <c r="AH216" s="196">
        <v>240558.11</v>
      </c>
      <c r="AI216" s="195">
        <v>286455.09999999998</v>
      </c>
    </row>
    <row r="217" spans="1:252" s="242" customFormat="1" ht="17.7" customHeight="1">
      <c r="A217" s="193" t="s">
        <v>253</v>
      </c>
      <c r="B217" s="90" t="s">
        <v>120</v>
      </c>
      <c r="C217" s="90" t="s">
        <v>120</v>
      </c>
      <c r="D217" s="90" t="s">
        <v>120</v>
      </c>
      <c r="E217" s="90" t="s">
        <v>120</v>
      </c>
      <c r="F217" s="90" t="s">
        <v>120</v>
      </c>
      <c r="G217" s="90" t="s">
        <v>120</v>
      </c>
      <c r="H217" s="90" t="s">
        <v>120</v>
      </c>
      <c r="I217" s="90" t="s">
        <v>120</v>
      </c>
      <c r="J217" s="90" t="s">
        <v>120</v>
      </c>
      <c r="K217" s="90" t="s">
        <v>120</v>
      </c>
      <c r="L217" s="90" t="s">
        <v>120</v>
      </c>
      <c r="M217" s="90" t="s">
        <v>120</v>
      </c>
      <c r="N217" s="90" t="s">
        <v>120</v>
      </c>
      <c r="O217" s="90" t="s">
        <v>120</v>
      </c>
      <c r="P217" s="90" t="s">
        <v>120</v>
      </c>
      <c r="Q217" s="90" t="s">
        <v>128</v>
      </c>
      <c r="R217" s="153">
        <v>107.1</v>
      </c>
      <c r="S217" s="153">
        <v>128.80000000000001</v>
      </c>
      <c r="T217" s="153">
        <v>101.5</v>
      </c>
      <c r="U217" s="195">
        <v>111.2</v>
      </c>
      <c r="V217" s="195">
        <v>100.7</v>
      </c>
      <c r="W217" s="195">
        <v>109.1</v>
      </c>
      <c r="X217" s="195">
        <v>97.9</v>
      </c>
      <c r="Y217" s="195">
        <v>95.6</v>
      </c>
      <c r="Z217" s="195">
        <v>84.6</v>
      </c>
      <c r="AA217" s="195">
        <v>106.2</v>
      </c>
      <c r="AB217" s="195">
        <v>98.6</v>
      </c>
      <c r="AC217" s="195">
        <v>84.7</v>
      </c>
      <c r="AD217" s="195">
        <v>96.8</v>
      </c>
      <c r="AE217" s="195">
        <v>82.1</v>
      </c>
      <c r="AF217" s="195">
        <v>117.1</v>
      </c>
      <c r="AG217" s="195">
        <v>121.2</v>
      </c>
      <c r="AH217" s="197">
        <v>125.4</v>
      </c>
      <c r="AI217" s="62">
        <v>105.4</v>
      </c>
    </row>
    <row r="218" spans="1:252" s="242" customFormat="1" ht="17.7" customHeight="1">
      <c r="A218" s="140" t="s">
        <v>254</v>
      </c>
      <c r="B218" s="90" t="s">
        <v>120</v>
      </c>
      <c r="C218" s="90" t="s">
        <v>120</v>
      </c>
      <c r="D218" s="90" t="s">
        <v>120</v>
      </c>
      <c r="E218" s="90" t="s">
        <v>120</v>
      </c>
      <c r="F218" s="90" t="s">
        <v>120</v>
      </c>
      <c r="G218" s="90" t="s">
        <v>120</v>
      </c>
      <c r="H218" s="90" t="s">
        <v>120</v>
      </c>
      <c r="I218" s="90" t="s">
        <v>120</v>
      </c>
      <c r="J218" s="90" t="s">
        <v>120</v>
      </c>
      <c r="K218" s="90" t="s">
        <v>120</v>
      </c>
      <c r="L218" s="90" t="s">
        <v>120</v>
      </c>
      <c r="M218" s="90" t="s">
        <v>120</v>
      </c>
      <c r="N218" s="90" t="s">
        <v>120</v>
      </c>
      <c r="O218" s="90" t="s">
        <v>120</v>
      </c>
      <c r="P218" s="90" t="s">
        <v>120</v>
      </c>
      <c r="Q218" s="90" t="s">
        <v>128</v>
      </c>
      <c r="R218" s="153">
        <v>107</v>
      </c>
      <c r="S218" s="153">
        <v>226.6</v>
      </c>
      <c r="T218" s="153">
        <v>216.7</v>
      </c>
      <c r="U218" s="153">
        <v>83</v>
      </c>
      <c r="V218" s="153">
        <v>92.6</v>
      </c>
      <c r="W218" s="153">
        <v>109.3</v>
      </c>
      <c r="X218" s="153">
        <v>123.9</v>
      </c>
      <c r="Y218" s="153">
        <v>131.9</v>
      </c>
      <c r="Z218" s="153">
        <v>114.2</v>
      </c>
      <c r="AA218" s="45">
        <v>132.9</v>
      </c>
      <c r="AB218" s="68">
        <v>138.4</v>
      </c>
      <c r="AC218" s="63">
        <v>132.9</v>
      </c>
      <c r="AD218" s="45">
        <v>142.6</v>
      </c>
      <c r="AE218" s="34">
        <v>120.7</v>
      </c>
      <c r="AF218" s="34">
        <v>142.6</v>
      </c>
      <c r="AG218" s="54">
        <v>175.6</v>
      </c>
      <c r="AH218" s="103">
        <v>232.3</v>
      </c>
      <c r="AI218" s="62">
        <v>276.60000000000002</v>
      </c>
    </row>
    <row r="219" spans="1:252" s="2" customFormat="1">
      <c r="A219" s="81" t="s">
        <v>111</v>
      </c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34"/>
      <c r="X219" s="34"/>
      <c r="Y219" s="62"/>
      <c r="Z219" s="34"/>
      <c r="AA219" s="34"/>
      <c r="AB219" s="34"/>
      <c r="AC219" s="53"/>
      <c r="AD219" s="53"/>
      <c r="AE219" s="34"/>
      <c r="AF219" s="69"/>
      <c r="AG219" s="54"/>
      <c r="AI219" s="62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7"/>
      <c r="HA219" s="7"/>
      <c r="HB219" s="7"/>
      <c r="HC219" s="7"/>
      <c r="HD219" s="7"/>
      <c r="HE219" s="7"/>
      <c r="HF219" s="7"/>
      <c r="HG219" s="7"/>
      <c r="HH219" s="7"/>
      <c r="HI219" s="7"/>
      <c r="HJ219" s="7"/>
      <c r="HK219" s="7"/>
      <c r="HL219" s="7"/>
      <c r="HM219" s="7"/>
      <c r="HN219" s="7"/>
      <c r="HO219" s="7"/>
      <c r="HP219" s="7"/>
      <c r="HQ219" s="7"/>
      <c r="HR219" s="7"/>
      <c r="HS219" s="7"/>
      <c r="HT219" s="7"/>
      <c r="HU219" s="7"/>
      <c r="HV219" s="7"/>
      <c r="HW219" s="7"/>
      <c r="HX219" s="7"/>
      <c r="HY219" s="7"/>
      <c r="HZ219" s="7"/>
      <c r="IA219" s="7"/>
      <c r="IB219" s="7"/>
      <c r="IC219" s="7"/>
      <c r="ID219" s="7"/>
      <c r="IE219" s="7"/>
      <c r="IF219" s="7"/>
      <c r="IG219" s="7"/>
      <c r="IH219" s="7"/>
      <c r="II219" s="7"/>
      <c r="IJ219" s="7"/>
      <c r="IK219" s="7"/>
      <c r="IL219" s="7"/>
      <c r="IM219" s="7"/>
      <c r="IN219" s="7"/>
      <c r="IO219" s="7"/>
      <c r="IP219" s="7"/>
      <c r="IQ219" s="7"/>
      <c r="IR219" s="7"/>
    </row>
    <row r="220" spans="1:252" s="2" customFormat="1" ht="15.05">
      <c r="A220" s="81" t="s">
        <v>22</v>
      </c>
      <c r="B220" s="90" t="s">
        <v>219</v>
      </c>
      <c r="C220" s="90" t="s">
        <v>220</v>
      </c>
      <c r="D220" s="90">
        <v>13.5</v>
      </c>
      <c r="E220" s="153">
        <v>241.6</v>
      </c>
      <c r="F220" s="153">
        <v>769.8</v>
      </c>
      <c r="G220" s="153">
        <v>1101</v>
      </c>
      <c r="H220" s="153">
        <v>1180</v>
      </c>
      <c r="I220" s="153">
        <v>1420</v>
      </c>
      <c r="J220" s="153">
        <v>1688</v>
      </c>
      <c r="K220" s="153">
        <v>2111</v>
      </c>
      <c r="L220" s="153">
        <v>2541.3000000000002</v>
      </c>
      <c r="M220" s="153">
        <v>3094</v>
      </c>
      <c r="N220" s="153">
        <v>3563.9</v>
      </c>
      <c r="O220" s="153">
        <v>3849.1</v>
      </c>
      <c r="P220" s="153">
        <v>4463.2</v>
      </c>
      <c r="Q220" s="153">
        <v>5342.5</v>
      </c>
      <c r="R220" s="153">
        <v>5887.2</v>
      </c>
      <c r="S220" s="153">
        <v>6796.6</v>
      </c>
      <c r="T220" s="153">
        <v>7341.2</v>
      </c>
      <c r="U220" s="153">
        <v>8421.9</v>
      </c>
      <c r="V220" s="153">
        <v>9364.7000000000007</v>
      </c>
      <c r="W220" s="153">
        <v>10032</v>
      </c>
      <c r="X220" s="198">
        <v>11181.4</v>
      </c>
      <c r="Y220" s="198">
        <v>11487</v>
      </c>
      <c r="Z220" s="198">
        <v>12952.1</v>
      </c>
      <c r="AA220" s="198">
        <v>14463.9</v>
      </c>
      <c r="AB220" s="198">
        <v>13246.4</v>
      </c>
      <c r="AC220" s="63">
        <v>14273.5</v>
      </c>
      <c r="AD220" s="63">
        <v>14583.4</v>
      </c>
      <c r="AE220" s="63">
        <v>14540.3</v>
      </c>
      <c r="AF220" s="69">
        <v>15177.6</v>
      </c>
      <c r="AG220" s="63" t="s">
        <v>281</v>
      </c>
      <c r="AH220" s="151">
        <v>16990.900000000001</v>
      </c>
      <c r="AI220" s="62">
        <v>18649</v>
      </c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7"/>
      <c r="HA220" s="7"/>
      <c r="HB220" s="7"/>
      <c r="HC220" s="7"/>
      <c r="HD220" s="7"/>
      <c r="HE220" s="7"/>
      <c r="HF220" s="7"/>
      <c r="HG220" s="7"/>
      <c r="HH220" s="7"/>
      <c r="HI220" s="7"/>
      <c r="HJ220" s="7"/>
      <c r="HK220" s="7"/>
      <c r="HL220" s="7"/>
      <c r="HM220" s="7"/>
      <c r="HN220" s="7"/>
      <c r="HO220" s="7"/>
      <c r="HP220" s="7"/>
      <c r="HQ220" s="7"/>
      <c r="HR220" s="7"/>
      <c r="HS220" s="7"/>
      <c r="HT220" s="7"/>
      <c r="HU220" s="7"/>
      <c r="HV220" s="7"/>
      <c r="HW220" s="7"/>
      <c r="HX220" s="7"/>
      <c r="HY220" s="7"/>
      <c r="HZ220" s="7"/>
      <c r="IA220" s="7"/>
      <c r="IB220" s="7"/>
      <c r="IC220" s="7"/>
      <c r="ID220" s="7"/>
      <c r="IE220" s="7"/>
      <c r="IF220" s="7"/>
      <c r="IG220" s="7"/>
      <c r="IH220" s="7"/>
      <c r="II220" s="7"/>
      <c r="IJ220" s="7"/>
      <c r="IK220" s="7"/>
      <c r="IL220" s="7"/>
      <c r="IM220" s="7"/>
      <c r="IN220" s="7"/>
      <c r="IO220" s="7"/>
      <c r="IP220" s="7"/>
      <c r="IQ220" s="7"/>
      <c r="IR220" s="7"/>
    </row>
    <row r="221" spans="1:252" s="233" customFormat="1">
      <c r="A221" s="81" t="s">
        <v>110</v>
      </c>
      <c r="B221" s="90" t="s">
        <v>128</v>
      </c>
      <c r="C221" s="90" t="s">
        <v>128</v>
      </c>
      <c r="D221" s="90" t="s">
        <v>128</v>
      </c>
      <c r="E221" s="90" t="s">
        <v>128</v>
      </c>
      <c r="F221" s="90" t="s">
        <v>128</v>
      </c>
      <c r="G221" s="90" t="s">
        <v>128</v>
      </c>
      <c r="H221" s="90" t="s">
        <v>128</v>
      </c>
      <c r="I221" s="90" t="s">
        <v>128</v>
      </c>
      <c r="J221" s="90" t="s">
        <v>128</v>
      </c>
      <c r="K221" s="90" t="s">
        <v>128</v>
      </c>
      <c r="L221" s="90" t="s">
        <v>128</v>
      </c>
      <c r="M221" s="153">
        <v>113.5</v>
      </c>
      <c r="N221" s="153">
        <v>113.7</v>
      </c>
      <c r="O221" s="153">
        <v>106.4</v>
      </c>
      <c r="P221" s="153">
        <v>115.7</v>
      </c>
      <c r="Q221" s="153">
        <v>119.9</v>
      </c>
      <c r="R221" s="153">
        <v>114.1</v>
      </c>
      <c r="S221" s="153">
        <v>115</v>
      </c>
      <c r="T221" s="153">
        <v>101</v>
      </c>
      <c r="U221" s="153">
        <v>109.8</v>
      </c>
      <c r="V221" s="153">
        <v>116.4</v>
      </c>
      <c r="W221" s="153">
        <v>105</v>
      </c>
      <c r="X221" s="198">
        <v>108</v>
      </c>
      <c r="Y221" s="63">
        <v>106.2</v>
      </c>
      <c r="Z221" s="69">
        <v>107.2</v>
      </c>
      <c r="AA221" s="69">
        <v>106.8</v>
      </c>
      <c r="AB221" s="69">
        <v>86.1</v>
      </c>
      <c r="AC221" s="63">
        <v>106.6</v>
      </c>
      <c r="AD221" s="63">
        <v>100.3</v>
      </c>
      <c r="AE221" s="34">
        <v>99.3</v>
      </c>
      <c r="AF221" s="69">
        <v>102.4</v>
      </c>
      <c r="AG221" s="34">
        <v>101.1</v>
      </c>
      <c r="AH221" s="145">
        <v>108</v>
      </c>
      <c r="AI221" s="62">
        <v>110.3</v>
      </c>
      <c r="AJ221" s="232"/>
      <c r="AK221" s="232"/>
      <c r="AL221" s="232"/>
      <c r="AM221" s="232"/>
      <c r="AN221" s="232"/>
      <c r="AO221" s="232"/>
      <c r="AP221" s="232"/>
      <c r="AQ221" s="232"/>
      <c r="AR221" s="232"/>
      <c r="AS221" s="232"/>
      <c r="AT221" s="232"/>
      <c r="AU221" s="232"/>
      <c r="AV221" s="232"/>
      <c r="AW221" s="232"/>
      <c r="AX221" s="232"/>
      <c r="AY221" s="232"/>
      <c r="AZ221" s="232"/>
      <c r="BA221" s="232"/>
      <c r="BB221" s="232"/>
      <c r="BC221" s="232"/>
      <c r="BD221" s="232"/>
      <c r="BE221" s="232"/>
      <c r="BF221" s="232"/>
      <c r="BG221" s="232"/>
      <c r="BH221" s="232"/>
      <c r="BI221" s="232"/>
      <c r="BJ221" s="232"/>
      <c r="BK221" s="232"/>
      <c r="BL221" s="232"/>
      <c r="BM221" s="232"/>
      <c r="BN221" s="232"/>
      <c r="BO221" s="232"/>
      <c r="BP221" s="232"/>
      <c r="BQ221" s="232"/>
      <c r="BR221" s="232"/>
      <c r="BS221" s="232"/>
      <c r="BT221" s="232"/>
      <c r="BU221" s="232"/>
      <c r="BV221" s="232"/>
      <c r="BW221" s="232"/>
      <c r="BX221" s="232"/>
      <c r="BY221" s="232"/>
      <c r="BZ221" s="232"/>
      <c r="CA221" s="232"/>
      <c r="CB221" s="232"/>
      <c r="CC221" s="232"/>
      <c r="CD221" s="232"/>
      <c r="CE221" s="232"/>
      <c r="CF221" s="232"/>
      <c r="CG221" s="232"/>
      <c r="CH221" s="232"/>
      <c r="CI221" s="232"/>
      <c r="CJ221" s="232"/>
      <c r="CK221" s="232"/>
      <c r="CL221" s="232"/>
      <c r="CM221" s="232"/>
      <c r="CN221" s="232"/>
      <c r="CO221" s="232"/>
      <c r="CP221" s="232"/>
      <c r="CQ221" s="232"/>
      <c r="CR221" s="232"/>
      <c r="CS221" s="232"/>
      <c r="CT221" s="232"/>
      <c r="CU221" s="232"/>
      <c r="CV221" s="232"/>
      <c r="CW221" s="232"/>
      <c r="CX221" s="232"/>
      <c r="CY221" s="232"/>
      <c r="CZ221" s="232"/>
      <c r="DA221" s="232"/>
      <c r="DB221" s="232"/>
      <c r="DC221" s="232"/>
      <c r="DD221" s="232"/>
      <c r="DE221" s="232"/>
      <c r="DF221" s="232"/>
      <c r="DG221" s="232"/>
      <c r="DH221" s="232"/>
      <c r="DI221" s="232"/>
      <c r="DJ221" s="232"/>
      <c r="DK221" s="232"/>
      <c r="DL221" s="232"/>
      <c r="DM221" s="232"/>
      <c r="DN221" s="232"/>
      <c r="DO221" s="232"/>
      <c r="DP221" s="232"/>
      <c r="DQ221" s="232"/>
      <c r="DR221" s="232"/>
      <c r="DS221" s="232"/>
      <c r="DT221" s="232"/>
      <c r="DU221" s="232"/>
      <c r="DV221" s="232"/>
      <c r="DW221" s="232"/>
      <c r="DX221" s="232"/>
      <c r="DY221" s="232"/>
      <c r="DZ221" s="232"/>
      <c r="EA221" s="232"/>
      <c r="EB221" s="232"/>
      <c r="EC221" s="232"/>
      <c r="ED221" s="232"/>
      <c r="EE221" s="232"/>
      <c r="EF221" s="232"/>
      <c r="EG221" s="232"/>
      <c r="EH221" s="232"/>
      <c r="EI221" s="232"/>
      <c r="EJ221" s="232"/>
      <c r="EK221" s="232"/>
      <c r="EL221" s="232"/>
      <c r="EM221" s="232"/>
      <c r="EN221" s="232"/>
      <c r="EO221" s="232"/>
      <c r="EP221" s="232"/>
      <c r="EQ221" s="232"/>
      <c r="ER221" s="232"/>
      <c r="ES221" s="232"/>
      <c r="ET221" s="232"/>
      <c r="EU221" s="232"/>
      <c r="EV221" s="232"/>
      <c r="EW221" s="232"/>
      <c r="EX221" s="232"/>
      <c r="EY221" s="232"/>
      <c r="EZ221" s="232"/>
      <c r="FA221" s="232"/>
      <c r="FB221" s="232"/>
      <c r="FC221" s="232"/>
      <c r="FD221" s="232"/>
      <c r="FE221" s="232"/>
      <c r="FF221" s="232"/>
      <c r="FG221" s="232"/>
      <c r="FH221" s="232"/>
      <c r="FI221" s="232"/>
      <c r="FJ221" s="232"/>
      <c r="FK221" s="232"/>
      <c r="FL221" s="232"/>
      <c r="FM221" s="232"/>
      <c r="FN221" s="232"/>
      <c r="FO221" s="232"/>
      <c r="FP221" s="232"/>
      <c r="FQ221" s="232"/>
      <c r="FR221" s="232"/>
      <c r="FS221" s="232"/>
      <c r="FT221" s="232"/>
      <c r="FU221" s="232"/>
      <c r="FV221" s="232"/>
      <c r="FW221" s="232"/>
      <c r="FX221" s="232"/>
      <c r="FY221" s="232"/>
      <c r="FZ221" s="232"/>
      <c r="GA221" s="232"/>
      <c r="GB221" s="232"/>
      <c r="GC221" s="232"/>
      <c r="GD221" s="232"/>
      <c r="GE221" s="232"/>
      <c r="GF221" s="232"/>
      <c r="GG221" s="232"/>
      <c r="GH221" s="232"/>
      <c r="GI221" s="232"/>
      <c r="GJ221" s="232"/>
      <c r="GK221" s="232"/>
      <c r="GL221" s="232"/>
      <c r="GM221" s="232"/>
      <c r="GN221" s="232"/>
      <c r="GO221" s="232"/>
      <c r="GP221" s="232"/>
      <c r="GQ221" s="232"/>
      <c r="GR221" s="232"/>
      <c r="GS221" s="232"/>
      <c r="GT221" s="232"/>
      <c r="GU221" s="232"/>
      <c r="GV221" s="232"/>
      <c r="GW221" s="232"/>
      <c r="GX221" s="232"/>
      <c r="GY221" s="232"/>
      <c r="GZ221" s="232"/>
      <c r="HA221" s="232"/>
      <c r="HB221" s="232"/>
      <c r="HC221" s="232"/>
      <c r="HD221" s="232"/>
      <c r="HE221" s="232"/>
      <c r="HF221" s="232"/>
      <c r="HG221" s="232"/>
      <c r="HH221" s="232"/>
      <c r="HI221" s="232"/>
      <c r="HJ221" s="232"/>
      <c r="HK221" s="232"/>
      <c r="HL221" s="232"/>
      <c r="HM221" s="232"/>
      <c r="HN221" s="232"/>
      <c r="HO221" s="232"/>
      <c r="HP221" s="232"/>
      <c r="HQ221" s="232"/>
      <c r="HR221" s="232"/>
      <c r="HS221" s="232"/>
      <c r="HT221" s="232"/>
      <c r="HU221" s="232"/>
      <c r="HV221" s="232"/>
      <c r="HW221" s="232"/>
      <c r="HX221" s="232"/>
      <c r="HY221" s="232"/>
      <c r="HZ221" s="232"/>
      <c r="IA221" s="232"/>
      <c r="IB221" s="232"/>
      <c r="IC221" s="232"/>
      <c r="ID221" s="232"/>
      <c r="IE221" s="232"/>
      <c r="IF221" s="232"/>
      <c r="IG221" s="232"/>
      <c r="IH221" s="232"/>
      <c r="II221" s="232"/>
      <c r="IJ221" s="232"/>
      <c r="IK221" s="232"/>
      <c r="IL221" s="232"/>
      <c r="IM221" s="232"/>
      <c r="IN221" s="232"/>
      <c r="IO221" s="232"/>
      <c r="IP221" s="232"/>
      <c r="IQ221" s="232"/>
      <c r="IR221" s="232"/>
    </row>
    <row r="222" spans="1:252" s="233" customFormat="1">
      <c r="A222" s="81" t="s">
        <v>59</v>
      </c>
      <c r="B222" s="90" t="s">
        <v>128</v>
      </c>
      <c r="C222" s="90" t="s">
        <v>128</v>
      </c>
      <c r="D222" s="90" t="s">
        <v>128</v>
      </c>
      <c r="E222" s="90" t="s">
        <v>128</v>
      </c>
      <c r="F222" s="90" t="s">
        <v>128</v>
      </c>
      <c r="G222" s="90" t="s">
        <v>128</v>
      </c>
      <c r="H222" s="90" t="s">
        <v>128</v>
      </c>
      <c r="I222" s="90" t="s">
        <v>128</v>
      </c>
      <c r="J222" s="90" t="s">
        <v>128</v>
      </c>
      <c r="K222" s="90" t="s">
        <v>128</v>
      </c>
      <c r="L222" s="90" t="s">
        <v>128</v>
      </c>
      <c r="M222" s="90" t="s">
        <v>128</v>
      </c>
      <c r="N222" s="153">
        <v>113.7</v>
      </c>
      <c r="O222" s="153">
        <f>N222*O221/100</f>
        <v>120.9768</v>
      </c>
      <c r="P222" s="153">
        <f>O222*P221/100</f>
        <v>139.97015759999999</v>
      </c>
      <c r="Q222" s="153">
        <f>P222*Q221/100</f>
        <v>167.82421896240001</v>
      </c>
      <c r="R222" s="153">
        <v>191.5</v>
      </c>
      <c r="S222" s="153">
        <v>220.2</v>
      </c>
      <c r="T222" s="153">
        <v>222.4</v>
      </c>
      <c r="U222" s="153">
        <v>244.2</v>
      </c>
      <c r="V222" s="153">
        <v>284.3</v>
      </c>
      <c r="W222" s="153">
        <v>298.5</v>
      </c>
      <c r="X222" s="198">
        <v>322.39999999999998</v>
      </c>
      <c r="Y222" s="63">
        <v>342.3</v>
      </c>
      <c r="Z222" s="69">
        <v>367</v>
      </c>
      <c r="AA222" s="69">
        <v>391.9</v>
      </c>
      <c r="AB222" s="69">
        <v>337.5</v>
      </c>
      <c r="AC222" s="63">
        <v>461.3</v>
      </c>
      <c r="AD222" s="63">
        <v>471.3</v>
      </c>
      <c r="AE222" s="54">
        <v>467</v>
      </c>
      <c r="AF222" s="69">
        <v>490.6</v>
      </c>
      <c r="AG222" s="54">
        <v>502.9</v>
      </c>
      <c r="AH222" s="103">
        <v>549.20000000000005</v>
      </c>
      <c r="AI222" s="62">
        <v>602.70000000000005</v>
      </c>
      <c r="AJ222" s="232"/>
      <c r="AK222" s="232"/>
      <c r="AL222" s="232"/>
      <c r="AM222" s="232"/>
      <c r="AN222" s="232"/>
      <c r="AO222" s="232"/>
      <c r="AP222" s="232"/>
      <c r="AQ222" s="232"/>
      <c r="AR222" s="232"/>
      <c r="AS222" s="232"/>
      <c r="AT222" s="232"/>
      <c r="AU222" s="232"/>
      <c r="AV222" s="232"/>
      <c r="AW222" s="232"/>
      <c r="AX222" s="232"/>
      <c r="AY222" s="232"/>
      <c r="AZ222" s="232"/>
      <c r="BA222" s="232"/>
      <c r="BB222" s="232"/>
      <c r="BC222" s="232"/>
      <c r="BD222" s="232"/>
      <c r="BE222" s="232"/>
      <c r="BF222" s="232"/>
      <c r="BG222" s="232"/>
      <c r="BH222" s="232"/>
      <c r="BI222" s="232"/>
      <c r="BJ222" s="232"/>
      <c r="BK222" s="232"/>
      <c r="BL222" s="232"/>
      <c r="BM222" s="232"/>
      <c r="BN222" s="232"/>
      <c r="BO222" s="232"/>
      <c r="BP222" s="232"/>
      <c r="BQ222" s="232"/>
      <c r="BR222" s="232"/>
      <c r="BS222" s="232"/>
      <c r="BT222" s="232"/>
      <c r="BU222" s="232"/>
      <c r="BV222" s="232"/>
      <c r="BW222" s="232"/>
      <c r="BX222" s="232"/>
      <c r="BY222" s="232"/>
      <c r="BZ222" s="232"/>
      <c r="CA222" s="232"/>
      <c r="CB222" s="232"/>
      <c r="CC222" s="232"/>
      <c r="CD222" s="232"/>
      <c r="CE222" s="232"/>
      <c r="CF222" s="232"/>
      <c r="CG222" s="232"/>
      <c r="CH222" s="232"/>
      <c r="CI222" s="232"/>
      <c r="CJ222" s="232"/>
      <c r="CK222" s="232"/>
      <c r="CL222" s="232"/>
      <c r="CM222" s="232"/>
      <c r="CN222" s="232"/>
      <c r="CO222" s="232"/>
      <c r="CP222" s="232"/>
      <c r="CQ222" s="232"/>
      <c r="CR222" s="232"/>
      <c r="CS222" s="232"/>
      <c r="CT222" s="232"/>
      <c r="CU222" s="232"/>
      <c r="CV222" s="232"/>
      <c r="CW222" s="232"/>
      <c r="CX222" s="232"/>
      <c r="CY222" s="232"/>
      <c r="CZ222" s="232"/>
      <c r="DA222" s="232"/>
      <c r="DB222" s="232"/>
      <c r="DC222" s="232"/>
      <c r="DD222" s="232"/>
      <c r="DE222" s="232"/>
      <c r="DF222" s="232"/>
      <c r="DG222" s="232"/>
      <c r="DH222" s="232"/>
      <c r="DI222" s="232"/>
      <c r="DJ222" s="232"/>
      <c r="DK222" s="232"/>
      <c r="DL222" s="232"/>
      <c r="DM222" s="232"/>
      <c r="DN222" s="232"/>
      <c r="DO222" s="232"/>
      <c r="DP222" s="232"/>
      <c r="DQ222" s="232"/>
      <c r="DR222" s="232"/>
      <c r="DS222" s="232"/>
      <c r="DT222" s="232"/>
      <c r="DU222" s="232"/>
      <c r="DV222" s="232"/>
      <c r="DW222" s="232"/>
      <c r="DX222" s="232"/>
      <c r="DY222" s="232"/>
      <c r="DZ222" s="232"/>
      <c r="EA222" s="232"/>
      <c r="EB222" s="232"/>
      <c r="EC222" s="232"/>
      <c r="ED222" s="232"/>
      <c r="EE222" s="232"/>
      <c r="EF222" s="232"/>
      <c r="EG222" s="232"/>
      <c r="EH222" s="232"/>
      <c r="EI222" s="232"/>
      <c r="EJ222" s="232"/>
      <c r="EK222" s="232"/>
      <c r="EL222" s="232"/>
      <c r="EM222" s="232"/>
      <c r="EN222" s="232"/>
      <c r="EO222" s="232"/>
      <c r="EP222" s="232"/>
      <c r="EQ222" s="232"/>
      <c r="ER222" s="232"/>
      <c r="ES222" s="232"/>
      <c r="ET222" s="232"/>
      <c r="EU222" s="232"/>
      <c r="EV222" s="232"/>
      <c r="EW222" s="232"/>
      <c r="EX222" s="232"/>
      <c r="EY222" s="232"/>
      <c r="EZ222" s="232"/>
      <c r="FA222" s="232"/>
      <c r="FB222" s="232"/>
      <c r="FC222" s="232"/>
      <c r="FD222" s="232"/>
      <c r="FE222" s="232"/>
      <c r="FF222" s="232"/>
      <c r="FG222" s="232"/>
      <c r="FH222" s="232"/>
      <c r="FI222" s="232"/>
      <c r="FJ222" s="232"/>
      <c r="FK222" s="232"/>
      <c r="FL222" s="232"/>
      <c r="FM222" s="232"/>
      <c r="FN222" s="232"/>
      <c r="FO222" s="232"/>
      <c r="FP222" s="232"/>
      <c r="FQ222" s="232"/>
      <c r="FR222" s="232"/>
      <c r="FS222" s="232"/>
      <c r="FT222" s="232"/>
      <c r="FU222" s="232"/>
      <c r="FV222" s="232"/>
      <c r="FW222" s="232"/>
      <c r="FX222" s="232"/>
      <c r="FY222" s="232"/>
      <c r="FZ222" s="232"/>
      <c r="GA222" s="232"/>
      <c r="GB222" s="232"/>
      <c r="GC222" s="232"/>
      <c r="GD222" s="232"/>
      <c r="GE222" s="232"/>
      <c r="GF222" s="232"/>
      <c r="GG222" s="232"/>
      <c r="GH222" s="232"/>
      <c r="GI222" s="232"/>
      <c r="GJ222" s="232"/>
      <c r="GK222" s="232"/>
      <c r="GL222" s="232"/>
      <c r="GM222" s="232"/>
      <c r="GN222" s="232"/>
      <c r="GO222" s="232"/>
      <c r="GP222" s="232"/>
      <c r="GQ222" s="232"/>
      <c r="GR222" s="232"/>
      <c r="GS222" s="232"/>
      <c r="GT222" s="232"/>
      <c r="GU222" s="232"/>
      <c r="GV222" s="232"/>
      <c r="GW222" s="232"/>
      <c r="GX222" s="232"/>
      <c r="GY222" s="232"/>
      <c r="GZ222" s="232"/>
      <c r="HA222" s="232"/>
      <c r="HB222" s="232"/>
      <c r="HC222" s="232"/>
      <c r="HD222" s="232"/>
      <c r="HE222" s="232"/>
      <c r="HF222" s="232"/>
      <c r="HG222" s="232"/>
      <c r="HH222" s="232"/>
      <c r="HI222" s="232"/>
      <c r="HJ222" s="232"/>
      <c r="HK222" s="232"/>
      <c r="HL222" s="232"/>
      <c r="HM222" s="232"/>
      <c r="HN222" s="232"/>
      <c r="HO222" s="232"/>
      <c r="HP222" s="232"/>
      <c r="HQ222" s="232"/>
      <c r="HR222" s="232"/>
      <c r="HS222" s="232"/>
      <c r="HT222" s="232"/>
      <c r="HU222" s="232"/>
      <c r="HV222" s="232"/>
      <c r="HW222" s="232"/>
      <c r="HX222" s="232"/>
      <c r="HY222" s="232"/>
      <c r="HZ222" s="232"/>
      <c r="IA222" s="232"/>
      <c r="IB222" s="232"/>
      <c r="IC222" s="232"/>
      <c r="ID222" s="232"/>
      <c r="IE222" s="232"/>
      <c r="IF222" s="232"/>
      <c r="IG222" s="232"/>
      <c r="IH222" s="232"/>
      <c r="II222" s="232"/>
      <c r="IJ222" s="232"/>
      <c r="IK222" s="232"/>
      <c r="IL222" s="232"/>
      <c r="IM222" s="232"/>
      <c r="IN222" s="232"/>
      <c r="IO222" s="232"/>
      <c r="IP222" s="232"/>
      <c r="IQ222" s="232"/>
      <c r="IR222" s="232"/>
    </row>
    <row r="223" spans="1:252" s="233" customFormat="1" ht="26.2">
      <c r="A223" s="199" t="s">
        <v>122</v>
      </c>
      <c r="B223" s="68" t="s">
        <v>120</v>
      </c>
      <c r="C223" s="68" t="s">
        <v>120</v>
      </c>
      <c r="D223" s="68" t="s">
        <v>120</v>
      </c>
      <c r="E223" s="68" t="s">
        <v>120</v>
      </c>
      <c r="F223" s="68" t="s">
        <v>120</v>
      </c>
      <c r="G223" s="68" t="s">
        <v>120</v>
      </c>
      <c r="H223" s="68" t="s">
        <v>120</v>
      </c>
      <c r="I223" s="68" t="s">
        <v>120</v>
      </c>
      <c r="J223" s="68" t="s">
        <v>120</v>
      </c>
      <c r="K223" s="68" t="s">
        <v>120</v>
      </c>
      <c r="L223" s="68" t="s">
        <v>120</v>
      </c>
      <c r="M223" s="68" t="s">
        <v>120</v>
      </c>
      <c r="N223" s="68" t="s">
        <v>120</v>
      </c>
      <c r="O223" s="68" t="s">
        <v>120</v>
      </c>
      <c r="P223" s="89">
        <v>35240</v>
      </c>
      <c r="Q223" s="89">
        <v>39476</v>
      </c>
      <c r="R223" s="89">
        <v>43971</v>
      </c>
      <c r="S223" s="89">
        <v>45793</v>
      </c>
      <c r="T223" s="89">
        <v>36389</v>
      </c>
      <c r="U223" s="89">
        <v>47179</v>
      </c>
      <c r="V223" s="89">
        <v>53380</v>
      </c>
      <c r="W223" s="89">
        <v>51542</v>
      </c>
      <c r="X223" s="89">
        <v>53680</v>
      </c>
      <c r="Y223" s="89">
        <v>54546</v>
      </c>
      <c r="Z223" s="89">
        <v>52279</v>
      </c>
      <c r="AA223" s="89">
        <v>51606</v>
      </c>
      <c r="AB223" s="92">
        <v>52132</v>
      </c>
      <c r="AC223" s="92">
        <v>53045</v>
      </c>
      <c r="AD223" s="92">
        <v>53033</v>
      </c>
      <c r="AE223" s="92">
        <v>52365</v>
      </c>
      <c r="AF223" s="92">
        <v>53361</v>
      </c>
      <c r="AG223" s="92">
        <v>58274</v>
      </c>
      <c r="AH223" s="91">
        <v>60689</v>
      </c>
      <c r="AI223" s="53">
        <v>62450</v>
      </c>
      <c r="AJ223" s="232"/>
      <c r="AK223" s="232"/>
      <c r="AL223" s="232"/>
      <c r="AM223" s="232"/>
      <c r="AN223" s="232"/>
      <c r="AO223" s="232"/>
      <c r="AP223" s="232"/>
      <c r="AQ223" s="232"/>
      <c r="AR223" s="232"/>
      <c r="AS223" s="232"/>
      <c r="AT223" s="232"/>
      <c r="AU223" s="232"/>
      <c r="AV223" s="232"/>
      <c r="AW223" s="232"/>
      <c r="AX223" s="232"/>
      <c r="AY223" s="232"/>
      <c r="AZ223" s="232"/>
      <c r="BA223" s="232"/>
      <c r="BB223" s="232"/>
      <c r="BC223" s="232"/>
      <c r="BD223" s="232"/>
      <c r="BE223" s="232"/>
      <c r="BF223" s="232"/>
      <c r="BG223" s="232"/>
      <c r="BH223" s="232"/>
      <c r="BI223" s="232"/>
      <c r="BJ223" s="232"/>
      <c r="BK223" s="232"/>
      <c r="BL223" s="232"/>
      <c r="BM223" s="232"/>
      <c r="BN223" s="232"/>
      <c r="BO223" s="232"/>
      <c r="BP223" s="232"/>
      <c r="BQ223" s="232"/>
      <c r="BR223" s="232"/>
      <c r="BS223" s="232"/>
      <c r="BT223" s="232"/>
      <c r="BU223" s="232"/>
      <c r="BV223" s="232"/>
      <c r="BW223" s="232"/>
      <c r="BX223" s="232"/>
      <c r="BY223" s="232"/>
      <c r="BZ223" s="232"/>
      <c r="CA223" s="232"/>
      <c r="CB223" s="232"/>
      <c r="CC223" s="232"/>
      <c r="CD223" s="232"/>
      <c r="CE223" s="232"/>
      <c r="CF223" s="232"/>
      <c r="CG223" s="232"/>
      <c r="CH223" s="232"/>
      <c r="CI223" s="232"/>
      <c r="CJ223" s="232"/>
      <c r="CK223" s="232"/>
      <c r="CL223" s="232"/>
      <c r="CM223" s="232"/>
      <c r="CN223" s="232"/>
      <c r="CO223" s="232"/>
      <c r="CP223" s="232"/>
      <c r="CQ223" s="232"/>
      <c r="CR223" s="232"/>
      <c r="CS223" s="232"/>
      <c r="CT223" s="232"/>
      <c r="CU223" s="232"/>
      <c r="CV223" s="232"/>
      <c r="CW223" s="232"/>
      <c r="CX223" s="232"/>
      <c r="CY223" s="232"/>
      <c r="CZ223" s="232"/>
      <c r="DA223" s="232"/>
      <c r="DB223" s="232"/>
      <c r="DC223" s="232"/>
      <c r="DD223" s="232"/>
      <c r="DE223" s="232"/>
      <c r="DF223" s="232"/>
      <c r="DG223" s="232"/>
      <c r="DH223" s="232"/>
      <c r="DI223" s="232"/>
      <c r="DJ223" s="232"/>
      <c r="DK223" s="232"/>
      <c r="DL223" s="232"/>
      <c r="DM223" s="232"/>
      <c r="DN223" s="232"/>
      <c r="DO223" s="232"/>
      <c r="DP223" s="232"/>
      <c r="DQ223" s="232"/>
      <c r="DR223" s="232"/>
      <c r="DS223" s="232"/>
      <c r="DT223" s="232"/>
      <c r="DU223" s="232"/>
      <c r="DV223" s="232"/>
      <c r="DW223" s="232"/>
      <c r="DX223" s="232"/>
      <c r="DY223" s="232"/>
      <c r="DZ223" s="232"/>
      <c r="EA223" s="232"/>
      <c r="EB223" s="232"/>
      <c r="EC223" s="232"/>
      <c r="ED223" s="232"/>
      <c r="EE223" s="232"/>
      <c r="EF223" s="232"/>
      <c r="EG223" s="232"/>
      <c r="EH223" s="232"/>
      <c r="EI223" s="232"/>
      <c r="EJ223" s="232"/>
      <c r="EK223" s="232"/>
      <c r="EL223" s="232"/>
      <c r="EM223" s="232"/>
      <c r="EN223" s="232"/>
      <c r="EO223" s="232"/>
      <c r="EP223" s="232"/>
      <c r="EQ223" s="232"/>
      <c r="ER223" s="232"/>
      <c r="ES223" s="232"/>
      <c r="ET223" s="232"/>
      <c r="EU223" s="232"/>
      <c r="EV223" s="232"/>
      <c r="EW223" s="232"/>
      <c r="EX223" s="232"/>
      <c r="EY223" s="232"/>
      <c r="EZ223" s="232"/>
      <c r="FA223" s="232"/>
      <c r="FB223" s="232"/>
      <c r="FC223" s="232"/>
      <c r="FD223" s="232"/>
      <c r="FE223" s="232"/>
      <c r="FF223" s="232"/>
      <c r="FG223" s="232"/>
      <c r="FH223" s="232"/>
      <c r="FI223" s="232"/>
      <c r="FJ223" s="232"/>
      <c r="FK223" s="232"/>
      <c r="FL223" s="232"/>
      <c r="FM223" s="232"/>
      <c r="FN223" s="232"/>
      <c r="FO223" s="232"/>
      <c r="FP223" s="232"/>
      <c r="FQ223" s="232"/>
      <c r="FR223" s="232"/>
      <c r="FS223" s="232"/>
      <c r="FT223" s="232"/>
      <c r="FU223" s="232"/>
      <c r="FV223" s="232"/>
      <c r="FW223" s="232"/>
      <c r="FX223" s="232"/>
      <c r="FY223" s="232"/>
      <c r="FZ223" s="232"/>
      <c r="GA223" s="232"/>
      <c r="GB223" s="232"/>
      <c r="GC223" s="232"/>
      <c r="GD223" s="232"/>
      <c r="GE223" s="232"/>
      <c r="GF223" s="232"/>
      <c r="GG223" s="232"/>
      <c r="GH223" s="232"/>
      <c r="GI223" s="232"/>
      <c r="GJ223" s="232"/>
      <c r="GK223" s="232"/>
      <c r="GL223" s="232"/>
      <c r="GM223" s="232"/>
      <c r="GN223" s="232"/>
      <c r="GO223" s="232"/>
      <c r="GP223" s="232"/>
      <c r="GQ223" s="232"/>
      <c r="GR223" s="232"/>
      <c r="GS223" s="232"/>
      <c r="GT223" s="232"/>
      <c r="GU223" s="232"/>
      <c r="GV223" s="232"/>
      <c r="GW223" s="232"/>
      <c r="GX223" s="232"/>
      <c r="GY223" s="232"/>
      <c r="GZ223" s="232"/>
      <c r="HA223" s="232"/>
      <c r="HB223" s="232"/>
      <c r="HC223" s="232"/>
      <c r="HD223" s="232"/>
      <c r="HE223" s="232"/>
      <c r="HF223" s="232"/>
      <c r="HG223" s="232"/>
      <c r="HH223" s="232"/>
      <c r="HI223" s="232"/>
      <c r="HJ223" s="232"/>
      <c r="HK223" s="232"/>
      <c r="HL223" s="232"/>
      <c r="HM223" s="232"/>
      <c r="HN223" s="232"/>
      <c r="HO223" s="232"/>
      <c r="HP223" s="232"/>
      <c r="HQ223" s="232"/>
      <c r="HR223" s="232"/>
      <c r="HS223" s="232"/>
      <c r="HT223" s="232"/>
      <c r="HU223" s="232"/>
      <c r="HV223" s="232"/>
      <c r="HW223" s="232"/>
      <c r="HX223" s="232"/>
      <c r="HY223" s="232"/>
      <c r="HZ223" s="232"/>
      <c r="IA223" s="232"/>
      <c r="IB223" s="232"/>
      <c r="IC223" s="232"/>
      <c r="ID223" s="232"/>
      <c r="IE223" s="232"/>
      <c r="IF223" s="232"/>
      <c r="IG223" s="232"/>
      <c r="IH223" s="232"/>
      <c r="II223" s="232"/>
      <c r="IJ223" s="232"/>
      <c r="IK223" s="232"/>
      <c r="IL223" s="232"/>
      <c r="IM223" s="232"/>
      <c r="IN223" s="232"/>
      <c r="IO223" s="232"/>
      <c r="IP223" s="232"/>
      <c r="IQ223" s="232"/>
      <c r="IR223" s="232"/>
    </row>
    <row r="224" spans="1:252" s="233" customFormat="1" ht="28.15">
      <c r="A224" s="199" t="s">
        <v>255</v>
      </c>
      <c r="B224" s="68" t="s">
        <v>120</v>
      </c>
      <c r="C224" s="68" t="s">
        <v>120</v>
      </c>
      <c r="D224" s="68" t="s">
        <v>120</v>
      </c>
      <c r="E224" s="68" t="s">
        <v>120</v>
      </c>
      <c r="F224" s="68" t="s">
        <v>120</v>
      </c>
      <c r="G224" s="68" t="s">
        <v>120</v>
      </c>
      <c r="H224" s="68" t="s">
        <v>120</v>
      </c>
      <c r="I224" s="68" t="s">
        <v>120</v>
      </c>
      <c r="J224" s="68" t="s">
        <v>120</v>
      </c>
      <c r="K224" s="68" t="s">
        <v>120</v>
      </c>
      <c r="L224" s="68" t="s">
        <v>120</v>
      </c>
      <c r="M224" s="68" t="s">
        <v>120</v>
      </c>
      <c r="N224" s="68" t="s">
        <v>120</v>
      </c>
      <c r="O224" s="68" t="s">
        <v>120</v>
      </c>
      <c r="P224" s="89">
        <v>21614</v>
      </c>
      <c r="Q224" s="89">
        <v>23427</v>
      </c>
      <c r="R224" s="89">
        <v>26213</v>
      </c>
      <c r="S224" s="89">
        <v>28750</v>
      </c>
      <c r="T224" s="89">
        <v>24150</v>
      </c>
      <c r="U224" s="89">
        <v>25041</v>
      </c>
      <c r="V224" s="89">
        <v>31675</v>
      </c>
      <c r="W224" s="89">
        <v>30539</v>
      </c>
      <c r="X224" s="89">
        <v>33783</v>
      </c>
      <c r="Y224" s="89">
        <v>35348</v>
      </c>
      <c r="Z224" s="89">
        <v>44264</v>
      </c>
      <c r="AA224" s="89">
        <v>40628</v>
      </c>
      <c r="AB224" s="92">
        <v>41311</v>
      </c>
      <c r="AC224" s="92">
        <v>43820</v>
      </c>
      <c r="AD224" s="92">
        <v>45482</v>
      </c>
      <c r="AE224" s="92">
        <v>45809</v>
      </c>
      <c r="AF224" s="92">
        <v>46694</v>
      </c>
      <c r="AG224" s="92">
        <v>52084</v>
      </c>
      <c r="AH224" s="91">
        <v>54578</v>
      </c>
      <c r="AI224" s="53">
        <v>56412</v>
      </c>
      <c r="AJ224" s="232"/>
      <c r="AK224" s="232"/>
      <c r="AL224" s="232"/>
      <c r="AM224" s="232"/>
      <c r="AN224" s="232"/>
      <c r="AO224" s="232"/>
      <c r="AP224" s="232"/>
      <c r="AQ224" s="232"/>
      <c r="AR224" s="232"/>
      <c r="AS224" s="232"/>
      <c r="AT224" s="232"/>
      <c r="AU224" s="232"/>
      <c r="AV224" s="232"/>
      <c r="AW224" s="232"/>
      <c r="AX224" s="232"/>
      <c r="AY224" s="232"/>
      <c r="AZ224" s="232"/>
      <c r="BA224" s="232"/>
      <c r="BB224" s="232"/>
      <c r="BC224" s="232"/>
      <c r="BD224" s="232"/>
      <c r="BE224" s="232"/>
      <c r="BF224" s="232"/>
      <c r="BG224" s="232"/>
      <c r="BH224" s="232"/>
      <c r="BI224" s="232"/>
      <c r="BJ224" s="232"/>
      <c r="BK224" s="232"/>
      <c r="BL224" s="232"/>
      <c r="BM224" s="232"/>
      <c r="BN224" s="232"/>
      <c r="BO224" s="232"/>
      <c r="BP224" s="232"/>
      <c r="BQ224" s="232"/>
      <c r="BR224" s="232"/>
      <c r="BS224" s="232"/>
      <c r="BT224" s="232"/>
      <c r="BU224" s="232"/>
      <c r="BV224" s="232"/>
      <c r="BW224" s="232"/>
      <c r="BX224" s="232"/>
      <c r="BY224" s="232"/>
      <c r="BZ224" s="232"/>
      <c r="CA224" s="232"/>
      <c r="CB224" s="232"/>
      <c r="CC224" s="232"/>
      <c r="CD224" s="232"/>
      <c r="CE224" s="232"/>
      <c r="CF224" s="232"/>
      <c r="CG224" s="232"/>
      <c r="CH224" s="232"/>
      <c r="CI224" s="232"/>
      <c r="CJ224" s="232"/>
      <c r="CK224" s="232"/>
      <c r="CL224" s="232"/>
      <c r="CM224" s="232"/>
      <c r="CN224" s="232"/>
      <c r="CO224" s="232"/>
      <c r="CP224" s="232"/>
      <c r="CQ224" s="232"/>
      <c r="CR224" s="232"/>
      <c r="CS224" s="232"/>
      <c r="CT224" s="232"/>
      <c r="CU224" s="232"/>
      <c r="CV224" s="232"/>
      <c r="CW224" s="232"/>
      <c r="CX224" s="232"/>
      <c r="CY224" s="232"/>
      <c r="CZ224" s="232"/>
      <c r="DA224" s="232"/>
      <c r="DB224" s="232"/>
      <c r="DC224" s="232"/>
      <c r="DD224" s="232"/>
      <c r="DE224" s="232"/>
      <c r="DF224" s="232"/>
      <c r="DG224" s="232"/>
      <c r="DH224" s="232"/>
      <c r="DI224" s="232"/>
      <c r="DJ224" s="232"/>
      <c r="DK224" s="232"/>
      <c r="DL224" s="232"/>
      <c r="DM224" s="232"/>
      <c r="DN224" s="232"/>
      <c r="DO224" s="232"/>
      <c r="DP224" s="232"/>
      <c r="DQ224" s="232"/>
      <c r="DR224" s="232"/>
      <c r="DS224" s="232"/>
      <c r="DT224" s="232"/>
      <c r="DU224" s="232"/>
      <c r="DV224" s="232"/>
      <c r="DW224" s="232"/>
      <c r="DX224" s="232"/>
      <c r="DY224" s="232"/>
      <c r="DZ224" s="232"/>
      <c r="EA224" s="232"/>
      <c r="EB224" s="232"/>
      <c r="EC224" s="232"/>
      <c r="ED224" s="232"/>
      <c r="EE224" s="232"/>
      <c r="EF224" s="232"/>
      <c r="EG224" s="232"/>
      <c r="EH224" s="232"/>
      <c r="EI224" s="232"/>
      <c r="EJ224" s="232"/>
      <c r="EK224" s="232"/>
      <c r="EL224" s="232"/>
      <c r="EM224" s="232"/>
      <c r="EN224" s="232"/>
      <c r="EO224" s="232"/>
      <c r="EP224" s="232"/>
      <c r="EQ224" s="232"/>
      <c r="ER224" s="232"/>
      <c r="ES224" s="232"/>
      <c r="ET224" s="232"/>
      <c r="EU224" s="232"/>
      <c r="EV224" s="232"/>
      <c r="EW224" s="232"/>
      <c r="EX224" s="232"/>
      <c r="EY224" s="232"/>
      <c r="EZ224" s="232"/>
      <c r="FA224" s="232"/>
      <c r="FB224" s="232"/>
      <c r="FC224" s="232"/>
      <c r="FD224" s="232"/>
      <c r="FE224" s="232"/>
      <c r="FF224" s="232"/>
      <c r="FG224" s="232"/>
      <c r="FH224" s="232"/>
      <c r="FI224" s="232"/>
      <c r="FJ224" s="232"/>
      <c r="FK224" s="232"/>
      <c r="FL224" s="232"/>
      <c r="FM224" s="232"/>
      <c r="FN224" s="232"/>
      <c r="FO224" s="232"/>
      <c r="FP224" s="232"/>
      <c r="FQ224" s="232"/>
      <c r="FR224" s="232"/>
      <c r="FS224" s="232"/>
      <c r="FT224" s="232"/>
      <c r="FU224" s="232"/>
      <c r="FV224" s="232"/>
      <c r="FW224" s="232"/>
      <c r="FX224" s="232"/>
      <c r="FY224" s="232"/>
      <c r="FZ224" s="232"/>
      <c r="GA224" s="232"/>
      <c r="GB224" s="232"/>
      <c r="GC224" s="232"/>
      <c r="GD224" s="232"/>
      <c r="GE224" s="232"/>
      <c r="GF224" s="232"/>
      <c r="GG224" s="232"/>
      <c r="GH224" s="232"/>
      <c r="GI224" s="232"/>
      <c r="GJ224" s="232"/>
      <c r="GK224" s="232"/>
      <c r="GL224" s="232"/>
      <c r="GM224" s="232"/>
      <c r="GN224" s="232"/>
      <c r="GO224" s="232"/>
      <c r="GP224" s="232"/>
      <c r="GQ224" s="232"/>
      <c r="GR224" s="232"/>
      <c r="GS224" s="232"/>
      <c r="GT224" s="232"/>
      <c r="GU224" s="232"/>
      <c r="GV224" s="232"/>
      <c r="GW224" s="232"/>
      <c r="GX224" s="232"/>
      <c r="GY224" s="232"/>
      <c r="GZ224" s="232"/>
      <c r="HA224" s="232"/>
      <c r="HB224" s="232"/>
      <c r="HC224" s="232"/>
      <c r="HD224" s="232"/>
      <c r="HE224" s="232"/>
      <c r="HF224" s="232"/>
      <c r="HG224" s="232"/>
      <c r="HH224" s="232"/>
      <c r="HI224" s="232"/>
      <c r="HJ224" s="232"/>
      <c r="HK224" s="232"/>
      <c r="HL224" s="232"/>
      <c r="HM224" s="232"/>
      <c r="HN224" s="232"/>
      <c r="HO224" s="232"/>
      <c r="HP224" s="232"/>
      <c r="HQ224" s="232"/>
      <c r="HR224" s="232"/>
      <c r="HS224" s="232"/>
      <c r="HT224" s="232"/>
      <c r="HU224" s="232"/>
      <c r="HV224" s="232"/>
      <c r="HW224" s="232"/>
      <c r="HX224" s="232"/>
      <c r="HY224" s="232"/>
      <c r="HZ224" s="232"/>
      <c r="IA224" s="232"/>
      <c r="IB224" s="232"/>
      <c r="IC224" s="232"/>
      <c r="ID224" s="232"/>
      <c r="IE224" s="232"/>
      <c r="IF224" s="232"/>
      <c r="IG224" s="232"/>
      <c r="IH224" s="232"/>
      <c r="II224" s="232"/>
      <c r="IJ224" s="232"/>
      <c r="IK224" s="232"/>
      <c r="IL224" s="232"/>
      <c r="IM224" s="232"/>
      <c r="IN224" s="232"/>
      <c r="IO224" s="232"/>
      <c r="IP224" s="232"/>
      <c r="IQ224" s="232"/>
      <c r="IR224" s="232"/>
    </row>
    <row r="225" spans="1:252" s="233" customFormat="1" ht="26.2">
      <c r="A225" s="199" t="s">
        <v>156</v>
      </c>
      <c r="B225" s="68" t="s">
        <v>120</v>
      </c>
      <c r="C225" s="68" t="s">
        <v>120</v>
      </c>
      <c r="D225" s="68" t="s">
        <v>120</v>
      </c>
      <c r="E225" s="68" t="s">
        <v>120</v>
      </c>
      <c r="F225" s="68" t="s">
        <v>120</v>
      </c>
      <c r="G225" s="68" t="s">
        <v>120</v>
      </c>
      <c r="H225" s="68" t="s">
        <v>120</v>
      </c>
      <c r="I225" s="68" t="s">
        <v>120</v>
      </c>
      <c r="J225" s="68" t="s">
        <v>120</v>
      </c>
      <c r="K225" s="68" t="s">
        <v>120</v>
      </c>
      <c r="L225" s="68" t="s">
        <v>120</v>
      </c>
      <c r="M225" s="68" t="s">
        <v>120</v>
      </c>
      <c r="N225" s="68" t="s">
        <v>120</v>
      </c>
      <c r="O225" s="68" t="s">
        <v>120</v>
      </c>
      <c r="P225" s="89">
        <v>81454</v>
      </c>
      <c r="Q225" s="89">
        <v>82321</v>
      </c>
      <c r="R225" s="89">
        <v>93635</v>
      </c>
      <c r="S225" s="89">
        <v>94318</v>
      </c>
      <c r="T225" s="89">
        <v>107522</v>
      </c>
      <c r="U225" s="89">
        <v>129353</v>
      </c>
      <c r="V225" s="89">
        <v>115034</v>
      </c>
      <c r="W225" s="89">
        <v>110144</v>
      </c>
      <c r="X225" s="89">
        <v>116101</v>
      </c>
      <c r="Y225" s="89">
        <v>123527</v>
      </c>
      <c r="Z225" s="89">
        <v>132033</v>
      </c>
      <c r="AA225" s="89">
        <v>131253</v>
      </c>
      <c r="AB225" s="92">
        <v>131300</v>
      </c>
      <c r="AC225" s="92">
        <v>133615</v>
      </c>
      <c r="AD225" s="92">
        <v>138365</v>
      </c>
      <c r="AE225" s="74">
        <v>134124</v>
      </c>
      <c r="AF225" s="102" t="s">
        <v>164</v>
      </c>
      <c r="AG225" s="102" t="s">
        <v>174</v>
      </c>
      <c r="AH225" s="139">
        <v>136805</v>
      </c>
      <c r="AI225" s="62" t="s">
        <v>128</v>
      </c>
      <c r="AJ225" s="232"/>
      <c r="AK225" s="232"/>
      <c r="AL225" s="232"/>
      <c r="AM225" s="232"/>
      <c r="AN225" s="232"/>
      <c r="AO225" s="232"/>
      <c r="AP225" s="232"/>
      <c r="AQ225" s="232"/>
      <c r="AR225" s="232"/>
      <c r="AS225" s="232"/>
      <c r="AT225" s="232"/>
      <c r="AU225" s="232"/>
      <c r="AV225" s="232"/>
      <c r="AW225" s="232"/>
      <c r="AX225" s="232"/>
      <c r="AY225" s="232"/>
      <c r="AZ225" s="232"/>
      <c r="BA225" s="232"/>
      <c r="BB225" s="232"/>
      <c r="BC225" s="232"/>
      <c r="BD225" s="232"/>
      <c r="BE225" s="232"/>
      <c r="BF225" s="232"/>
      <c r="BG225" s="232"/>
      <c r="BH225" s="232"/>
      <c r="BI225" s="232"/>
      <c r="BJ225" s="232"/>
      <c r="BK225" s="232"/>
      <c r="BL225" s="232"/>
      <c r="BM225" s="232"/>
      <c r="BN225" s="232"/>
      <c r="BO225" s="232"/>
      <c r="BP225" s="232"/>
      <c r="BQ225" s="232"/>
      <c r="BR225" s="232"/>
      <c r="BS225" s="232"/>
      <c r="BT225" s="232"/>
      <c r="BU225" s="232"/>
      <c r="BV225" s="232"/>
      <c r="BW225" s="232"/>
      <c r="BX225" s="232"/>
      <c r="BY225" s="232"/>
      <c r="BZ225" s="232"/>
      <c r="CA225" s="232"/>
      <c r="CB225" s="232"/>
      <c r="CC225" s="232"/>
      <c r="CD225" s="232"/>
      <c r="CE225" s="232"/>
      <c r="CF225" s="232"/>
      <c r="CG225" s="232"/>
      <c r="CH225" s="232"/>
      <c r="CI225" s="232"/>
      <c r="CJ225" s="232"/>
      <c r="CK225" s="232"/>
      <c r="CL225" s="232"/>
      <c r="CM225" s="232"/>
      <c r="CN225" s="232"/>
      <c r="CO225" s="232"/>
      <c r="CP225" s="232"/>
      <c r="CQ225" s="232"/>
      <c r="CR225" s="232"/>
      <c r="CS225" s="232"/>
      <c r="CT225" s="232"/>
      <c r="CU225" s="232"/>
      <c r="CV225" s="232"/>
      <c r="CW225" s="232"/>
      <c r="CX225" s="232"/>
      <c r="CY225" s="232"/>
      <c r="CZ225" s="232"/>
      <c r="DA225" s="232"/>
      <c r="DB225" s="232"/>
      <c r="DC225" s="232"/>
      <c r="DD225" s="232"/>
      <c r="DE225" s="232"/>
      <c r="DF225" s="232"/>
      <c r="DG225" s="232"/>
      <c r="DH225" s="232"/>
      <c r="DI225" s="232"/>
      <c r="DJ225" s="232"/>
      <c r="DK225" s="232"/>
      <c r="DL225" s="232"/>
      <c r="DM225" s="232"/>
      <c r="DN225" s="232"/>
      <c r="DO225" s="232"/>
      <c r="DP225" s="232"/>
      <c r="DQ225" s="232"/>
      <c r="DR225" s="232"/>
      <c r="DS225" s="232"/>
      <c r="DT225" s="232"/>
      <c r="DU225" s="232"/>
      <c r="DV225" s="232"/>
      <c r="DW225" s="232"/>
      <c r="DX225" s="232"/>
      <c r="DY225" s="232"/>
      <c r="DZ225" s="232"/>
      <c r="EA225" s="232"/>
      <c r="EB225" s="232"/>
      <c r="EC225" s="232"/>
      <c r="ED225" s="232"/>
      <c r="EE225" s="232"/>
      <c r="EF225" s="232"/>
      <c r="EG225" s="232"/>
      <c r="EH225" s="232"/>
      <c r="EI225" s="232"/>
      <c r="EJ225" s="232"/>
      <c r="EK225" s="232"/>
      <c r="EL225" s="232"/>
      <c r="EM225" s="232"/>
      <c r="EN225" s="232"/>
      <c r="EO225" s="232"/>
      <c r="EP225" s="232"/>
      <c r="EQ225" s="232"/>
      <c r="ER225" s="232"/>
      <c r="ES225" s="232"/>
      <c r="ET225" s="232"/>
      <c r="EU225" s="232"/>
      <c r="EV225" s="232"/>
      <c r="EW225" s="232"/>
      <c r="EX225" s="232"/>
      <c r="EY225" s="232"/>
      <c r="EZ225" s="232"/>
      <c r="FA225" s="232"/>
      <c r="FB225" s="232"/>
      <c r="FC225" s="232"/>
      <c r="FD225" s="232"/>
      <c r="FE225" s="232"/>
      <c r="FF225" s="232"/>
      <c r="FG225" s="232"/>
      <c r="FH225" s="232"/>
      <c r="FI225" s="232"/>
      <c r="FJ225" s="232"/>
      <c r="FK225" s="232"/>
      <c r="FL225" s="232"/>
      <c r="FM225" s="232"/>
      <c r="FN225" s="232"/>
      <c r="FO225" s="232"/>
      <c r="FP225" s="232"/>
      <c r="FQ225" s="232"/>
      <c r="FR225" s="232"/>
      <c r="FS225" s="232"/>
      <c r="FT225" s="232"/>
      <c r="FU225" s="232"/>
      <c r="FV225" s="232"/>
      <c r="FW225" s="232"/>
      <c r="FX225" s="232"/>
      <c r="FY225" s="232"/>
      <c r="FZ225" s="232"/>
      <c r="GA225" s="232"/>
      <c r="GB225" s="232"/>
      <c r="GC225" s="232"/>
      <c r="GD225" s="232"/>
      <c r="GE225" s="232"/>
      <c r="GF225" s="232"/>
      <c r="GG225" s="232"/>
      <c r="GH225" s="232"/>
      <c r="GI225" s="232"/>
      <c r="GJ225" s="232"/>
      <c r="GK225" s="232"/>
      <c r="GL225" s="232"/>
      <c r="GM225" s="232"/>
      <c r="GN225" s="232"/>
      <c r="GO225" s="232"/>
      <c r="GP225" s="232"/>
      <c r="GQ225" s="232"/>
      <c r="GR225" s="232"/>
      <c r="GS225" s="232"/>
      <c r="GT225" s="232"/>
      <c r="GU225" s="232"/>
      <c r="GV225" s="232"/>
      <c r="GW225" s="232"/>
      <c r="GX225" s="232"/>
      <c r="GY225" s="232"/>
      <c r="GZ225" s="232"/>
      <c r="HA225" s="232"/>
      <c r="HB225" s="232"/>
      <c r="HC225" s="232"/>
      <c r="HD225" s="232"/>
      <c r="HE225" s="232"/>
      <c r="HF225" s="232"/>
      <c r="HG225" s="232"/>
      <c r="HH225" s="232"/>
      <c r="HI225" s="232"/>
      <c r="HJ225" s="232"/>
      <c r="HK225" s="232"/>
      <c r="HL225" s="232"/>
      <c r="HM225" s="232"/>
      <c r="HN225" s="232"/>
      <c r="HO225" s="232"/>
      <c r="HP225" s="232"/>
      <c r="HQ225" s="232"/>
      <c r="HR225" s="232"/>
      <c r="HS225" s="232"/>
      <c r="HT225" s="232"/>
      <c r="HU225" s="232"/>
      <c r="HV225" s="232"/>
      <c r="HW225" s="232"/>
      <c r="HX225" s="232"/>
      <c r="HY225" s="232"/>
      <c r="HZ225" s="232"/>
      <c r="IA225" s="232"/>
      <c r="IB225" s="232"/>
      <c r="IC225" s="232"/>
      <c r="ID225" s="232"/>
      <c r="IE225" s="232"/>
      <c r="IF225" s="232"/>
      <c r="IG225" s="232"/>
      <c r="IH225" s="232"/>
      <c r="II225" s="232"/>
      <c r="IJ225" s="232"/>
      <c r="IK225" s="232"/>
      <c r="IL225" s="232"/>
      <c r="IM225" s="232"/>
      <c r="IN225" s="232"/>
      <c r="IO225" s="232"/>
      <c r="IP225" s="232"/>
      <c r="IQ225" s="232"/>
      <c r="IR225" s="232"/>
    </row>
    <row r="226" spans="1:252" s="233" customFormat="1" ht="35.200000000000003" customHeight="1">
      <c r="A226" s="199" t="s">
        <v>157</v>
      </c>
      <c r="B226" s="68" t="s">
        <v>120</v>
      </c>
      <c r="C226" s="68" t="s">
        <v>120</v>
      </c>
      <c r="D226" s="68" t="s">
        <v>120</v>
      </c>
      <c r="E226" s="68" t="s">
        <v>120</v>
      </c>
      <c r="F226" s="68" t="s">
        <v>120</v>
      </c>
      <c r="G226" s="68" t="s">
        <v>120</v>
      </c>
      <c r="H226" s="68" t="s">
        <v>120</v>
      </c>
      <c r="I226" s="68" t="s">
        <v>120</v>
      </c>
      <c r="J226" s="68" t="s">
        <v>120</v>
      </c>
      <c r="K226" s="68" t="s">
        <v>120</v>
      </c>
      <c r="L226" s="68" t="s">
        <v>120</v>
      </c>
      <c r="M226" s="68" t="s">
        <v>120</v>
      </c>
      <c r="N226" s="68" t="s">
        <v>120</v>
      </c>
      <c r="O226" s="68" t="s">
        <v>120</v>
      </c>
      <c r="P226" s="89">
        <v>66780</v>
      </c>
      <c r="Q226" s="89">
        <v>85216</v>
      </c>
      <c r="R226" s="89">
        <v>121430</v>
      </c>
      <c r="S226" s="89">
        <v>119229</v>
      </c>
      <c r="T226" s="89">
        <v>157864</v>
      </c>
      <c r="U226" s="89">
        <v>258047</v>
      </c>
      <c r="V226" s="89">
        <v>311449</v>
      </c>
      <c r="W226" s="89">
        <v>334144</v>
      </c>
      <c r="X226" s="89">
        <v>360633</v>
      </c>
      <c r="Y226" s="89">
        <v>538081</v>
      </c>
      <c r="Z226" s="89">
        <v>611951</v>
      </c>
      <c r="AA226" s="89">
        <v>524121</v>
      </c>
      <c r="AB226" s="89">
        <v>745522</v>
      </c>
      <c r="AC226" s="92">
        <v>745716</v>
      </c>
      <c r="AD226" s="92">
        <v>898494</v>
      </c>
      <c r="AE226" s="74">
        <v>922850</v>
      </c>
      <c r="AF226" s="102" t="s">
        <v>165</v>
      </c>
      <c r="AG226" s="102" t="s">
        <v>175</v>
      </c>
      <c r="AH226" s="139">
        <v>1535085</v>
      </c>
      <c r="AI226" s="62" t="s">
        <v>128</v>
      </c>
      <c r="AJ226" s="232"/>
      <c r="AK226" s="232"/>
      <c r="AL226" s="232"/>
      <c r="AM226" s="232"/>
      <c r="AN226" s="232"/>
      <c r="AO226" s="232"/>
      <c r="AP226" s="232"/>
      <c r="AQ226" s="232"/>
      <c r="AR226" s="232"/>
      <c r="AS226" s="232"/>
      <c r="AT226" s="232"/>
      <c r="AU226" s="232"/>
      <c r="AV226" s="232"/>
      <c r="AW226" s="232"/>
      <c r="AX226" s="232"/>
      <c r="AY226" s="232"/>
      <c r="AZ226" s="232"/>
      <c r="BA226" s="232"/>
      <c r="BB226" s="232"/>
      <c r="BC226" s="232"/>
      <c r="BD226" s="232"/>
      <c r="BE226" s="232"/>
      <c r="BF226" s="232"/>
      <c r="BG226" s="232"/>
      <c r="BH226" s="232"/>
      <c r="BI226" s="232"/>
      <c r="BJ226" s="232"/>
      <c r="BK226" s="232"/>
      <c r="BL226" s="232"/>
      <c r="BM226" s="232"/>
      <c r="BN226" s="232"/>
      <c r="BO226" s="232"/>
      <c r="BP226" s="232"/>
      <c r="BQ226" s="232"/>
      <c r="BR226" s="232"/>
      <c r="BS226" s="232"/>
      <c r="BT226" s="232"/>
      <c r="BU226" s="232"/>
      <c r="BV226" s="232"/>
      <c r="BW226" s="232"/>
      <c r="BX226" s="232"/>
      <c r="BY226" s="232"/>
      <c r="BZ226" s="232"/>
      <c r="CA226" s="232"/>
      <c r="CB226" s="232"/>
      <c r="CC226" s="232"/>
      <c r="CD226" s="232"/>
      <c r="CE226" s="232"/>
      <c r="CF226" s="232"/>
      <c r="CG226" s="232"/>
      <c r="CH226" s="232"/>
      <c r="CI226" s="232"/>
      <c r="CJ226" s="232"/>
      <c r="CK226" s="232"/>
      <c r="CL226" s="232"/>
      <c r="CM226" s="232"/>
      <c r="CN226" s="232"/>
      <c r="CO226" s="232"/>
      <c r="CP226" s="232"/>
      <c r="CQ226" s="232"/>
      <c r="CR226" s="232"/>
      <c r="CS226" s="232"/>
      <c r="CT226" s="232"/>
      <c r="CU226" s="232"/>
      <c r="CV226" s="232"/>
      <c r="CW226" s="232"/>
      <c r="CX226" s="232"/>
      <c r="CY226" s="232"/>
      <c r="CZ226" s="232"/>
      <c r="DA226" s="232"/>
      <c r="DB226" s="232"/>
      <c r="DC226" s="232"/>
      <c r="DD226" s="232"/>
      <c r="DE226" s="232"/>
      <c r="DF226" s="232"/>
      <c r="DG226" s="232"/>
      <c r="DH226" s="232"/>
      <c r="DI226" s="232"/>
      <c r="DJ226" s="232"/>
      <c r="DK226" s="232"/>
      <c r="DL226" s="232"/>
      <c r="DM226" s="232"/>
      <c r="DN226" s="232"/>
      <c r="DO226" s="232"/>
      <c r="DP226" s="232"/>
      <c r="DQ226" s="232"/>
      <c r="DR226" s="232"/>
      <c r="DS226" s="232"/>
      <c r="DT226" s="232"/>
      <c r="DU226" s="232"/>
      <c r="DV226" s="232"/>
      <c r="DW226" s="232"/>
      <c r="DX226" s="232"/>
      <c r="DY226" s="232"/>
      <c r="DZ226" s="232"/>
      <c r="EA226" s="232"/>
      <c r="EB226" s="232"/>
      <c r="EC226" s="232"/>
      <c r="ED226" s="232"/>
      <c r="EE226" s="232"/>
      <c r="EF226" s="232"/>
      <c r="EG226" s="232"/>
      <c r="EH226" s="232"/>
      <c r="EI226" s="232"/>
      <c r="EJ226" s="232"/>
      <c r="EK226" s="232"/>
      <c r="EL226" s="232"/>
      <c r="EM226" s="232"/>
      <c r="EN226" s="232"/>
      <c r="EO226" s="232"/>
      <c r="EP226" s="232"/>
      <c r="EQ226" s="232"/>
      <c r="ER226" s="232"/>
      <c r="ES226" s="232"/>
      <c r="ET226" s="232"/>
      <c r="EU226" s="232"/>
      <c r="EV226" s="232"/>
      <c r="EW226" s="232"/>
      <c r="EX226" s="232"/>
      <c r="EY226" s="232"/>
      <c r="EZ226" s="232"/>
      <c r="FA226" s="232"/>
      <c r="FB226" s="232"/>
      <c r="FC226" s="232"/>
      <c r="FD226" s="232"/>
      <c r="FE226" s="232"/>
      <c r="FF226" s="232"/>
      <c r="FG226" s="232"/>
      <c r="FH226" s="232"/>
      <c r="FI226" s="232"/>
      <c r="FJ226" s="232"/>
      <c r="FK226" s="232"/>
      <c r="FL226" s="232"/>
      <c r="FM226" s="232"/>
      <c r="FN226" s="232"/>
      <c r="FO226" s="232"/>
      <c r="FP226" s="232"/>
      <c r="FQ226" s="232"/>
      <c r="FR226" s="232"/>
      <c r="FS226" s="232"/>
      <c r="FT226" s="232"/>
      <c r="FU226" s="232"/>
      <c r="FV226" s="232"/>
      <c r="FW226" s="232"/>
      <c r="FX226" s="232"/>
      <c r="FY226" s="232"/>
      <c r="FZ226" s="232"/>
      <c r="GA226" s="232"/>
      <c r="GB226" s="232"/>
      <c r="GC226" s="232"/>
      <c r="GD226" s="232"/>
      <c r="GE226" s="232"/>
      <c r="GF226" s="232"/>
      <c r="GG226" s="232"/>
      <c r="GH226" s="232"/>
      <c r="GI226" s="232"/>
      <c r="GJ226" s="232"/>
      <c r="GK226" s="232"/>
      <c r="GL226" s="232"/>
      <c r="GM226" s="232"/>
      <c r="GN226" s="232"/>
      <c r="GO226" s="232"/>
      <c r="GP226" s="232"/>
      <c r="GQ226" s="232"/>
      <c r="GR226" s="232"/>
      <c r="GS226" s="232"/>
      <c r="GT226" s="232"/>
      <c r="GU226" s="232"/>
      <c r="GV226" s="232"/>
      <c r="GW226" s="232"/>
      <c r="GX226" s="232"/>
      <c r="GY226" s="232"/>
      <c r="GZ226" s="232"/>
      <c r="HA226" s="232"/>
      <c r="HB226" s="232"/>
      <c r="HC226" s="232"/>
      <c r="HD226" s="232"/>
      <c r="HE226" s="232"/>
      <c r="HF226" s="232"/>
      <c r="HG226" s="232"/>
      <c r="HH226" s="232"/>
      <c r="HI226" s="232"/>
      <c r="HJ226" s="232"/>
      <c r="HK226" s="232"/>
      <c r="HL226" s="232"/>
      <c r="HM226" s="232"/>
      <c r="HN226" s="232"/>
      <c r="HO226" s="232"/>
      <c r="HP226" s="232"/>
      <c r="HQ226" s="232"/>
      <c r="HR226" s="232"/>
      <c r="HS226" s="232"/>
      <c r="HT226" s="232"/>
      <c r="HU226" s="232"/>
      <c r="HV226" s="232"/>
      <c r="HW226" s="232"/>
      <c r="HX226" s="232"/>
      <c r="HY226" s="232"/>
      <c r="HZ226" s="232"/>
      <c r="IA226" s="232"/>
      <c r="IB226" s="232"/>
      <c r="IC226" s="232"/>
      <c r="ID226" s="232"/>
      <c r="IE226" s="232"/>
      <c r="IF226" s="232"/>
      <c r="IG226" s="232"/>
      <c r="IH226" s="232"/>
      <c r="II226" s="232"/>
      <c r="IJ226" s="232"/>
      <c r="IK226" s="232"/>
      <c r="IL226" s="232"/>
      <c r="IM226" s="232"/>
      <c r="IN226" s="232"/>
      <c r="IO226" s="232"/>
      <c r="IP226" s="232"/>
      <c r="IQ226" s="232"/>
      <c r="IR226" s="232"/>
    </row>
    <row r="227" spans="1:252" s="25" customFormat="1" ht="26.2">
      <c r="A227" s="199" t="s">
        <v>240</v>
      </c>
      <c r="B227" s="68" t="s">
        <v>120</v>
      </c>
      <c r="C227" s="68" t="s">
        <v>120</v>
      </c>
      <c r="D227" s="68" t="s">
        <v>120</v>
      </c>
      <c r="E227" s="68" t="s">
        <v>120</v>
      </c>
      <c r="F227" s="68" t="s">
        <v>120</v>
      </c>
      <c r="G227" s="68" t="s">
        <v>120</v>
      </c>
      <c r="H227" s="89">
        <v>237593.8</v>
      </c>
      <c r="I227" s="89">
        <v>227490.2</v>
      </c>
      <c r="J227" s="89">
        <v>181249.6</v>
      </c>
      <c r="K227" s="89">
        <v>173988.5</v>
      </c>
      <c r="L227" s="89">
        <v>196264.7</v>
      </c>
      <c r="M227" s="89">
        <v>215075.864</v>
      </c>
      <c r="N227" s="89">
        <v>285548.59999999998</v>
      </c>
      <c r="O227" s="89">
        <v>306861.68800000002</v>
      </c>
      <c r="P227" s="89">
        <v>379385.28399999999</v>
      </c>
      <c r="Q227" s="89">
        <v>556423.96699999995</v>
      </c>
      <c r="R227" s="89">
        <v>711789.86899999995</v>
      </c>
      <c r="S227" s="89">
        <v>1115019</v>
      </c>
      <c r="T227" s="89">
        <v>1110875.7</v>
      </c>
      <c r="U227" s="89">
        <v>1304581.7</v>
      </c>
      <c r="V227" s="89">
        <v>1490405.5</v>
      </c>
      <c r="W227" s="89">
        <v>1632044.7</v>
      </c>
      <c r="X227" s="89">
        <v>1884123.5</v>
      </c>
      <c r="Y227" s="89">
        <v>2353956.9</v>
      </c>
      <c r="Z227" s="89">
        <v>2600857.5</v>
      </c>
      <c r="AA227" s="89">
        <v>3016293.5</v>
      </c>
      <c r="AB227" s="89">
        <v>3533267.6</v>
      </c>
      <c r="AC227" s="89">
        <v>3879619.7</v>
      </c>
      <c r="AD227" s="89">
        <v>4107379.8</v>
      </c>
      <c r="AE227" s="89">
        <v>4313203.4000000004</v>
      </c>
      <c r="AF227" s="89">
        <v>4613308</v>
      </c>
      <c r="AG227" s="89">
        <v>4906148.7</v>
      </c>
      <c r="AH227" s="91">
        <v>5488763.5</v>
      </c>
      <c r="AI227" s="62" t="s">
        <v>128</v>
      </c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  <c r="EE227" s="15"/>
      <c r="EF227" s="15"/>
      <c r="EG227" s="15"/>
      <c r="EH227" s="15"/>
      <c r="EI227" s="15"/>
      <c r="EJ227" s="15"/>
      <c r="EK227" s="15"/>
      <c r="EL227" s="15"/>
      <c r="EM227" s="15"/>
      <c r="EN227" s="15"/>
      <c r="EO227" s="15"/>
      <c r="EP227" s="15"/>
      <c r="EQ227" s="15"/>
      <c r="ER227" s="15"/>
      <c r="ES227" s="15"/>
      <c r="ET227" s="15"/>
      <c r="EU227" s="15"/>
      <c r="EV227" s="15"/>
      <c r="EW227" s="15"/>
      <c r="EX227" s="15"/>
      <c r="EY227" s="15"/>
      <c r="EZ227" s="15"/>
      <c r="FA227" s="15"/>
      <c r="FB227" s="15"/>
      <c r="FC227" s="15"/>
      <c r="FD227" s="15"/>
      <c r="FE227" s="15"/>
      <c r="FF227" s="15"/>
      <c r="FG227" s="15"/>
      <c r="FH227" s="15"/>
      <c r="FI227" s="15"/>
      <c r="FJ227" s="15"/>
      <c r="FK227" s="15"/>
      <c r="FL227" s="15"/>
      <c r="FM227" s="15"/>
      <c r="FN227" s="15"/>
      <c r="FO227" s="15"/>
      <c r="FP227" s="15"/>
      <c r="FQ227" s="15"/>
      <c r="FR227" s="15"/>
      <c r="FS227" s="15"/>
      <c r="FT227" s="15"/>
      <c r="FU227" s="15"/>
      <c r="FV227" s="15"/>
      <c r="FW227" s="15"/>
      <c r="FX227" s="15"/>
      <c r="FY227" s="15"/>
      <c r="FZ227" s="15"/>
      <c r="GA227" s="15"/>
      <c r="GB227" s="15"/>
      <c r="GC227" s="15"/>
      <c r="GD227" s="15"/>
      <c r="GE227" s="15"/>
      <c r="GF227" s="15"/>
      <c r="GG227" s="15"/>
      <c r="GH227" s="15"/>
      <c r="GI227" s="15"/>
      <c r="GJ227" s="15"/>
      <c r="GK227" s="15"/>
      <c r="GL227" s="15"/>
      <c r="GM227" s="15"/>
      <c r="GN227" s="15"/>
      <c r="GO227" s="15"/>
      <c r="GP227" s="15"/>
      <c r="GQ227" s="15"/>
      <c r="GR227" s="15"/>
      <c r="GS227" s="15"/>
      <c r="GT227" s="15"/>
      <c r="GU227" s="15"/>
      <c r="GV227" s="15"/>
      <c r="GW227" s="15"/>
      <c r="GX227" s="15"/>
      <c r="GY227" s="15"/>
      <c r="GZ227" s="15"/>
      <c r="HA227" s="15"/>
      <c r="HB227" s="15"/>
      <c r="HC227" s="15"/>
      <c r="HD227" s="15"/>
      <c r="HE227" s="15"/>
      <c r="HF227" s="15"/>
      <c r="HG227" s="15"/>
      <c r="HH227" s="15"/>
      <c r="HI227" s="15"/>
      <c r="HJ227" s="15"/>
      <c r="HK227" s="15"/>
      <c r="HL227" s="15"/>
      <c r="HM227" s="15"/>
      <c r="HN227" s="15"/>
      <c r="HO227" s="15"/>
      <c r="HP227" s="15"/>
      <c r="HQ227" s="15"/>
      <c r="HR227" s="15"/>
      <c r="HS227" s="15"/>
      <c r="HT227" s="15"/>
      <c r="HU227" s="15"/>
      <c r="HV227" s="15"/>
      <c r="HW227" s="15"/>
      <c r="HX227" s="15"/>
      <c r="HY227" s="15"/>
      <c r="HZ227" s="15"/>
      <c r="IA227" s="15"/>
      <c r="IB227" s="15"/>
      <c r="IC227" s="15"/>
      <c r="ID227" s="15"/>
      <c r="IE227" s="15"/>
      <c r="IF227" s="15"/>
      <c r="IG227" s="15"/>
      <c r="IH227" s="15"/>
      <c r="II227" s="15"/>
      <c r="IJ227" s="15"/>
      <c r="IK227" s="15"/>
      <c r="IL227" s="15"/>
      <c r="IM227" s="15"/>
      <c r="IN227" s="15"/>
      <c r="IO227" s="15"/>
      <c r="IP227" s="15"/>
      <c r="IQ227" s="15"/>
      <c r="IR227" s="15"/>
    </row>
    <row r="228" spans="1:252" s="233" customFormat="1">
      <c r="A228" s="204" t="s">
        <v>243</v>
      </c>
      <c r="B228" s="204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204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  <c r="AA228" s="204"/>
      <c r="AB228" s="204"/>
      <c r="AC228" s="204"/>
      <c r="AD228" s="204"/>
      <c r="AE228" s="204"/>
      <c r="AF228" s="204"/>
      <c r="AG228" s="204"/>
      <c r="AH228" s="205"/>
      <c r="AI228" s="204"/>
      <c r="AJ228" s="232"/>
      <c r="AK228" s="232"/>
      <c r="AL228" s="232"/>
      <c r="AM228" s="232"/>
      <c r="AN228" s="232"/>
      <c r="AO228" s="232"/>
      <c r="AP228" s="232"/>
      <c r="AQ228" s="232"/>
      <c r="AR228" s="232"/>
      <c r="AS228" s="232"/>
      <c r="AT228" s="232"/>
      <c r="AU228" s="232"/>
      <c r="AV228" s="232"/>
      <c r="AW228" s="232"/>
      <c r="AX228" s="232"/>
      <c r="AY228" s="232"/>
      <c r="AZ228" s="232"/>
      <c r="BA228" s="232"/>
      <c r="BB228" s="232"/>
      <c r="BC228" s="232"/>
      <c r="BD228" s="232"/>
      <c r="BE228" s="232"/>
      <c r="BF228" s="232"/>
      <c r="BG228" s="232"/>
      <c r="BH228" s="232"/>
      <c r="BI228" s="232"/>
      <c r="BJ228" s="232"/>
      <c r="BK228" s="232"/>
      <c r="BL228" s="232"/>
      <c r="BM228" s="232"/>
      <c r="BN228" s="232"/>
      <c r="BO228" s="232"/>
      <c r="BP228" s="232"/>
      <c r="BQ228" s="232"/>
      <c r="BR228" s="232"/>
      <c r="BS228" s="232"/>
      <c r="BT228" s="232"/>
      <c r="BU228" s="232"/>
      <c r="BV228" s="232"/>
      <c r="BW228" s="232"/>
      <c r="BX228" s="232"/>
      <c r="BY228" s="232"/>
      <c r="BZ228" s="232"/>
      <c r="CA228" s="232"/>
      <c r="CB228" s="232"/>
      <c r="CC228" s="232"/>
      <c r="CD228" s="232"/>
      <c r="CE228" s="232"/>
      <c r="CF228" s="232"/>
      <c r="CG228" s="232"/>
      <c r="CH228" s="232"/>
      <c r="CI228" s="232"/>
      <c r="CJ228" s="232"/>
      <c r="CK228" s="232"/>
      <c r="CL228" s="232"/>
      <c r="CM228" s="232"/>
      <c r="CN228" s="232"/>
      <c r="CO228" s="232"/>
      <c r="CP228" s="232"/>
      <c r="CQ228" s="232"/>
      <c r="CR228" s="232"/>
      <c r="CS228" s="232"/>
      <c r="CT228" s="232"/>
      <c r="CU228" s="232"/>
      <c r="CV228" s="232"/>
      <c r="CW228" s="232"/>
      <c r="CX228" s="232"/>
      <c r="CY228" s="232"/>
      <c r="CZ228" s="232"/>
      <c r="DA228" s="232"/>
      <c r="DB228" s="232"/>
      <c r="DC228" s="232"/>
      <c r="DD228" s="232"/>
      <c r="DE228" s="232"/>
      <c r="DF228" s="232"/>
      <c r="DG228" s="232"/>
      <c r="DH228" s="232"/>
      <c r="DI228" s="232"/>
      <c r="DJ228" s="232"/>
      <c r="DK228" s="232"/>
      <c r="DL228" s="232"/>
      <c r="DM228" s="232"/>
      <c r="DN228" s="232"/>
      <c r="DO228" s="232"/>
      <c r="DP228" s="232"/>
      <c r="DQ228" s="232"/>
      <c r="DR228" s="232"/>
      <c r="DS228" s="232"/>
      <c r="DT228" s="232"/>
      <c r="DU228" s="232"/>
      <c r="DV228" s="232"/>
      <c r="DW228" s="232"/>
      <c r="DX228" s="232"/>
      <c r="DY228" s="232"/>
      <c r="DZ228" s="232"/>
      <c r="EA228" s="232"/>
      <c r="EB228" s="232"/>
      <c r="EC228" s="232"/>
      <c r="ED228" s="232"/>
      <c r="EE228" s="232"/>
      <c r="EF228" s="232"/>
      <c r="EG228" s="232"/>
      <c r="EH228" s="232"/>
      <c r="EI228" s="232"/>
      <c r="EJ228" s="232"/>
      <c r="EK228" s="232"/>
      <c r="EL228" s="232"/>
      <c r="EM228" s="232"/>
      <c r="EN228" s="232"/>
      <c r="EO228" s="232"/>
      <c r="EP228" s="232"/>
      <c r="EQ228" s="232"/>
      <c r="ER228" s="232"/>
      <c r="ES228" s="232"/>
      <c r="ET228" s="232"/>
      <c r="EU228" s="232"/>
      <c r="EV228" s="232"/>
      <c r="EW228" s="232"/>
      <c r="EX228" s="232"/>
      <c r="EY228" s="232"/>
      <c r="EZ228" s="232"/>
      <c r="FA228" s="232"/>
      <c r="FB228" s="232"/>
      <c r="FC228" s="232"/>
      <c r="FD228" s="232"/>
      <c r="FE228" s="232"/>
      <c r="FF228" s="232"/>
      <c r="FG228" s="232"/>
      <c r="FH228" s="232"/>
      <c r="FI228" s="232"/>
      <c r="FJ228" s="232"/>
      <c r="FK228" s="232"/>
      <c r="FL228" s="232"/>
      <c r="FM228" s="232"/>
      <c r="FN228" s="232"/>
      <c r="FO228" s="232"/>
      <c r="FP228" s="232"/>
      <c r="FQ228" s="232"/>
      <c r="FR228" s="232"/>
      <c r="FS228" s="232"/>
      <c r="FT228" s="232"/>
      <c r="FU228" s="232"/>
      <c r="FV228" s="232"/>
      <c r="FW228" s="232"/>
      <c r="FX228" s="232"/>
      <c r="FY228" s="232"/>
      <c r="FZ228" s="232"/>
      <c r="GA228" s="232"/>
      <c r="GB228" s="232"/>
      <c r="GC228" s="232"/>
      <c r="GD228" s="232"/>
      <c r="GE228" s="232"/>
      <c r="GF228" s="232"/>
      <c r="GG228" s="232"/>
      <c r="GH228" s="232"/>
      <c r="GI228" s="232"/>
      <c r="GJ228" s="232"/>
      <c r="GK228" s="232"/>
      <c r="GL228" s="232"/>
      <c r="GM228" s="232"/>
      <c r="GN228" s="232"/>
      <c r="GO228" s="232"/>
      <c r="GP228" s="232"/>
      <c r="GQ228" s="232"/>
      <c r="GR228" s="232"/>
      <c r="GS228" s="232"/>
      <c r="GT228" s="232"/>
      <c r="GU228" s="232"/>
      <c r="GV228" s="232"/>
      <c r="GW228" s="232"/>
      <c r="GX228" s="232"/>
      <c r="GY228" s="232"/>
      <c r="GZ228" s="232"/>
      <c r="HA228" s="232"/>
      <c r="HB228" s="232"/>
      <c r="HC228" s="232"/>
      <c r="HD228" s="232"/>
      <c r="HE228" s="232"/>
      <c r="HF228" s="232"/>
      <c r="HG228" s="232"/>
      <c r="HH228" s="232"/>
      <c r="HI228" s="232"/>
      <c r="HJ228" s="232"/>
      <c r="HK228" s="232"/>
      <c r="HL228" s="232"/>
      <c r="HM228" s="232"/>
      <c r="HN228" s="232"/>
      <c r="HO228" s="232"/>
      <c r="HP228" s="232"/>
      <c r="HQ228" s="232"/>
      <c r="HR228" s="232"/>
      <c r="HS228" s="232"/>
      <c r="HT228" s="232"/>
      <c r="HU228" s="232"/>
      <c r="HV228" s="232"/>
      <c r="HW228" s="232"/>
      <c r="HX228" s="232"/>
      <c r="HY228" s="232"/>
      <c r="HZ228" s="232"/>
      <c r="IA228" s="232"/>
      <c r="IB228" s="232"/>
      <c r="IC228" s="232"/>
      <c r="ID228" s="232"/>
      <c r="IE228" s="232"/>
      <c r="IF228" s="232"/>
      <c r="IG228" s="232"/>
      <c r="IH228" s="232"/>
      <c r="II228" s="232"/>
      <c r="IJ228" s="232"/>
      <c r="IK228" s="232"/>
      <c r="IL228" s="232"/>
      <c r="IM228" s="232"/>
      <c r="IN228" s="232"/>
      <c r="IO228" s="232"/>
      <c r="IP228" s="232"/>
      <c r="IQ228" s="232"/>
      <c r="IR228" s="232"/>
    </row>
    <row r="229" spans="1:252" s="233" customFormat="1">
      <c r="A229" s="81" t="s">
        <v>104</v>
      </c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34"/>
      <c r="X229" s="34"/>
      <c r="Y229" s="62"/>
      <c r="Z229" s="34"/>
      <c r="AA229" s="34"/>
      <c r="AB229" s="34"/>
      <c r="AC229" s="53"/>
      <c r="AD229" s="53"/>
      <c r="AE229" s="34"/>
      <c r="AF229" s="32"/>
      <c r="AG229" s="54"/>
      <c r="AH229" s="55"/>
      <c r="AI229" s="62"/>
      <c r="AJ229" s="232"/>
      <c r="AK229" s="232"/>
      <c r="AL229" s="232"/>
      <c r="AM229" s="232"/>
      <c r="AN229" s="232"/>
      <c r="AO229" s="232"/>
      <c r="AP229" s="232"/>
      <c r="AQ229" s="232"/>
      <c r="AR229" s="232"/>
      <c r="AS229" s="232"/>
      <c r="AT229" s="232"/>
      <c r="AU229" s="232"/>
      <c r="AV229" s="232"/>
      <c r="AW229" s="232"/>
      <c r="AX229" s="232"/>
      <c r="AY229" s="232"/>
      <c r="AZ229" s="232"/>
      <c r="BA229" s="232"/>
      <c r="BB229" s="232"/>
      <c r="BC229" s="232"/>
      <c r="BD229" s="232"/>
      <c r="BE229" s="232"/>
      <c r="BF229" s="232"/>
      <c r="BG229" s="232"/>
      <c r="BH229" s="232"/>
      <c r="BI229" s="232"/>
      <c r="BJ229" s="232"/>
      <c r="BK229" s="232"/>
      <c r="BL229" s="232"/>
      <c r="BM229" s="232"/>
      <c r="BN229" s="232"/>
      <c r="BO229" s="232"/>
      <c r="BP229" s="232"/>
      <c r="BQ229" s="232"/>
      <c r="BR229" s="232"/>
      <c r="BS229" s="232"/>
      <c r="BT229" s="232"/>
      <c r="BU229" s="232"/>
      <c r="BV229" s="232"/>
      <c r="BW229" s="232"/>
      <c r="BX229" s="232"/>
      <c r="BY229" s="232"/>
      <c r="BZ229" s="232"/>
      <c r="CA229" s="232"/>
      <c r="CB229" s="232"/>
      <c r="CC229" s="232"/>
      <c r="CD229" s="232"/>
      <c r="CE229" s="232"/>
      <c r="CF229" s="232"/>
      <c r="CG229" s="232"/>
      <c r="CH229" s="232"/>
      <c r="CI229" s="232"/>
      <c r="CJ229" s="232"/>
      <c r="CK229" s="232"/>
      <c r="CL229" s="232"/>
      <c r="CM229" s="232"/>
      <c r="CN229" s="232"/>
      <c r="CO229" s="232"/>
      <c r="CP229" s="232"/>
      <c r="CQ229" s="232"/>
      <c r="CR229" s="232"/>
      <c r="CS229" s="232"/>
      <c r="CT229" s="232"/>
      <c r="CU229" s="232"/>
      <c r="CV229" s="232"/>
      <c r="CW229" s="232"/>
      <c r="CX229" s="232"/>
      <c r="CY229" s="232"/>
      <c r="CZ229" s="232"/>
      <c r="DA229" s="232"/>
      <c r="DB229" s="232"/>
      <c r="DC229" s="232"/>
      <c r="DD229" s="232"/>
      <c r="DE229" s="232"/>
      <c r="DF229" s="232"/>
      <c r="DG229" s="232"/>
      <c r="DH229" s="232"/>
      <c r="DI229" s="232"/>
      <c r="DJ229" s="232"/>
      <c r="DK229" s="232"/>
      <c r="DL229" s="232"/>
      <c r="DM229" s="232"/>
      <c r="DN229" s="232"/>
      <c r="DO229" s="232"/>
      <c r="DP229" s="232"/>
      <c r="DQ229" s="232"/>
      <c r="DR229" s="232"/>
      <c r="DS229" s="232"/>
      <c r="DT229" s="232"/>
      <c r="DU229" s="232"/>
      <c r="DV229" s="232"/>
      <c r="DW229" s="232"/>
      <c r="DX229" s="232"/>
      <c r="DY229" s="232"/>
      <c r="DZ229" s="232"/>
      <c r="EA229" s="232"/>
      <c r="EB229" s="232"/>
      <c r="EC229" s="232"/>
      <c r="ED229" s="232"/>
      <c r="EE229" s="232"/>
      <c r="EF229" s="232"/>
      <c r="EG229" s="232"/>
      <c r="EH229" s="232"/>
      <c r="EI229" s="232"/>
      <c r="EJ229" s="232"/>
      <c r="EK229" s="232"/>
      <c r="EL229" s="232"/>
      <c r="EM229" s="232"/>
      <c r="EN229" s="232"/>
      <c r="EO229" s="232"/>
      <c r="EP229" s="232"/>
      <c r="EQ229" s="232"/>
      <c r="ER229" s="232"/>
      <c r="ES229" s="232"/>
      <c r="ET229" s="232"/>
      <c r="EU229" s="232"/>
      <c r="EV229" s="232"/>
      <c r="EW229" s="232"/>
      <c r="EX229" s="232"/>
      <c r="EY229" s="232"/>
      <c r="EZ229" s="232"/>
      <c r="FA229" s="232"/>
      <c r="FB229" s="232"/>
      <c r="FC229" s="232"/>
      <c r="FD229" s="232"/>
      <c r="FE229" s="232"/>
      <c r="FF229" s="232"/>
      <c r="FG229" s="232"/>
      <c r="FH229" s="232"/>
      <c r="FI229" s="232"/>
      <c r="FJ229" s="232"/>
      <c r="FK229" s="232"/>
      <c r="FL229" s="232"/>
      <c r="FM229" s="232"/>
      <c r="FN229" s="232"/>
      <c r="FO229" s="232"/>
      <c r="FP229" s="232"/>
      <c r="FQ229" s="232"/>
      <c r="FR229" s="232"/>
      <c r="FS229" s="232"/>
      <c r="FT229" s="232"/>
      <c r="FU229" s="232"/>
      <c r="FV229" s="232"/>
      <c r="FW229" s="232"/>
      <c r="FX229" s="232"/>
      <c r="FY229" s="232"/>
      <c r="FZ229" s="232"/>
      <c r="GA229" s="232"/>
      <c r="GB229" s="232"/>
      <c r="GC229" s="232"/>
      <c r="GD229" s="232"/>
      <c r="GE229" s="232"/>
      <c r="GF229" s="232"/>
      <c r="GG229" s="232"/>
      <c r="GH229" s="232"/>
      <c r="GI229" s="232"/>
      <c r="GJ229" s="232"/>
      <c r="GK229" s="232"/>
      <c r="GL229" s="232"/>
      <c r="GM229" s="232"/>
      <c r="GN229" s="232"/>
      <c r="GO229" s="232"/>
      <c r="GP229" s="232"/>
      <c r="GQ229" s="232"/>
      <c r="GR229" s="232"/>
      <c r="GS229" s="232"/>
      <c r="GT229" s="232"/>
      <c r="GU229" s="232"/>
      <c r="GV229" s="232"/>
      <c r="GW229" s="232"/>
      <c r="GX229" s="232"/>
      <c r="GY229" s="232"/>
      <c r="GZ229" s="232"/>
      <c r="HA229" s="232"/>
      <c r="HB229" s="232"/>
      <c r="HC229" s="232"/>
      <c r="HD229" s="232"/>
      <c r="HE229" s="232"/>
      <c r="HF229" s="232"/>
      <c r="HG229" s="232"/>
      <c r="HH229" s="232"/>
      <c r="HI229" s="232"/>
      <c r="HJ229" s="232"/>
      <c r="HK229" s="232"/>
      <c r="HL229" s="232"/>
      <c r="HM229" s="232"/>
      <c r="HN229" s="232"/>
      <c r="HO229" s="232"/>
      <c r="HP229" s="232"/>
      <c r="HQ229" s="232"/>
      <c r="HR229" s="232"/>
      <c r="HS229" s="232"/>
      <c r="HT229" s="232"/>
      <c r="HU229" s="232"/>
      <c r="HV229" s="232"/>
      <c r="HW229" s="232"/>
      <c r="HX229" s="232"/>
      <c r="HY229" s="232"/>
      <c r="HZ229" s="232"/>
      <c r="IA229" s="232"/>
      <c r="IB229" s="232"/>
      <c r="IC229" s="232"/>
      <c r="ID229" s="232"/>
      <c r="IE229" s="232"/>
      <c r="IF229" s="232"/>
      <c r="IG229" s="232"/>
      <c r="IH229" s="232"/>
      <c r="II229" s="232"/>
      <c r="IJ229" s="232"/>
      <c r="IK229" s="232"/>
      <c r="IL229" s="232"/>
      <c r="IM229" s="232"/>
      <c r="IN229" s="232"/>
      <c r="IO229" s="232"/>
      <c r="IP229" s="232"/>
      <c r="IQ229" s="232"/>
      <c r="IR229" s="232"/>
    </row>
    <row r="230" spans="1:252" ht="28.15">
      <c r="A230" s="81" t="s">
        <v>45</v>
      </c>
      <c r="B230" s="90" t="s">
        <v>258</v>
      </c>
      <c r="C230" s="74" t="s">
        <v>259</v>
      </c>
      <c r="D230" s="153" t="s">
        <v>260</v>
      </c>
      <c r="E230" s="153" t="s">
        <v>261</v>
      </c>
      <c r="F230" s="153" t="s">
        <v>262</v>
      </c>
      <c r="G230" s="153" t="s">
        <v>263</v>
      </c>
      <c r="H230" s="153" t="s">
        <v>264</v>
      </c>
      <c r="I230" s="153" t="s">
        <v>265</v>
      </c>
      <c r="J230" s="153">
        <v>12.3</v>
      </c>
      <c r="K230" s="153">
        <v>16.5</v>
      </c>
      <c r="L230" s="153">
        <v>28.5</v>
      </c>
      <c r="M230" s="153">
        <v>35.5</v>
      </c>
      <c r="N230" s="153">
        <v>40.799999999999997</v>
      </c>
      <c r="O230" s="153">
        <v>48.7</v>
      </c>
      <c r="P230" s="153">
        <v>58.9</v>
      </c>
      <c r="Q230" s="153">
        <v>70.900000000000006</v>
      </c>
      <c r="R230" s="153">
        <v>77.5</v>
      </c>
      <c r="S230" s="153">
        <v>89.9</v>
      </c>
      <c r="T230" s="153">
        <v>95.9</v>
      </c>
      <c r="U230" s="153">
        <v>119</v>
      </c>
      <c r="V230" s="153">
        <v>186.3</v>
      </c>
      <c r="W230" s="63">
        <v>198.4</v>
      </c>
      <c r="X230" s="63">
        <v>248.8</v>
      </c>
      <c r="Y230" s="63">
        <v>290.3</v>
      </c>
      <c r="Z230" s="69">
        <v>278.3</v>
      </c>
      <c r="AA230" s="69">
        <v>322.39999999999998</v>
      </c>
      <c r="AB230" s="69">
        <v>357.7</v>
      </c>
      <c r="AC230" s="63">
        <v>379.2</v>
      </c>
      <c r="AD230" s="63">
        <v>407.3</v>
      </c>
      <c r="AE230" s="34">
        <v>434.9</v>
      </c>
      <c r="AF230" s="34">
        <v>477.6</v>
      </c>
      <c r="AG230" s="34">
        <v>572.29999999999995</v>
      </c>
      <c r="AH230" s="103">
        <v>689.1</v>
      </c>
      <c r="AI230" s="62">
        <v>718.6</v>
      </c>
    </row>
    <row r="231" spans="1:252">
      <c r="A231" s="81" t="s">
        <v>80</v>
      </c>
      <c r="B231" s="153">
        <v>54.2</v>
      </c>
      <c r="C231" s="153">
        <v>44.9</v>
      </c>
      <c r="D231" s="153">
        <v>80.900000000000006</v>
      </c>
      <c r="E231" s="153">
        <v>82.6</v>
      </c>
      <c r="F231" s="153">
        <v>186</v>
      </c>
      <c r="G231" s="153">
        <v>95.4</v>
      </c>
      <c r="H231" s="153">
        <v>84.5</v>
      </c>
      <c r="I231" s="153">
        <v>116.9</v>
      </c>
      <c r="J231" s="153">
        <v>85.7</v>
      </c>
      <c r="K231" s="153">
        <v>118.8</v>
      </c>
      <c r="L231" s="153">
        <v>160.19999999999999</v>
      </c>
      <c r="M231" s="153">
        <v>118.2</v>
      </c>
      <c r="N231" s="153">
        <v>107.6</v>
      </c>
      <c r="O231" s="153">
        <v>113.3</v>
      </c>
      <c r="P231" s="153">
        <v>117.8</v>
      </c>
      <c r="Q231" s="153">
        <v>113.2</v>
      </c>
      <c r="R231" s="153">
        <v>100.7</v>
      </c>
      <c r="S231" s="153">
        <v>102.6</v>
      </c>
      <c r="T231" s="153">
        <v>102</v>
      </c>
      <c r="U231" s="153">
        <v>118.7</v>
      </c>
      <c r="V231" s="153">
        <v>145.80000000000001</v>
      </c>
      <c r="W231" s="63">
        <v>101.9</v>
      </c>
      <c r="X231" s="63">
        <v>121</v>
      </c>
      <c r="Y231" s="63">
        <v>109</v>
      </c>
      <c r="Z231" s="69">
        <v>90.6</v>
      </c>
      <c r="AA231" s="69">
        <v>97.8</v>
      </c>
      <c r="AB231" s="69">
        <v>102.5</v>
      </c>
      <c r="AC231" s="83">
        <v>100.5</v>
      </c>
      <c r="AD231" s="83" t="s">
        <v>145</v>
      </c>
      <c r="AE231" s="34">
        <v>99.5</v>
      </c>
      <c r="AF231" s="83" t="s">
        <v>170</v>
      </c>
      <c r="AG231" s="34">
        <v>104.7</v>
      </c>
      <c r="AH231" s="145">
        <v>107.7</v>
      </c>
      <c r="AI231" s="62">
        <v>112.1</v>
      </c>
    </row>
    <row r="232" spans="1:252">
      <c r="A232" s="81" t="s">
        <v>24</v>
      </c>
      <c r="B232" s="153">
        <v>100</v>
      </c>
      <c r="C232" s="153">
        <v>44.9</v>
      </c>
      <c r="D232" s="153">
        <v>36.299999999999997</v>
      </c>
      <c r="E232" s="153">
        <v>30</v>
      </c>
      <c r="F232" s="153">
        <v>55.8</v>
      </c>
      <c r="G232" s="153">
        <v>53.2</v>
      </c>
      <c r="H232" s="153">
        <v>45</v>
      </c>
      <c r="I232" s="153">
        <v>52.6</v>
      </c>
      <c r="J232" s="153">
        <v>45.1</v>
      </c>
      <c r="K232" s="153">
        <v>53.5</v>
      </c>
      <c r="L232" s="153">
        <v>85.8</v>
      </c>
      <c r="M232" s="153">
        <v>101.4</v>
      </c>
      <c r="N232" s="153">
        <v>109.1</v>
      </c>
      <c r="O232" s="153">
        <v>123.6</v>
      </c>
      <c r="P232" s="153">
        <v>145.6</v>
      </c>
      <c r="Q232" s="153">
        <v>164.8</v>
      </c>
      <c r="R232" s="153">
        <v>166</v>
      </c>
      <c r="S232" s="153">
        <v>170.3</v>
      </c>
      <c r="T232" s="153">
        <v>173.7</v>
      </c>
      <c r="U232" s="153">
        <v>206.2</v>
      </c>
      <c r="V232" s="153">
        <v>300.60000000000002</v>
      </c>
      <c r="W232" s="69">
        <v>306.3</v>
      </c>
      <c r="X232" s="69">
        <v>370.6</v>
      </c>
      <c r="Y232" s="63">
        <v>404</v>
      </c>
      <c r="Z232" s="63">
        <v>366</v>
      </c>
      <c r="AA232" s="63">
        <v>358</v>
      </c>
      <c r="AB232" s="69">
        <v>367</v>
      </c>
      <c r="AC232" s="83" t="s">
        <v>144</v>
      </c>
      <c r="AD232" s="83" t="s">
        <v>146</v>
      </c>
      <c r="AE232" s="34">
        <v>374.3</v>
      </c>
      <c r="AF232" s="83" t="s">
        <v>171</v>
      </c>
      <c r="AG232" s="34">
        <v>399.3</v>
      </c>
      <c r="AH232" s="103">
        <v>430.1</v>
      </c>
      <c r="AI232" s="62">
        <v>482.1</v>
      </c>
    </row>
    <row r="233" spans="1:252" ht="26.2">
      <c r="A233" s="81" t="s">
        <v>82</v>
      </c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34"/>
      <c r="X233" s="62"/>
      <c r="Y233" s="62"/>
      <c r="Z233" s="34"/>
      <c r="AA233" s="34"/>
      <c r="AB233" s="34"/>
      <c r="AC233" s="53"/>
      <c r="AD233" s="53"/>
      <c r="AE233" s="34"/>
      <c r="AF233" s="32"/>
      <c r="AG233" s="70"/>
      <c r="AH233" s="55"/>
      <c r="AI233" s="62"/>
    </row>
    <row r="234" spans="1:252">
      <c r="A234" s="81" t="s">
        <v>23</v>
      </c>
      <c r="B234" s="45" t="s">
        <v>134</v>
      </c>
      <c r="C234" s="45" t="s">
        <v>134</v>
      </c>
      <c r="D234" s="45" t="s">
        <v>134</v>
      </c>
      <c r="E234" s="45" t="s">
        <v>134</v>
      </c>
      <c r="F234" s="45" t="s">
        <v>134</v>
      </c>
      <c r="G234" s="45" t="s">
        <v>134</v>
      </c>
      <c r="H234" s="45" t="s">
        <v>134</v>
      </c>
      <c r="I234" s="45" t="s">
        <v>134</v>
      </c>
      <c r="J234" s="45" t="s">
        <v>134</v>
      </c>
      <c r="K234" s="49">
        <v>853.1</v>
      </c>
      <c r="L234" s="49">
        <v>914.4</v>
      </c>
      <c r="M234" s="49">
        <v>808.5</v>
      </c>
      <c r="N234" s="49">
        <v>728.1</v>
      </c>
      <c r="O234" s="49">
        <v>943.5</v>
      </c>
      <c r="P234" s="49">
        <v>1224.0999999999999</v>
      </c>
      <c r="Q234" s="49">
        <v>1734.1</v>
      </c>
      <c r="R234" s="49">
        <v>2365.3000000000002</v>
      </c>
      <c r="S234" s="49">
        <v>2874.3</v>
      </c>
      <c r="T234" s="49">
        <v>2148</v>
      </c>
      <c r="U234" s="49">
        <v>3934.6</v>
      </c>
      <c r="V234" s="49">
        <v>5014.8</v>
      </c>
      <c r="W234" s="49">
        <v>5188.1000000000004</v>
      </c>
      <c r="X234" s="49">
        <v>4418.1000000000004</v>
      </c>
      <c r="Y234" s="49">
        <v>2861</v>
      </c>
      <c r="Z234" s="49">
        <v>2666.5</v>
      </c>
      <c r="AA234" s="43">
        <v>2305</v>
      </c>
      <c r="AB234" s="69">
        <v>2919.7</v>
      </c>
      <c r="AC234" s="63">
        <v>4076.2</v>
      </c>
      <c r="AD234" s="63">
        <v>3887</v>
      </c>
      <c r="AE234" s="63">
        <v>3846.4</v>
      </c>
      <c r="AF234" s="63">
        <v>4541.6000000000004</v>
      </c>
      <c r="AG234" s="63">
        <v>5619.4</v>
      </c>
      <c r="AH234" s="151">
        <v>5090.1000000000004</v>
      </c>
      <c r="AI234" s="63">
        <v>5176</v>
      </c>
    </row>
    <row r="235" spans="1:252">
      <c r="A235" s="81" t="s">
        <v>5</v>
      </c>
      <c r="B235" s="45" t="s">
        <v>134</v>
      </c>
      <c r="C235" s="45" t="s">
        <v>134</v>
      </c>
      <c r="D235" s="45" t="s">
        <v>134</v>
      </c>
      <c r="E235" s="45" t="s">
        <v>134</v>
      </c>
      <c r="F235" s="45" t="s">
        <v>134</v>
      </c>
      <c r="G235" s="45" t="s">
        <v>134</v>
      </c>
      <c r="H235" s="45" t="s">
        <v>134</v>
      </c>
      <c r="I235" s="45" t="s">
        <v>134</v>
      </c>
      <c r="J235" s="45" t="s">
        <v>134</v>
      </c>
      <c r="K235" s="45" t="s">
        <v>134</v>
      </c>
      <c r="L235" s="49">
        <v>107.2</v>
      </c>
      <c r="M235" s="49">
        <v>88.4</v>
      </c>
      <c r="N235" s="49">
        <v>90.1</v>
      </c>
      <c r="O235" s="49">
        <v>129.6</v>
      </c>
      <c r="P235" s="49">
        <v>129.69999999999999</v>
      </c>
      <c r="Q235" s="49">
        <v>141.69999999999999</v>
      </c>
      <c r="R235" s="49">
        <v>136.4</v>
      </c>
      <c r="S235" s="49">
        <v>121.5</v>
      </c>
      <c r="T235" s="49">
        <v>74.7</v>
      </c>
      <c r="U235" s="49">
        <v>183.2</v>
      </c>
      <c r="V235" s="49">
        <v>127.5</v>
      </c>
      <c r="W235" s="49">
        <v>103.5</v>
      </c>
      <c r="X235" s="49">
        <v>85.2</v>
      </c>
      <c r="Y235" s="49">
        <v>64.8</v>
      </c>
      <c r="Z235" s="49">
        <v>93.2</v>
      </c>
      <c r="AA235" s="68">
        <v>86.4</v>
      </c>
      <c r="AB235" s="68">
        <v>126.7</v>
      </c>
      <c r="AC235" s="63">
        <v>139.6</v>
      </c>
      <c r="AD235" s="63">
        <v>95.4</v>
      </c>
      <c r="AE235" s="63">
        <v>99</v>
      </c>
      <c r="AF235" s="83" t="s">
        <v>245</v>
      </c>
      <c r="AG235" s="70">
        <v>123.7</v>
      </c>
      <c r="AH235" s="151">
        <v>90.6</v>
      </c>
      <c r="AI235" s="63">
        <v>101.7</v>
      </c>
    </row>
    <row r="236" spans="1:252">
      <c r="A236" s="81" t="s">
        <v>147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34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201"/>
      <c r="AA236" s="34"/>
      <c r="AB236" s="34"/>
      <c r="AC236" s="63"/>
      <c r="AD236" s="63"/>
      <c r="AE236" s="34"/>
      <c r="AF236" s="83"/>
      <c r="AG236" s="70"/>
      <c r="AH236" s="55"/>
      <c r="AI236" s="63"/>
    </row>
    <row r="237" spans="1:252">
      <c r="A237" s="81" t="s">
        <v>23</v>
      </c>
      <c r="B237" s="45" t="s">
        <v>134</v>
      </c>
      <c r="C237" s="45" t="s">
        <v>134</v>
      </c>
      <c r="D237" s="45" t="s">
        <v>134</v>
      </c>
      <c r="E237" s="45" t="s">
        <v>134</v>
      </c>
      <c r="F237" s="45" t="s">
        <v>134</v>
      </c>
      <c r="G237" s="45" t="s">
        <v>134</v>
      </c>
      <c r="H237" s="45" t="s">
        <v>134</v>
      </c>
      <c r="I237" s="45" t="s">
        <v>134</v>
      </c>
      <c r="J237" s="45" t="s">
        <v>134</v>
      </c>
      <c r="K237" s="49">
        <v>560.79999999999995</v>
      </c>
      <c r="L237" s="49">
        <v>649.79999999999995</v>
      </c>
      <c r="M237" s="49">
        <v>599.79999999999995</v>
      </c>
      <c r="N237" s="49">
        <v>478.9</v>
      </c>
      <c r="O237" s="49">
        <v>594.29999999999995</v>
      </c>
      <c r="P237" s="49">
        <v>715.9</v>
      </c>
      <c r="Q237" s="49">
        <v>955.9</v>
      </c>
      <c r="R237" s="49">
        <v>1079.2</v>
      </c>
      <c r="S237" s="49">
        <v>1489.2</v>
      </c>
      <c r="T237" s="49">
        <v>966.8</v>
      </c>
      <c r="U237" s="49">
        <v>1711.6</v>
      </c>
      <c r="V237" s="49">
        <v>2099.9</v>
      </c>
      <c r="W237" s="49">
        <v>1903.9</v>
      </c>
      <c r="X237" s="49">
        <v>1981</v>
      </c>
      <c r="Y237" s="49">
        <v>1512.7</v>
      </c>
      <c r="Z237" s="49">
        <v>1199.4000000000001</v>
      </c>
      <c r="AA237" s="45">
        <v>1160.8</v>
      </c>
      <c r="AB237" s="69">
        <v>1837.8</v>
      </c>
      <c r="AC237" s="63">
        <v>3072.8</v>
      </c>
      <c r="AD237" s="63">
        <v>2869.7</v>
      </c>
      <c r="AE237" s="63">
        <v>2892.1</v>
      </c>
      <c r="AF237" s="83" t="s">
        <v>246</v>
      </c>
      <c r="AG237" s="63">
        <v>4342.3</v>
      </c>
      <c r="AH237" s="151">
        <v>3625.1</v>
      </c>
      <c r="AI237" s="63">
        <v>3881.2</v>
      </c>
    </row>
    <row r="238" spans="1:252">
      <c r="A238" s="81" t="s">
        <v>5</v>
      </c>
      <c r="B238" s="45" t="s">
        <v>134</v>
      </c>
      <c r="C238" s="45" t="s">
        <v>134</v>
      </c>
      <c r="D238" s="45" t="s">
        <v>134</v>
      </c>
      <c r="E238" s="45" t="s">
        <v>134</v>
      </c>
      <c r="F238" s="45" t="s">
        <v>134</v>
      </c>
      <c r="G238" s="45" t="s">
        <v>134</v>
      </c>
      <c r="H238" s="45" t="s">
        <v>134</v>
      </c>
      <c r="I238" s="45" t="s">
        <v>134</v>
      </c>
      <c r="J238" s="45" t="s">
        <v>134</v>
      </c>
      <c r="K238" s="45" t="s">
        <v>134</v>
      </c>
      <c r="L238" s="49">
        <v>115.9</v>
      </c>
      <c r="M238" s="49">
        <v>92.3</v>
      </c>
      <c r="N238" s="49">
        <v>79.8</v>
      </c>
      <c r="O238" s="49">
        <v>124.1</v>
      </c>
      <c r="P238" s="49">
        <v>120.5</v>
      </c>
      <c r="Q238" s="49">
        <v>133.5</v>
      </c>
      <c r="R238" s="49">
        <v>112.9</v>
      </c>
      <c r="S238" s="49">
        <v>138</v>
      </c>
      <c r="T238" s="49">
        <v>64.900000000000006</v>
      </c>
      <c r="U238" s="49">
        <v>177</v>
      </c>
      <c r="V238" s="49">
        <v>122.7</v>
      </c>
      <c r="W238" s="49">
        <v>90.7</v>
      </c>
      <c r="X238" s="49">
        <v>104</v>
      </c>
      <c r="Y238" s="49">
        <v>76.400000000000006</v>
      </c>
      <c r="Z238" s="49">
        <v>79.3</v>
      </c>
      <c r="AA238" s="68">
        <v>96.8</v>
      </c>
      <c r="AB238" s="68">
        <v>158.30000000000001</v>
      </c>
      <c r="AC238" s="63">
        <v>167.1</v>
      </c>
      <c r="AD238" s="63">
        <v>93.4</v>
      </c>
      <c r="AE238" s="34">
        <v>100.8</v>
      </c>
      <c r="AF238" s="83" t="s">
        <v>247</v>
      </c>
      <c r="AG238" s="70">
        <v>126.3</v>
      </c>
      <c r="AH238" s="151">
        <v>83.5</v>
      </c>
      <c r="AI238" s="63">
        <v>107.1</v>
      </c>
    </row>
    <row r="239" spans="1:252">
      <c r="A239" s="81" t="s">
        <v>119</v>
      </c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  <c r="R239" s="200"/>
      <c r="S239" s="200"/>
      <c r="T239" s="200"/>
      <c r="U239" s="200"/>
      <c r="V239" s="200"/>
      <c r="W239" s="200"/>
      <c r="X239" s="200"/>
      <c r="Y239" s="200"/>
      <c r="Z239" s="201"/>
      <c r="AA239" s="34"/>
      <c r="AB239" s="34"/>
      <c r="AC239" s="63"/>
      <c r="AD239" s="63"/>
      <c r="AE239" s="34"/>
      <c r="AF239" s="83"/>
      <c r="AG239" s="70"/>
      <c r="AH239" s="55"/>
      <c r="AI239" s="63"/>
    </row>
    <row r="240" spans="1:252">
      <c r="A240" s="81" t="s">
        <v>23</v>
      </c>
      <c r="B240" s="45" t="s">
        <v>134</v>
      </c>
      <c r="C240" s="45" t="s">
        <v>134</v>
      </c>
      <c r="D240" s="45" t="s">
        <v>134</v>
      </c>
      <c r="E240" s="45" t="s">
        <v>134</v>
      </c>
      <c r="F240" s="45" t="s">
        <v>134</v>
      </c>
      <c r="G240" s="45" t="s">
        <v>134</v>
      </c>
      <c r="H240" s="45" t="s">
        <v>134</v>
      </c>
      <c r="I240" s="45" t="s">
        <v>134</v>
      </c>
      <c r="J240" s="45" t="s">
        <v>134</v>
      </c>
      <c r="K240" s="49">
        <v>292.3</v>
      </c>
      <c r="L240" s="49">
        <v>264.60000000000002</v>
      </c>
      <c r="M240" s="49">
        <v>208.7</v>
      </c>
      <c r="N240" s="49">
        <v>249.2</v>
      </c>
      <c r="O240" s="49">
        <v>349.2</v>
      </c>
      <c r="P240" s="49">
        <v>508.2</v>
      </c>
      <c r="Q240" s="49">
        <v>778.2</v>
      </c>
      <c r="R240" s="49">
        <v>1286.0999999999999</v>
      </c>
      <c r="S240" s="49">
        <v>1385.1</v>
      </c>
      <c r="T240" s="49">
        <v>1181.2</v>
      </c>
      <c r="U240" s="49">
        <v>2223</v>
      </c>
      <c r="V240" s="49">
        <v>2914.9</v>
      </c>
      <c r="W240" s="49">
        <v>3284.2</v>
      </c>
      <c r="X240" s="49">
        <v>2437.1</v>
      </c>
      <c r="Y240" s="49">
        <v>1348.3</v>
      </c>
      <c r="Z240" s="49">
        <v>1467.1</v>
      </c>
      <c r="AA240" s="45">
        <v>1144.2</v>
      </c>
      <c r="AB240" s="69">
        <v>1081.9000000000001</v>
      </c>
      <c r="AC240" s="63">
        <v>1003.4</v>
      </c>
      <c r="AD240" s="63">
        <v>1017.3</v>
      </c>
      <c r="AE240" s="34">
        <v>954.3</v>
      </c>
      <c r="AF240" s="63">
        <v>1104.5999999999999</v>
      </c>
      <c r="AG240" s="63">
        <v>1277.0999999999999</v>
      </c>
      <c r="AH240" s="151">
        <v>1465</v>
      </c>
      <c r="AI240" s="63">
        <v>1294.8</v>
      </c>
    </row>
    <row r="241" spans="1:35">
      <c r="A241" s="81" t="s">
        <v>5</v>
      </c>
      <c r="B241" s="45" t="s">
        <v>134</v>
      </c>
      <c r="C241" s="45" t="s">
        <v>134</v>
      </c>
      <c r="D241" s="45" t="s">
        <v>134</v>
      </c>
      <c r="E241" s="45" t="s">
        <v>134</v>
      </c>
      <c r="F241" s="45" t="s">
        <v>134</v>
      </c>
      <c r="G241" s="45" t="s">
        <v>134</v>
      </c>
      <c r="H241" s="45" t="s">
        <v>134</v>
      </c>
      <c r="I241" s="45" t="s">
        <v>134</v>
      </c>
      <c r="J241" s="45" t="s">
        <v>134</v>
      </c>
      <c r="K241" s="45" t="s">
        <v>134</v>
      </c>
      <c r="L241" s="49">
        <v>90.5</v>
      </c>
      <c r="M241" s="49">
        <v>78.900000000000006</v>
      </c>
      <c r="N241" s="49">
        <v>119.4</v>
      </c>
      <c r="O241" s="49">
        <v>140.1</v>
      </c>
      <c r="P241" s="49">
        <v>145.5</v>
      </c>
      <c r="Q241" s="49">
        <v>153.1</v>
      </c>
      <c r="R241" s="49">
        <v>165.3</v>
      </c>
      <c r="S241" s="49">
        <v>107.7</v>
      </c>
      <c r="T241" s="49">
        <v>85.3</v>
      </c>
      <c r="U241" s="49">
        <v>188.2</v>
      </c>
      <c r="V241" s="49">
        <v>131.1</v>
      </c>
      <c r="W241" s="49">
        <v>112.7</v>
      </c>
      <c r="X241" s="49">
        <v>74.2</v>
      </c>
      <c r="Y241" s="49">
        <v>55.3</v>
      </c>
      <c r="Z241" s="49">
        <v>108.8</v>
      </c>
      <c r="AA241" s="43">
        <v>78</v>
      </c>
      <c r="AB241" s="68">
        <v>94.6</v>
      </c>
      <c r="AC241" s="63">
        <v>92.7</v>
      </c>
      <c r="AD241" s="63">
        <v>101.4</v>
      </c>
      <c r="AE241" s="34">
        <v>93.8</v>
      </c>
      <c r="AF241" s="83" t="s">
        <v>248</v>
      </c>
      <c r="AG241" s="70">
        <v>115.6</v>
      </c>
      <c r="AH241" s="151">
        <v>114.7</v>
      </c>
      <c r="AI241" s="63">
        <v>88.4</v>
      </c>
    </row>
    <row r="243" spans="1:35" s="17" customFormat="1" ht="15.05">
      <c r="A243" s="222" t="s">
        <v>221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</row>
    <row r="244" spans="1:35" s="16" customFormat="1" ht="15.05">
      <c r="A244" s="222" t="s">
        <v>222</v>
      </c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</row>
    <row r="245" spans="1:35" s="18" customFormat="1" ht="15.05">
      <c r="A245" s="222" t="s">
        <v>223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</row>
    <row r="246" spans="1:35" s="19" customFormat="1" ht="15.05">
      <c r="A246" s="222" t="s">
        <v>224</v>
      </c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spans="1:35" s="20" customFormat="1" ht="15.05">
      <c r="A247" s="222" t="s">
        <v>287</v>
      </c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spans="1:35" s="19" customFormat="1" ht="15.05">
      <c r="A248" s="222" t="s">
        <v>225</v>
      </c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spans="1:35" s="19" customFormat="1" ht="15.05">
      <c r="A249" s="222" t="s">
        <v>289</v>
      </c>
    </row>
    <row r="250" spans="1:35" s="20" customFormat="1" ht="15.05">
      <c r="A250" s="222" t="s">
        <v>288</v>
      </c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spans="1:35" s="20" customFormat="1" ht="15.05">
      <c r="A251" s="222" t="s">
        <v>226</v>
      </c>
    </row>
    <row r="252" spans="1:35" s="17" customFormat="1" ht="15.05">
      <c r="A252" s="222" t="s">
        <v>227</v>
      </c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spans="1:35" s="18" customFormat="1" ht="15.05">
      <c r="A253" s="222" t="s">
        <v>228</v>
      </c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</row>
    <row r="254" spans="1:35" s="21" customFormat="1" ht="15.05">
      <c r="A254" s="222" t="s">
        <v>229</v>
      </c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spans="1:35" s="21" customFormat="1" ht="15.05">
      <c r="A255" s="222" t="s">
        <v>256</v>
      </c>
    </row>
    <row r="256" spans="1:35" s="20" customFormat="1" ht="15.05">
      <c r="A256" s="222" t="s">
        <v>290</v>
      </c>
      <c r="B256" s="202"/>
      <c r="C256" s="202"/>
      <c r="D256" s="202"/>
      <c r="E256" s="202"/>
      <c r="F256" s="202"/>
      <c r="G256" s="202"/>
      <c r="H256" s="202"/>
      <c r="I256" s="202"/>
      <c r="J256" s="202"/>
      <c r="K256" s="202"/>
      <c r="L256" s="202"/>
      <c r="M256" s="202"/>
      <c r="N256" s="202"/>
      <c r="O256" s="202"/>
      <c r="P256" s="202"/>
      <c r="Q256" s="202"/>
      <c r="R256" s="202"/>
      <c r="S256" s="202"/>
      <c r="T256" s="202"/>
      <c r="U256" s="202"/>
      <c r="V256" s="202"/>
      <c r="W256" s="202"/>
      <c r="X256" s="202"/>
      <c r="Y256" s="202"/>
      <c r="Z256" s="202"/>
      <c r="AA256" s="202"/>
      <c r="AB256" s="202"/>
      <c r="AC256" s="202"/>
      <c r="AD256" s="202"/>
      <c r="AE256" s="202"/>
      <c r="AF256" s="202"/>
      <c r="AG256" s="202"/>
    </row>
    <row r="257" spans="1:34" s="17" customFormat="1" ht="15.05">
      <c r="A257" s="222" t="s">
        <v>257</v>
      </c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spans="1:34" s="29" customFormat="1" ht="15.05">
      <c r="A258" s="222" t="s">
        <v>266</v>
      </c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</row>
    <row r="259" spans="1:34" ht="14.4" customHeight="1">
      <c r="A259" s="222" t="s">
        <v>291</v>
      </c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03"/>
    </row>
    <row r="260" spans="1:34" ht="15.05">
      <c r="A260" s="222" t="s">
        <v>279</v>
      </c>
      <c r="B260" s="203"/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03"/>
      <c r="P260" s="203"/>
      <c r="Q260" s="203"/>
      <c r="R260" s="203"/>
      <c r="S260" s="203"/>
      <c r="T260" s="203"/>
      <c r="U260" s="203"/>
      <c r="V260" s="203"/>
      <c r="W260" s="203"/>
      <c r="X260" s="203"/>
      <c r="Y260" s="203"/>
      <c r="Z260" s="203"/>
      <c r="AA260" s="203"/>
      <c r="AB260" s="203"/>
      <c r="AC260" s="203"/>
      <c r="AD260" s="203"/>
      <c r="AE260" s="203"/>
      <c r="AF260" s="203"/>
      <c r="AG260" s="203"/>
    </row>
    <row r="261" spans="1:34" ht="15.05">
      <c r="A261" s="224" t="s">
        <v>298</v>
      </c>
    </row>
    <row r="262" spans="1:34" ht="15.05">
      <c r="A262" s="222" t="s">
        <v>297</v>
      </c>
    </row>
  </sheetData>
  <mergeCells count="1">
    <mergeCell ref="A2:AF2"/>
  </mergeCells>
  <phoneticPr fontId="0" type="noConversion"/>
  <pageMargins left="0.35433070866141736" right="0.19685039370078741" top="0.19685039370078741" bottom="0.19685039370078741" header="0" footer="0"/>
  <pageSetup paperSize="9" fitToHeight="0" orientation="landscape" r:id="rId1"/>
  <headerFooter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ПО 1991-2024 (рус)</vt:lpstr>
      <vt:lpstr>'ПО 1991-2024 (рус)'!Заголовки_для_печати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asarsembina</dc:creator>
  <cp:lastModifiedBy>user</cp:lastModifiedBy>
  <cp:lastPrinted>2025-02-20T04:26:05Z</cp:lastPrinted>
  <dcterms:created xsi:type="dcterms:W3CDTF">2013-01-10T11:52:33Z</dcterms:created>
  <dcterms:modified xsi:type="dcterms:W3CDTF">2025-02-20T11:17:34Z</dcterms:modified>
</cp:coreProperties>
</file>