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oholding-my.sharepoint.com/personal/ask_pnorental_com/Documents/"/>
    </mc:Choice>
  </mc:AlternateContent>
  <xr:revisionPtr revIDLastSave="67" documentId="8_{0CE66797-3441-4262-B7C5-A329EF2C7CB5}" xr6:coauthVersionLast="47" xr6:coauthVersionMax="47" xr10:uidLastSave="{A92A6FB2-0EE7-4EB1-8F13-71169FF95E86}"/>
  <bookViews>
    <workbookView xWindow="-120" yWindow="-120" windowWidth="29040" windowHeight="15720" xr2:uid="{0C484649-DADC-4F2E-9AC9-DB13501ADCC0}"/>
  </bookViews>
  <sheets>
    <sheet name="Main" sheetId="1" r:id="rId1"/>
  </sheets>
  <definedNames>
    <definedName name="_xlnm._FilterDatabase" localSheetId="0" hidden="1">Main!$R$4:$U$196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3" i="1"/>
  <c r="D1042" i="1"/>
  <c r="D1041" i="1"/>
  <c r="D1040" i="1"/>
  <c r="D1039" i="1"/>
  <c r="D1037" i="1"/>
  <c r="D1036" i="1"/>
  <c r="D1035" i="1"/>
  <c r="D1034" i="1"/>
  <c r="D1032" i="1"/>
  <c r="D1031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5" i="1"/>
  <c r="D1014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6" i="1"/>
  <c r="D995" i="1"/>
  <c r="D994" i="1"/>
  <c r="D993" i="1"/>
  <c r="D992" i="1"/>
  <c r="D991" i="1"/>
  <c r="D990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3" i="1"/>
  <c r="D972" i="1"/>
  <c r="D971" i="1"/>
  <c r="D970" i="1"/>
  <c r="D969" i="1"/>
  <c r="D968" i="1"/>
  <c r="D967" i="1"/>
  <c r="D966" i="1"/>
  <c r="D965" i="1"/>
  <c r="D964" i="1"/>
  <c r="D961" i="1"/>
  <c r="D960" i="1"/>
  <c r="D959" i="1"/>
  <c r="D958" i="1"/>
  <c r="D957" i="1"/>
  <c r="D956" i="1"/>
  <c r="D954" i="1"/>
  <c r="D953" i="1"/>
  <c r="D952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3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3" i="1"/>
  <c r="D912" i="1"/>
  <c r="D910" i="1"/>
  <c r="D909" i="1"/>
  <c r="D908" i="1"/>
  <c r="D907" i="1"/>
  <c r="D906" i="1"/>
  <c r="D905" i="1"/>
  <c r="D904" i="1"/>
  <c r="D903" i="1"/>
  <c r="D901" i="1"/>
  <c r="D900" i="1"/>
  <c r="D899" i="1"/>
  <c r="D898" i="1"/>
  <c r="D897" i="1"/>
  <c r="D896" i="1"/>
  <c r="D895" i="1"/>
  <c r="D891" i="1"/>
  <c r="D890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7" i="1"/>
  <c r="D856" i="1"/>
  <c r="D854" i="1"/>
  <c r="D851" i="1"/>
  <c r="D850" i="1"/>
  <c r="D849" i="1"/>
  <c r="D848" i="1"/>
  <c r="D847" i="1"/>
  <c r="D846" i="1"/>
  <c r="D845" i="1"/>
  <c r="D844" i="1"/>
  <c r="D843" i="1"/>
  <c r="D842" i="1"/>
  <c r="D839" i="1"/>
  <c r="D838" i="1"/>
  <c r="D836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0" i="1"/>
  <c r="D809" i="1"/>
  <c r="D808" i="1"/>
  <c r="D807" i="1"/>
  <c r="D803" i="1"/>
  <c r="D802" i="1"/>
  <c r="D801" i="1"/>
  <c r="D800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59" i="1"/>
  <c r="D758" i="1"/>
  <c r="D757" i="1"/>
  <c r="D756" i="1"/>
  <c r="D755" i="1"/>
  <c r="D754" i="1"/>
  <c r="D753" i="1"/>
  <c r="D752" i="1"/>
  <c r="D751" i="1"/>
  <c r="D749" i="1"/>
  <c r="D748" i="1"/>
  <c r="D747" i="1"/>
  <c r="D746" i="1"/>
  <c r="D745" i="1"/>
  <c r="D744" i="1"/>
  <c r="D743" i="1"/>
  <c r="D742" i="1"/>
  <c r="D741" i="1"/>
  <c r="D739" i="1"/>
  <c r="D737" i="1"/>
  <c r="D736" i="1"/>
  <c r="D735" i="1"/>
  <c r="D734" i="1"/>
  <c r="D731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5" i="1"/>
  <c r="D704" i="1"/>
  <c r="D701" i="1"/>
  <c r="D700" i="1"/>
  <c r="D699" i="1"/>
  <c r="D698" i="1"/>
  <c r="D697" i="1"/>
  <c r="D696" i="1"/>
  <c r="D695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2" i="1"/>
  <c r="D641" i="1"/>
  <c r="D636" i="1"/>
  <c r="D633" i="1"/>
  <c r="D631" i="1"/>
  <c r="D630" i="1"/>
  <c r="D629" i="1"/>
  <c r="D628" i="1"/>
  <c r="D627" i="1"/>
  <c r="D626" i="1"/>
  <c r="D625" i="1"/>
  <c r="D623" i="1"/>
  <c r="D622" i="1"/>
  <c r="D620" i="1"/>
  <c r="D617" i="1"/>
  <c r="D616" i="1"/>
  <c r="D615" i="1"/>
  <c r="D614" i="1"/>
  <c r="D613" i="1"/>
  <c r="D611" i="1"/>
  <c r="D610" i="1"/>
  <c r="D608" i="1"/>
  <c r="D607" i="1"/>
  <c r="D606" i="1"/>
  <c r="D605" i="1"/>
  <c r="D603" i="1"/>
  <c r="D602" i="1"/>
  <c r="D601" i="1"/>
  <c r="D600" i="1"/>
  <c r="D599" i="1"/>
  <c r="D598" i="1"/>
  <c r="D597" i="1"/>
  <c r="D596" i="1"/>
  <c r="D595" i="1"/>
  <c r="D594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7" i="1"/>
  <c r="D576" i="1"/>
  <c r="D575" i="1"/>
  <c r="D573" i="1"/>
  <c r="D572" i="1"/>
  <c r="D571" i="1"/>
  <c r="D570" i="1"/>
  <c r="D569" i="1"/>
  <c r="D568" i="1"/>
  <c r="D567" i="1"/>
  <c r="D566" i="1"/>
  <c r="D565" i="1"/>
  <c r="D564" i="1"/>
  <c r="D563" i="1"/>
  <c r="D561" i="1"/>
  <c r="D560" i="1"/>
  <c r="D558" i="1"/>
  <c r="D557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4" i="1"/>
  <c r="D453" i="1"/>
  <c r="D452" i="1"/>
  <c r="D447" i="1"/>
  <c r="D446" i="1"/>
  <c r="D441" i="1"/>
  <c r="D440" i="1"/>
  <c r="D439" i="1"/>
  <c r="D438" i="1"/>
  <c r="D437" i="1"/>
  <c r="D436" i="1"/>
  <c r="D435" i="1"/>
  <c r="D434" i="1"/>
  <c r="D432" i="1"/>
  <c r="D431" i="1"/>
  <c r="D430" i="1"/>
  <c r="D429" i="1"/>
  <c r="D428" i="1"/>
  <c r="D427" i="1"/>
  <c r="D426" i="1"/>
  <c r="D425" i="1"/>
  <c r="D424" i="1"/>
  <c r="D423" i="1"/>
  <c r="D422" i="1"/>
  <c r="D420" i="1"/>
  <c r="D419" i="1"/>
  <c r="D418" i="1"/>
  <c r="D417" i="1"/>
  <c r="D416" i="1"/>
  <c r="D415" i="1"/>
  <c r="D414" i="1"/>
  <c r="D413" i="1"/>
  <c r="D412" i="1"/>
  <c r="D410" i="1"/>
  <c r="D409" i="1"/>
  <c r="D407" i="1"/>
  <c r="D406" i="1"/>
  <c r="D405" i="1"/>
  <c r="D402" i="1"/>
  <c r="D401" i="1"/>
  <c r="D400" i="1"/>
  <c r="D399" i="1"/>
  <c r="D397" i="1"/>
  <c r="D396" i="1"/>
  <c r="D395" i="1"/>
  <c r="D394" i="1"/>
  <c r="D393" i="1"/>
  <c r="D392" i="1"/>
  <c r="D391" i="1"/>
  <c r="D389" i="1"/>
  <c r="D388" i="1"/>
  <c r="D387" i="1"/>
  <c r="D386" i="1"/>
  <c r="D384" i="1"/>
  <c r="D383" i="1"/>
  <c r="D382" i="1"/>
  <c r="D379" i="1"/>
  <c r="D378" i="1"/>
  <c r="D377" i="1"/>
  <c r="D373" i="1"/>
  <c r="D368" i="1"/>
  <c r="D367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39" i="1"/>
  <c r="D338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0" i="1"/>
  <c r="D319" i="1"/>
  <c r="D317" i="1"/>
  <c r="D316" i="1"/>
  <c r="D315" i="1"/>
  <c r="D314" i="1"/>
  <c r="D312" i="1"/>
  <c r="D311" i="1"/>
  <c r="D310" i="1"/>
  <c r="D309" i="1"/>
  <c r="D308" i="1"/>
  <c r="D307" i="1"/>
  <c r="D306" i="1"/>
  <c r="D304" i="1"/>
  <c r="D303" i="1"/>
  <c r="D302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2" i="1"/>
  <c r="D271" i="1"/>
  <c r="D270" i="1"/>
  <c r="D269" i="1"/>
  <c r="D267" i="1"/>
  <c r="D264" i="1"/>
  <c r="D263" i="1"/>
  <c r="D262" i="1"/>
  <c r="D261" i="1"/>
  <c r="D260" i="1"/>
  <c r="D259" i="1"/>
  <c r="D258" i="1"/>
  <c r="D257" i="1"/>
  <c r="D252" i="1"/>
  <c r="D251" i="1"/>
  <c r="D248" i="1"/>
  <c r="D247" i="1"/>
  <c r="D246" i="1"/>
  <c r="D245" i="1"/>
  <c r="D244" i="1"/>
  <c r="D243" i="1"/>
  <c r="D242" i="1"/>
  <c r="D241" i="1"/>
  <c r="D240" i="1"/>
  <c r="D238" i="1"/>
  <c r="D237" i="1"/>
  <c r="D235" i="1"/>
  <c r="D234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8" i="1"/>
  <c r="D217" i="1"/>
  <c r="D216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199" i="1"/>
  <c r="D198" i="1"/>
  <c r="D197" i="1"/>
  <c r="D191" i="1"/>
  <c r="D149" i="1"/>
  <c r="D143" i="1"/>
  <c r="D115" i="1"/>
  <c r="D85" i="1"/>
  <c r="D41" i="1"/>
  <c r="D3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89" i="1"/>
  <c r="C183" i="1"/>
  <c r="C165" i="1"/>
  <c r="C149" i="1"/>
  <c r="C143" i="1"/>
  <c r="C125" i="1"/>
  <c r="C119" i="1"/>
  <c r="C101" i="1"/>
  <c r="C85" i="1"/>
  <c r="C79" i="1"/>
  <c r="C61" i="1"/>
  <c r="C55" i="1"/>
  <c r="C37" i="1"/>
  <c r="C21" i="1"/>
  <c r="C15" i="1"/>
  <c r="C4" i="1"/>
  <c r="C3" i="1"/>
  <c r="E1062" i="1" a="1"/>
  <c r="E1062" i="1" s="1"/>
  <c r="B1062" i="1"/>
  <c r="E1061" i="1" a="1"/>
  <c r="E1061" i="1" s="1"/>
  <c r="B1061" i="1"/>
  <c r="E1060" i="1" a="1"/>
  <c r="E1060" i="1" s="1"/>
  <c r="B1060" i="1"/>
  <c r="E1059" i="1" a="1"/>
  <c r="E1059" i="1" s="1"/>
  <c r="B1059" i="1"/>
  <c r="E1058" i="1" a="1"/>
  <c r="E1058" i="1" s="1"/>
  <c r="B1058" i="1"/>
  <c r="E1057" i="1" a="1"/>
  <c r="E1057" i="1" s="1"/>
  <c r="B1057" i="1"/>
  <c r="E1056" i="1" a="1"/>
  <c r="E1056" i="1" s="1"/>
  <c r="B1056" i="1"/>
  <c r="E1055" i="1" a="1"/>
  <c r="E1055" i="1" s="1"/>
  <c r="B1055" i="1"/>
  <c r="E1054" i="1" a="1"/>
  <c r="E1054" i="1" s="1"/>
  <c r="B1054" i="1"/>
  <c r="E1053" i="1" a="1"/>
  <c r="E1053" i="1" s="1"/>
  <c r="B1053" i="1"/>
  <c r="E1052" i="1" a="1"/>
  <c r="E1052" i="1" s="1"/>
  <c r="B1052" i="1"/>
  <c r="E1051" i="1" a="1"/>
  <c r="E1051" i="1" s="1"/>
  <c r="B1051" i="1"/>
  <c r="E1050" i="1" a="1"/>
  <c r="E1050" i="1" s="1"/>
  <c r="B1050" i="1"/>
  <c r="E1049" i="1" a="1"/>
  <c r="E1049" i="1" s="1"/>
  <c r="B1049" i="1"/>
  <c r="E1048" i="1" a="1"/>
  <c r="E1048" i="1" s="1"/>
  <c r="B1048" i="1"/>
  <c r="E1047" i="1" a="1"/>
  <c r="E1047" i="1" s="1"/>
  <c r="B1047" i="1"/>
  <c r="E1046" i="1" a="1"/>
  <c r="E1046" i="1" s="1"/>
  <c r="B1046" i="1"/>
  <c r="E1045" i="1" a="1"/>
  <c r="E1045" i="1" s="1"/>
  <c r="B1045" i="1"/>
  <c r="E1044" i="1" a="1"/>
  <c r="E1044" i="1" s="1"/>
  <c r="B1044" i="1"/>
  <c r="E1043" i="1" a="1"/>
  <c r="E1043" i="1" s="1"/>
  <c r="B1043" i="1"/>
  <c r="E1042" i="1" a="1"/>
  <c r="E1042" i="1" s="1"/>
  <c r="B1042" i="1"/>
  <c r="E1041" i="1" a="1"/>
  <c r="E1041" i="1" s="1"/>
  <c r="B1041" i="1"/>
  <c r="E1040" i="1" a="1"/>
  <c r="E1040" i="1" s="1"/>
  <c r="B1040" i="1"/>
  <c r="E1039" i="1" a="1"/>
  <c r="E1039" i="1" s="1"/>
  <c r="B1039" i="1"/>
  <c r="E1038" i="1" a="1"/>
  <c r="E1038" i="1" s="1"/>
  <c r="B1038" i="1"/>
  <c r="E1037" i="1" a="1"/>
  <c r="E1037" i="1" s="1"/>
  <c r="B1037" i="1"/>
  <c r="E1036" i="1" a="1"/>
  <c r="E1036" i="1" s="1"/>
  <c r="B1036" i="1"/>
  <c r="E1035" i="1" a="1"/>
  <c r="E1035" i="1" s="1"/>
  <c r="B1035" i="1"/>
  <c r="E1034" i="1" a="1"/>
  <c r="E1034" i="1" s="1"/>
  <c r="B1034" i="1"/>
  <c r="E1033" i="1" a="1"/>
  <c r="E1033" i="1" s="1"/>
  <c r="B1033" i="1"/>
  <c r="E1032" i="1" a="1"/>
  <c r="E1032" i="1" s="1"/>
  <c r="B1032" i="1"/>
  <c r="E1031" i="1" a="1"/>
  <c r="E1031" i="1" s="1"/>
  <c r="B1031" i="1"/>
  <c r="E1030" i="1" a="1"/>
  <c r="E1030" i="1" s="1"/>
  <c r="B1030" i="1"/>
  <c r="E1029" i="1" a="1"/>
  <c r="E1029" i="1" s="1"/>
  <c r="B1029" i="1"/>
  <c r="E1028" i="1" a="1"/>
  <c r="E1028" i="1" s="1"/>
  <c r="B1028" i="1"/>
  <c r="E1027" i="1" a="1"/>
  <c r="E1027" i="1" s="1"/>
  <c r="B1027" i="1"/>
  <c r="E1026" i="1" a="1"/>
  <c r="E1026" i="1" s="1"/>
  <c r="B1026" i="1"/>
  <c r="E1025" i="1" a="1"/>
  <c r="E1025" i="1" s="1"/>
  <c r="B1025" i="1"/>
  <c r="E1024" i="1" a="1"/>
  <c r="E1024" i="1" s="1"/>
  <c r="B1024" i="1"/>
  <c r="E1023" i="1" a="1"/>
  <c r="E1023" i="1" s="1"/>
  <c r="B1023" i="1"/>
  <c r="E1022" i="1" a="1"/>
  <c r="E1022" i="1" s="1"/>
  <c r="B1022" i="1"/>
  <c r="E1021" i="1" a="1"/>
  <c r="E1021" i="1" s="1"/>
  <c r="B1021" i="1"/>
  <c r="E1020" i="1" a="1"/>
  <c r="E1020" i="1" s="1"/>
  <c r="B1020" i="1"/>
  <c r="E1019" i="1" a="1"/>
  <c r="E1019" i="1" s="1"/>
  <c r="B1019" i="1"/>
  <c r="E1018" i="1" a="1"/>
  <c r="E1018" i="1" s="1"/>
  <c r="B1018" i="1"/>
  <c r="E1017" i="1" a="1"/>
  <c r="E1017" i="1" s="1"/>
  <c r="B1017" i="1"/>
  <c r="E1016" i="1" a="1"/>
  <c r="E1016" i="1" s="1"/>
  <c r="B1016" i="1"/>
  <c r="E1015" i="1" a="1"/>
  <c r="E1015" i="1" s="1"/>
  <c r="B1015" i="1"/>
  <c r="E1014" i="1" a="1"/>
  <c r="E1014" i="1" s="1"/>
  <c r="B1014" i="1"/>
  <c r="E1013" i="1" a="1"/>
  <c r="E1013" i="1" s="1"/>
  <c r="B1013" i="1"/>
  <c r="E1012" i="1" a="1"/>
  <c r="E1012" i="1" s="1"/>
  <c r="B1012" i="1"/>
  <c r="E1011" i="1" a="1"/>
  <c r="E1011" i="1" s="1"/>
  <c r="B1011" i="1"/>
  <c r="E1010" i="1" a="1"/>
  <c r="E1010" i="1" s="1"/>
  <c r="B1010" i="1"/>
  <c r="E1009" i="1" a="1"/>
  <c r="E1009" i="1" s="1"/>
  <c r="B1009" i="1"/>
  <c r="E1008" i="1" a="1"/>
  <c r="E1008" i="1" s="1"/>
  <c r="B1008" i="1"/>
  <c r="E1007" i="1" a="1"/>
  <c r="E1007" i="1" s="1"/>
  <c r="B1007" i="1"/>
  <c r="E1006" i="1" a="1"/>
  <c r="E1006" i="1" s="1"/>
  <c r="B1006" i="1"/>
  <c r="E1005" i="1" a="1"/>
  <c r="E1005" i="1" s="1"/>
  <c r="B1005" i="1"/>
  <c r="E1004" i="1" a="1"/>
  <c r="E1004" i="1" s="1"/>
  <c r="B1004" i="1"/>
  <c r="E1003" i="1" a="1"/>
  <c r="E1003" i="1" s="1"/>
  <c r="B1003" i="1"/>
  <c r="E1002" i="1" a="1"/>
  <c r="E1002" i="1" s="1"/>
  <c r="B1002" i="1"/>
  <c r="E1001" i="1" a="1"/>
  <c r="E1001" i="1" s="1"/>
  <c r="B1001" i="1"/>
  <c r="E1000" i="1" a="1"/>
  <c r="E1000" i="1" s="1"/>
  <c r="B1000" i="1"/>
  <c r="E999" i="1" a="1"/>
  <c r="E999" i="1" s="1"/>
  <c r="B999" i="1"/>
  <c r="E998" i="1" a="1"/>
  <c r="E998" i="1" s="1"/>
  <c r="B998" i="1"/>
  <c r="E997" i="1" a="1"/>
  <c r="E997" i="1" s="1"/>
  <c r="B997" i="1"/>
  <c r="E996" i="1" a="1"/>
  <c r="E996" i="1" s="1"/>
  <c r="B996" i="1"/>
  <c r="E995" i="1" a="1"/>
  <c r="E995" i="1" s="1"/>
  <c r="B995" i="1"/>
  <c r="E994" i="1" a="1"/>
  <c r="E994" i="1" s="1"/>
  <c r="B994" i="1"/>
  <c r="E993" i="1" a="1"/>
  <c r="E993" i="1" s="1"/>
  <c r="B993" i="1"/>
  <c r="E992" i="1" a="1"/>
  <c r="E992" i="1" s="1"/>
  <c r="B992" i="1"/>
  <c r="E991" i="1" a="1"/>
  <c r="E991" i="1" s="1"/>
  <c r="B991" i="1"/>
  <c r="E990" i="1" a="1"/>
  <c r="E990" i="1" s="1"/>
  <c r="B990" i="1"/>
  <c r="E989" i="1" a="1"/>
  <c r="E989" i="1" s="1"/>
  <c r="B989" i="1"/>
  <c r="E988" i="1" a="1"/>
  <c r="E988" i="1" s="1"/>
  <c r="B988" i="1"/>
  <c r="E987" i="1" a="1"/>
  <c r="E987" i="1" s="1"/>
  <c r="B987" i="1"/>
  <c r="E986" i="1" a="1"/>
  <c r="E986" i="1" s="1"/>
  <c r="B986" i="1"/>
  <c r="E985" i="1" a="1"/>
  <c r="E985" i="1" s="1"/>
  <c r="B985" i="1"/>
  <c r="E984" i="1" a="1"/>
  <c r="E984" i="1" s="1"/>
  <c r="B984" i="1"/>
  <c r="E983" i="1" a="1"/>
  <c r="E983" i="1" s="1"/>
  <c r="B983" i="1"/>
  <c r="E982" i="1" a="1"/>
  <c r="E982" i="1" s="1"/>
  <c r="B982" i="1"/>
  <c r="E981" i="1" a="1"/>
  <c r="E981" i="1" s="1"/>
  <c r="B981" i="1"/>
  <c r="E980" i="1" a="1"/>
  <c r="E980" i="1" s="1"/>
  <c r="B980" i="1"/>
  <c r="E979" i="1" a="1"/>
  <c r="E979" i="1" s="1"/>
  <c r="B979" i="1"/>
  <c r="E978" i="1" a="1"/>
  <c r="E978" i="1" s="1"/>
  <c r="B978" i="1"/>
  <c r="E977" i="1" a="1"/>
  <c r="E977" i="1" s="1"/>
  <c r="B977" i="1"/>
  <c r="E976" i="1" a="1"/>
  <c r="E976" i="1" s="1"/>
  <c r="B976" i="1"/>
  <c r="E975" i="1" a="1"/>
  <c r="E975" i="1" s="1"/>
  <c r="B975" i="1"/>
  <c r="E974" i="1" a="1"/>
  <c r="E974" i="1" s="1"/>
  <c r="B974" i="1"/>
  <c r="E973" i="1" a="1"/>
  <c r="E973" i="1" s="1"/>
  <c r="B973" i="1"/>
  <c r="E972" i="1" a="1"/>
  <c r="E972" i="1" s="1"/>
  <c r="B972" i="1"/>
  <c r="E971" i="1" a="1"/>
  <c r="E971" i="1" s="1"/>
  <c r="B971" i="1"/>
  <c r="E970" i="1" a="1"/>
  <c r="E970" i="1" s="1"/>
  <c r="B970" i="1"/>
  <c r="E969" i="1" a="1"/>
  <c r="E969" i="1" s="1"/>
  <c r="B969" i="1"/>
  <c r="E968" i="1" a="1"/>
  <c r="E968" i="1" s="1"/>
  <c r="B968" i="1"/>
  <c r="E967" i="1" a="1"/>
  <c r="E967" i="1" s="1"/>
  <c r="B967" i="1"/>
  <c r="E966" i="1" a="1"/>
  <c r="E966" i="1" s="1"/>
  <c r="B966" i="1"/>
  <c r="E965" i="1" a="1"/>
  <c r="E965" i="1" s="1"/>
  <c r="B965" i="1"/>
  <c r="E964" i="1" a="1"/>
  <c r="E964" i="1" s="1"/>
  <c r="B964" i="1"/>
  <c r="E963" i="1" a="1"/>
  <c r="E963" i="1" s="1"/>
  <c r="B963" i="1"/>
  <c r="E962" i="1" a="1"/>
  <c r="E962" i="1" s="1"/>
  <c r="B962" i="1"/>
  <c r="E961" i="1" a="1"/>
  <c r="E961" i="1" s="1"/>
  <c r="B961" i="1"/>
  <c r="E960" i="1" a="1"/>
  <c r="E960" i="1" s="1"/>
  <c r="B960" i="1"/>
  <c r="E959" i="1" a="1"/>
  <c r="E959" i="1" s="1"/>
  <c r="B959" i="1"/>
  <c r="E958" i="1" a="1"/>
  <c r="E958" i="1" s="1"/>
  <c r="B958" i="1"/>
  <c r="E957" i="1" a="1"/>
  <c r="E957" i="1" s="1"/>
  <c r="B957" i="1"/>
  <c r="E956" i="1" a="1"/>
  <c r="E956" i="1" s="1"/>
  <c r="B956" i="1"/>
  <c r="E955" i="1" a="1"/>
  <c r="E955" i="1" s="1"/>
  <c r="B955" i="1"/>
  <c r="E954" i="1" a="1"/>
  <c r="E954" i="1" s="1"/>
  <c r="B954" i="1"/>
  <c r="E953" i="1" a="1"/>
  <c r="E953" i="1" s="1"/>
  <c r="B953" i="1"/>
  <c r="E952" i="1" a="1"/>
  <c r="E952" i="1" s="1"/>
  <c r="B952" i="1"/>
  <c r="E951" i="1" a="1"/>
  <c r="E951" i="1" s="1"/>
  <c r="B951" i="1"/>
  <c r="E950" i="1" a="1"/>
  <c r="E950" i="1" s="1"/>
  <c r="B950" i="1"/>
  <c r="E949" i="1" a="1"/>
  <c r="E949" i="1" s="1"/>
  <c r="B949" i="1"/>
  <c r="E948" i="1" a="1"/>
  <c r="E948" i="1" s="1"/>
  <c r="B948" i="1"/>
  <c r="E947" i="1" a="1"/>
  <c r="E947" i="1" s="1"/>
  <c r="B947" i="1"/>
  <c r="E946" i="1" a="1"/>
  <c r="E946" i="1" s="1"/>
  <c r="B946" i="1"/>
  <c r="E945" i="1" a="1"/>
  <c r="E945" i="1" s="1"/>
  <c r="B945" i="1"/>
  <c r="E944" i="1" a="1"/>
  <c r="E944" i="1" s="1"/>
  <c r="B944" i="1"/>
  <c r="E943" i="1" a="1"/>
  <c r="E943" i="1" s="1"/>
  <c r="B943" i="1"/>
  <c r="E942" i="1" a="1"/>
  <c r="E942" i="1" s="1"/>
  <c r="B942" i="1"/>
  <c r="E941" i="1" a="1"/>
  <c r="E941" i="1" s="1"/>
  <c r="B941" i="1"/>
  <c r="E940" i="1" a="1"/>
  <c r="E940" i="1" s="1"/>
  <c r="B940" i="1"/>
  <c r="E939" i="1" a="1"/>
  <c r="E939" i="1" s="1"/>
  <c r="B939" i="1"/>
  <c r="E938" i="1" a="1"/>
  <c r="E938" i="1" s="1"/>
  <c r="B938" i="1"/>
  <c r="E937" i="1" a="1"/>
  <c r="E937" i="1" s="1"/>
  <c r="B937" i="1"/>
  <c r="E936" i="1" a="1"/>
  <c r="E936" i="1" s="1"/>
  <c r="B936" i="1"/>
  <c r="E935" i="1" a="1"/>
  <c r="E935" i="1" s="1"/>
  <c r="B935" i="1"/>
  <c r="E934" i="1" a="1"/>
  <c r="E934" i="1" s="1"/>
  <c r="B934" i="1"/>
  <c r="E933" i="1" a="1"/>
  <c r="E933" i="1" s="1"/>
  <c r="B933" i="1"/>
  <c r="E932" i="1" a="1"/>
  <c r="E932" i="1" s="1"/>
  <c r="B932" i="1"/>
  <c r="E931" i="1" a="1"/>
  <c r="E931" i="1" s="1"/>
  <c r="B931" i="1"/>
  <c r="E930" i="1" a="1"/>
  <c r="E930" i="1" s="1"/>
  <c r="B930" i="1"/>
  <c r="E929" i="1" a="1"/>
  <c r="E929" i="1" s="1"/>
  <c r="B929" i="1"/>
  <c r="E928" i="1" a="1"/>
  <c r="E928" i="1" s="1"/>
  <c r="B928" i="1"/>
  <c r="E927" i="1" a="1"/>
  <c r="E927" i="1" s="1"/>
  <c r="B927" i="1"/>
  <c r="E926" i="1" a="1"/>
  <c r="E926" i="1" s="1"/>
  <c r="B926" i="1"/>
  <c r="E925" i="1" a="1"/>
  <c r="E925" i="1" s="1"/>
  <c r="B925" i="1"/>
  <c r="E924" i="1" a="1"/>
  <c r="E924" i="1" s="1"/>
  <c r="B924" i="1"/>
  <c r="E923" i="1" a="1"/>
  <c r="E923" i="1" s="1"/>
  <c r="B923" i="1"/>
  <c r="E922" i="1" a="1"/>
  <c r="E922" i="1" s="1"/>
  <c r="B922" i="1"/>
  <c r="E921" i="1" a="1"/>
  <c r="E921" i="1" s="1"/>
  <c r="B921" i="1"/>
  <c r="E920" i="1" a="1"/>
  <c r="E920" i="1" s="1"/>
  <c r="B920" i="1"/>
  <c r="E919" i="1" a="1"/>
  <c r="E919" i="1" s="1"/>
  <c r="B919" i="1"/>
  <c r="E918" i="1" a="1"/>
  <c r="E918" i="1" s="1"/>
  <c r="B918" i="1"/>
  <c r="E917" i="1" a="1"/>
  <c r="E917" i="1" s="1"/>
  <c r="B917" i="1"/>
  <c r="E916" i="1" a="1"/>
  <c r="E916" i="1" s="1"/>
  <c r="B916" i="1"/>
  <c r="E915" i="1" a="1"/>
  <c r="E915" i="1" s="1"/>
  <c r="B915" i="1"/>
  <c r="E914" i="1" a="1"/>
  <c r="E914" i="1" s="1"/>
  <c r="B914" i="1"/>
  <c r="E913" i="1" a="1"/>
  <c r="E913" i="1" s="1"/>
  <c r="B913" i="1"/>
  <c r="E912" i="1" a="1"/>
  <c r="E912" i="1" s="1"/>
  <c r="B912" i="1"/>
  <c r="E911" i="1" a="1"/>
  <c r="E911" i="1" s="1"/>
  <c r="B911" i="1"/>
  <c r="E910" i="1" a="1"/>
  <c r="E910" i="1" s="1"/>
  <c r="B910" i="1"/>
  <c r="E909" i="1" a="1"/>
  <c r="E909" i="1" s="1"/>
  <c r="B909" i="1"/>
  <c r="E908" i="1" a="1"/>
  <c r="E908" i="1" s="1"/>
  <c r="B908" i="1"/>
  <c r="E907" i="1" a="1"/>
  <c r="E907" i="1" s="1"/>
  <c r="B907" i="1"/>
  <c r="E906" i="1" a="1"/>
  <c r="E906" i="1" s="1"/>
  <c r="B906" i="1"/>
  <c r="E905" i="1" a="1"/>
  <c r="E905" i="1" s="1"/>
  <c r="B905" i="1"/>
  <c r="E904" i="1" a="1"/>
  <c r="E904" i="1" s="1"/>
  <c r="B904" i="1"/>
  <c r="E903" i="1" a="1"/>
  <c r="E903" i="1" s="1"/>
  <c r="B903" i="1"/>
  <c r="E902" i="1" a="1"/>
  <c r="E902" i="1" s="1"/>
  <c r="B902" i="1"/>
  <c r="E901" i="1" a="1"/>
  <c r="E901" i="1" s="1"/>
  <c r="B901" i="1"/>
  <c r="E900" i="1" a="1"/>
  <c r="E900" i="1" s="1"/>
  <c r="B900" i="1"/>
  <c r="E899" i="1" a="1"/>
  <c r="E899" i="1" s="1"/>
  <c r="B899" i="1"/>
  <c r="E898" i="1" a="1"/>
  <c r="E898" i="1" s="1"/>
  <c r="B898" i="1"/>
  <c r="E897" i="1" a="1"/>
  <c r="E897" i="1" s="1"/>
  <c r="B897" i="1"/>
  <c r="E896" i="1" a="1"/>
  <c r="E896" i="1" s="1"/>
  <c r="B896" i="1"/>
  <c r="E895" i="1" a="1"/>
  <c r="E895" i="1" s="1"/>
  <c r="B895" i="1"/>
  <c r="E894" i="1" a="1"/>
  <c r="E894" i="1" s="1"/>
  <c r="B894" i="1"/>
  <c r="E893" i="1" a="1"/>
  <c r="E893" i="1" s="1"/>
  <c r="B893" i="1"/>
  <c r="E892" i="1" a="1"/>
  <c r="E892" i="1" s="1"/>
  <c r="B892" i="1"/>
  <c r="E891" i="1" a="1"/>
  <c r="E891" i="1" s="1"/>
  <c r="B891" i="1"/>
  <c r="E890" i="1" a="1"/>
  <c r="E890" i="1" s="1"/>
  <c r="B890" i="1"/>
  <c r="E889" i="1" a="1"/>
  <c r="E889" i="1" s="1"/>
  <c r="B889" i="1"/>
  <c r="E888" i="1" a="1"/>
  <c r="E888" i="1" s="1"/>
  <c r="B888" i="1"/>
  <c r="E887" i="1" a="1"/>
  <c r="E887" i="1" s="1"/>
  <c r="B887" i="1"/>
  <c r="E886" i="1" a="1"/>
  <c r="E886" i="1" s="1"/>
  <c r="B886" i="1"/>
  <c r="E885" i="1" a="1"/>
  <c r="E885" i="1" s="1"/>
  <c r="B885" i="1"/>
  <c r="E884" i="1" a="1"/>
  <c r="E884" i="1" s="1"/>
  <c r="B884" i="1"/>
  <c r="E883" i="1" a="1"/>
  <c r="E883" i="1" s="1"/>
  <c r="B883" i="1"/>
  <c r="E882" i="1" a="1"/>
  <c r="E882" i="1" s="1"/>
  <c r="B882" i="1"/>
  <c r="E881" i="1" a="1"/>
  <c r="E881" i="1" s="1"/>
  <c r="B881" i="1"/>
  <c r="E880" i="1" a="1"/>
  <c r="E880" i="1" s="1"/>
  <c r="B880" i="1"/>
  <c r="E879" i="1" a="1"/>
  <c r="E879" i="1" s="1"/>
  <c r="B879" i="1"/>
  <c r="E878" i="1" a="1"/>
  <c r="E878" i="1" s="1"/>
  <c r="B878" i="1"/>
  <c r="E877" i="1" a="1"/>
  <c r="E877" i="1" s="1"/>
  <c r="B877" i="1"/>
  <c r="E876" i="1" a="1"/>
  <c r="E876" i="1" s="1"/>
  <c r="B876" i="1"/>
  <c r="E875" i="1" a="1"/>
  <c r="E875" i="1" s="1"/>
  <c r="B875" i="1"/>
  <c r="E874" i="1" a="1"/>
  <c r="E874" i="1" s="1"/>
  <c r="B874" i="1"/>
  <c r="E873" i="1" a="1"/>
  <c r="E873" i="1" s="1"/>
  <c r="B873" i="1"/>
  <c r="E872" i="1" a="1"/>
  <c r="E872" i="1" s="1"/>
  <c r="B872" i="1"/>
  <c r="E871" i="1" a="1"/>
  <c r="E871" i="1" s="1"/>
  <c r="B871" i="1"/>
  <c r="E870" i="1" a="1"/>
  <c r="E870" i="1" s="1"/>
  <c r="B870" i="1"/>
  <c r="E869" i="1" a="1"/>
  <c r="E869" i="1" s="1"/>
  <c r="B869" i="1"/>
  <c r="E868" i="1" a="1"/>
  <c r="E868" i="1" s="1"/>
  <c r="B868" i="1"/>
  <c r="E867" i="1" a="1"/>
  <c r="E867" i="1" s="1"/>
  <c r="B867" i="1"/>
  <c r="E866" i="1" a="1"/>
  <c r="E866" i="1" s="1"/>
  <c r="B866" i="1"/>
  <c r="E865" i="1" a="1"/>
  <c r="E865" i="1" s="1"/>
  <c r="B865" i="1"/>
  <c r="E864" i="1" a="1"/>
  <c r="E864" i="1" s="1"/>
  <c r="B864" i="1"/>
  <c r="E863" i="1" a="1"/>
  <c r="E863" i="1" s="1"/>
  <c r="B863" i="1"/>
  <c r="E862" i="1" a="1"/>
  <c r="E862" i="1" s="1"/>
  <c r="B862" i="1"/>
  <c r="E861" i="1" a="1"/>
  <c r="E861" i="1" s="1"/>
  <c r="B861" i="1"/>
  <c r="E860" i="1" a="1"/>
  <c r="E860" i="1" s="1"/>
  <c r="B860" i="1"/>
  <c r="E859" i="1" a="1"/>
  <c r="E859" i="1" s="1"/>
  <c r="B859" i="1"/>
  <c r="E858" i="1" a="1"/>
  <c r="E858" i="1" s="1"/>
  <c r="B858" i="1"/>
  <c r="E857" i="1" a="1"/>
  <c r="E857" i="1" s="1"/>
  <c r="B857" i="1"/>
  <c r="E856" i="1" a="1"/>
  <c r="E856" i="1" s="1"/>
  <c r="B856" i="1"/>
  <c r="E855" i="1" a="1"/>
  <c r="E855" i="1" s="1"/>
  <c r="B855" i="1"/>
  <c r="E854" i="1" a="1"/>
  <c r="E854" i="1" s="1"/>
  <c r="B854" i="1"/>
  <c r="E853" i="1" a="1"/>
  <c r="E853" i="1" s="1"/>
  <c r="B853" i="1"/>
  <c r="E852" i="1" a="1"/>
  <c r="E852" i="1" s="1"/>
  <c r="B852" i="1"/>
  <c r="E851" i="1" a="1"/>
  <c r="E851" i="1" s="1"/>
  <c r="B851" i="1"/>
  <c r="E850" i="1" a="1"/>
  <c r="E850" i="1" s="1"/>
  <c r="B850" i="1"/>
  <c r="E849" i="1" a="1"/>
  <c r="E849" i="1" s="1"/>
  <c r="B849" i="1"/>
  <c r="E848" i="1" a="1"/>
  <c r="E848" i="1" s="1"/>
  <c r="B848" i="1"/>
  <c r="E847" i="1" a="1"/>
  <c r="E847" i="1" s="1"/>
  <c r="B847" i="1"/>
  <c r="E846" i="1" a="1"/>
  <c r="E846" i="1" s="1"/>
  <c r="B846" i="1"/>
  <c r="E845" i="1" a="1"/>
  <c r="E845" i="1" s="1"/>
  <c r="B845" i="1"/>
  <c r="E844" i="1" a="1"/>
  <c r="E844" i="1" s="1"/>
  <c r="B844" i="1"/>
  <c r="E843" i="1" a="1"/>
  <c r="E843" i="1" s="1"/>
  <c r="B843" i="1"/>
  <c r="E842" i="1"/>
  <c r="E842" i="1" a="1"/>
  <c r="B842" i="1"/>
  <c r="E841" i="1" a="1"/>
  <c r="E841" i="1" s="1"/>
  <c r="B841" i="1"/>
  <c r="E840" i="1" a="1"/>
  <c r="E840" i="1" s="1"/>
  <c r="B840" i="1"/>
  <c r="E839" i="1" a="1"/>
  <c r="E839" i="1" s="1"/>
  <c r="B839" i="1"/>
  <c r="E838" i="1" a="1"/>
  <c r="E838" i="1" s="1"/>
  <c r="B838" i="1"/>
  <c r="E837" i="1" a="1"/>
  <c r="E837" i="1" s="1"/>
  <c r="B837" i="1"/>
  <c r="E836" i="1" a="1"/>
  <c r="E836" i="1" s="1"/>
  <c r="B836" i="1"/>
  <c r="E835" i="1" a="1"/>
  <c r="E835" i="1" s="1"/>
  <c r="B835" i="1"/>
  <c r="E834" i="1" a="1"/>
  <c r="E834" i="1" s="1"/>
  <c r="B834" i="1"/>
  <c r="E833" i="1" a="1"/>
  <c r="E833" i="1" s="1"/>
  <c r="B833" i="1"/>
  <c r="E832" i="1" a="1"/>
  <c r="E832" i="1" s="1"/>
  <c r="B832" i="1"/>
  <c r="E831" i="1" a="1"/>
  <c r="E831" i="1" s="1"/>
  <c r="B831" i="1"/>
  <c r="E830" i="1" a="1"/>
  <c r="E830" i="1" s="1"/>
  <c r="B830" i="1"/>
  <c r="E829" i="1" a="1"/>
  <c r="E829" i="1" s="1"/>
  <c r="B829" i="1"/>
  <c r="E828" i="1" a="1"/>
  <c r="E828" i="1" s="1"/>
  <c r="B828" i="1"/>
  <c r="E827" i="1" a="1"/>
  <c r="E827" i="1" s="1"/>
  <c r="B827" i="1"/>
  <c r="E826" i="1" a="1"/>
  <c r="E826" i="1" s="1"/>
  <c r="B826" i="1"/>
  <c r="E825" i="1" a="1"/>
  <c r="E825" i="1" s="1"/>
  <c r="B825" i="1"/>
  <c r="E824" i="1" a="1"/>
  <c r="E824" i="1" s="1"/>
  <c r="B824" i="1"/>
  <c r="E823" i="1" a="1"/>
  <c r="E823" i="1" s="1"/>
  <c r="B823" i="1"/>
  <c r="E822" i="1" a="1"/>
  <c r="E822" i="1" s="1"/>
  <c r="B822" i="1"/>
  <c r="E821" i="1" a="1"/>
  <c r="E821" i="1" s="1"/>
  <c r="B821" i="1"/>
  <c r="E820" i="1" a="1"/>
  <c r="E820" i="1" s="1"/>
  <c r="B820" i="1"/>
  <c r="E819" i="1" a="1"/>
  <c r="E819" i="1" s="1"/>
  <c r="B819" i="1"/>
  <c r="E818" i="1" a="1"/>
  <c r="E818" i="1" s="1"/>
  <c r="B818" i="1"/>
  <c r="E817" i="1" a="1"/>
  <c r="E817" i="1" s="1"/>
  <c r="B817" i="1"/>
  <c r="E816" i="1" a="1"/>
  <c r="E816" i="1" s="1"/>
  <c r="B816" i="1"/>
  <c r="E815" i="1" a="1"/>
  <c r="E815" i="1" s="1"/>
  <c r="B815" i="1"/>
  <c r="E814" i="1" a="1"/>
  <c r="E814" i="1" s="1"/>
  <c r="B814" i="1"/>
  <c r="E813" i="1" a="1"/>
  <c r="E813" i="1" s="1"/>
  <c r="B813" i="1"/>
  <c r="E812" i="1" a="1"/>
  <c r="E812" i="1" s="1"/>
  <c r="B812" i="1"/>
  <c r="E811" i="1" a="1"/>
  <c r="E811" i="1" s="1"/>
  <c r="B811" i="1"/>
  <c r="E810" i="1" a="1"/>
  <c r="E810" i="1" s="1"/>
  <c r="B810" i="1"/>
  <c r="E809" i="1" a="1"/>
  <c r="E809" i="1" s="1"/>
  <c r="B809" i="1"/>
  <c r="E808" i="1" a="1"/>
  <c r="E808" i="1" s="1"/>
  <c r="B808" i="1"/>
  <c r="E807" i="1" a="1"/>
  <c r="E807" i="1" s="1"/>
  <c r="B807" i="1"/>
  <c r="E806" i="1" a="1"/>
  <c r="E806" i="1" s="1"/>
  <c r="B806" i="1"/>
  <c r="E805" i="1" a="1"/>
  <c r="E805" i="1" s="1"/>
  <c r="B805" i="1"/>
  <c r="E804" i="1" a="1"/>
  <c r="E804" i="1" s="1"/>
  <c r="B804" i="1"/>
  <c r="E803" i="1" a="1"/>
  <c r="E803" i="1" s="1"/>
  <c r="B803" i="1"/>
  <c r="E802" i="1" a="1"/>
  <c r="E802" i="1" s="1"/>
  <c r="B802" i="1"/>
  <c r="E801" i="1" a="1"/>
  <c r="E801" i="1" s="1"/>
  <c r="B801" i="1"/>
  <c r="E800" i="1" a="1"/>
  <c r="E800" i="1" s="1"/>
  <c r="B800" i="1"/>
  <c r="E799" i="1" a="1"/>
  <c r="E799" i="1" s="1"/>
  <c r="B799" i="1"/>
  <c r="E798" i="1" a="1"/>
  <c r="E798" i="1" s="1"/>
  <c r="B798" i="1"/>
  <c r="E797" i="1" a="1"/>
  <c r="E797" i="1" s="1"/>
  <c r="B797" i="1"/>
  <c r="E796" i="1" a="1"/>
  <c r="E796" i="1" s="1"/>
  <c r="B796" i="1"/>
  <c r="E795" i="1" a="1"/>
  <c r="E795" i="1" s="1"/>
  <c r="B795" i="1"/>
  <c r="E794" i="1" a="1"/>
  <c r="E794" i="1" s="1"/>
  <c r="B794" i="1"/>
  <c r="E793" i="1" a="1"/>
  <c r="E793" i="1" s="1"/>
  <c r="B793" i="1"/>
  <c r="E792" i="1" a="1"/>
  <c r="E792" i="1" s="1"/>
  <c r="B792" i="1"/>
  <c r="E791" i="1" a="1"/>
  <c r="E791" i="1" s="1"/>
  <c r="B791" i="1"/>
  <c r="E790" i="1" a="1"/>
  <c r="E790" i="1" s="1"/>
  <c r="B790" i="1"/>
  <c r="E789" i="1" a="1"/>
  <c r="E789" i="1" s="1"/>
  <c r="B789" i="1"/>
  <c r="E788" i="1" a="1"/>
  <c r="E788" i="1" s="1"/>
  <c r="B788" i="1"/>
  <c r="E787" i="1" a="1"/>
  <c r="E787" i="1" s="1"/>
  <c r="B787" i="1"/>
  <c r="E786" i="1" a="1"/>
  <c r="E786" i="1" s="1"/>
  <c r="B786" i="1"/>
  <c r="E785" i="1" a="1"/>
  <c r="E785" i="1" s="1"/>
  <c r="B785" i="1"/>
  <c r="E784" i="1" a="1"/>
  <c r="E784" i="1" s="1"/>
  <c r="B784" i="1"/>
  <c r="E783" i="1" a="1"/>
  <c r="E783" i="1" s="1"/>
  <c r="B783" i="1"/>
  <c r="E782" i="1" a="1"/>
  <c r="E782" i="1" s="1"/>
  <c r="B782" i="1"/>
  <c r="E781" i="1" a="1"/>
  <c r="E781" i="1" s="1"/>
  <c r="B781" i="1"/>
  <c r="E780" i="1" a="1"/>
  <c r="E780" i="1" s="1"/>
  <c r="B780" i="1"/>
  <c r="E779" i="1" a="1"/>
  <c r="E779" i="1" s="1"/>
  <c r="B779" i="1"/>
  <c r="E778" i="1" a="1"/>
  <c r="E778" i="1" s="1"/>
  <c r="B778" i="1"/>
  <c r="E777" i="1" a="1"/>
  <c r="E777" i="1" s="1"/>
  <c r="B777" i="1"/>
  <c r="E776" i="1" a="1"/>
  <c r="E776" i="1" s="1"/>
  <c r="B776" i="1"/>
  <c r="E775" i="1" a="1"/>
  <c r="E775" i="1" s="1"/>
  <c r="B775" i="1"/>
  <c r="E774" i="1" a="1"/>
  <c r="E774" i="1" s="1"/>
  <c r="B774" i="1"/>
  <c r="E773" i="1" a="1"/>
  <c r="E773" i="1" s="1"/>
  <c r="B773" i="1"/>
  <c r="E772" i="1" a="1"/>
  <c r="E772" i="1" s="1"/>
  <c r="B772" i="1"/>
  <c r="E771" i="1" a="1"/>
  <c r="E771" i="1" s="1"/>
  <c r="B771" i="1"/>
  <c r="E770" i="1" a="1"/>
  <c r="E770" i="1" s="1"/>
  <c r="B770" i="1"/>
  <c r="E769" i="1" a="1"/>
  <c r="E769" i="1" s="1"/>
  <c r="B769" i="1"/>
  <c r="E768" i="1" a="1"/>
  <c r="E768" i="1" s="1"/>
  <c r="B768" i="1"/>
  <c r="E767" i="1" a="1"/>
  <c r="E767" i="1" s="1"/>
  <c r="B767" i="1"/>
  <c r="E766" i="1" a="1"/>
  <c r="E766" i="1" s="1"/>
  <c r="B766" i="1"/>
  <c r="E765" i="1" a="1"/>
  <c r="E765" i="1" s="1"/>
  <c r="B765" i="1"/>
  <c r="E764" i="1" a="1"/>
  <c r="E764" i="1" s="1"/>
  <c r="B764" i="1"/>
  <c r="E763" i="1" a="1"/>
  <c r="E763" i="1" s="1"/>
  <c r="B763" i="1"/>
  <c r="E762" i="1" a="1"/>
  <c r="E762" i="1" s="1"/>
  <c r="B762" i="1"/>
  <c r="E761" i="1" a="1"/>
  <c r="E761" i="1" s="1"/>
  <c r="B761" i="1"/>
  <c r="E760" i="1" a="1"/>
  <c r="E760" i="1" s="1"/>
  <c r="B760" i="1"/>
  <c r="E759" i="1" a="1"/>
  <c r="E759" i="1" s="1"/>
  <c r="B759" i="1"/>
  <c r="E758" i="1" a="1"/>
  <c r="E758" i="1" s="1"/>
  <c r="B758" i="1"/>
  <c r="E757" i="1" a="1"/>
  <c r="E757" i="1" s="1"/>
  <c r="B757" i="1"/>
  <c r="E756" i="1" a="1"/>
  <c r="E756" i="1" s="1"/>
  <c r="B756" i="1"/>
  <c r="E755" i="1" a="1"/>
  <c r="E755" i="1" s="1"/>
  <c r="B755" i="1"/>
  <c r="E754" i="1"/>
  <c r="E754" i="1" a="1"/>
  <c r="B754" i="1"/>
  <c r="E753" i="1" a="1"/>
  <c r="E753" i="1" s="1"/>
  <c r="B753" i="1"/>
  <c r="E752" i="1" a="1"/>
  <c r="E752" i="1" s="1"/>
  <c r="B752" i="1"/>
  <c r="E751" i="1" a="1"/>
  <c r="E751" i="1" s="1"/>
  <c r="B751" i="1"/>
  <c r="E750" i="1" a="1"/>
  <c r="E750" i="1" s="1"/>
  <c r="B750" i="1"/>
  <c r="E749" i="1" a="1"/>
  <c r="E749" i="1" s="1"/>
  <c r="B749" i="1"/>
  <c r="E748" i="1" a="1"/>
  <c r="E748" i="1" s="1"/>
  <c r="B748" i="1"/>
  <c r="E747" i="1" a="1"/>
  <c r="E747" i="1" s="1"/>
  <c r="B747" i="1"/>
  <c r="E746" i="1" a="1"/>
  <c r="E746" i="1" s="1"/>
  <c r="B746" i="1"/>
  <c r="E745" i="1" a="1"/>
  <c r="E745" i="1" s="1"/>
  <c r="B745" i="1"/>
  <c r="E744" i="1" a="1"/>
  <c r="E744" i="1" s="1"/>
  <c r="B744" i="1"/>
  <c r="E743" i="1" a="1"/>
  <c r="E743" i="1" s="1"/>
  <c r="B743" i="1"/>
  <c r="E742" i="1" a="1"/>
  <c r="E742" i="1" s="1"/>
  <c r="B742" i="1"/>
  <c r="E741" i="1" a="1"/>
  <c r="E741" i="1" s="1"/>
  <c r="B741" i="1"/>
  <c r="E740" i="1" a="1"/>
  <c r="E740" i="1" s="1"/>
  <c r="B740" i="1"/>
  <c r="E739" i="1" a="1"/>
  <c r="E739" i="1" s="1"/>
  <c r="B739" i="1"/>
  <c r="E738" i="1" a="1"/>
  <c r="E738" i="1" s="1"/>
  <c r="B738" i="1"/>
  <c r="E737" i="1" a="1"/>
  <c r="E737" i="1" s="1"/>
  <c r="B737" i="1"/>
  <c r="E736" i="1" a="1"/>
  <c r="E736" i="1" s="1"/>
  <c r="B736" i="1"/>
  <c r="E735" i="1" a="1"/>
  <c r="E735" i="1" s="1"/>
  <c r="B735" i="1"/>
  <c r="E734" i="1" a="1"/>
  <c r="E734" i="1" s="1"/>
  <c r="B734" i="1"/>
  <c r="E733" i="1" a="1"/>
  <c r="E733" i="1" s="1"/>
  <c r="B733" i="1"/>
  <c r="E732" i="1" a="1"/>
  <c r="E732" i="1" s="1"/>
  <c r="B732" i="1"/>
  <c r="E731" i="1" a="1"/>
  <c r="E731" i="1" s="1"/>
  <c r="B731" i="1"/>
  <c r="E730" i="1" a="1"/>
  <c r="E730" i="1" s="1"/>
  <c r="B730" i="1"/>
  <c r="E729" i="1" a="1"/>
  <c r="E729" i="1" s="1"/>
  <c r="B729" i="1"/>
  <c r="E728" i="1" a="1"/>
  <c r="E728" i="1" s="1"/>
  <c r="B728" i="1"/>
  <c r="E727" i="1" a="1"/>
  <c r="E727" i="1" s="1"/>
  <c r="B727" i="1"/>
  <c r="E726" i="1" a="1"/>
  <c r="E726" i="1" s="1"/>
  <c r="B726" i="1"/>
  <c r="E725" i="1" a="1"/>
  <c r="E725" i="1" s="1"/>
  <c r="B725" i="1"/>
  <c r="E724" i="1" a="1"/>
  <c r="E724" i="1" s="1"/>
  <c r="B724" i="1"/>
  <c r="E723" i="1" a="1"/>
  <c r="E723" i="1" s="1"/>
  <c r="B723" i="1"/>
  <c r="E722" i="1" a="1"/>
  <c r="E722" i="1" s="1"/>
  <c r="B722" i="1"/>
  <c r="E721" i="1" a="1"/>
  <c r="E721" i="1" s="1"/>
  <c r="B721" i="1"/>
  <c r="E720" i="1" a="1"/>
  <c r="E720" i="1" s="1"/>
  <c r="B720" i="1"/>
  <c r="E719" i="1" a="1"/>
  <c r="E719" i="1" s="1"/>
  <c r="B719" i="1"/>
  <c r="E718" i="1" a="1"/>
  <c r="E718" i="1" s="1"/>
  <c r="B718" i="1"/>
  <c r="E717" i="1" a="1"/>
  <c r="E717" i="1" s="1"/>
  <c r="B717" i="1"/>
  <c r="E716" i="1" a="1"/>
  <c r="E716" i="1" s="1"/>
  <c r="B716" i="1"/>
  <c r="E715" i="1" a="1"/>
  <c r="E715" i="1" s="1"/>
  <c r="B715" i="1"/>
  <c r="E714" i="1" a="1"/>
  <c r="E714" i="1" s="1"/>
  <c r="B714" i="1"/>
  <c r="E713" i="1" a="1"/>
  <c r="E713" i="1" s="1"/>
  <c r="B713" i="1"/>
  <c r="E712" i="1" a="1"/>
  <c r="E712" i="1" s="1"/>
  <c r="B712" i="1"/>
  <c r="E711" i="1" a="1"/>
  <c r="E711" i="1" s="1"/>
  <c r="B711" i="1"/>
  <c r="E710" i="1" a="1"/>
  <c r="E710" i="1" s="1"/>
  <c r="B710" i="1"/>
  <c r="E709" i="1" a="1"/>
  <c r="E709" i="1" s="1"/>
  <c r="B709" i="1"/>
  <c r="E708" i="1" a="1"/>
  <c r="E708" i="1" s="1"/>
  <c r="B708" i="1"/>
  <c r="E707" i="1" a="1"/>
  <c r="E707" i="1" s="1"/>
  <c r="B707" i="1"/>
  <c r="E706" i="1" a="1"/>
  <c r="E706" i="1" s="1"/>
  <c r="B706" i="1"/>
  <c r="E705" i="1" a="1"/>
  <c r="E705" i="1" s="1"/>
  <c r="B705" i="1"/>
  <c r="E704" i="1" a="1"/>
  <c r="E704" i="1" s="1"/>
  <c r="B704" i="1"/>
  <c r="E703" i="1" a="1"/>
  <c r="E703" i="1" s="1"/>
  <c r="B703" i="1"/>
  <c r="E702" i="1" a="1"/>
  <c r="E702" i="1" s="1"/>
  <c r="B702" i="1"/>
  <c r="E701" i="1" a="1"/>
  <c r="E701" i="1" s="1"/>
  <c r="B701" i="1"/>
  <c r="E700" i="1" a="1"/>
  <c r="E700" i="1" s="1"/>
  <c r="B700" i="1"/>
  <c r="E699" i="1" a="1"/>
  <c r="E699" i="1" s="1"/>
  <c r="B699" i="1"/>
  <c r="E698" i="1" a="1"/>
  <c r="E698" i="1" s="1"/>
  <c r="B698" i="1"/>
  <c r="E697" i="1" a="1"/>
  <c r="E697" i="1" s="1"/>
  <c r="B697" i="1"/>
  <c r="E696" i="1" a="1"/>
  <c r="E696" i="1" s="1"/>
  <c r="B696" i="1"/>
  <c r="E695" i="1" a="1"/>
  <c r="E695" i="1" s="1"/>
  <c r="B695" i="1"/>
  <c r="E694" i="1" a="1"/>
  <c r="E694" i="1" s="1"/>
  <c r="B694" i="1"/>
  <c r="E693" i="1" a="1"/>
  <c r="E693" i="1" s="1"/>
  <c r="B693" i="1"/>
  <c r="E692" i="1" a="1"/>
  <c r="E692" i="1" s="1"/>
  <c r="B692" i="1"/>
  <c r="E691" i="1" a="1"/>
  <c r="E691" i="1" s="1"/>
  <c r="B691" i="1"/>
  <c r="E690" i="1" a="1"/>
  <c r="E690" i="1" s="1"/>
  <c r="B690" i="1"/>
  <c r="E689" i="1" a="1"/>
  <c r="E689" i="1" s="1"/>
  <c r="B689" i="1"/>
  <c r="E688" i="1" a="1"/>
  <c r="E688" i="1" s="1"/>
  <c r="B688" i="1"/>
  <c r="E687" i="1" a="1"/>
  <c r="E687" i="1" s="1"/>
  <c r="B687" i="1"/>
  <c r="E686" i="1" a="1"/>
  <c r="E686" i="1" s="1"/>
  <c r="B686" i="1"/>
  <c r="E685" i="1" a="1"/>
  <c r="E685" i="1" s="1"/>
  <c r="B685" i="1"/>
  <c r="E684" i="1" a="1"/>
  <c r="E684" i="1" s="1"/>
  <c r="B684" i="1"/>
  <c r="E683" i="1" a="1"/>
  <c r="E683" i="1" s="1"/>
  <c r="B683" i="1"/>
  <c r="E682" i="1" a="1"/>
  <c r="E682" i="1" s="1"/>
  <c r="B682" i="1"/>
  <c r="E681" i="1" a="1"/>
  <c r="E681" i="1" s="1"/>
  <c r="B681" i="1"/>
  <c r="E680" i="1" a="1"/>
  <c r="E680" i="1" s="1"/>
  <c r="B680" i="1"/>
  <c r="E679" i="1" a="1"/>
  <c r="E679" i="1" s="1"/>
  <c r="B679" i="1"/>
  <c r="E678" i="1" a="1"/>
  <c r="E678" i="1" s="1"/>
  <c r="B678" i="1"/>
  <c r="E677" i="1" a="1"/>
  <c r="E677" i="1" s="1"/>
  <c r="B677" i="1"/>
  <c r="E676" i="1" a="1"/>
  <c r="E676" i="1" s="1"/>
  <c r="B676" i="1"/>
  <c r="E675" i="1" a="1"/>
  <c r="E675" i="1" s="1"/>
  <c r="B675" i="1"/>
  <c r="E674" i="1" a="1"/>
  <c r="E674" i="1" s="1"/>
  <c r="B674" i="1"/>
  <c r="E673" i="1" a="1"/>
  <c r="E673" i="1" s="1"/>
  <c r="B673" i="1"/>
  <c r="E672" i="1" a="1"/>
  <c r="E672" i="1" s="1"/>
  <c r="B672" i="1"/>
  <c r="E671" i="1" a="1"/>
  <c r="E671" i="1" s="1"/>
  <c r="B671" i="1"/>
  <c r="E670" i="1" a="1"/>
  <c r="E670" i="1" s="1"/>
  <c r="B670" i="1"/>
  <c r="E669" i="1" a="1"/>
  <c r="E669" i="1" s="1"/>
  <c r="B669" i="1"/>
  <c r="E668" i="1" a="1"/>
  <c r="E668" i="1" s="1"/>
  <c r="B668" i="1"/>
  <c r="E667" i="1" a="1"/>
  <c r="E667" i="1" s="1"/>
  <c r="B667" i="1"/>
  <c r="E666" i="1" a="1"/>
  <c r="E666" i="1" s="1"/>
  <c r="B666" i="1"/>
  <c r="E665" i="1" a="1"/>
  <c r="E665" i="1" s="1"/>
  <c r="B665" i="1"/>
  <c r="E664" i="1" a="1"/>
  <c r="E664" i="1" s="1"/>
  <c r="B664" i="1"/>
  <c r="E663" i="1" a="1"/>
  <c r="E663" i="1" s="1"/>
  <c r="B663" i="1"/>
  <c r="E662" i="1" a="1"/>
  <c r="E662" i="1" s="1"/>
  <c r="B662" i="1"/>
  <c r="E661" i="1" a="1"/>
  <c r="E661" i="1" s="1"/>
  <c r="B661" i="1"/>
  <c r="E660" i="1" a="1"/>
  <c r="E660" i="1" s="1"/>
  <c r="B660" i="1"/>
  <c r="E659" i="1" a="1"/>
  <c r="E659" i="1" s="1"/>
  <c r="B659" i="1"/>
  <c r="E658" i="1" a="1"/>
  <c r="E658" i="1" s="1"/>
  <c r="B658" i="1"/>
  <c r="E657" i="1" a="1"/>
  <c r="E657" i="1" s="1"/>
  <c r="B657" i="1"/>
  <c r="E656" i="1" a="1"/>
  <c r="E656" i="1" s="1"/>
  <c r="B656" i="1"/>
  <c r="E655" i="1" a="1"/>
  <c r="E655" i="1" s="1"/>
  <c r="B655" i="1"/>
  <c r="E654" i="1" a="1"/>
  <c r="E654" i="1" s="1"/>
  <c r="B654" i="1"/>
  <c r="E653" i="1" a="1"/>
  <c r="E653" i="1" s="1"/>
  <c r="B653" i="1"/>
  <c r="E652" i="1" a="1"/>
  <c r="E652" i="1" s="1"/>
  <c r="B652" i="1"/>
  <c r="E651" i="1" a="1"/>
  <c r="E651" i="1" s="1"/>
  <c r="B651" i="1"/>
  <c r="E650" i="1" a="1"/>
  <c r="E650" i="1" s="1"/>
  <c r="B650" i="1"/>
  <c r="E649" i="1" a="1"/>
  <c r="E649" i="1" s="1"/>
  <c r="B649" i="1"/>
  <c r="E648" i="1" a="1"/>
  <c r="E648" i="1" s="1"/>
  <c r="B648" i="1"/>
  <c r="E647" i="1" a="1"/>
  <c r="E647" i="1" s="1"/>
  <c r="B647" i="1"/>
  <c r="E646" i="1" a="1"/>
  <c r="E646" i="1" s="1"/>
  <c r="B646" i="1"/>
  <c r="E645" i="1" a="1"/>
  <c r="E645" i="1" s="1"/>
  <c r="B645" i="1"/>
  <c r="E644" i="1" a="1"/>
  <c r="E644" i="1" s="1"/>
  <c r="B644" i="1"/>
  <c r="E643" i="1" a="1"/>
  <c r="E643" i="1" s="1"/>
  <c r="B643" i="1"/>
  <c r="E642" i="1" a="1"/>
  <c r="E642" i="1" s="1"/>
  <c r="B642" i="1"/>
  <c r="E641" i="1" a="1"/>
  <c r="E641" i="1" s="1"/>
  <c r="B641" i="1"/>
  <c r="E640" i="1" a="1"/>
  <c r="E640" i="1" s="1"/>
  <c r="B640" i="1"/>
  <c r="E639" i="1" a="1"/>
  <c r="E639" i="1" s="1"/>
  <c r="B639" i="1"/>
  <c r="E638" i="1" a="1"/>
  <c r="E638" i="1" s="1"/>
  <c r="B638" i="1"/>
  <c r="E637" i="1" a="1"/>
  <c r="E637" i="1" s="1"/>
  <c r="B637" i="1"/>
  <c r="E636" i="1" a="1"/>
  <c r="E636" i="1" s="1"/>
  <c r="B636" i="1"/>
  <c r="E635" i="1" a="1"/>
  <c r="E635" i="1" s="1"/>
  <c r="B635" i="1"/>
  <c r="E634" i="1" a="1"/>
  <c r="E634" i="1" s="1"/>
  <c r="B634" i="1"/>
  <c r="E633" i="1" a="1"/>
  <c r="E633" i="1" s="1"/>
  <c r="B633" i="1"/>
  <c r="E632" i="1" a="1"/>
  <c r="E632" i="1" s="1"/>
  <c r="B632" i="1"/>
  <c r="E631" i="1" a="1"/>
  <c r="E631" i="1" s="1"/>
  <c r="B631" i="1"/>
  <c r="E630" i="1" a="1"/>
  <c r="E630" i="1" s="1"/>
  <c r="B630" i="1"/>
  <c r="E629" i="1" a="1"/>
  <c r="E629" i="1" s="1"/>
  <c r="B629" i="1"/>
  <c r="E628" i="1" a="1"/>
  <c r="E628" i="1" s="1"/>
  <c r="B628" i="1"/>
  <c r="E627" i="1" a="1"/>
  <c r="E627" i="1" s="1"/>
  <c r="B627" i="1"/>
  <c r="E626" i="1" a="1"/>
  <c r="E626" i="1" s="1"/>
  <c r="B626" i="1"/>
  <c r="E625" i="1" a="1"/>
  <c r="E625" i="1" s="1"/>
  <c r="B625" i="1"/>
  <c r="E624" i="1" a="1"/>
  <c r="E624" i="1" s="1"/>
  <c r="B624" i="1"/>
  <c r="E623" i="1" a="1"/>
  <c r="E623" i="1" s="1"/>
  <c r="B623" i="1"/>
  <c r="E622" i="1" a="1"/>
  <c r="E622" i="1" s="1"/>
  <c r="B622" i="1"/>
  <c r="E621" i="1" a="1"/>
  <c r="E621" i="1" s="1"/>
  <c r="B621" i="1"/>
  <c r="E620" i="1" a="1"/>
  <c r="E620" i="1" s="1"/>
  <c r="B620" i="1"/>
  <c r="E619" i="1" a="1"/>
  <c r="E619" i="1" s="1"/>
  <c r="B619" i="1"/>
  <c r="E618" i="1" a="1"/>
  <c r="E618" i="1" s="1"/>
  <c r="B618" i="1"/>
  <c r="E617" i="1" a="1"/>
  <c r="E617" i="1" s="1"/>
  <c r="B617" i="1"/>
  <c r="E616" i="1" a="1"/>
  <c r="E616" i="1" s="1"/>
  <c r="B616" i="1"/>
  <c r="E615" i="1" a="1"/>
  <c r="E615" i="1" s="1"/>
  <c r="B615" i="1"/>
  <c r="E614" i="1" a="1"/>
  <c r="E614" i="1" s="1"/>
  <c r="B614" i="1"/>
  <c r="E613" i="1" a="1"/>
  <c r="E613" i="1" s="1"/>
  <c r="B613" i="1"/>
  <c r="E612" i="1" a="1"/>
  <c r="E612" i="1" s="1"/>
  <c r="B612" i="1"/>
  <c r="E611" i="1" a="1"/>
  <c r="E611" i="1" s="1"/>
  <c r="B611" i="1"/>
  <c r="E610" i="1" a="1"/>
  <c r="E610" i="1" s="1"/>
  <c r="B610" i="1"/>
  <c r="E609" i="1" a="1"/>
  <c r="E609" i="1" s="1"/>
  <c r="B609" i="1"/>
  <c r="E608" i="1" a="1"/>
  <c r="E608" i="1" s="1"/>
  <c r="B608" i="1"/>
  <c r="E607" i="1"/>
  <c r="E607" i="1" a="1"/>
  <c r="B607" i="1"/>
  <c r="E606" i="1" a="1"/>
  <c r="E606" i="1" s="1"/>
  <c r="B606" i="1"/>
  <c r="E605" i="1" a="1"/>
  <c r="E605" i="1" s="1"/>
  <c r="B605" i="1"/>
  <c r="E604" i="1" a="1"/>
  <c r="E604" i="1" s="1"/>
  <c r="B604" i="1"/>
  <c r="E603" i="1" a="1"/>
  <c r="E603" i="1" s="1"/>
  <c r="B603" i="1"/>
  <c r="E602" i="1" a="1"/>
  <c r="E602" i="1" s="1"/>
  <c r="B602" i="1"/>
  <c r="E601" i="1" a="1"/>
  <c r="E601" i="1" s="1"/>
  <c r="B601" i="1"/>
  <c r="E600" i="1" a="1"/>
  <c r="E600" i="1" s="1"/>
  <c r="B600" i="1"/>
  <c r="E599" i="1" a="1"/>
  <c r="E599" i="1" s="1"/>
  <c r="B599" i="1"/>
  <c r="E598" i="1" a="1"/>
  <c r="E598" i="1" s="1"/>
  <c r="B598" i="1"/>
  <c r="E597" i="1" a="1"/>
  <c r="E597" i="1" s="1"/>
  <c r="B597" i="1"/>
  <c r="E596" i="1" a="1"/>
  <c r="E596" i="1" s="1"/>
  <c r="B596" i="1"/>
  <c r="E595" i="1" a="1"/>
  <c r="E595" i="1" s="1"/>
  <c r="B595" i="1"/>
  <c r="E594" i="1" a="1"/>
  <c r="E594" i="1" s="1"/>
  <c r="B594" i="1"/>
  <c r="E593" i="1" a="1"/>
  <c r="E593" i="1" s="1"/>
  <c r="B593" i="1"/>
  <c r="E592" i="1" a="1"/>
  <c r="E592" i="1" s="1"/>
  <c r="B592" i="1"/>
  <c r="E591" i="1" a="1"/>
  <c r="E591" i="1" s="1"/>
  <c r="B591" i="1"/>
  <c r="E590" i="1" a="1"/>
  <c r="E590" i="1" s="1"/>
  <c r="B590" i="1"/>
  <c r="E589" i="1" a="1"/>
  <c r="E589" i="1" s="1"/>
  <c r="B589" i="1"/>
  <c r="E588" i="1" a="1"/>
  <c r="E588" i="1" s="1"/>
  <c r="B588" i="1"/>
  <c r="E587" i="1" a="1"/>
  <c r="E587" i="1" s="1"/>
  <c r="B587" i="1"/>
  <c r="E586" i="1" a="1"/>
  <c r="E586" i="1" s="1"/>
  <c r="B586" i="1"/>
  <c r="E585" i="1" a="1"/>
  <c r="E585" i="1" s="1"/>
  <c r="B585" i="1"/>
  <c r="E584" i="1" a="1"/>
  <c r="E584" i="1" s="1"/>
  <c r="B584" i="1"/>
  <c r="E583" i="1" a="1"/>
  <c r="E583" i="1" s="1"/>
  <c r="B583" i="1"/>
  <c r="E582" i="1" a="1"/>
  <c r="E582" i="1" s="1"/>
  <c r="B582" i="1"/>
  <c r="E581" i="1" a="1"/>
  <c r="E581" i="1" s="1"/>
  <c r="B581" i="1"/>
  <c r="E580" i="1" a="1"/>
  <c r="E580" i="1" s="1"/>
  <c r="B580" i="1"/>
  <c r="E579" i="1" a="1"/>
  <c r="E579" i="1" s="1"/>
  <c r="B579" i="1"/>
  <c r="E578" i="1" a="1"/>
  <c r="E578" i="1" s="1"/>
  <c r="B578" i="1"/>
  <c r="E577" i="1" a="1"/>
  <c r="E577" i="1" s="1"/>
  <c r="B577" i="1"/>
  <c r="E576" i="1" a="1"/>
  <c r="E576" i="1" s="1"/>
  <c r="B576" i="1"/>
  <c r="E575" i="1" a="1"/>
  <c r="E575" i="1" s="1"/>
  <c r="B575" i="1"/>
  <c r="E574" i="1" a="1"/>
  <c r="E574" i="1" s="1"/>
  <c r="B574" i="1"/>
  <c r="E573" i="1" a="1"/>
  <c r="E573" i="1" s="1"/>
  <c r="B573" i="1"/>
  <c r="E572" i="1" a="1"/>
  <c r="E572" i="1" s="1"/>
  <c r="B572" i="1"/>
  <c r="E571" i="1" a="1"/>
  <c r="E571" i="1" s="1"/>
  <c r="B571" i="1"/>
  <c r="E570" i="1" a="1"/>
  <c r="E570" i="1" s="1"/>
  <c r="B570" i="1"/>
  <c r="E569" i="1" a="1"/>
  <c r="E569" i="1" s="1"/>
  <c r="B569" i="1"/>
  <c r="E568" i="1" a="1"/>
  <c r="E568" i="1" s="1"/>
  <c r="B568" i="1"/>
  <c r="E567" i="1" a="1"/>
  <c r="E567" i="1" s="1"/>
  <c r="B567" i="1"/>
  <c r="E566" i="1" a="1"/>
  <c r="E566" i="1" s="1"/>
  <c r="B566" i="1"/>
  <c r="E565" i="1" a="1"/>
  <c r="E565" i="1" s="1"/>
  <c r="B565" i="1"/>
  <c r="E564" i="1" a="1"/>
  <c r="E564" i="1" s="1"/>
  <c r="B564" i="1"/>
  <c r="E563" i="1" a="1"/>
  <c r="E563" i="1" s="1"/>
  <c r="B563" i="1"/>
  <c r="E562" i="1" a="1"/>
  <c r="E562" i="1" s="1"/>
  <c r="B562" i="1"/>
  <c r="E561" i="1" a="1"/>
  <c r="E561" i="1" s="1"/>
  <c r="B561" i="1"/>
  <c r="E560" i="1" a="1"/>
  <c r="E560" i="1" s="1"/>
  <c r="B560" i="1"/>
  <c r="E559" i="1" a="1"/>
  <c r="E559" i="1" s="1"/>
  <c r="B559" i="1"/>
  <c r="E558" i="1" a="1"/>
  <c r="E558" i="1" s="1"/>
  <c r="B558" i="1"/>
  <c r="E557" i="1" a="1"/>
  <c r="E557" i="1" s="1"/>
  <c r="B557" i="1"/>
  <c r="E556" i="1" a="1"/>
  <c r="E556" i="1" s="1"/>
  <c r="B556" i="1"/>
  <c r="E555" i="1" a="1"/>
  <c r="E555" i="1" s="1"/>
  <c r="B555" i="1"/>
  <c r="E554" i="1" a="1"/>
  <c r="E554" i="1" s="1"/>
  <c r="B554" i="1"/>
  <c r="E553" i="1" a="1"/>
  <c r="E553" i="1" s="1"/>
  <c r="B553" i="1"/>
  <c r="E552" i="1" a="1"/>
  <c r="E552" i="1" s="1"/>
  <c r="B552" i="1"/>
  <c r="E551" i="1" a="1"/>
  <c r="E551" i="1" s="1"/>
  <c r="B551" i="1"/>
  <c r="E550" i="1" a="1"/>
  <c r="E550" i="1" s="1"/>
  <c r="B550" i="1"/>
  <c r="E549" i="1" a="1"/>
  <c r="E549" i="1" s="1"/>
  <c r="B549" i="1"/>
  <c r="E548" i="1" a="1"/>
  <c r="E548" i="1" s="1"/>
  <c r="B548" i="1"/>
  <c r="E547" i="1" a="1"/>
  <c r="E547" i="1" s="1"/>
  <c r="B547" i="1"/>
  <c r="E546" i="1" a="1"/>
  <c r="E546" i="1" s="1"/>
  <c r="B546" i="1"/>
  <c r="E545" i="1" a="1"/>
  <c r="E545" i="1" s="1"/>
  <c r="B545" i="1"/>
  <c r="E544" i="1" a="1"/>
  <c r="E544" i="1" s="1"/>
  <c r="B544" i="1"/>
  <c r="E543" i="1" a="1"/>
  <c r="E543" i="1" s="1"/>
  <c r="B543" i="1"/>
  <c r="E542" i="1" a="1"/>
  <c r="E542" i="1" s="1"/>
  <c r="B542" i="1"/>
  <c r="E541" i="1" a="1"/>
  <c r="E541" i="1" s="1"/>
  <c r="B541" i="1"/>
  <c r="E540" i="1" a="1"/>
  <c r="E540" i="1" s="1"/>
  <c r="B540" i="1"/>
  <c r="E539" i="1" a="1"/>
  <c r="E539" i="1" s="1"/>
  <c r="B539" i="1"/>
  <c r="E538" i="1" a="1"/>
  <c r="E538" i="1" s="1"/>
  <c r="B538" i="1"/>
  <c r="E537" i="1" a="1"/>
  <c r="E537" i="1" s="1"/>
  <c r="B537" i="1"/>
  <c r="E536" i="1" a="1"/>
  <c r="E536" i="1" s="1"/>
  <c r="B536" i="1"/>
  <c r="E535" i="1" a="1"/>
  <c r="E535" i="1" s="1"/>
  <c r="B535" i="1"/>
  <c r="E534" i="1" a="1"/>
  <c r="E534" i="1" s="1"/>
  <c r="B534" i="1"/>
  <c r="E533" i="1" a="1"/>
  <c r="E533" i="1" s="1"/>
  <c r="B533" i="1"/>
  <c r="E532" i="1" a="1"/>
  <c r="E532" i="1" s="1"/>
  <c r="B532" i="1"/>
  <c r="E531" i="1" a="1"/>
  <c r="E531" i="1" s="1"/>
  <c r="B531" i="1"/>
  <c r="E530" i="1" a="1"/>
  <c r="E530" i="1" s="1"/>
  <c r="B530" i="1"/>
  <c r="E529" i="1" a="1"/>
  <c r="E529" i="1" s="1"/>
  <c r="B529" i="1"/>
  <c r="E528" i="1" a="1"/>
  <c r="E528" i="1" s="1"/>
  <c r="B528" i="1"/>
  <c r="E527" i="1" a="1"/>
  <c r="E527" i="1" s="1"/>
  <c r="B527" i="1"/>
  <c r="E526" i="1" a="1"/>
  <c r="E526" i="1" s="1"/>
  <c r="B526" i="1"/>
  <c r="E525" i="1" a="1"/>
  <c r="E525" i="1" s="1"/>
  <c r="B525" i="1"/>
  <c r="E524" i="1" a="1"/>
  <c r="E524" i="1" s="1"/>
  <c r="B524" i="1"/>
  <c r="E523" i="1" a="1"/>
  <c r="E523" i="1" s="1"/>
  <c r="B523" i="1"/>
  <c r="E522" i="1"/>
  <c r="E522" i="1" a="1"/>
  <c r="B522" i="1"/>
  <c r="E521" i="1" a="1"/>
  <c r="E521" i="1" s="1"/>
  <c r="B521" i="1"/>
  <c r="E520" i="1" a="1"/>
  <c r="E520" i="1" s="1"/>
  <c r="B520" i="1"/>
  <c r="E519" i="1" a="1"/>
  <c r="E519" i="1" s="1"/>
  <c r="B519" i="1"/>
  <c r="E518" i="1" a="1"/>
  <c r="E518" i="1" s="1"/>
  <c r="B518" i="1"/>
  <c r="E517" i="1" a="1"/>
  <c r="E517" i="1" s="1"/>
  <c r="B517" i="1"/>
  <c r="E516" i="1" a="1"/>
  <c r="E516" i="1" s="1"/>
  <c r="B516" i="1"/>
  <c r="E515" i="1" a="1"/>
  <c r="E515" i="1" s="1"/>
  <c r="B515" i="1"/>
  <c r="E514" i="1" a="1"/>
  <c r="E514" i="1" s="1"/>
  <c r="B514" i="1"/>
  <c r="E513" i="1" a="1"/>
  <c r="E513" i="1" s="1"/>
  <c r="B513" i="1"/>
  <c r="E512" i="1" a="1"/>
  <c r="E512" i="1" s="1"/>
  <c r="B512" i="1"/>
  <c r="E511" i="1" a="1"/>
  <c r="E511" i="1" s="1"/>
  <c r="B511" i="1"/>
  <c r="E510" i="1" a="1"/>
  <c r="E510" i="1" s="1"/>
  <c r="B510" i="1"/>
  <c r="E509" i="1" a="1"/>
  <c r="E509" i="1" s="1"/>
  <c r="B509" i="1"/>
  <c r="E508" i="1" a="1"/>
  <c r="E508" i="1" s="1"/>
  <c r="B508" i="1"/>
  <c r="E507" i="1" a="1"/>
  <c r="E507" i="1" s="1"/>
  <c r="B507" i="1"/>
  <c r="E506" i="1" a="1"/>
  <c r="E506" i="1" s="1"/>
  <c r="B506" i="1"/>
  <c r="E505" i="1" a="1"/>
  <c r="E505" i="1" s="1"/>
  <c r="B505" i="1"/>
  <c r="E504" i="1" a="1"/>
  <c r="E504" i="1" s="1"/>
  <c r="B504" i="1"/>
  <c r="E503" i="1" a="1"/>
  <c r="E503" i="1" s="1"/>
  <c r="B503" i="1"/>
  <c r="E502" i="1" a="1"/>
  <c r="E502" i="1" s="1"/>
  <c r="B502" i="1"/>
  <c r="E501" i="1" a="1"/>
  <c r="E501" i="1" s="1"/>
  <c r="B501" i="1"/>
  <c r="E500" i="1" a="1"/>
  <c r="E500" i="1" s="1"/>
  <c r="B500" i="1"/>
  <c r="E499" i="1" a="1"/>
  <c r="E499" i="1" s="1"/>
  <c r="B499" i="1"/>
  <c r="E498" i="1" a="1"/>
  <c r="E498" i="1" s="1"/>
  <c r="B498" i="1"/>
  <c r="E497" i="1" a="1"/>
  <c r="E497" i="1" s="1"/>
  <c r="B497" i="1"/>
  <c r="E496" i="1" a="1"/>
  <c r="E496" i="1" s="1"/>
  <c r="B496" i="1"/>
  <c r="E495" i="1" a="1"/>
  <c r="E495" i="1" s="1"/>
  <c r="B495" i="1"/>
  <c r="E494" i="1" a="1"/>
  <c r="E494" i="1" s="1"/>
  <c r="B494" i="1"/>
  <c r="E493" i="1" a="1"/>
  <c r="E493" i="1" s="1"/>
  <c r="B493" i="1"/>
  <c r="E492" i="1" a="1"/>
  <c r="E492" i="1" s="1"/>
  <c r="B492" i="1"/>
  <c r="E491" i="1" a="1"/>
  <c r="E491" i="1" s="1"/>
  <c r="B491" i="1"/>
  <c r="E490" i="1" a="1"/>
  <c r="E490" i="1" s="1"/>
  <c r="B490" i="1"/>
  <c r="E489" i="1" a="1"/>
  <c r="E489" i="1" s="1"/>
  <c r="B489" i="1"/>
  <c r="E488" i="1" a="1"/>
  <c r="E488" i="1" s="1"/>
  <c r="B488" i="1"/>
  <c r="E487" i="1" a="1"/>
  <c r="E487" i="1" s="1"/>
  <c r="B487" i="1"/>
  <c r="E486" i="1" a="1"/>
  <c r="E486" i="1" s="1"/>
  <c r="B486" i="1"/>
  <c r="E485" i="1" a="1"/>
  <c r="E485" i="1" s="1"/>
  <c r="B485" i="1"/>
  <c r="E484" i="1" a="1"/>
  <c r="E484" i="1" s="1"/>
  <c r="B484" i="1"/>
  <c r="E483" i="1" a="1"/>
  <c r="E483" i="1" s="1"/>
  <c r="B483" i="1"/>
  <c r="E482" i="1" a="1"/>
  <c r="E482" i="1" s="1"/>
  <c r="B482" i="1"/>
  <c r="E481" i="1" a="1"/>
  <c r="E481" i="1" s="1"/>
  <c r="B481" i="1"/>
  <c r="E480" i="1" a="1"/>
  <c r="E480" i="1" s="1"/>
  <c r="B480" i="1"/>
  <c r="E479" i="1" a="1"/>
  <c r="E479" i="1" s="1"/>
  <c r="B479" i="1"/>
  <c r="E478" i="1" a="1"/>
  <c r="E478" i="1" s="1"/>
  <c r="B478" i="1"/>
  <c r="E477" i="1" a="1"/>
  <c r="E477" i="1" s="1"/>
  <c r="B477" i="1"/>
  <c r="E476" i="1" a="1"/>
  <c r="E476" i="1" s="1"/>
  <c r="B476" i="1"/>
  <c r="E475" i="1" a="1"/>
  <c r="E475" i="1" s="1"/>
  <c r="B475" i="1"/>
  <c r="E474" i="1" a="1"/>
  <c r="E474" i="1" s="1"/>
  <c r="B474" i="1"/>
  <c r="E473" i="1" a="1"/>
  <c r="E473" i="1" s="1"/>
  <c r="B473" i="1"/>
  <c r="E472" i="1" a="1"/>
  <c r="E472" i="1" s="1"/>
  <c r="B472" i="1"/>
  <c r="E471" i="1" a="1"/>
  <c r="E471" i="1" s="1"/>
  <c r="B471" i="1"/>
  <c r="E470" i="1" a="1"/>
  <c r="E470" i="1" s="1"/>
  <c r="B470" i="1"/>
  <c r="E469" i="1" a="1"/>
  <c r="E469" i="1" s="1"/>
  <c r="B469" i="1"/>
  <c r="E468" i="1" a="1"/>
  <c r="E468" i="1" s="1"/>
  <c r="B468" i="1"/>
  <c r="E467" i="1" a="1"/>
  <c r="E467" i="1" s="1"/>
  <c r="B467" i="1"/>
  <c r="E466" i="1" a="1"/>
  <c r="E466" i="1" s="1"/>
  <c r="B466" i="1"/>
  <c r="E465" i="1" a="1"/>
  <c r="E465" i="1" s="1"/>
  <c r="B465" i="1"/>
  <c r="E464" i="1" a="1"/>
  <c r="E464" i="1" s="1"/>
  <c r="B464" i="1"/>
  <c r="E463" i="1" a="1"/>
  <c r="E463" i="1" s="1"/>
  <c r="B463" i="1"/>
  <c r="E462" i="1" a="1"/>
  <c r="E462" i="1" s="1"/>
  <c r="B462" i="1"/>
  <c r="E461" i="1" a="1"/>
  <c r="E461" i="1" s="1"/>
  <c r="B461" i="1"/>
  <c r="E460" i="1" a="1"/>
  <c r="E460" i="1" s="1"/>
  <c r="B460" i="1"/>
  <c r="E459" i="1" a="1"/>
  <c r="E459" i="1" s="1"/>
  <c r="B459" i="1"/>
  <c r="E458" i="1" a="1"/>
  <c r="E458" i="1" s="1"/>
  <c r="B458" i="1"/>
  <c r="E457" i="1" a="1"/>
  <c r="E457" i="1" s="1"/>
  <c r="B457" i="1"/>
  <c r="E456" i="1" a="1"/>
  <c r="E456" i="1" s="1"/>
  <c r="B456" i="1"/>
  <c r="E455" i="1" a="1"/>
  <c r="E455" i="1" s="1"/>
  <c r="B455" i="1"/>
  <c r="E454" i="1" a="1"/>
  <c r="E454" i="1" s="1"/>
  <c r="B454" i="1"/>
  <c r="E453" i="1" a="1"/>
  <c r="E453" i="1" s="1"/>
  <c r="B453" i="1"/>
  <c r="E452" i="1" a="1"/>
  <c r="E452" i="1" s="1"/>
  <c r="B452" i="1"/>
  <c r="E451" i="1" a="1"/>
  <c r="E451" i="1" s="1"/>
  <c r="B451" i="1"/>
  <c r="E450" i="1" a="1"/>
  <c r="E450" i="1" s="1"/>
  <c r="B450" i="1"/>
  <c r="E449" i="1" a="1"/>
  <c r="E449" i="1" s="1"/>
  <c r="B449" i="1"/>
  <c r="E448" i="1" a="1"/>
  <c r="E448" i="1" s="1"/>
  <c r="B448" i="1"/>
  <c r="E447" i="1" a="1"/>
  <c r="E447" i="1" s="1"/>
  <c r="B447" i="1"/>
  <c r="E446" i="1" a="1"/>
  <c r="E446" i="1" s="1"/>
  <c r="B446" i="1"/>
  <c r="E445" i="1" a="1"/>
  <c r="E445" i="1" s="1"/>
  <c r="B445" i="1"/>
  <c r="E444" i="1" a="1"/>
  <c r="E444" i="1" s="1"/>
  <c r="B444" i="1"/>
  <c r="E443" i="1" a="1"/>
  <c r="E443" i="1" s="1"/>
  <c r="B443" i="1"/>
  <c r="E442" i="1" a="1"/>
  <c r="E442" i="1" s="1"/>
  <c r="B442" i="1"/>
  <c r="E441" i="1" a="1"/>
  <c r="E441" i="1" s="1"/>
  <c r="B441" i="1"/>
  <c r="E440" i="1" a="1"/>
  <c r="E440" i="1" s="1"/>
  <c r="B440" i="1"/>
  <c r="E439" i="1"/>
  <c r="E439" i="1" a="1"/>
  <c r="B439" i="1"/>
  <c r="E438" i="1" a="1"/>
  <c r="E438" i="1" s="1"/>
  <c r="B438" i="1"/>
  <c r="E437" i="1" a="1"/>
  <c r="E437" i="1" s="1"/>
  <c r="B437" i="1"/>
  <c r="E436" i="1" a="1"/>
  <c r="E436" i="1" s="1"/>
  <c r="B436" i="1"/>
  <c r="E435" i="1" a="1"/>
  <c r="E435" i="1" s="1"/>
  <c r="B435" i="1"/>
  <c r="E434" i="1" a="1"/>
  <c r="E434" i="1" s="1"/>
  <c r="B434" i="1"/>
  <c r="E433" i="1" a="1"/>
  <c r="E433" i="1" s="1"/>
  <c r="B433" i="1"/>
  <c r="E432" i="1" a="1"/>
  <c r="E432" i="1" s="1"/>
  <c r="B432" i="1"/>
  <c r="E431" i="1" a="1"/>
  <c r="E431" i="1" s="1"/>
  <c r="B431" i="1"/>
  <c r="E430" i="1" a="1"/>
  <c r="E430" i="1" s="1"/>
  <c r="B430" i="1"/>
  <c r="E429" i="1" a="1"/>
  <c r="E429" i="1" s="1"/>
  <c r="B429" i="1"/>
  <c r="E428" i="1" a="1"/>
  <c r="E428" i="1" s="1"/>
  <c r="B428" i="1"/>
  <c r="E427" i="1" a="1"/>
  <c r="E427" i="1" s="1"/>
  <c r="B427" i="1"/>
  <c r="E426" i="1" a="1"/>
  <c r="E426" i="1" s="1"/>
  <c r="B426" i="1"/>
  <c r="E425" i="1" a="1"/>
  <c r="E425" i="1" s="1"/>
  <c r="B425" i="1"/>
  <c r="E424" i="1" a="1"/>
  <c r="E424" i="1" s="1"/>
  <c r="B424" i="1"/>
  <c r="E423" i="1" a="1"/>
  <c r="E423" i="1" s="1"/>
  <c r="B423" i="1"/>
  <c r="E422" i="1" a="1"/>
  <c r="E422" i="1" s="1"/>
  <c r="B422" i="1"/>
  <c r="E421" i="1" a="1"/>
  <c r="E421" i="1" s="1"/>
  <c r="B421" i="1"/>
  <c r="E420" i="1" a="1"/>
  <c r="E420" i="1" s="1"/>
  <c r="B420" i="1"/>
  <c r="E419" i="1" a="1"/>
  <c r="E419" i="1" s="1"/>
  <c r="B419" i="1"/>
  <c r="E418" i="1" a="1"/>
  <c r="E418" i="1" s="1"/>
  <c r="B418" i="1"/>
  <c r="E417" i="1" a="1"/>
  <c r="E417" i="1" s="1"/>
  <c r="B417" i="1"/>
  <c r="E416" i="1" a="1"/>
  <c r="E416" i="1" s="1"/>
  <c r="B416" i="1"/>
  <c r="E415" i="1" a="1"/>
  <c r="E415" i="1" s="1"/>
  <c r="B415" i="1"/>
  <c r="E414" i="1" a="1"/>
  <c r="E414" i="1" s="1"/>
  <c r="B414" i="1"/>
  <c r="E413" i="1" a="1"/>
  <c r="E413" i="1" s="1"/>
  <c r="B413" i="1"/>
  <c r="E412" i="1" a="1"/>
  <c r="E412" i="1" s="1"/>
  <c r="B412" i="1"/>
  <c r="E411" i="1" a="1"/>
  <c r="E411" i="1" s="1"/>
  <c r="B411" i="1"/>
  <c r="E410" i="1" a="1"/>
  <c r="E410" i="1" s="1"/>
  <c r="B410" i="1"/>
  <c r="E409" i="1" a="1"/>
  <c r="E409" i="1" s="1"/>
  <c r="B409" i="1"/>
  <c r="E408" i="1" a="1"/>
  <c r="E408" i="1" s="1"/>
  <c r="B408" i="1"/>
  <c r="E407" i="1" a="1"/>
  <c r="E407" i="1" s="1"/>
  <c r="B407" i="1"/>
  <c r="E406" i="1" a="1"/>
  <c r="E406" i="1" s="1"/>
  <c r="B406" i="1"/>
  <c r="E405" i="1" a="1"/>
  <c r="E405" i="1" s="1"/>
  <c r="B405" i="1"/>
  <c r="E404" i="1" a="1"/>
  <c r="E404" i="1" s="1"/>
  <c r="B404" i="1"/>
  <c r="E403" i="1" a="1"/>
  <c r="E403" i="1" s="1"/>
  <c r="B403" i="1"/>
  <c r="E402" i="1" a="1"/>
  <c r="E402" i="1" s="1"/>
  <c r="B402" i="1"/>
  <c r="E401" i="1" a="1"/>
  <c r="E401" i="1" s="1"/>
  <c r="B401" i="1"/>
  <c r="E400" i="1" a="1"/>
  <c r="E400" i="1" s="1"/>
  <c r="B400" i="1"/>
  <c r="E399" i="1" a="1"/>
  <c r="E399" i="1" s="1"/>
  <c r="B399" i="1"/>
  <c r="E398" i="1" a="1"/>
  <c r="E398" i="1" s="1"/>
  <c r="B398" i="1"/>
  <c r="E397" i="1" a="1"/>
  <c r="E397" i="1" s="1"/>
  <c r="B397" i="1"/>
  <c r="E396" i="1" a="1"/>
  <c r="E396" i="1" s="1"/>
  <c r="B396" i="1"/>
  <c r="E395" i="1" a="1"/>
  <c r="E395" i="1" s="1"/>
  <c r="B395" i="1"/>
  <c r="E394" i="1" a="1"/>
  <c r="E394" i="1" s="1"/>
  <c r="B394" i="1"/>
  <c r="E393" i="1" a="1"/>
  <c r="E393" i="1" s="1"/>
  <c r="B393" i="1"/>
  <c r="E392" i="1" a="1"/>
  <c r="E392" i="1" s="1"/>
  <c r="B392" i="1"/>
  <c r="E391" i="1" a="1"/>
  <c r="E391" i="1" s="1"/>
  <c r="B391" i="1"/>
  <c r="E390" i="1" a="1"/>
  <c r="E390" i="1" s="1"/>
  <c r="B390" i="1"/>
  <c r="E389" i="1" a="1"/>
  <c r="E389" i="1" s="1"/>
  <c r="B389" i="1"/>
  <c r="E388" i="1" a="1"/>
  <c r="E388" i="1" s="1"/>
  <c r="B388" i="1"/>
  <c r="E387" i="1" a="1"/>
  <c r="E387" i="1" s="1"/>
  <c r="B387" i="1"/>
  <c r="E386" i="1" a="1"/>
  <c r="E386" i="1" s="1"/>
  <c r="B386" i="1"/>
  <c r="E385" i="1" a="1"/>
  <c r="E385" i="1" s="1"/>
  <c r="B385" i="1"/>
  <c r="E384" i="1" a="1"/>
  <c r="E384" i="1" s="1"/>
  <c r="B384" i="1"/>
  <c r="E383" i="1" a="1"/>
  <c r="E383" i="1" s="1"/>
  <c r="B383" i="1"/>
  <c r="E382" i="1" a="1"/>
  <c r="E382" i="1" s="1"/>
  <c r="B382" i="1"/>
  <c r="E381" i="1" a="1"/>
  <c r="E381" i="1" s="1"/>
  <c r="B381" i="1"/>
  <c r="E380" i="1" a="1"/>
  <c r="E380" i="1" s="1"/>
  <c r="B380" i="1"/>
  <c r="E379" i="1" a="1"/>
  <c r="E379" i="1" s="1"/>
  <c r="B379" i="1"/>
  <c r="E378" i="1" a="1"/>
  <c r="E378" i="1" s="1"/>
  <c r="B378" i="1"/>
  <c r="E377" i="1" a="1"/>
  <c r="E377" i="1" s="1"/>
  <c r="B377" i="1"/>
  <c r="E376" i="1" a="1"/>
  <c r="E376" i="1" s="1"/>
  <c r="B376" i="1"/>
  <c r="E375" i="1" a="1"/>
  <c r="E375" i="1" s="1"/>
  <c r="B375" i="1"/>
  <c r="E374" i="1" a="1"/>
  <c r="E374" i="1" s="1"/>
  <c r="B374" i="1"/>
  <c r="E373" i="1" a="1"/>
  <c r="E373" i="1" s="1"/>
  <c r="B373" i="1"/>
  <c r="E372" i="1" a="1"/>
  <c r="E372" i="1" s="1"/>
  <c r="B372" i="1"/>
  <c r="E371" i="1" a="1"/>
  <c r="E371" i="1" s="1"/>
  <c r="B371" i="1"/>
  <c r="E370" i="1" a="1"/>
  <c r="E370" i="1" s="1"/>
  <c r="B370" i="1"/>
  <c r="E369" i="1" a="1"/>
  <c r="E369" i="1" s="1"/>
  <c r="B369" i="1"/>
  <c r="E368" i="1" a="1"/>
  <c r="E368" i="1" s="1"/>
  <c r="B368" i="1"/>
  <c r="E367" i="1" a="1"/>
  <c r="E367" i="1" s="1"/>
  <c r="B367" i="1"/>
  <c r="E366" i="1" a="1"/>
  <c r="E366" i="1" s="1"/>
  <c r="B366" i="1"/>
  <c r="E365" i="1" a="1"/>
  <c r="E365" i="1" s="1"/>
  <c r="B365" i="1"/>
  <c r="E364" i="1" a="1"/>
  <c r="E364" i="1" s="1"/>
  <c r="B364" i="1"/>
  <c r="E363" i="1" a="1"/>
  <c r="E363" i="1" s="1"/>
  <c r="B363" i="1"/>
  <c r="E362" i="1" a="1"/>
  <c r="E362" i="1" s="1"/>
  <c r="B362" i="1"/>
  <c r="E361" i="1" a="1"/>
  <c r="E361" i="1" s="1"/>
  <c r="B361" i="1"/>
  <c r="E360" i="1" a="1"/>
  <c r="E360" i="1" s="1"/>
  <c r="B360" i="1"/>
  <c r="E359" i="1" a="1"/>
  <c r="E359" i="1" s="1"/>
  <c r="B359" i="1"/>
  <c r="E358" i="1" a="1"/>
  <c r="E358" i="1" s="1"/>
  <c r="B358" i="1"/>
  <c r="E357" i="1" a="1"/>
  <c r="E357" i="1" s="1"/>
  <c r="B357" i="1"/>
  <c r="E356" i="1" a="1"/>
  <c r="E356" i="1" s="1"/>
  <c r="B356" i="1"/>
  <c r="E355" i="1" a="1"/>
  <c r="E355" i="1" s="1"/>
  <c r="B355" i="1"/>
  <c r="E354" i="1" a="1"/>
  <c r="E354" i="1" s="1"/>
  <c r="B354" i="1"/>
  <c r="E353" i="1" a="1"/>
  <c r="E353" i="1" s="1"/>
  <c r="B353" i="1"/>
  <c r="E352" i="1" a="1"/>
  <c r="E352" i="1" s="1"/>
  <c r="B352" i="1"/>
  <c r="E351" i="1" a="1"/>
  <c r="E351" i="1" s="1"/>
  <c r="B351" i="1"/>
  <c r="E350" i="1" a="1"/>
  <c r="E350" i="1" s="1"/>
  <c r="B350" i="1"/>
  <c r="E349" i="1" a="1"/>
  <c r="E349" i="1" s="1"/>
  <c r="B349" i="1"/>
  <c r="E348" i="1" a="1"/>
  <c r="E348" i="1" s="1"/>
  <c r="B348" i="1"/>
  <c r="E347" i="1" a="1"/>
  <c r="E347" i="1" s="1"/>
  <c r="B347" i="1"/>
  <c r="E346" i="1" a="1"/>
  <c r="E346" i="1" s="1"/>
  <c r="B346" i="1"/>
  <c r="E345" i="1" a="1"/>
  <c r="E345" i="1" s="1"/>
  <c r="B345" i="1"/>
  <c r="E344" i="1" a="1"/>
  <c r="E344" i="1" s="1"/>
  <c r="B344" i="1"/>
  <c r="E343" i="1" a="1"/>
  <c r="E343" i="1" s="1"/>
  <c r="B343" i="1"/>
  <c r="E342" i="1" a="1"/>
  <c r="E342" i="1" s="1"/>
  <c r="B342" i="1"/>
  <c r="E341" i="1" a="1"/>
  <c r="E341" i="1" s="1"/>
  <c r="B341" i="1"/>
  <c r="E340" i="1" a="1"/>
  <c r="E340" i="1" s="1"/>
  <c r="B340" i="1"/>
  <c r="E339" i="1" a="1"/>
  <c r="E339" i="1" s="1"/>
  <c r="B339" i="1"/>
  <c r="E338" i="1" a="1"/>
  <c r="E338" i="1" s="1"/>
  <c r="B338" i="1"/>
  <c r="E337" i="1" a="1"/>
  <c r="E337" i="1" s="1"/>
  <c r="B337" i="1"/>
  <c r="E336" i="1" a="1"/>
  <c r="E336" i="1" s="1"/>
  <c r="B336" i="1"/>
  <c r="E335" i="1" a="1"/>
  <c r="E335" i="1" s="1"/>
  <c r="B335" i="1"/>
  <c r="E334" i="1" a="1"/>
  <c r="E334" i="1" s="1"/>
  <c r="B334" i="1"/>
  <c r="E333" i="1" a="1"/>
  <c r="E333" i="1" s="1"/>
  <c r="B333" i="1"/>
  <c r="E332" i="1" a="1"/>
  <c r="E332" i="1" s="1"/>
  <c r="B332" i="1"/>
  <c r="E331" i="1" a="1"/>
  <c r="E331" i="1" s="1"/>
  <c r="B331" i="1"/>
  <c r="E330" i="1" a="1"/>
  <c r="E330" i="1" s="1"/>
  <c r="B330" i="1"/>
  <c r="E329" i="1" a="1"/>
  <c r="E329" i="1" s="1"/>
  <c r="B329" i="1"/>
  <c r="E328" i="1" a="1"/>
  <c r="E328" i="1" s="1"/>
  <c r="B328" i="1"/>
  <c r="E327" i="1" a="1"/>
  <c r="E327" i="1" s="1"/>
  <c r="B327" i="1"/>
  <c r="E326" i="1" a="1"/>
  <c r="E326" i="1" s="1"/>
  <c r="B326" i="1"/>
  <c r="E325" i="1" a="1"/>
  <c r="E325" i="1" s="1"/>
  <c r="B325" i="1"/>
  <c r="E324" i="1" a="1"/>
  <c r="E324" i="1" s="1"/>
  <c r="B324" i="1"/>
  <c r="E323" i="1" a="1"/>
  <c r="E323" i="1" s="1"/>
  <c r="B323" i="1"/>
  <c r="E322" i="1" a="1"/>
  <c r="E322" i="1" s="1"/>
  <c r="B322" i="1"/>
  <c r="E321" i="1" a="1"/>
  <c r="E321" i="1" s="1"/>
  <c r="B321" i="1"/>
  <c r="E320" i="1" a="1"/>
  <c r="E320" i="1" s="1"/>
  <c r="B320" i="1"/>
  <c r="E319" i="1" a="1"/>
  <c r="E319" i="1" s="1"/>
  <c r="B319" i="1"/>
  <c r="E318" i="1" a="1"/>
  <c r="E318" i="1" s="1"/>
  <c r="B318" i="1"/>
  <c r="E317" i="1" a="1"/>
  <c r="E317" i="1" s="1"/>
  <c r="B317" i="1"/>
  <c r="E316" i="1" a="1"/>
  <c r="E316" i="1" s="1"/>
  <c r="B316" i="1"/>
  <c r="E315" i="1" a="1"/>
  <c r="E315" i="1" s="1"/>
  <c r="B315" i="1"/>
  <c r="E314" i="1" a="1"/>
  <c r="E314" i="1" s="1"/>
  <c r="B314" i="1"/>
  <c r="E313" i="1" a="1"/>
  <c r="E313" i="1" s="1"/>
  <c r="B313" i="1"/>
  <c r="E312" i="1" a="1"/>
  <c r="E312" i="1" s="1"/>
  <c r="B312" i="1"/>
  <c r="E311" i="1" a="1"/>
  <c r="E311" i="1" s="1"/>
  <c r="B311" i="1"/>
  <c r="E310" i="1" a="1"/>
  <c r="E310" i="1" s="1"/>
  <c r="B310" i="1"/>
  <c r="E309" i="1" a="1"/>
  <c r="E309" i="1" s="1"/>
  <c r="B309" i="1"/>
  <c r="E308" i="1" a="1"/>
  <c r="E308" i="1" s="1"/>
  <c r="B308" i="1"/>
  <c r="E307" i="1" a="1"/>
  <c r="E307" i="1" s="1"/>
  <c r="B307" i="1"/>
  <c r="E306" i="1" a="1"/>
  <c r="E306" i="1" s="1"/>
  <c r="B306" i="1"/>
  <c r="E305" i="1" a="1"/>
  <c r="E305" i="1" s="1"/>
  <c r="B305" i="1"/>
  <c r="E304" i="1"/>
  <c r="E304" i="1" a="1"/>
  <c r="B304" i="1"/>
  <c r="E303" i="1" a="1"/>
  <c r="E303" i="1" s="1"/>
  <c r="B303" i="1"/>
  <c r="E302" i="1" a="1"/>
  <c r="E302" i="1" s="1"/>
  <c r="B302" i="1"/>
  <c r="E301" i="1" a="1"/>
  <c r="E301" i="1" s="1"/>
  <c r="B301" i="1"/>
  <c r="E300" i="1" a="1"/>
  <c r="E300" i="1" s="1"/>
  <c r="B300" i="1"/>
  <c r="E299" i="1" a="1"/>
  <c r="E299" i="1" s="1"/>
  <c r="B299" i="1"/>
  <c r="E298" i="1" a="1"/>
  <c r="E298" i="1" s="1"/>
  <c r="B298" i="1"/>
  <c r="E297" i="1" a="1"/>
  <c r="E297" i="1" s="1"/>
  <c r="B297" i="1"/>
  <c r="E296" i="1" a="1"/>
  <c r="E296" i="1" s="1"/>
  <c r="B296" i="1"/>
  <c r="E295" i="1" a="1"/>
  <c r="E295" i="1" s="1"/>
  <c r="B295" i="1"/>
  <c r="E294" i="1" a="1"/>
  <c r="E294" i="1" s="1"/>
  <c r="B294" i="1"/>
  <c r="E293" i="1" a="1"/>
  <c r="E293" i="1" s="1"/>
  <c r="B293" i="1"/>
  <c r="E292" i="1" a="1"/>
  <c r="E292" i="1" s="1"/>
  <c r="B292" i="1"/>
  <c r="E291" i="1" a="1"/>
  <c r="E291" i="1" s="1"/>
  <c r="B291" i="1"/>
  <c r="E290" i="1" a="1"/>
  <c r="E290" i="1" s="1"/>
  <c r="B290" i="1"/>
  <c r="E289" i="1" a="1"/>
  <c r="E289" i="1" s="1"/>
  <c r="B289" i="1"/>
  <c r="E288" i="1" a="1"/>
  <c r="E288" i="1" s="1"/>
  <c r="B288" i="1"/>
  <c r="E287" i="1" a="1"/>
  <c r="E287" i="1" s="1"/>
  <c r="B287" i="1"/>
  <c r="E286" i="1" a="1"/>
  <c r="E286" i="1" s="1"/>
  <c r="B286" i="1"/>
  <c r="E285" i="1" a="1"/>
  <c r="E285" i="1" s="1"/>
  <c r="B285" i="1"/>
  <c r="E284" i="1" a="1"/>
  <c r="E284" i="1" s="1"/>
  <c r="B284" i="1"/>
  <c r="E283" i="1" a="1"/>
  <c r="E283" i="1" s="1"/>
  <c r="B283" i="1"/>
  <c r="E282" i="1" a="1"/>
  <c r="E282" i="1" s="1"/>
  <c r="B282" i="1"/>
  <c r="E281" i="1" a="1"/>
  <c r="E281" i="1" s="1"/>
  <c r="B281" i="1"/>
  <c r="E280" i="1" a="1"/>
  <c r="E280" i="1" s="1"/>
  <c r="B280" i="1"/>
  <c r="E279" i="1" a="1"/>
  <c r="E279" i="1" s="1"/>
  <c r="B279" i="1"/>
  <c r="E278" i="1" a="1"/>
  <c r="E278" i="1" s="1"/>
  <c r="B278" i="1"/>
  <c r="E277" i="1" a="1"/>
  <c r="E277" i="1" s="1"/>
  <c r="B277" i="1"/>
  <c r="E276" i="1" a="1"/>
  <c r="E276" i="1" s="1"/>
  <c r="B276" i="1"/>
  <c r="E275" i="1" a="1"/>
  <c r="E275" i="1" s="1"/>
  <c r="B275" i="1"/>
  <c r="E274" i="1" a="1"/>
  <c r="E274" i="1" s="1"/>
  <c r="B274" i="1"/>
  <c r="E273" i="1" a="1"/>
  <c r="E273" i="1" s="1"/>
  <c r="B273" i="1"/>
  <c r="E272" i="1" a="1"/>
  <c r="E272" i="1" s="1"/>
  <c r="B272" i="1"/>
  <c r="E271" i="1" a="1"/>
  <c r="E271" i="1" s="1"/>
  <c r="B271" i="1"/>
  <c r="E270" i="1" a="1"/>
  <c r="E270" i="1" s="1"/>
  <c r="B270" i="1"/>
  <c r="E269" i="1" a="1"/>
  <c r="E269" i="1" s="1"/>
  <c r="B269" i="1"/>
  <c r="E268" i="1" a="1"/>
  <c r="E268" i="1" s="1"/>
  <c r="B268" i="1"/>
  <c r="E267" i="1" a="1"/>
  <c r="E267" i="1" s="1"/>
  <c r="B267" i="1"/>
  <c r="E266" i="1" a="1"/>
  <c r="E266" i="1" s="1"/>
  <c r="B266" i="1"/>
  <c r="E265" i="1" a="1"/>
  <c r="E265" i="1" s="1"/>
  <c r="B265" i="1"/>
  <c r="E264" i="1" a="1"/>
  <c r="E264" i="1" s="1"/>
  <c r="B264" i="1"/>
  <c r="E263" i="1" a="1"/>
  <c r="E263" i="1" s="1"/>
  <c r="B263" i="1"/>
  <c r="E262" i="1" a="1"/>
  <c r="E262" i="1" s="1"/>
  <c r="B262" i="1"/>
  <c r="E261" i="1" a="1"/>
  <c r="E261" i="1" s="1"/>
  <c r="B261" i="1"/>
  <c r="E260" i="1" a="1"/>
  <c r="E260" i="1" s="1"/>
  <c r="B260" i="1"/>
  <c r="E259" i="1" a="1"/>
  <c r="E259" i="1" s="1"/>
  <c r="B259" i="1"/>
  <c r="E258" i="1" a="1"/>
  <c r="E258" i="1" s="1"/>
  <c r="B258" i="1"/>
  <c r="E257" i="1" a="1"/>
  <c r="E257" i="1" s="1"/>
  <c r="B257" i="1"/>
  <c r="E256" i="1" a="1"/>
  <c r="E256" i="1" s="1"/>
  <c r="B256" i="1"/>
  <c r="E255" i="1" a="1"/>
  <c r="E255" i="1" s="1"/>
  <c r="B255" i="1"/>
  <c r="E254" i="1" a="1"/>
  <c r="E254" i="1" s="1"/>
  <c r="B254" i="1"/>
  <c r="E253" i="1"/>
  <c r="E253" i="1" a="1"/>
  <c r="B253" i="1"/>
  <c r="E252" i="1" a="1"/>
  <c r="E252" i="1" s="1"/>
  <c r="B252" i="1"/>
  <c r="E251" i="1"/>
  <c r="E251" i="1" a="1"/>
  <c r="B251" i="1"/>
  <c r="E250" i="1" a="1"/>
  <c r="E250" i="1" s="1"/>
  <c r="B250" i="1"/>
  <c r="E249" i="1" a="1"/>
  <c r="E249" i="1" s="1"/>
  <c r="B249" i="1"/>
  <c r="E248" i="1" a="1"/>
  <c r="E248" i="1" s="1"/>
  <c r="B248" i="1"/>
  <c r="E247" i="1" a="1"/>
  <c r="E247" i="1" s="1"/>
  <c r="B247" i="1"/>
  <c r="E246" i="1" a="1"/>
  <c r="E246" i="1" s="1"/>
  <c r="B246" i="1"/>
  <c r="E245" i="1" a="1"/>
  <c r="E245" i="1" s="1"/>
  <c r="B245" i="1"/>
  <c r="E244" i="1" a="1"/>
  <c r="E244" i="1" s="1"/>
  <c r="B244" i="1"/>
  <c r="E243" i="1" a="1"/>
  <c r="E243" i="1" s="1"/>
  <c r="B243" i="1"/>
  <c r="E242" i="1" a="1"/>
  <c r="E242" i="1" s="1"/>
  <c r="B242" i="1"/>
  <c r="E241" i="1" a="1"/>
  <c r="E241" i="1" s="1"/>
  <c r="B241" i="1"/>
  <c r="E240" i="1" a="1"/>
  <c r="E240" i="1" s="1"/>
  <c r="B240" i="1"/>
  <c r="E239" i="1" a="1"/>
  <c r="E239" i="1" s="1"/>
  <c r="B239" i="1"/>
  <c r="E238" i="1" a="1"/>
  <c r="E238" i="1" s="1"/>
  <c r="B238" i="1"/>
  <c r="E237" i="1" a="1"/>
  <c r="E237" i="1" s="1"/>
  <c r="B237" i="1"/>
  <c r="E236" i="1" a="1"/>
  <c r="E236" i="1" s="1"/>
  <c r="B236" i="1"/>
  <c r="E235" i="1" a="1"/>
  <c r="E235" i="1" s="1"/>
  <c r="B235" i="1"/>
  <c r="E234" i="1" a="1"/>
  <c r="E234" i="1" s="1"/>
  <c r="B234" i="1"/>
  <c r="E233" i="1" a="1"/>
  <c r="E233" i="1" s="1"/>
  <c r="B233" i="1"/>
  <c r="E232" i="1" a="1"/>
  <c r="E232" i="1" s="1"/>
  <c r="B232" i="1"/>
  <c r="E231" i="1" a="1"/>
  <c r="E231" i="1" s="1"/>
  <c r="B231" i="1"/>
  <c r="E230" i="1" a="1"/>
  <c r="E230" i="1" s="1"/>
  <c r="B230" i="1"/>
  <c r="E229" i="1" a="1"/>
  <c r="E229" i="1" s="1"/>
  <c r="B229" i="1"/>
  <c r="E228" i="1" a="1"/>
  <c r="E228" i="1" s="1"/>
  <c r="B228" i="1"/>
  <c r="E227" i="1" a="1"/>
  <c r="E227" i="1" s="1"/>
  <c r="B227" i="1"/>
  <c r="E226" i="1" a="1"/>
  <c r="E226" i="1" s="1"/>
  <c r="B226" i="1"/>
  <c r="E225" i="1" a="1"/>
  <c r="E225" i="1" s="1"/>
  <c r="B225" i="1"/>
  <c r="E224" i="1" a="1"/>
  <c r="E224" i="1" s="1"/>
  <c r="B224" i="1"/>
  <c r="E223" i="1" a="1"/>
  <c r="E223" i="1" s="1"/>
  <c r="B223" i="1"/>
  <c r="E222" i="1" a="1"/>
  <c r="E222" i="1" s="1"/>
  <c r="B222" i="1"/>
  <c r="E221" i="1" a="1"/>
  <c r="E221" i="1" s="1"/>
  <c r="B221" i="1"/>
  <c r="E220" i="1" a="1"/>
  <c r="E220" i="1" s="1"/>
  <c r="B220" i="1"/>
  <c r="E219" i="1" a="1"/>
  <c r="E219" i="1" s="1"/>
  <c r="B219" i="1"/>
  <c r="E218" i="1" a="1"/>
  <c r="E218" i="1" s="1"/>
  <c r="B218" i="1"/>
  <c r="E217" i="1" a="1"/>
  <c r="E217" i="1" s="1"/>
  <c r="B217" i="1"/>
  <c r="E216" i="1" a="1"/>
  <c r="E216" i="1" s="1"/>
  <c r="B216" i="1"/>
  <c r="E215" i="1" a="1"/>
  <c r="E215" i="1" s="1"/>
  <c r="B215" i="1"/>
  <c r="E214" i="1" a="1"/>
  <c r="E214" i="1" s="1"/>
  <c r="B214" i="1"/>
  <c r="E213" i="1" a="1"/>
  <c r="E213" i="1" s="1"/>
  <c r="B213" i="1"/>
  <c r="E212" i="1" a="1"/>
  <c r="E212" i="1" s="1"/>
  <c r="B212" i="1"/>
  <c r="E211" i="1" a="1"/>
  <c r="E211" i="1" s="1"/>
  <c r="B211" i="1"/>
  <c r="E210" i="1" a="1"/>
  <c r="E210" i="1" s="1"/>
  <c r="B210" i="1"/>
  <c r="E209" i="1" a="1"/>
  <c r="E209" i="1" s="1"/>
  <c r="B209" i="1"/>
  <c r="E208" i="1" a="1"/>
  <c r="E208" i="1" s="1"/>
  <c r="B208" i="1"/>
  <c r="E207" i="1" a="1"/>
  <c r="E207" i="1" s="1"/>
  <c r="B207" i="1"/>
  <c r="E206" i="1" a="1"/>
  <c r="E206" i="1" s="1"/>
  <c r="B206" i="1"/>
  <c r="E205" i="1" a="1"/>
  <c r="E205" i="1" s="1"/>
  <c r="B205" i="1"/>
  <c r="E204" i="1" a="1"/>
  <c r="E204" i="1" s="1"/>
  <c r="B204" i="1"/>
  <c r="E203" i="1" a="1"/>
  <c r="E203" i="1" s="1"/>
  <c r="B203" i="1"/>
  <c r="E202" i="1" a="1"/>
  <c r="E202" i="1" s="1"/>
  <c r="B202" i="1"/>
  <c r="E201" i="1" a="1"/>
  <c r="E201" i="1" s="1"/>
  <c r="B201" i="1"/>
  <c r="E200" i="1" a="1"/>
  <c r="E200" i="1" s="1"/>
  <c r="B200" i="1"/>
  <c r="E199" i="1" a="1"/>
  <c r="E199" i="1" s="1"/>
  <c r="B199" i="1"/>
  <c r="E198" i="1" a="1"/>
  <c r="E198" i="1" s="1"/>
  <c r="B198" i="1"/>
  <c r="E197" i="1" a="1"/>
  <c r="E197" i="1" s="1"/>
  <c r="B197" i="1"/>
  <c r="E196" i="1" a="1"/>
  <c r="E196" i="1" s="1"/>
  <c r="B196" i="1"/>
  <c r="C196" i="1" s="1"/>
  <c r="E195" i="1" a="1"/>
  <c r="E195" i="1" s="1"/>
  <c r="B195" i="1"/>
  <c r="D195" i="1" s="1"/>
  <c r="E194" i="1" a="1"/>
  <c r="E194" i="1" s="1"/>
  <c r="B194" i="1"/>
  <c r="D194" i="1" s="1"/>
  <c r="E193" i="1" a="1"/>
  <c r="E193" i="1" s="1"/>
  <c r="B193" i="1"/>
  <c r="D193" i="1" s="1"/>
  <c r="E192" i="1" a="1"/>
  <c r="E192" i="1" s="1"/>
  <c r="B192" i="1"/>
  <c r="D192" i="1" s="1"/>
  <c r="E191" i="1" a="1"/>
  <c r="E191" i="1" s="1"/>
  <c r="B191" i="1"/>
  <c r="C191" i="1" s="1"/>
  <c r="E190" i="1" a="1"/>
  <c r="E190" i="1" s="1"/>
  <c r="B190" i="1"/>
  <c r="D190" i="1" s="1"/>
  <c r="E189" i="1" a="1"/>
  <c r="E189" i="1" s="1"/>
  <c r="B189" i="1"/>
  <c r="D189" i="1" s="1"/>
  <c r="E188" i="1" a="1"/>
  <c r="E188" i="1" s="1"/>
  <c r="B188" i="1"/>
  <c r="C188" i="1" s="1"/>
  <c r="E187" i="1" a="1"/>
  <c r="E187" i="1" s="1"/>
  <c r="B187" i="1"/>
  <c r="C187" i="1" s="1"/>
  <c r="E186" i="1" a="1"/>
  <c r="E186" i="1" s="1"/>
  <c r="B186" i="1"/>
  <c r="C186" i="1" s="1"/>
  <c r="E185" i="1" a="1"/>
  <c r="E185" i="1" s="1"/>
  <c r="B185" i="1"/>
  <c r="D185" i="1" s="1"/>
  <c r="E184" i="1" a="1"/>
  <c r="E184" i="1" s="1"/>
  <c r="B184" i="1"/>
  <c r="D184" i="1" s="1"/>
  <c r="E183" i="1" a="1"/>
  <c r="E183" i="1" s="1"/>
  <c r="B183" i="1"/>
  <c r="D183" i="1" s="1"/>
  <c r="E182" i="1" a="1"/>
  <c r="E182" i="1" s="1"/>
  <c r="B182" i="1"/>
  <c r="D182" i="1" s="1"/>
  <c r="E181" i="1" a="1"/>
  <c r="E181" i="1" s="1"/>
  <c r="B181" i="1"/>
  <c r="D181" i="1" s="1"/>
  <c r="E180" i="1" a="1"/>
  <c r="E180" i="1" s="1"/>
  <c r="B180" i="1"/>
  <c r="C180" i="1" s="1"/>
  <c r="E179" i="1" a="1"/>
  <c r="E179" i="1" s="1"/>
  <c r="B179" i="1"/>
  <c r="C179" i="1" s="1"/>
  <c r="E178" i="1" a="1"/>
  <c r="E178" i="1" s="1"/>
  <c r="B178" i="1"/>
  <c r="C178" i="1" s="1"/>
  <c r="E177" i="1" a="1"/>
  <c r="E177" i="1" s="1"/>
  <c r="B177" i="1"/>
  <c r="C177" i="1" s="1"/>
  <c r="E176" i="1" a="1"/>
  <c r="E176" i="1" s="1"/>
  <c r="B176" i="1"/>
  <c r="D176" i="1" s="1"/>
  <c r="E175" i="1" a="1"/>
  <c r="E175" i="1" s="1"/>
  <c r="B175" i="1"/>
  <c r="D175" i="1" s="1"/>
  <c r="E174" i="1" a="1"/>
  <c r="E174" i="1" s="1"/>
  <c r="B174" i="1"/>
  <c r="D174" i="1" s="1"/>
  <c r="E173" i="1" a="1"/>
  <c r="E173" i="1" s="1"/>
  <c r="B173" i="1"/>
  <c r="D173" i="1" s="1"/>
  <c r="E172" i="1" a="1"/>
  <c r="E172" i="1" s="1"/>
  <c r="B172" i="1"/>
  <c r="C172" i="1" s="1"/>
  <c r="E171" i="1" a="1"/>
  <c r="E171" i="1" s="1"/>
  <c r="B171" i="1"/>
  <c r="C171" i="1" s="1"/>
  <c r="E170" i="1" a="1"/>
  <c r="E170" i="1" s="1"/>
  <c r="B170" i="1"/>
  <c r="C170" i="1" s="1"/>
  <c r="E169" i="1" a="1"/>
  <c r="E169" i="1" s="1"/>
  <c r="B169" i="1"/>
  <c r="C169" i="1" s="1"/>
  <c r="E168" i="1" a="1"/>
  <c r="E168" i="1" s="1"/>
  <c r="B168" i="1"/>
  <c r="D168" i="1" s="1"/>
  <c r="E167" i="1" a="1"/>
  <c r="E167" i="1" s="1"/>
  <c r="B167" i="1"/>
  <c r="D167" i="1" s="1"/>
  <c r="E166" i="1" a="1"/>
  <c r="E166" i="1" s="1"/>
  <c r="B166" i="1"/>
  <c r="D166" i="1" s="1"/>
  <c r="E165" i="1" a="1"/>
  <c r="E165" i="1" s="1"/>
  <c r="B165" i="1"/>
  <c r="D165" i="1" s="1"/>
  <c r="E164" i="1" a="1"/>
  <c r="E164" i="1" s="1"/>
  <c r="B164" i="1"/>
  <c r="C164" i="1" s="1"/>
  <c r="E163" i="1" a="1"/>
  <c r="E163" i="1" s="1"/>
  <c r="B163" i="1"/>
  <c r="C163" i="1" s="1"/>
  <c r="E162" i="1" a="1"/>
  <c r="E162" i="1" s="1"/>
  <c r="B162" i="1"/>
  <c r="C162" i="1" s="1"/>
  <c r="E161" i="1" a="1"/>
  <c r="E161" i="1" s="1"/>
  <c r="B161" i="1"/>
  <c r="D161" i="1" s="1"/>
  <c r="E160" i="1" a="1"/>
  <c r="E160" i="1" s="1"/>
  <c r="B160" i="1"/>
  <c r="D160" i="1" s="1"/>
  <c r="E159" i="1" a="1"/>
  <c r="E159" i="1" s="1"/>
  <c r="B159" i="1"/>
  <c r="C159" i="1" s="1"/>
  <c r="E158" i="1" a="1"/>
  <c r="E158" i="1" s="1"/>
  <c r="B158" i="1"/>
  <c r="D158" i="1" s="1"/>
  <c r="E157" i="1" a="1"/>
  <c r="E157" i="1" s="1"/>
  <c r="B157" i="1"/>
  <c r="D157" i="1" s="1"/>
  <c r="E156" i="1" a="1"/>
  <c r="E156" i="1" s="1"/>
  <c r="B156" i="1"/>
  <c r="C156" i="1" s="1"/>
  <c r="E155" i="1" a="1"/>
  <c r="E155" i="1" s="1"/>
  <c r="B155" i="1"/>
  <c r="C155" i="1" s="1"/>
  <c r="E154" i="1" a="1"/>
  <c r="E154" i="1" s="1"/>
  <c r="B154" i="1"/>
  <c r="C154" i="1" s="1"/>
  <c r="E153" i="1" a="1"/>
  <c r="E153" i="1" s="1"/>
  <c r="B153" i="1"/>
  <c r="D153" i="1" s="1"/>
  <c r="E152" i="1" a="1"/>
  <c r="E152" i="1" s="1"/>
  <c r="B152" i="1"/>
  <c r="D152" i="1" s="1"/>
  <c r="E151" i="1" a="1"/>
  <c r="E151" i="1" s="1"/>
  <c r="B151" i="1"/>
  <c r="C151" i="1" s="1"/>
  <c r="E150" i="1" a="1"/>
  <c r="E150" i="1" s="1"/>
  <c r="B150" i="1"/>
  <c r="C150" i="1" s="1"/>
  <c r="E149" i="1" a="1"/>
  <c r="E149" i="1" s="1"/>
  <c r="B149" i="1"/>
  <c r="E148" i="1" a="1"/>
  <c r="E148" i="1" s="1"/>
  <c r="B148" i="1"/>
  <c r="D148" i="1" s="1"/>
  <c r="E147" i="1" a="1"/>
  <c r="E147" i="1" s="1"/>
  <c r="B147" i="1"/>
  <c r="D147" i="1" s="1"/>
  <c r="E146" i="1" a="1"/>
  <c r="E146" i="1" s="1"/>
  <c r="B146" i="1"/>
  <c r="D146" i="1" s="1"/>
  <c r="E145" i="1" a="1"/>
  <c r="E145" i="1" s="1"/>
  <c r="B145" i="1"/>
  <c r="D145" i="1" s="1"/>
  <c r="E144" i="1" a="1"/>
  <c r="E144" i="1" s="1"/>
  <c r="B144" i="1"/>
  <c r="D144" i="1" s="1"/>
  <c r="E143" i="1" a="1"/>
  <c r="E143" i="1" s="1"/>
  <c r="B143" i="1"/>
  <c r="E142" i="1" a="1"/>
  <c r="E142" i="1" s="1"/>
  <c r="B142" i="1"/>
  <c r="D142" i="1" s="1"/>
  <c r="E141" i="1" a="1"/>
  <c r="E141" i="1" s="1"/>
  <c r="B141" i="1"/>
  <c r="C141" i="1" s="1"/>
  <c r="E140" i="1" a="1"/>
  <c r="E140" i="1" s="1"/>
  <c r="B140" i="1"/>
  <c r="D140" i="1" s="1"/>
  <c r="E139" i="1" a="1"/>
  <c r="E139" i="1" s="1"/>
  <c r="B139" i="1"/>
  <c r="D139" i="1" s="1"/>
  <c r="E138" i="1" a="1"/>
  <c r="E138" i="1" s="1"/>
  <c r="B138" i="1"/>
  <c r="D138" i="1" s="1"/>
  <c r="E137" i="1" a="1"/>
  <c r="E137" i="1" s="1"/>
  <c r="B137" i="1"/>
  <c r="D137" i="1" s="1"/>
  <c r="E136" i="1" a="1"/>
  <c r="E136" i="1" s="1"/>
  <c r="B136" i="1"/>
  <c r="C136" i="1" s="1"/>
  <c r="E135" i="1" a="1"/>
  <c r="E135" i="1" s="1"/>
  <c r="B135" i="1"/>
  <c r="D135" i="1" s="1"/>
  <c r="E134" i="1" a="1"/>
  <c r="E134" i="1" s="1"/>
  <c r="B134" i="1"/>
  <c r="D134" i="1" s="1"/>
  <c r="E133" i="1" a="1"/>
  <c r="E133" i="1" s="1"/>
  <c r="B133" i="1"/>
  <c r="D133" i="1" s="1"/>
  <c r="E132" i="1" a="1"/>
  <c r="E132" i="1" s="1"/>
  <c r="B132" i="1"/>
  <c r="C132" i="1" s="1"/>
  <c r="E131" i="1" a="1"/>
  <c r="E131" i="1" s="1"/>
  <c r="B131" i="1"/>
  <c r="C131" i="1" s="1"/>
  <c r="E130" i="1" a="1"/>
  <c r="E130" i="1" s="1"/>
  <c r="B130" i="1"/>
  <c r="D130" i="1" s="1"/>
  <c r="E129" i="1" a="1"/>
  <c r="E129" i="1" s="1"/>
  <c r="B129" i="1"/>
  <c r="C129" i="1" s="1"/>
  <c r="E128" i="1" a="1"/>
  <c r="E128" i="1" s="1"/>
  <c r="B128" i="1"/>
  <c r="D128" i="1" s="1"/>
  <c r="E127" i="1" a="1"/>
  <c r="E127" i="1" s="1"/>
  <c r="B127" i="1"/>
  <c r="D127" i="1" s="1"/>
  <c r="E126" i="1" a="1"/>
  <c r="E126" i="1" s="1"/>
  <c r="B126" i="1"/>
  <c r="D126" i="1" s="1"/>
  <c r="E125" i="1" a="1"/>
  <c r="E125" i="1" s="1"/>
  <c r="B125" i="1"/>
  <c r="D125" i="1" s="1"/>
  <c r="E124" i="1" a="1"/>
  <c r="E124" i="1" s="1"/>
  <c r="B124" i="1"/>
  <c r="C124" i="1" s="1"/>
  <c r="E123" i="1" a="1"/>
  <c r="E123" i="1" s="1"/>
  <c r="B123" i="1"/>
  <c r="C123" i="1" s="1"/>
  <c r="E122" i="1" a="1"/>
  <c r="E122" i="1" s="1"/>
  <c r="B122" i="1"/>
  <c r="C122" i="1" s="1"/>
  <c r="E121" i="1" a="1"/>
  <c r="E121" i="1" s="1"/>
  <c r="B121" i="1"/>
  <c r="D121" i="1" s="1"/>
  <c r="E120" i="1" a="1"/>
  <c r="E120" i="1" s="1"/>
  <c r="B120" i="1"/>
  <c r="D120" i="1" s="1"/>
  <c r="E119" i="1" a="1"/>
  <c r="E119" i="1" s="1"/>
  <c r="B119" i="1"/>
  <c r="D119" i="1" s="1"/>
  <c r="E118" i="1" a="1"/>
  <c r="E118" i="1" s="1"/>
  <c r="B118" i="1"/>
  <c r="D118" i="1" s="1"/>
  <c r="E117" i="1" a="1"/>
  <c r="E117" i="1" s="1"/>
  <c r="B117" i="1"/>
  <c r="D117" i="1" s="1"/>
  <c r="E116" i="1" a="1"/>
  <c r="E116" i="1" s="1"/>
  <c r="B116" i="1"/>
  <c r="C116" i="1" s="1"/>
  <c r="E115" i="1" a="1"/>
  <c r="E115" i="1" s="1"/>
  <c r="B115" i="1"/>
  <c r="C115" i="1" s="1"/>
  <c r="E114" i="1" a="1"/>
  <c r="E114" i="1" s="1"/>
  <c r="B114" i="1"/>
  <c r="C114" i="1" s="1"/>
  <c r="E113" i="1" a="1"/>
  <c r="E113" i="1" s="1"/>
  <c r="B113" i="1"/>
  <c r="C113" i="1" s="1"/>
  <c r="E112" i="1" a="1"/>
  <c r="E112" i="1" s="1"/>
  <c r="B112" i="1"/>
  <c r="D112" i="1" s="1"/>
  <c r="E111" i="1" a="1"/>
  <c r="E111" i="1" s="1"/>
  <c r="B111" i="1"/>
  <c r="D111" i="1" s="1"/>
  <c r="E110" i="1" a="1"/>
  <c r="E110" i="1" s="1"/>
  <c r="B110" i="1"/>
  <c r="D110" i="1" s="1"/>
  <c r="E109" i="1" a="1"/>
  <c r="E109" i="1" s="1"/>
  <c r="B109" i="1"/>
  <c r="D109" i="1" s="1"/>
  <c r="E108" i="1" a="1"/>
  <c r="E108" i="1" s="1"/>
  <c r="B108" i="1"/>
  <c r="C108" i="1" s="1"/>
  <c r="E107" i="1" a="1"/>
  <c r="E107" i="1" s="1"/>
  <c r="B107" i="1"/>
  <c r="C107" i="1" s="1"/>
  <c r="E106" i="1" a="1"/>
  <c r="E106" i="1" s="1"/>
  <c r="B106" i="1"/>
  <c r="C106" i="1" s="1"/>
  <c r="E105" i="1" a="1"/>
  <c r="E105" i="1" s="1"/>
  <c r="B105" i="1"/>
  <c r="C105" i="1" s="1"/>
  <c r="E104" i="1" a="1"/>
  <c r="E104" i="1" s="1"/>
  <c r="B104" i="1"/>
  <c r="D104" i="1" s="1"/>
  <c r="E103" i="1" a="1"/>
  <c r="E103" i="1" s="1"/>
  <c r="B103" i="1"/>
  <c r="D103" i="1" s="1"/>
  <c r="E102" i="1" a="1"/>
  <c r="E102" i="1" s="1"/>
  <c r="B102" i="1"/>
  <c r="D102" i="1" s="1"/>
  <c r="E101" i="1" a="1"/>
  <c r="E101" i="1" s="1"/>
  <c r="B101" i="1"/>
  <c r="D101" i="1" s="1"/>
  <c r="E100" i="1" a="1"/>
  <c r="E100" i="1" s="1"/>
  <c r="B100" i="1"/>
  <c r="C100" i="1" s="1"/>
  <c r="E99" i="1" a="1"/>
  <c r="E99" i="1" s="1"/>
  <c r="B99" i="1"/>
  <c r="C99" i="1" s="1"/>
  <c r="E98" i="1" a="1"/>
  <c r="E98" i="1" s="1"/>
  <c r="B98" i="1"/>
  <c r="C98" i="1" s="1"/>
  <c r="E97" i="1" a="1"/>
  <c r="E97" i="1" s="1"/>
  <c r="B97" i="1"/>
  <c r="C97" i="1" s="1"/>
  <c r="E96" i="1" a="1"/>
  <c r="E96" i="1" s="1"/>
  <c r="B96" i="1"/>
  <c r="D96" i="1" s="1"/>
  <c r="E95" i="1" a="1"/>
  <c r="E95" i="1" s="1"/>
  <c r="B95" i="1"/>
  <c r="C95" i="1" s="1"/>
  <c r="E94" i="1" a="1"/>
  <c r="E94" i="1" s="1"/>
  <c r="B94" i="1"/>
  <c r="D94" i="1" s="1"/>
  <c r="E93" i="1" a="1"/>
  <c r="E93" i="1" s="1"/>
  <c r="B93" i="1"/>
  <c r="D93" i="1" s="1"/>
  <c r="E92" i="1" a="1"/>
  <c r="E92" i="1" s="1"/>
  <c r="B92" i="1"/>
  <c r="C92" i="1" s="1"/>
  <c r="E91" i="1" a="1"/>
  <c r="E91" i="1" s="1"/>
  <c r="B91" i="1"/>
  <c r="C91" i="1" s="1"/>
  <c r="E90" i="1" a="1"/>
  <c r="E90" i="1" s="1"/>
  <c r="B90" i="1"/>
  <c r="C90" i="1" s="1"/>
  <c r="E89" i="1" a="1"/>
  <c r="E89" i="1" s="1"/>
  <c r="B89" i="1"/>
  <c r="C89" i="1" s="1"/>
  <c r="E88" i="1" a="1"/>
  <c r="E88" i="1" s="1"/>
  <c r="B88" i="1"/>
  <c r="D88" i="1" s="1"/>
  <c r="E87" i="1" a="1"/>
  <c r="E87" i="1" s="1"/>
  <c r="B87" i="1"/>
  <c r="C87" i="1" s="1"/>
  <c r="E86" i="1" a="1"/>
  <c r="E86" i="1" s="1"/>
  <c r="B86" i="1"/>
  <c r="D86" i="1" s="1"/>
  <c r="E85" i="1" a="1"/>
  <c r="E85" i="1" s="1"/>
  <c r="B85" i="1"/>
  <c r="E84" i="1" a="1"/>
  <c r="E84" i="1" s="1"/>
  <c r="B84" i="1"/>
  <c r="C84" i="1" s="1"/>
  <c r="E83" i="1" a="1"/>
  <c r="E83" i="1" s="1"/>
  <c r="B83" i="1"/>
  <c r="C83" i="1" s="1"/>
  <c r="E82" i="1" a="1"/>
  <c r="E82" i="1" s="1"/>
  <c r="B82" i="1"/>
  <c r="D82" i="1" s="1"/>
  <c r="E81" i="1" a="1"/>
  <c r="E81" i="1" s="1"/>
  <c r="B81" i="1"/>
  <c r="D81" i="1" s="1"/>
  <c r="E80" i="1" a="1"/>
  <c r="E80" i="1" s="1"/>
  <c r="B80" i="1"/>
  <c r="D80" i="1" s="1"/>
  <c r="E79" i="1" a="1"/>
  <c r="E79" i="1" s="1"/>
  <c r="B79" i="1"/>
  <c r="D79" i="1" s="1"/>
  <c r="E78" i="1" a="1"/>
  <c r="E78" i="1" s="1"/>
  <c r="B78" i="1"/>
  <c r="D78" i="1" s="1"/>
  <c r="E77" i="1" a="1"/>
  <c r="E77" i="1" s="1"/>
  <c r="B77" i="1"/>
  <c r="D77" i="1" s="1"/>
  <c r="E76" i="1" a="1"/>
  <c r="E76" i="1" s="1"/>
  <c r="B76" i="1"/>
  <c r="C76" i="1" s="1"/>
  <c r="E75" i="1" a="1"/>
  <c r="E75" i="1" s="1"/>
  <c r="B75" i="1"/>
  <c r="C75" i="1" s="1"/>
  <c r="E74" i="1" a="1"/>
  <c r="E74" i="1" s="1"/>
  <c r="B74" i="1"/>
  <c r="C74" i="1" s="1"/>
  <c r="E73" i="1" a="1"/>
  <c r="E73" i="1" s="1"/>
  <c r="B73" i="1"/>
  <c r="D73" i="1" s="1"/>
  <c r="E72" i="1" a="1"/>
  <c r="E72" i="1" s="1"/>
  <c r="B72" i="1"/>
  <c r="C72" i="1" s="1"/>
  <c r="E71" i="1" a="1"/>
  <c r="E71" i="1" s="1"/>
  <c r="B71" i="1"/>
  <c r="C71" i="1" s="1"/>
  <c r="E70" i="1" a="1"/>
  <c r="E70" i="1" s="1"/>
  <c r="B70" i="1"/>
  <c r="C70" i="1" s="1"/>
  <c r="E69" i="1" a="1"/>
  <c r="E69" i="1" s="1"/>
  <c r="B69" i="1"/>
  <c r="D69" i="1" s="1"/>
  <c r="E68" i="1" a="1"/>
  <c r="E68" i="1" s="1"/>
  <c r="B68" i="1"/>
  <c r="C68" i="1" s="1"/>
  <c r="E67" i="1" a="1"/>
  <c r="E67" i="1" s="1"/>
  <c r="B67" i="1"/>
  <c r="C67" i="1" s="1"/>
  <c r="E66" i="1" a="1"/>
  <c r="E66" i="1" s="1"/>
  <c r="B66" i="1"/>
  <c r="C66" i="1" s="1"/>
  <c r="E65" i="1" a="1"/>
  <c r="E65" i="1" s="1"/>
  <c r="B65" i="1"/>
  <c r="D65" i="1" s="1"/>
  <c r="E64" i="1" a="1"/>
  <c r="E64" i="1" s="1"/>
  <c r="B64" i="1"/>
  <c r="D64" i="1" s="1"/>
  <c r="E63" i="1" a="1"/>
  <c r="E63" i="1" s="1"/>
  <c r="B63" i="1"/>
  <c r="D63" i="1" s="1"/>
  <c r="E62" i="1" a="1"/>
  <c r="E62" i="1" s="1"/>
  <c r="B62" i="1"/>
  <c r="C62" i="1" s="1"/>
  <c r="E61" i="1" a="1"/>
  <c r="E61" i="1" s="1"/>
  <c r="B61" i="1"/>
  <c r="D61" i="1" s="1"/>
  <c r="E60" i="1" a="1"/>
  <c r="E60" i="1" s="1"/>
  <c r="B60" i="1"/>
  <c r="C60" i="1" s="1"/>
  <c r="E59" i="1" a="1"/>
  <c r="E59" i="1" s="1"/>
  <c r="B59" i="1"/>
  <c r="C59" i="1" s="1"/>
  <c r="E58" i="1" a="1"/>
  <c r="E58" i="1" s="1"/>
  <c r="B58" i="1"/>
  <c r="D58" i="1" s="1"/>
  <c r="E57" i="1" a="1"/>
  <c r="E57" i="1" s="1"/>
  <c r="B57" i="1"/>
  <c r="C57" i="1" s="1"/>
  <c r="E56" i="1" a="1"/>
  <c r="E56" i="1" s="1"/>
  <c r="B56" i="1"/>
  <c r="D56" i="1" s="1"/>
  <c r="E55" i="1" a="1"/>
  <c r="E55" i="1" s="1"/>
  <c r="B55" i="1"/>
  <c r="D55" i="1" s="1"/>
  <c r="E54" i="1" a="1"/>
  <c r="E54" i="1" s="1"/>
  <c r="B54" i="1"/>
  <c r="D54" i="1" s="1"/>
  <c r="E53" i="1" a="1"/>
  <c r="E53" i="1" s="1"/>
  <c r="B53" i="1"/>
  <c r="D53" i="1" s="1"/>
  <c r="E52" i="1" a="1"/>
  <c r="E52" i="1" s="1"/>
  <c r="B52" i="1"/>
  <c r="C52" i="1" s="1"/>
  <c r="E51" i="1" a="1"/>
  <c r="E51" i="1" s="1"/>
  <c r="B51" i="1"/>
  <c r="C51" i="1" s="1"/>
  <c r="E50" i="1" a="1"/>
  <c r="E50" i="1" s="1"/>
  <c r="B50" i="1"/>
  <c r="C50" i="1" s="1"/>
  <c r="E49" i="1" a="1"/>
  <c r="E49" i="1" s="1"/>
  <c r="B49" i="1"/>
  <c r="D49" i="1" s="1"/>
  <c r="E48" i="1" a="1"/>
  <c r="E48" i="1" s="1"/>
  <c r="B48" i="1"/>
  <c r="D48" i="1" s="1"/>
  <c r="E47" i="1" a="1"/>
  <c r="E47" i="1" s="1"/>
  <c r="B47" i="1"/>
  <c r="D47" i="1" s="1"/>
  <c r="E46" i="1" a="1"/>
  <c r="E46" i="1" s="1"/>
  <c r="B46" i="1"/>
  <c r="D46" i="1" s="1"/>
  <c r="E45" i="1" a="1"/>
  <c r="E45" i="1" s="1"/>
  <c r="B45" i="1"/>
  <c r="D45" i="1" s="1"/>
  <c r="E44" i="1" a="1"/>
  <c r="E44" i="1" s="1"/>
  <c r="B44" i="1"/>
  <c r="C44" i="1" s="1"/>
  <c r="E43" i="1" a="1"/>
  <c r="E43" i="1" s="1"/>
  <c r="B43" i="1"/>
  <c r="C43" i="1" s="1"/>
  <c r="E42" i="1" a="1"/>
  <c r="E42" i="1" s="1"/>
  <c r="B42" i="1"/>
  <c r="C42" i="1" s="1"/>
  <c r="E41" i="1" a="1"/>
  <c r="E41" i="1" s="1"/>
  <c r="B41" i="1"/>
  <c r="C41" i="1" s="1"/>
  <c r="E40" i="1" a="1"/>
  <c r="E40" i="1" s="1"/>
  <c r="B40" i="1"/>
  <c r="D40" i="1" s="1"/>
  <c r="E39" i="1" a="1"/>
  <c r="E39" i="1" s="1"/>
  <c r="B39" i="1"/>
  <c r="C39" i="1" s="1"/>
  <c r="E38" i="1" a="1"/>
  <c r="E38" i="1" s="1"/>
  <c r="B38" i="1"/>
  <c r="D38" i="1" s="1"/>
  <c r="E37" i="1" a="1"/>
  <c r="E37" i="1" s="1"/>
  <c r="B37" i="1"/>
  <c r="D37" i="1" s="1"/>
  <c r="E36" i="1" a="1"/>
  <c r="E36" i="1" s="1"/>
  <c r="B36" i="1"/>
  <c r="C36" i="1" s="1"/>
  <c r="E35" i="1" a="1"/>
  <c r="E35" i="1" s="1"/>
  <c r="B35" i="1"/>
  <c r="C35" i="1" s="1"/>
  <c r="E34" i="1" a="1"/>
  <c r="E34" i="1" s="1"/>
  <c r="B34" i="1"/>
  <c r="C34" i="1" s="1"/>
  <c r="E33" i="1" a="1"/>
  <c r="E33" i="1" s="1"/>
  <c r="B33" i="1"/>
  <c r="C33" i="1" s="1"/>
  <c r="E32" i="1" a="1"/>
  <c r="E32" i="1" s="1"/>
  <c r="B32" i="1"/>
  <c r="D32" i="1" s="1"/>
  <c r="E31" i="1" a="1"/>
  <c r="E31" i="1" s="1"/>
  <c r="B31" i="1"/>
  <c r="D31" i="1" s="1"/>
  <c r="E30" i="1" a="1"/>
  <c r="E30" i="1" s="1"/>
  <c r="B30" i="1"/>
  <c r="D30" i="1" s="1"/>
  <c r="E29" i="1" a="1"/>
  <c r="E29" i="1" s="1"/>
  <c r="B29" i="1"/>
  <c r="D29" i="1" s="1"/>
  <c r="E28" i="1" a="1"/>
  <c r="E28" i="1" s="1"/>
  <c r="B28" i="1"/>
  <c r="C28" i="1" s="1"/>
  <c r="E27" i="1" a="1"/>
  <c r="E27" i="1" s="1"/>
  <c r="B27" i="1"/>
  <c r="C27" i="1" s="1"/>
  <c r="E26" i="1" a="1"/>
  <c r="E26" i="1" s="1"/>
  <c r="B26" i="1"/>
  <c r="C26" i="1" s="1"/>
  <c r="E25" i="1" a="1"/>
  <c r="E25" i="1" s="1"/>
  <c r="B25" i="1"/>
  <c r="C25" i="1" s="1"/>
  <c r="E24" i="1" a="1"/>
  <c r="E24" i="1" s="1"/>
  <c r="B24" i="1"/>
  <c r="D24" i="1" s="1"/>
  <c r="E23" i="1" a="1"/>
  <c r="E23" i="1" s="1"/>
  <c r="B23" i="1"/>
  <c r="C23" i="1" s="1"/>
  <c r="E22" i="1" a="1"/>
  <c r="E22" i="1" s="1"/>
  <c r="B22" i="1"/>
  <c r="D22" i="1" s="1"/>
  <c r="E21" i="1" a="1"/>
  <c r="E21" i="1" s="1"/>
  <c r="B21" i="1"/>
  <c r="D21" i="1" s="1"/>
  <c r="E20" i="1" a="1"/>
  <c r="E20" i="1" s="1"/>
  <c r="B20" i="1"/>
  <c r="C20" i="1" s="1"/>
  <c r="E19" i="1" a="1"/>
  <c r="E19" i="1" s="1"/>
  <c r="B19" i="1"/>
  <c r="C19" i="1" s="1"/>
  <c r="E18" i="1" a="1"/>
  <c r="E18" i="1" s="1"/>
  <c r="B18" i="1"/>
  <c r="C18" i="1" s="1"/>
  <c r="E17" i="1" a="1"/>
  <c r="E17" i="1" s="1"/>
  <c r="B17" i="1"/>
  <c r="D17" i="1" s="1"/>
  <c r="E16" i="1" a="1"/>
  <c r="E16" i="1" s="1"/>
  <c r="B16" i="1"/>
  <c r="D16" i="1" s="1"/>
  <c r="E15" i="1" a="1"/>
  <c r="E15" i="1" s="1"/>
  <c r="B15" i="1"/>
  <c r="D15" i="1" s="1"/>
  <c r="E14" i="1" a="1"/>
  <c r="E14" i="1" s="1"/>
  <c r="B14" i="1"/>
  <c r="D14" i="1" s="1"/>
  <c r="E13" i="1" a="1"/>
  <c r="E13" i="1" s="1"/>
  <c r="B13" i="1"/>
  <c r="D13" i="1" s="1"/>
  <c r="E12" i="1" a="1"/>
  <c r="E12" i="1" s="1"/>
  <c r="B12" i="1"/>
  <c r="C12" i="1" s="1"/>
  <c r="E11" i="1" a="1"/>
  <c r="E11" i="1" s="1"/>
  <c r="B11" i="1"/>
  <c r="C11" i="1" s="1"/>
  <c r="E10" i="1" a="1"/>
  <c r="E10" i="1" s="1"/>
  <c r="B10" i="1"/>
  <c r="C10" i="1" s="1"/>
  <c r="E9" i="1" a="1"/>
  <c r="E9" i="1" s="1"/>
  <c r="B9" i="1"/>
  <c r="D9" i="1" s="1"/>
  <c r="E8" i="1" a="1"/>
  <c r="E8" i="1" s="1"/>
  <c r="B8" i="1"/>
  <c r="C8" i="1" s="1"/>
  <c r="E7" i="1" a="1"/>
  <c r="E7" i="1" s="1"/>
  <c r="B7" i="1"/>
  <c r="C7" i="1" s="1"/>
  <c r="E6" i="1" a="1"/>
  <c r="E6" i="1" s="1"/>
  <c r="B6" i="1"/>
  <c r="D6" i="1" s="1"/>
  <c r="E5" i="1" a="1"/>
  <c r="E5" i="1" s="1"/>
  <c r="B5" i="1"/>
  <c r="D5" i="1" s="1"/>
  <c r="E4" i="1" a="1"/>
  <c r="E4" i="1" s="1"/>
  <c r="E3" i="1" a="1"/>
  <c r="E3" i="1" s="1"/>
  <c r="G3" i="1" s="1"/>
  <c r="F3" i="1" s="1"/>
  <c r="B4" i="1"/>
  <c r="B3" i="1"/>
  <c r="D114" i="1" l="1"/>
  <c r="C38" i="1"/>
  <c r="C103" i="1"/>
  <c r="C167" i="1"/>
  <c r="D122" i="1"/>
  <c r="C22" i="1"/>
  <c r="C45" i="1"/>
  <c r="C63" i="1"/>
  <c r="C86" i="1"/>
  <c r="C109" i="1"/>
  <c r="C127" i="1"/>
  <c r="C173" i="1"/>
  <c r="D43" i="1"/>
  <c r="D95" i="1"/>
  <c r="D123" i="1"/>
  <c r="D169" i="1"/>
  <c r="D74" i="1"/>
  <c r="D34" i="1"/>
  <c r="C190" i="1"/>
  <c r="C5" i="1"/>
  <c r="C46" i="1"/>
  <c r="C69" i="1"/>
  <c r="C110" i="1"/>
  <c r="C133" i="1"/>
  <c r="C174" i="1"/>
  <c r="D50" i="1"/>
  <c r="D98" i="1"/>
  <c r="D170" i="1"/>
  <c r="C14" i="1"/>
  <c r="C78" i="1"/>
  <c r="C166" i="1"/>
  <c r="C126" i="1"/>
  <c r="C6" i="1"/>
  <c r="C29" i="1"/>
  <c r="C47" i="1"/>
  <c r="C93" i="1"/>
  <c r="C111" i="1"/>
  <c r="C134" i="1"/>
  <c r="C157" i="1"/>
  <c r="C175" i="1"/>
  <c r="D51" i="1"/>
  <c r="D105" i="1"/>
  <c r="D178" i="1"/>
  <c r="C142" i="1"/>
  <c r="C30" i="1"/>
  <c r="C53" i="1"/>
  <c r="C94" i="1"/>
  <c r="C117" i="1"/>
  <c r="C135" i="1"/>
  <c r="C158" i="1"/>
  <c r="C181" i="1"/>
  <c r="D106" i="1"/>
  <c r="D141" i="1"/>
  <c r="C102" i="1"/>
  <c r="D159" i="1"/>
  <c r="C13" i="1"/>
  <c r="C31" i="1"/>
  <c r="C54" i="1"/>
  <c r="C77" i="1"/>
  <c r="C118" i="1"/>
  <c r="C182" i="1"/>
  <c r="D113" i="1"/>
  <c r="D76" i="1"/>
  <c r="C16" i="1"/>
  <c r="C24" i="1"/>
  <c r="C32" i="1"/>
  <c r="C40" i="1"/>
  <c r="C48" i="1"/>
  <c r="C56" i="1"/>
  <c r="C64" i="1"/>
  <c r="C80" i="1"/>
  <c r="C88" i="1"/>
  <c r="C96" i="1"/>
  <c r="C104" i="1"/>
  <c r="C112" i="1"/>
  <c r="C120" i="1"/>
  <c r="C128" i="1"/>
  <c r="C144" i="1"/>
  <c r="C152" i="1"/>
  <c r="C160" i="1"/>
  <c r="C168" i="1"/>
  <c r="C176" i="1"/>
  <c r="C184" i="1"/>
  <c r="C192" i="1"/>
  <c r="D25" i="1"/>
  <c r="D35" i="1"/>
  <c r="D90" i="1"/>
  <c r="D99" i="1"/>
  <c r="D108" i="1"/>
  <c r="D154" i="1"/>
  <c r="D162" i="1"/>
  <c r="D171" i="1"/>
  <c r="C9" i="1"/>
  <c r="C17" i="1"/>
  <c r="C49" i="1"/>
  <c r="C65" i="1"/>
  <c r="C73" i="1"/>
  <c r="C81" i="1"/>
  <c r="C121" i="1"/>
  <c r="C137" i="1"/>
  <c r="C145" i="1"/>
  <c r="C153" i="1"/>
  <c r="C161" i="1"/>
  <c r="C185" i="1"/>
  <c r="C193" i="1"/>
  <c r="D26" i="1"/>
  <c r="D36" i="1"/>
  <c r="D91" i="1"/>
  <c r="D100" i="1"/>
  <c r="D155" i="1"/>
  <c r="D164" i="1"/>
  <c r="D172" i="1"/>
  <c r="D44" i="1"/>
  <c r="D52" i="1"/>
  <c r="C58" i="1"/>
  <c r="C82" i="1"/>
  <c r="C130" i="1"/>
  <c r="C138" i="1"/>
  <c r="C146" i="1"/>
  <c r="C194" i="1"/>
  <c r="D68" i="1"/>
  <c r="D92" i="1"/>
  <c r="D156" i="1"/>
  <c r="D60" i="1"/>
  <c r="C139" i="1"/>
  <c r="C147" i="1"/>
  <c r="C195" i="1"/>
  <c r="D132" i="1"/>
  <c r="D124" i="1"/>
  <c r="D180" i="1"/>
  <c r="C140" i="1"/>
  <c r="C148" i="1"/>
  <c r="G4" i="1" a="1"/>
  <c r="G4" i="1" s="1"/>
  <c r="F4" i="1" s="1"/>
  <c r="G5" i="1" l="1" a="1"/>
  <c r="G5" i="1" s="1"/>
  <c r="F5" i="1" s="1"/>
  <c r="G6" i="1" l="1" a="1"/>
  <c r="G6" i="1" s="1"/>
  <c r="G7" i="1" s="1" a="1"/>
  <c r="G7" i="1" s="1"/>
  <c r="F6" i="1" l="1"/>
  <c r="F7" i="1"/>
  <c r="G8" i="1" a="1"/>
  <c r="G8" i="1" s="1"/>
  <c r="F8" i="1" l="1"/>
  <c r="G9" i="1" a="1"/>
  <c r="G9" i="1" s="1"/>
  <c r="F9" i="1" l="1"/>
  <c r="G10" i="1" a="1"/>
  <c r="G10" i="1" s="1"/>
  <c r="F10" i="1" l="1"/>
  <c r="G11" i="1" a="1"/>
  <c r="G11" i="1" s="1"/>
  <c r="F11" i="1" l="1"/>
  <c r="G12" i="1" a="1"/>
  <c r="G12" i="1" s="1"/>
  <c r="F12" i="1" l="1"/>
  <c r="G13" i="1" a="1"/>
  <c r="G13" i="1" s="1"/>
  <c r="F13" i="1" l="1"/>
  <c r="G14" i="1" a="1"/>
  <c r="G14" i="1" s="1"/>
  <c r="F14" i="1" l="1"/>
  <c r="G15" i="1" a="1"/>
  <c r="G15" i="1" s="1"/>
  <c r="F15" i="1" l="1"/>
  <c r="G16" i="1" a="1"/>
  <c r="G16" i="1" s="1"/>
  <c r="F16" i="1" l="1"/>
  <c r="G17" i="1" a="1"/>
  <c r="G17" i="1" s="1"/>
  <c r="F17" i="1" l="1"/>
  <c r="G18" i="1" a="1"/>
  <c r="G18" i="1" s="1"/>
  <c r="F18" i="1" l="1"/>
  <c r="G19" i="1" a="1"/>
  <c r="G19" i="1" s="1"/>
  <c r="F19" i="1" l="1"/>
  <c r="G20" i="1" a="1"/>
  <c r="G20" i="1" s="1"/>
  <c r="F20" i="1" l="1"/>
  <c r="G21" i="1" a="1"/>
  <c r="G21" i="1" s="1"/>
  <c r="F21" i="1" l="1"/>
  <c r="G22" i="1" a="1"/>
  <c r="G22" i="1" s="1"/>
  <c r="F22" i="1" l="1"/>
  <c r="G23" i="1" a="1"/>
  <c r="G23" i="1" s="1"/>
  <c r="F23" i="1" l="1"/>
  <c r="G24" i="1" a="1"/>
  <c r="G24" i="1" s="1"/>
  <c r="F24" i="1" l="1"/>
  <c r="G25" i="1" a="1"/>
  <c r="G25" i="1" s="1"/>
  <c r="F25" i="1" l="1"/>
  <c r="G26" i="1" a="1"/>
  <c r="G26" i="1" s="1"/>
  <c r="F26" i="1" l="1"/>
  <c r="G27" i="1" a="1"/>
  <c r="G27" i="1" s="1"/>
  <c r="F27" i="1" l="1"/>
  <c r="G28" i="1" a="1"/>
  <c r="G28" i="1" s="1"/>
  <c r="F28" i="1" l="1"/>
  <c r="G29" i="1" a="1"/>
  <c r="G29" i="1" s="1"/>
  <c r="F29" i="1" l="1"/>
  <c r="G30" i="1" a="1"/>
  <c r="G30" i="1" s="1"/>
  <c r="F30" i="1" l="1"/>
  <c r="G31" i="1" a="1"/>
  <c r="G31" i="1" s="1"/>
  <c r="F31" i="1" l="1"/>
  <c r="G32" i="1" a="1"/>
  <c r="G32" i="1" s="1"/>
  <c r="F32" i="1" l="1"/>
  <c r="G33" i="1" a="1"/>
  <c r="G33" i="1" s="1"/>
  <c r="F33" i="1" l="1"/>
  <c r="G34" i="1" a="1"/>
  <c r="G34" i="1" s="1"/>
  <c r="F34" i="1" l="1"/>
  <c r="G35" i="1" a="1"/>
  <c r="G35" i="1" s="1"/>
  <c r="F35" i="1" l="1"/>
  <c r="G36" i="1" a="1"/>
  <c r="G36" i="1" s="1"/>
  <c r="F36" i="1" l="1"/>
  <c r="G37" i="1" a="1"/>
  <c r="G37" i="1" s="1"/>
  <c r="F37" i="1" l="1"/>
  <c r="G38" i="1" a="1"/>
  <c r="G38" i="1" s="1"/>
  <c r="F38" i="1" l="1"/>
  <c r="G39" i="1" a="1"/>
  <c r="G39" i="1" s="1"/>
  <c r="F39" i="1" l="1"/>
  <c r="G40" i="1" a="1"/>
  <c r="G40" i="1" s="1"/>
  <c r="F40" i="1" l="1"/>
  <c r="G41" i="1" a="1"/>
  <c r="G41" i="1" s="1"/>
  <c r="F41" i="1" l="1"/>
  <c r="G42" i="1" a="1"/>
  <c r="G42" i="1" s="1"/>
  <c r="F42" i="1" l="1"/>
  <c r="G43" i="1" a="1"/>
  <c r="G43" i="1" s="1"/>
  <c r="F43" i="1" l="1"/>
  <c r="G44" i="1" a="1"/>
  <c r="G44" i="1" s="1"/>
  <c r="F44" i="1" l="1"/>
  <c r="G45" i="1" a="1"/>
  <c r="G45" i="1" s="1"/>
  <c r="F45" i="1" l="1"/>
  <c r="G46" i="1" a="1"/>
  <c r="G46" i="1" s="1"/>
  <c r="F46" i="1" l="1"/>
  <c r="G47" i="1" a="1"/>
  <c r="G47" i="1" s="1"/>
  <c r="F47" i="1" l="1"/>
  <c r="G48" i="1" a="1"/>
  <c r="G48" i="1" s="1"/>
  <c r="F48" i="1" l="1"/>
  <c r="G49" i="1" a="1"/>
  <c r="G49" i="1" s="1"/>
  <c r="F49" i="1" l="1"/>
  <c r="G50" i="1" a="1"/>
  <c r="G50" i="1" s="1"/>
  <c r="F50" i="1" l="1"/>
  <c r="G51" i="1" a="1"/>
  <c r="G51" i="1" s="1"/>
  <c r="F51" i="1" l="1"/>
  <c r="G52" i="1" a="1"/>
  <c r="G52" i="1" s="1"/>
  <c r="F52" i="1" l="1"/>
  <c r="G53" i="1" a="1"/>
  <c r="G53" i="1" s="1"/>
  <c r="F53" i="1" l="1"/>
  <c r="G54" i="1" a="1"/>
  <c r="G54" i="1" s="1"/>
  <c r="F54" i="1" l="1"/>
  <c r="G55" i="1" a="1"/>
  <c r="G55" i="1" s="1"/>
  <c r="F55" i="1" l="1"/>
  <c r="G56" i="1" a="1"/>
  <c r="G56" i="1" s="1"/>
  <c r="F56" i="1" l="1"/>
  <c r="G57" i="1" a="1"/>
  <c r="G57" i="1" s="1"/>
  <c r="F57" i="1" l="1"/>
  <c r="G58" i="1" a="1"/>
  <c r="G58" i="1" s="1"/>
  <c r="F58" i="1" l="1"/>
  <c r="G59" i="1" a="1"/>
  <c r="G59" i="1" s="1"/>
  <c r="F59" i="1" l="1"/>
  <c r="G60" i="1" a="1"/>
  <c r="G60" i="1" s="1"/>
  <c r="F60" i="1" l="1"/>
  <c r="G61" i="1" a="1"/>
  <c r="G61" i="1" s="1"/>
  <c r="F61" i="1" l="1"/>
  <c r="G62" i="1" a="1"/>
  <c r="G62" i="1" s="1"/>
  <c r="F62" i="1" l="1"/>
  <c r="G63" i="1" a="1"/>
  <c r="G63" i="1" s="1"/>
  <c r="F63" i="1" l="1"/>
  <c r="G64" i="1" a="1"/>
  <c r="G64" i="1" s="1"/>
  <c r="F64" i="1" l="1"/>
  <c r="G65" i="1" a="1"/>
  <c r="G65" i="1" s="1"/>
  <c r="F65" i="1" l="1"/>
  <c r="G66" i="1" a="1"/>
  <c r="G66" i="1" s="1"/>
  <c r="F66" i="1" l="1"/>
  <c r="G67" i="1" a="1"/>
  <c r="G67" i="1" s="1"/>
  <c r="F67" i="1" l="1"/>
  <c r="G68" i="1" a="1"/>
  <c r="G68" i="1" s="1"/>
  <c r="F68" i="1" l="1"/>
  <c r="G69" i="1" a="1"/>
  <c r="G69" i="1" s="1"/>
  <c r="F69" i="1" l="1"/>
  <c r="G70" i="1" a="1"/>
  <c r="G70" i="1" s="1"/>
  <c r="F70" i="1" l="1"/>
  <c r="G71" i="1" a="1"/>
  <c r="G71" i="1" s="1"/>
  <c r="F71" i="1" l="1"/>
  <c r="G72" i="1" a="1"/>
  <c r="G72" i="1" s="1"/>
  <c r="F72" i="1" l="1"/>
  <c r="G73" i="1" a="1"/>
  <c r="G73" i="1" s="1"/>
  <c r="F73" i="1" l="1"/>
  <c r="G74" i="1" a="1"/>
  <c r="G74" i="1" s="1"/>
  <c r="F74" i="1" l="1"/>
  <c r="G75" i="1" a="1"/>
  <c r="G75" i="1" s="1"/>
  <c r="F75" i="1" l="1"/>
  <c r="G76" i="1" a="1"/>
  <c r="G76" i="1" s="1"/>
  <c r="F76" i="1" l="1"/>
  <c r="G77" i="1" a="1"/>
  <c r="G77" i="1" s="1"/>
  <c r="F77" i="1" l="1"/>
  <c r="G78" i="1" a="1"/>
  <c r="G78" i="1" s="1"/>
  <c r="F78" i="1" l="1"/>
  <c r="G79" i="1" a="1"/>
  <c r="G79" i="1" s="1"/>
  <c r="F79" i="1" l="1"/>
  <c r="G80" i="1" a="1"/>
  <c r="G80" i="1" s="1"/>
  <c r="F80" i="1" l="1"/>
  <c r="G81" i="1" a="1"/>
  <c r="G81" i="1" s="1"/>
  <c r="F81" i="1" l="1"/>
  <c r="G82" i="1" a="1"/>
  <c r="G82" i="1" s="1"/>
  <c r="F82" i="1" l="1"/>
  <c r="G83" i="1" a="1"/>
  <c r="G83" i="1" s="1"/>
  <c r="F83" i="1" l="1"/>
  <c r="G84" i="1" a="1"/>
  <c r="G84" i="1" s="1"/>
  <c r="F84" i="1" l="1"/>
  <c r="G85" i="1" a="1"/>
  <c r="G85" i="1" s="1"/>
  <c r="F85" i="1" l="1"/>
  <c r="G86" i="1" a="1"/>
  <c r="G86" i="1" s="1"/>
  <c r="F86" i="1" l="1"/>
  <c r="G87" i="1" a="1"/>
  <c r="G87" i="1" s="1"/>
  <c r="F87" i="1" l="1"/>
  <c r="G88" i="1" a="1"/>
  <c r="G88" i="1" s="1"/>
  <c r="F88" i="1" l="1"/>
  <c r="G89" i="1" a="1"/>
  <c r="G89" i="1" s="1"/>
  <c r="F89" i="1" l="1"/>
  <c r="G90" i="1" a="1"/>
  <c r="G90" i="1" s="1"/>
  <c r="F90" i="1" l="1"/>
  <c r="G91" i="1" a="1"/>
  <c r="G91" i="1" s="1"/>
  <c r="F91" i="1" l="1"/>
  <c r="G92" i="1" a="1"/>
  <c r="G92" i="1" s="1"/>
  <c r="F92" i="1" l="1"/>
  <c r="G93" i="1" a="1"/>
  <c r="G93" i="1" s="1"/>
  <c r="F93" i="1" l="1"/>
  <c r="G94" i="1" a="1"/>
  <c r="G94" i="1" s="1"/>
  <c r="F94" i="1" l="1"/>
  <c r="G95" i="1" a="1"/>
  <c r="G95" i="1" s="1"/>
  <c r="F95" i="1" l="1"/>
  <c r="G96" i="1" a="1"/>
  <c r="G96" i="1" s="1"/>
  <c r="F96" i="1" l="1"/>
  <c r="G97" i="1" a="1"/>
  <c r="G97" i="1" s="1"/>
  <c r="F97" i="1" l="1"/>
  <c r="G98" i="1" a="1"/>
  <c r="G98" i="1" s="1"/>
  <c r="F98" i="1" l="1"/>
  <c r="G99" i="1" a="1"/>
  <c r="G99" i="1" s="1"/>
  <c r="F99" i="1" l="1"/>
  <c r="G100" i="1" a="1"/>
  <c r="G100" i="1" s="1"/>
  <c r="F100" i="1" l="1"/>
  <c r="G101" i="1" a="1"/>
  <c r="G101" i="1" s="1"/>
  <c r="F101" i="1" l="1"/>
  <c r="G102" i="1" a="1"/>
  <c r="G102" i="1" s="1"/>
  <c r="F102" i="1" l="1"/>
  <c r="G103" i="1" a="1"/>
  <c r="G103" i="1" s="1"/>
  <c r="F103" i="1" l="1"/>
  <c r="G104" i="1" a="1"/>
  <c r="G104" i="1" s="1"/>
  <c r="F104" i="1" l="1"/>
  <c r="G105" i="1" a="1"/>
  <c r="G105" i="1" s="1"/>
  <c r="F105" i="1" l="1"/>
  <c r="G106" i="1" a="1"/>
  <c r="G106" i="1" s="1"/>
  <c r="F106" i="1" l="1"/>
  <c r="G107" i="1" a="1"/>
  <c r="G107" i="1" s="1"/>
  <c r="F107" i="1" l="1"/>
  <c r="G108" i="1" a="1"/>
  <c r="G108" i="1" s="1"/>
  <c r="F108" i="1" l="1"/>
  <c r="G109" i="1" a="1"/>
  <c r="G109" i="1" s="1"/>
  <c r="F109" i="1" l="1"/>
  <c r="G110" i="1" a="1"/>
  <c r="G110" i="1" s="1"/>
  <c r="F110" i="1" l="1"/>
  <c r="G111" i="1" a="1"/>
  <c r="G111" i="1" s="1"/>
  <c r="F111" i="1" l="1"/>
  <c r="G112" i="1" a="1"/>
  <c r="G112" i="1" s="1"/>
  <c r="F112" i="1" l="1"/>
  <c r="G113" i="1" a="1"/>
  <c r="G113" i="1" s="1"/>
  <c r="F113" i="1" l="1"/>
  <c r="G114" i="1" a="1"/>
  <c r="G114" i="1" s="1"/>
  <c r="F114" i="1" l="1"/>
  <c r="G115" i="1" a="1"/>
  <c r="G115" i="1" s="1"/>
  <c r="G116" i="1" l="1" a="1"/>
  <c r="G116" i="1" s="1"/>
  <c r="F115" i="1"/>
  <c r="F116" i="1" l="1"/>
  <c r="G117" i="1" a="1"/>
  <c r="G117" i="1" s="1"/>
  <c r="F117" i="1" l="1"/>
  <c r="G118" i="1" a="1"/>
  <c r="G118" i="1" s="1"/>
  <c r="F118" i="1" l="1"/>
  <c r="G119" i="1" a="1"/>
  <c r="G119" i="1" s="1"/>
  <c r="F119" i="1" l="1"/>
  <c r="G120" i="1" a="1"/>
  <c r="G120" i="1" s="1"/>
  <c r="F120" i="1" l="1"/>
  <c r="G121" i="1" a="1"/>
  <c r="G121" i="1" s="1"/>
  <c r="F121" i="1" l="1"/>
  <c r="G122" i="1" a="1"/>
  <c r="G122" i="1" s="1"/>
  <c r="F122" i="1" l="1"/>
  <c r="G123" i="1" a="1"/>
  <c r="G123" i="1" s="1"/>
  <c r="F123" i="1" l="1"/>
  <c r="G124" i="1" a="1"/>
  <c r="G124" i="1" s="1"/>
  <c r="F124" i="1" l="1"/>
  <c r="G125" i="1" a="1"/>
  <c r="G125" i="1" s="1"/>
  <c r="F125" i="1" l="1"/>
  <c r="G126" i="1" a="1"/>
  <c r="G126" i="1" s="1"/>
  <c r="F126" i="1" l="1"/>
  <c r="G127" i="1" a="1"/>
  <c r="G127" i="1" s="1"/>
  <c r="F127" i="1" l="1"/>
  <c r="G128" i="1" a="1"/>
  <c r="G128" i="1" s="1"/>
  <c r="F128" i="1" l="1"/>
  <c r="G129" i="1" a="1"/>
  <c r="G129" i="1" s="1"/>
  <c r="F129" i="1" l="1"/>
  <c r="G130" i="1" a="1"/>
  <c r="G130" i="1" s="1"/>
  <c r="F130" i="1" l="1"/>
  <c r="G131" i="1" a="1"/>
  <c r="G131" i="1" s="1"/>
  <c r="G132" i="1" l="1" a="1"/>
  <c r="G132" i="1" s="1"/>
  <c r="F131" i="1"/>
  <c r="F132" i="1" l="1"/>
  <c r="G133" i="1" a="1"/>
  <c r="G133" i="1" s="1"/>
  <c r="F133" i="1" l="1"/>
  <c r="G134" i="1" a="1"/>
  <c r="G134" i="1" s="1"/>
  <c r="F134" i="1" l="1"/>
  <c r="G135" i="1" a="1"/>
  <c r="G135" i="1" s="1"/>
  <c r="F135" i="1" l="1"/>
  <c r="G136" i="1" a="1"/>
  <c r="G136" i="1" s="1"/>
  <c r="F136" i="1" l="1"/>
  <c r="G137" i="1" a="1"/>
  <c r="G137" i="1" s="1"/>
  <c r="F137" i="1" l="1"/>
  <c r="G138" i="1" a="1"/>
  <c r="G138" i="1" s="1"/>
  <c r="F138" i="1" l="1"/>
  <c r="G139" i="1" a="1"/>
  <c r="G139" i="1" s="1"/>
  <c r="F139" i="1" l="1"/>
  <c r="G140" i="1" a="1"/>
  <c r="G140" i="1" s="1"/>
  <c r="F140" i="1" l="1"/>
  <c r="G141" i="1" a="1"/>
  <c r="G141" i="1" s="1"/>
  <c r="F141" i="1" l="1"/>
  <c r="G142" i="1" a="1"/>
  <c r="G142" i="1" s="1"/>
  <c r="F142" i="1" l="1"/>
  <c r="G143" i="1" a="1"/>
  <c r="G143" i="1" s="1"/>
  <c r="F143" i="1" l="1"/>
  <c r="G144" i="1" a="1"/>
  <c r="G144" i="1" s="1"/>
  <c r="F144" i="1" l="1"/>
  <c r="G145" i="1" a="1"/>
  <c r="G145" i="1" s="1"/>
  <c r="F145" i="1" l="1"/>
  <c r="G146" i="1" a="1"/>
  <c r="G146" i="1" s="1"/>
  <c r="F146" i="1" l="1"/>
  <c r="G147" i="1" a="1"/>
  <c r="G147" i="1" s="1"/>
  <c r="F147" i="1" l="1"/>
  <c r="G148" i="1" a="1"/>
  <c r="G148" i="1" s="1"/>
  <c r="F148" i="1" l="1"/>
  <c r="G149" i="1" a="1"/>
  <c r="G149" i="1" s="1"/>
  <c r="F149" i="1" l="1"/>
  <c r="G150" i="1" a="1"/>
  <c r="G150" i="1" s="1"/>
  <c r="F150" i="1" l="1"/>
  <c r="G151" i="1" a="1"/>
  <c r="G151" i="1" s="1"/>
  <c r="F151" i="1" l="1"/>
  <c r="G152" i="1" a="1"/>
  <c r="G152" i="1" s="1"/>
  <c r="F152" i="1" l="1"/>
  <c r="G153" i="1" a="1"/>
  <c r="G153" i="1" s="1"/>
  <c r="F153" i="1" l="1"/>
  <c r="G154" i="1" a="1"/>
  <c r="G154" i="1" s="1"/>
  <c r="F154" i="1" l="1"/>
  <c r="G155" i="1" a="1"/>
  <c r="G155" i="1" s="1"/>
  <c r="F155" i="1" l="1"/>
  <c r="G156" i="1" a="1"/>
  <c r="G156" i="1" s="1"/>
  <c r="F156" i="1" l="1"/>
  <c r="G157" i="1" a="1"/>
  <c r="G157" i="1" s="1"/>
  <c r="F157" i="1" l="1"/>
  <c r="G158" i="1" a="1"/>
  <c r="G158" i="1" s="1"/>
  <c r="F158" i="1" l="1"/>
  <c r="G159" i="1" a="1"/>
  <c r="G159" i="1" s="1"/>
  <c r="F159" i="1" l="1"/>
  <c r="G160" i="1" a="1"/>
  <c r="G160" i="1" s="1"/>
  <c r="F160" i="1" l="1"/>
  <c r="G161" i="1" a="1"/>
  <c r="G161" i="1" s="1"/>
  <c r="F161" i="1" l="1"/>
  <c r="G162" i="1" a="1"/>
  <c r="G162" i="1" s="1"/>
  <c r="F162" i="1" l="1"/>
  <c r="G163" i="1" a="1"/>
  <c r="G163" i="1" s="1"/>
  <c r="F163" i="1" l="1"/>
  <c r="G164" i="1" a="1"/>
  <c r="G164" i="1" s="1"/>
  <c r="F164" i="1" l="1"/>
  <c r="G165" i="1" a="1"/>
  <c r="G165" i="1" s="1"/>
  <c r="F165" i="1" l="1"/>
  <c r="G166" i="1" a="1"/>
  <c r="G166" i="1" s="1"/>
  <c r="F166" i="1" l="1"/>
  <c r="G167" i="1" a="1"/>
  <c r="G167" i="1" s="1"/>
  <c r="F167" i="1" l="1"/>
  <c r="G168" i="1" a="1"/>
  <c r="G168" i="1" s="1"/>
  <c r="F168" i="1" l="1"/>
  <c r="G169" i="1" a="1"/>
  <c r="G169" i="1" s="1"/>
  <c r="G170" i="1" l="1" a="1"/>
  <c r="G170" i="1" s="1"/>
  <c r="F169" i="1"/>
  <c r="F170" i="1" l="1"/>
  <c r="G171" i="1" a="1"/>
  <c r="G171" i="1" s="1"/>
  <c r="G172" i="1" l="1" a="1"/>
  <c r="G172" i="1" s="1"/>
  <c r="F171" i="1"/>
  <c r="F172" i="1" l="1"/>
  <c r="G173" i="1" a="1"/>
  <c r="G173" i="1" s="1"/>
  <c r="F173" i="1" l="1"/>
  <c r="G174" i="1" a="1"/>
  <c r="G174" i="1" s="1"/>
  <c r="F174" i="1" l="1"/>
  <c r="G175" i="1" a="1"/>
  <c r="G175" i="1" s="1"/>
  <c r="F175" i="1" l="1"/>
  <c r="G176" i="1" a="1"/>
  <c r="G176" i="1" s="1"/>
  <c r="F176" i="1" l="1"/>
  <c r="G177" i="1" a="1"/>
  <c r="G177" i="1" s="1"/>
  <c r="G178" i="1" l="1" a="1"/>
  <c r="G178" i="1" s="1"/>
  <c r="F177" i="1"/>
  <c r="F178" i="1" l="1"/>
  <c r="G179" i="1" a="1"/>
  <c r="G179" i="1" s="1"/>
  <c r="F179" i="1" l="1"/>
  <c r="G180" i="1" a="1"/>
  <c r="G180" i="1" s="1"/>
  <c r="F180" i="1" l="1"/>
  <c r="G181" i="1" a="1"/>
  <c r="G181" i="1" s="1"/>
  <c r="F181" i="1" l="1"/>
  <c r="G182" i="1" a="1"/>
  <c r="G182" i="1" s="1"/>
  <c r="F182" i="1" l="1"/>
  <c r="G183" i="1" a="1"/>
  <c r="G183" i="1" s="1"/>
  <c r="F183" i="1" l="1"/>
  <c r="G184" i="1" a="1"/>
  <c r="G184" i="1" s="1"/>
  <c r="F184" i="1" l="1"/>
  <c r="G185" i="1" a="1"/>
  <c r="G185" i="1" s="1"/>
  <c r="F185" i="1" l="1"/>
  <c r="G186" i="1" a="1"/>
  <c r="G186" i="1" s="1"/>
  <c r="F186" i="1" l="1"/>
  <c r="G187" i="1" a="1"/>
  <c r="G187" i="1" s="1"/>
  <c r="F187" i="1" l="1"/>
  <c r="G188" i="1" a="1"/>
  <c r="G188" i="1" s="1"/>
  <c r="F188" i="1" l="1"/>
  <c r="G189" i="1" a="1"/>
  <c r="G189" i="1" s="1"/>
  <c r="G190" i="1" l="1" a="1"/>
  <c r="G190" i="1" s="1"/>
  <c r="F189" i="1"/>
  <c r="F190" i="1" l="1"/>
  <c r="G191" i="1" a="1"/>
  <c r="G191" i="1" s="1"/>
  <c r="F191" i="1" l="1"/>
  <c r="G192" i="1" a="1"/>
  <c r="G192" i="1" s="1"/>
  <c r="F192" i="1" l="1"/>
  <c r="G193" i="1" a="1"/>
  <c r="G193" i="1" s="1"/>
  <c r="F193" i="1" l="1"/>
  <c r="G194" i="1" a="1"/>
  <c r="G194" i="1" s="1"/>
  <c r="F194" i="1" l="1"/>
  <c r="G195" i="1" a="1"/>
  <c r="G195" i="1" s="1"/>
  <c r="G196" i="1" l="1" a="1"/>
  <c r="G196" i="1" s="1"/>
  <c r="F195" i="1"/>
  <c r="F196" i="1" l="1"/>
  <c r="G197" i="1" a="1"/>
  <c r="G197" i="1" s="1"/>
  <c r="G198" i="1" l="1" a="1"/>
  <c r="G198" i="1" s="1"/>
  <c r="F197" i="1"/>
  <c r="F198" i="1" l="1"/>
  <c r="G199" i="1" a="1"/>
  <c r="G199" i="1" s="1"/>
  <c r="F199" i="1" l="1"/>
  <c r="G200" i="1" a="1"/>
  <c r="G200" i="1" s="1"/>
  <c r="F200" i="1" l="1"/>
  <c r="G201" i="1" a="1"/>
  <c r="G201" i="1" s="1"/>
  <c r="F201" i="1" l="1"/>
  <c r="G202" i="1" a="1"/>
  <c r="G202" i="1" s="1"/>
  <c r="F202" i="1" l="1"/>
  <c r="G203" i="1" a="1"/>
  <c r="G203" i="1" s="1"/>
  <c r="F203" i="1" l="1"/>
  <c r="G204" i="1" a="1"/>
  <c r="G204" i="1" s="1"/>
  <c r="F204" i="1" l="1"/>
  <c r="G205" i="1" a="1"/>
  <c r="G205" i="1" s="1"/>
  <c r="F205" i="1" l="1"/>
  <c r="G206" i="1" a="1"/>
  <c r="G206" i="1" s="1"/>
  <c r="F206" i="1" l="1"/>
  <c r="G207" i="1" a="1"/>
  <c r="G207" i="1" s="1"/>
  <c r="F207" i="1" l="1"/>
  <c r="G208" i="1" a="1"/>
  <c r="G208" i="1" s="1"/>
  <c r="G209" i="1" l="1" a="1"/>
  <c r="G209" i="1" s="1"/>
  <c r="F208" i="1"/>
  <c r="F209" i="1" l="1"/>
  <c r="G210" i="1" a="1"/>
  <c r="G210" i="1" s="1"/>
  <c r="F210" i="1" l="1"/>
  <c r="G211" i="1" a="1"/>
  <c r="G211" i="1" s="1"/>
  <c r="F211" i="1" l="1"/>
  <c r="G212" i="1" a="1"/>
  <c r="G212" i="1" s="1"/>
  <c r="F212" i="1" l="1"/>
  <c r="G213" i="1" a="1"/>
  <c r="G213" i="1" s="1"/>
  <c r="F213" i="1" l="1"/>
  <c r="G214" i="1" a="1"/>
  <c r="G214" i="1" s="1"/>
  <c r="F214" i="1" l="1"/>
  <c r="G215" i="1" a="1"/>
  <c r="G215" i="1" s="1"/>
  <c r="F215" i="1" l="1"/>
  <c r="G216" i="1" a="1"/>
  <c r="G216" i="1" s="1"/>
  <c r="F216" i="1" l="1"/>
  <c r="G217" i="1" a="1"/>
  <c r="G217" i="1" s="1"/>
  <c r="F217" i="1" l="1"/>
  <c r="G218" i="1" a="1"/>
  <c r="G218" i="1" s="1"/>
  <c r="G219" i="1" l="1" a="1"/>
  <c r="G219" i="1" s="1"/>
  <c r="F218" i="1"/>
  <c r="F219" i="1" l="1"/>
  <c r="G220" i="1" a="1"/>
  <c r="G220" i="1" s="1"/>
  <c r="F220" i="1" l="1"/>
  <c r="G221" i="1" a="1"/>
  <c r="G221" i="1" s="1"/>
  <c r="F221" i="1" l="1"/>
  <c r="G222" i="1" a="1"/>
  <c r="G222" i="1" s="1"/>
  <c r="F222" i="1" l="1"/>
  <c r="G223" i="1" a="1"/>
  <c r="G223" i="1" s="1"/>
  <c r="F223" i="1" l="1"/>
  <c r="G224" i="1" a="1"/>
  <c r="G224" i="1" s="1"/>
  <c r="F224" i="1" l="1"/>
  <c r="G225" i="1" a="1"/>
  <c r="G225" i="1" s="1"/>
  <c r="F225" i="1" l="1"/>
  <c r="G226" i="1" a="1"/>
  <c r="G226" i="1" s="1"/>
  <c r="G227" i="1" l="1" a="1"/>
  <c r="G227" i="1" s="1"/>
  <c r="F226" i="1"/>
  <c r="F227" i="1" l="1"/>
  <c r="G228" i="1" a="1"/>
  <c r="G228" i="1" s="1"/>
  <c r="F228" i="1" l="1"/>
  <c r="G229" i="1" a="1"/>
  <c r="G229" i="1" s="1"/>
  <c r="F229" i="1" l="1"/>
  <c r="G230" i="1" a="1"/>
  <c r="G230" i="1" s="1"/>
  <c r="F230" i="1" l="1"/>
  <c r="G231" i="1" a="1"/>
  <c r="G231" i="1" s="1"/>
  <c r="F231" i="1" l="1"/>
  <c r="G232" i="1" a="1"/>
  <c r="G232" i="1" s="1"/>
  <c r="F232" i="1" l="1"/>
  <c r="G233" i="1" a="1"/>
  <c r="G233" i="1" s="1"/>
  <c r="F233" i="1" l="1"/>
  <c r="G234" i="1" a="1"/>
  <c r="G234" i="1" s="1"/>
  <c r="G235" i="1" l="1" a="1"/>
  <c r="G235" i="1" s="1"/>
  <c r="F234" i="1"/>
  <c r="F235" i="1" l="1"/>
  <c r="G236" i="1" a="1"/>
  <c r="G236" i="1" s="1"/>
  <c r="F236" i="1" l="1"/>
  <c r="G237" i="1" a="1"/>
  <c r="G237" i="1" s="1"/>
  <c r="F237" i="1" l="1"/>
  <c r="G238" i="1" a="1"/>
  <c r="G238" i="1" s="1"/>
  <c r="F238" i="1" l="1"/>
  <c r="G239" i="1" a="1"/>
  <c r="G239" i="1" s="1"/>
  <c r="F239" i="1" l="1"/>
  <c r="G240" i="1" a="1"/>
  <c r="G240" i="1" s="1"/>
  <c r="F240" i="1" l="1"/>
  <c r="G241" i="1" a="1"/>
  <c r="G241" i="1" s="1"/>
  <c r="F241" i="1" l="1"/>
  <c r="G242" i="1" a="1"/>
  <c r="G242" i="1" s="1"/>
  <c r="F242" i="1" l="1"/>
  <c r="G243" i="1" a="1"/>
  <c r="G243" i="1" s="1"/>
  <c r="F243" i="1" l="1"/>
  <c r="G244" i="1" a="1"/>
  <c r="G244" i="1" s="1"/>
  <c r="F244" i="1" l="1"/>
  <c r="G245" i="1" a="1"/>
  <c r="G245" i="1" s="1"/>
  <c r="F245" i="1" l="1"/>
  <c r="G246" i="1" a="1"/>
  <c r="G246" i="1" s="1"/>
  <c r="F246" i="1" l="1"/>
  <c r="G247" i="1" a="1"/>
  <c r="G247" i="1" s="1"/>
  <c r="F247" i="1" l="1"/>
  <c r="G248" i="1" a="1"/>
  <c r="G248" i="1" s="1"/>
  <c r="G249" i="1" l="1" a="1"/>
  <c r="G249" i="1" s="1"/>
  <c r="F248" i="1"/>
  <c r="F249" i="1" l="1"/>
  <c r="G250" i="1" a="1"/>
  <c r="G250" i="1" s="1"/>
  <c r="F250" i="1" l="1"/>
  <c r="G251" i="1" a="1"/>
  <c r="G251" i="1" s="1"/>
  <c r="F251" i="1" l="1"/>
  <c r="G252" i="1" a="1"/>
  <c r="G252" i="1" s="1"/>
  <c r="F252" i="1" l="1"/>
  <c r="G253" i="1" a="1"/>
  <c r="G253" i="1" s="1"/>
  <c r="F253" i="1" l="1"/>
  <c r="G254" i="1" a="1"/>
  <c r="G254" i="1" s="1"/>
  <c r="F254" i="1" l="1"/>
  <c r="G255" i="1" a="1"/>
  <c r="G255" i="1" s="1"/>
  <c r="F255" i="1" l="1"/>
  <c r="G256" i="1" a="1"/>
  <c r="G256" i="1" s="1"/>
  <c r="F256" i="1" l="1"/>
  <c r="G257" i="1" a="1"/>
  <c r="G257" i="1" s="1"/>
  <c r="F257" i="1" l="1"/>
  <c r="G258" i="1" a="1"/>
  <c r="G258" i="1" s="1"/>
  <c r="F258" i="1" l="1"/>
  <c r="G259" i="1" a="1"/>
  <c r="G259" i="1" s="1"/>
  <c r="F259" i="1" l="1"/>
  <c r="G260" i="1" a="1"/>
  <c r="G260" i="1" s="1"/>
  <c r="F260" i="1" l="1"/>
  <c r="G261" i="1" a="1"/>
  <c r="G261" i="1" s="1"/>
  <c r="F261" i="1" l="1"/>
  <c r="G262" i="1" a="1"/>
  <c r="G262" i="1" s="1"/>
  <c r="F262" i="1" l="1"/>
  <c r="G263" i="1" a="1"/>
  <c r="G263" i="1" s="1"/>
  <c r="G264" i="1" l="1" a="1"/>
  <c r="G264" i="1" s="1"/>
  <c r="F263" i="1"/>
  <c r="F264" i="1" l="1"/>
  <c r="G265" i="1" a="1"/>
  <c r="G265" i="1" s="1"/>
  <c r="F265" i="1" l="1"/>
  <c r="G266" i="1" a="1"/>
  <c r="G266" i="1" s="1"/>
  <c r="F266" i="1" l="1"/>
  <c r="G267" i="1" a="1"/>
  <c r="G267" i="1" s="1"/>
  <c r="F267" i="1" l="1"/>
  <c r="G268" i="1" a="1"/>
  <c r="G268" i="1" s="1"/>
  <c r="F268" i="1" l="1"/>
  <c r="G269" i="1" a="1"/>
  <c r="G269" i="1" s="1"/>
  <c r="F269" i="1" l="1"/>
  <c r="G270" i="1" a="1"/>
  <c r="G270" i="1" s="1"/>
  <c r="F270" i="1" l="1"/>
  <c r="G271" i="1" a="1"/>
  <c r="G271" i="1" s="1"/>
  <c r="F271" i="1" l="1"/>
  <c r="G272" i="1" a="1"/>
  <c r="G272" i="1" s="1"/>
  <c r="F272" i="1" l="1"/>
  <c r="G273" i="1" a="1"/>
  <c r="G273" i="1" s="1"/>
  <c r="F273" i="1" l="1"/>
  <c r="G274" i="1" a="1"/>
  <c r="G274" i="1" s="1"/>
  <c r="F274" i="1" l="1"/>
  <c r="G275" i="1" a="1"/>
  <c r="G275" i="1" s="1"/>
  <c r="F275" i="1" l="1"/>
  <c r="G276" i="1" a="1"/>
  <c r="G276" i="1" s="1"/>
  <c r="F276" i="1" l="1"/>
  <c r="G277" i="1" a="1"/>
  <c r="G277" i="1" s="1"/>
  <c r="F277" i="1" l="1"/>
  <c r="G278" i="1" a="1"/>
  <c r="G278" i="1" s="1"/>
  <c r="F278" i="1" l="1"/>
  <c r="G279" i="1" a="1"/>
  <c r="G279" i="1" s="1"/>
  <c r="F279" i="1" l="1"/>
  <c r="G280" i="1" a="1"/>
  <c r="G280" i="1" s="1"/>
  <c r="F280" i="1" l="1"/>
  <c r="G281" i="1" a="1"/>
  <c r="G281" i="1" s="1"/>
  <c r="F281" i="1" l="1"/>
  <c r="G282" i="1" a="1"/>
  <c r="G282" i="1" s="1"/>
  <c r="F282" i="1" l="1"/>
  <c r="G283" i="1" a="1"/>
  <c r="G283" i="1" s="1"/>
  <c r="F283" i="1" l="1"/>
  <c r="G284" i="1" a="1"/>
  <c r="G284" i="1" s="1"/>
  <c r="F284" i="1" l="1"/>
  <c r="G285" i="1" a="1"/>
  <c r="G285" i="1" s="1"/>
  <c r="G286" i="1" l="1" a="1"/>
  <c r="G286" i="1" s="1"/>
  <c r="F285" i="1"/>
  <c r="F286" i="1" l="1"/>
  <c r="G287" i="1" a="1"/>
  <c r="G287" i="1" s="1"/>
  <c r="F287" i="1" l="1"/>
  <c r="G288" i="1" a="1"/>
  <c r="G288" i="1" s="1"/>
  <c r="F288" i="1" l="1"/>
  <c r="G289" i="1" a="1"/>
  <c r="G289" i="1" s="1"/>
  <c r="F289" i="1" l="1"/>
  <c r="G290" i="1" a="1"/>
  <c r="G290" i="1" s="1"/>
  <c r="F290" i="1" l="1"/>
  <c r="G291" i="1" a="1"/>
  <c r="G291" i="1" s="1"/>
  <c r="F291" i="1" l="1"/>
  <c r="G292" i="1" a="1"/>
  <c r="G292" i="1" s="1"/>
  <c r="F292" i="1" l="1"/>
  <c r="G293" i="1" a="1"/>
  <c r="G293" i="1" s="1"/>
  <c r="F293" i="1" l="1"/>
  <c r="G294" i="1" a="1"/>
  <c r="G294" i="1" s="1"/>
  <c r="F294" i="1" l="1"/>
  <c r="G295" i="1" a="1"/>
  <c r="G295" i="1" s="1"/>
  <c r="F295" i="1" l="1"/>
  <c r="G296" i="1" a="1"/>
  <c r="G296" i="1" s="1"/>
  <c r="F296" i="1" l="1"/>
  <c r="G297" i="1" a="1"/>
  <c r="G297" i="1" s="1"/>
  <c r="F297" i="1" l="1"/>
  <c r="G298" i="1" a="1"/>
  <c r="G298" i="1" s="1"/>
  <c r="F298" i="1" l="1"/>
  <c r="G299" i="1" a="1"/>
  <c r="G299" i="1" s="1"/>
  <c r="G300" i="1" l="1" a="1"/>
  <c r="G300" i="1" s="1"/>
  <c r="F299" i="1"/>
  <c r="G301" i="1" l="1" a="1"/>
  <c r="G301" i="1" s="1"/>
  <c r="F300" i="1"/>
  <c r="F301" i="1" l="1"/>
  <c r="G302" i="1" a="1"/>
  <c r="G302" i="1" s="1"/>
  <c r="F302" i="1" l="1"/>
  <c r="G303" i="1" a="1"/>
  <c r="G303" i="1" s="1"/>
  <c r="F303" i="1" l="1"/>
  <c r="G304" i="1" a="1"/>
  <c r="G304" i="1" s="1"/>
  <c r="F304" i="1" l="1"/>
  <c r="G305" i="1" a="1"/>
  <c r="G305" i="1" s="1"/>
  <c r="F305" i="1" l="1"/>
  <c r="G306" i="1" a="1"/>
  <c r="G306" i="1" s="1"/>
  <c r="F306" i="1" l="1"/>
  <c r="G307" i="1" a="1"/>
  <c r="G307" i="1" s="1"/>
  <c r="F307" i="1" l="1"/>
  <c r="G308" i="1" a="1"/>
  <c r="G308" i="1" s="1"/>
  <c r="F308" i="1" l="1"/>
  <c r="G309" i="1" a="1"/>
  <c r="G309" i="1" s="1"/>
  <c r="G310" i="1" l="1" a="1"/>
  <c r="G310" i="1" s="1"/>
  <c r="F309" i="1"/>
  <c r="F310" i="1" l="1"/>
  <c r="G311" i="1" a="1"/>
  <c r="G311" i="1" s="1"/>
  <c r="G312" i="1" l="1" a="1"/>
  <c r="G312" i="1" s="1"/>
  <c r="F311" i="1"/>
  <c r="F312" i="1" l="1"/>
  <c r="G313" i="1" a="1"/>
  <c r="G313" i="1" s="1"/>
  <c r="F313" i="1" l="1"/>
  <c r="G314" i="1" a="1"/>
  <c r="G314" i="1" s="1"/>
  <c r="F314" i="1" l="1"/>
  <c r="G315" i="1" a="1"/>
  <c r="G315" i="1" s="1"/>
  <c r="F315" i="1" l="1"/>
  <c r="G316" i="1" a="1"/>
  <c r="G316" i="1" s="1"/>
  <c r="F316" i="1" l="1"/>
  <c r="G317" i="1" a="1"/>
  <c r="G317" i="1" s="1"/>
  <c r="F317" i="1" l="1"/>
  <c r="G318" i="1" a="1"/>
  <c r="G318" i="1" s="1"/>
  <c r="F318" i="1" l="1"/>
  <c r="G319" i="1" a="1"/>
  <c r="G319" i="1" s="1"/>
  <c r="G320" i="1" l="1" a="1"/>
  <c r="G320" i="1" s="1"/>
  <c r="F319" i="1"/>
  <c r="F320" i="1" l="1"/>
  <c r="G321" i="1" a="1"/>
  <c r="G321" i="1" s="1"/>
  <c r="F321" i="1" l="1"/>
  <c r="G322" i="1" a="1"/>
  <c r="G322" i="1" s="1"/>
  <c r="F322" i="1" l="1"/>
  <c r="G323" i="1" a="1"/>
  <c r="G323" i="1" s="1"/>
  <c r="F323" i="1" l="1"/>
  <c r="G324" i="1" a="1"/>
  <c r="G324" i="1" s="1"/>
  <c r="F324" i="1" l="1"/>
  <c r="G325" i="1" a="1"/>
  <c r="G325" i="1" s="1"/>
  <c r="G326" i="1" l="1" a="1"/>
  <c r="G326" i="1" s="1"/>
  <c r="F325" i="1"/>
  <c r="F326" i="1" l="1"/>
  <c r="G327" i="1" a="1"/>
  <c r="G327" i="1" s="1"/>
  <c r="G328" i="1" l="1" a="1"/>
  <c r="G328" i="1" s="1"/>
  <c r="F327" i="1"/>
  <c r="F328" i="1" l="1"/>
  <c r="G329" i="1" a="1"/>
  <c r="G329" i="1" s="1"/>
  <c r="F329" i="1" l="1"/>
  <c r="G330" i="1" a="1"/>
  <c r="G330" i="1" s="1"/>
  <c r="F330" i="1" l="1"/>
  <c r="G331" i="1" a="1"/>
  <c r="G331" i="1" s="1"/>
  <c r="F331" i="1" l="1"/>
  <c r="G332" i="1" a="1"/>
  <c r="G332" i="1" s="1"/>
  <c r="F332" i="1" l="1"/>
  <c r="G333" i="1" a="1"/>
  <c r="G333" i="1" s="1"/>
  <c r="G334" i="1" l="1" a="1"/>
  <c r="G334" i="1" s="1"/>
  <c r="F333" i="1"/>
  <c r="F334" i="1" l="1"/>
  <c r="G335" i="1" a="1"/>
  <c r="G335" i="1" s="1"/>
  <c r="G336" i="1" l="1" a="1"/>
  <c r="G336" i="1" s="1"/>
  <c r="F335" i="1"/>
  <c r="F336" i="1" l="1"/>
  <c r="G337" i="1" a="1"/>
  <c r="G337" i="1" s="1"/>
  <c r="F337" i="1" l="1"/>
  <c r="G338" i="1" a="1"/>
  <c r="G338" i="1" s="1"/>
  <c r="F338" i="1" l="1"/>
  <c r="G339" i="1" a="1"/>
  <c r="G339" i="1" s="1"/>
  <c r="F339" i="1" l="1"/>
  <c r="G340" i="1" a="1"/>
  <c r="G340" i="1" s="1"/>
  <c r="G341" i="1" l="1" a="1"/>
  <c r="G341" i="1" s="1"/>
  <c r="F340" i="1"/>
  <c r="F341" i="1" l="1"/>
  <c r="G342" i="1" a="1"/>
  <c r="G342" i="1" s="1"/>
  <c r="F342" i="1" l="1"/>
  <c r="G343" i="1" a="1"/>
  <c r="G343" i="1" s="1"/>
  <c r="G344" i="1" l="1" a="1"/>
  <c r="G344" i="1" s="1"/>
  <c r="F343" i="1"/>
  <c r="F344" i="1" l="1"/>
  <c r="G345" i="1" a="1"/>
  <c r="G345" i="1" s="1"/>
  <c r="F345" i="1" l="1"/>
  <c r="G346" i="1" a="1"/>
  <c r="G346" i="1" s="1"/>
  <c r="F346" i="1" l="1"/>
  <c r="G347" i="1" a="1"/>
  <c r="G347" i="1" s="1"/>
  <c r="F347" i="1" l="1"/>
  <c r="G348" i="1" a="1"/>
  <c r="G348" i="1" s="1"/>
  <c r="G349" i="1" l="1" a="1"/>
  <c r="G349" i="1" s="1"/>
  <c r="F348" i="1"/>
  <c r="F349" i="1" l="1"/>
  <c r="G350" i="1" a="1"/>
  <c r="G350" i="1" s="1"/>
  <c r="F350" i="1" l="1"/>
  <c r="G351" i="1" a="1"/>
  <c r="G351" i="1" s="1"/>
  <c r="G352" i="1" l="1" a="1"/>
  <c r="G352" i="1" s="1"/>
  <c r="F351" i="1"/>
  <c r="F352" i="1" l="1"/>
  <c r="G353" i="1" a="1"/>
  <c r="G353" i="1" s="1"/>
  <c r="F353" i="1" l="1"/>
  <c r="G354" i="1" a="1"/>
  <c r="G354" i="1" s="1"/>
  <c r="F354" i="1" l="1"/>
  <c r="G355" i="1" a="1"/>
  <c r="G355" i="1" s="1"/>
  <c r="F355" i="1" l="1"/>
  <c r="G356" i="1" a="1"/>
  <c r="G356" i="1" s="1"/>
  <c r="F356" i="1" l="1"/>
  <c r="G357" i="1" a="1"/>
  <c r="G357" i="1" s="1"/>
  <c r="F357" i="1" l="1"/>
  <c r="G358" i="1" a="1"/>
  <c r="G358" i="1" s="1"/>
  <c r="F358" i="1" l="1"/>
  <c r="G359" i="1" a="1"/>
  <c r="G359" i="1" s="1"/>
  <c r="G360" i="1" l="1" a="1"/>
  <c r="G360" i="1" s="1"/>
  <c r="F359" i="1"/>
  <c r="F360" i="1" l="1"/>
  <c r="G361" i="1" a="1"/>
  <c r="G361" i="1" s="1"/>
  <c r="F361" i="1" l="1"/>
  <c r="G362" i="1" a="1"/>
  <c r="G362" i="1" s="1"/>
  <c r="F362" i="1" l="1"/>
  <c r="G363" i="1" a="1"/>
  <c r="G363" i="1" s="1"/>
  <c r="F363" i="1" l="1"/>
  <c r="G364" i="1" a="1"/>
  <c r="G364" i="1" s="1"/>
  <c r="F364" i="1" l="1"/>
  <c r="G365" i="1" a="1"/>
  <c r="G365" i="1" s="1"/>
  <c r="G366" i="1" l="1" a="1"/>
  <c r="G366" i="1" s="1"/>
  <c r="F365" i="1"/>
  <c r="F366" i="1" l="1"/>
  <c r="G367" i="1" a="1"/>
  <c r="G367" i="1" s="1"/>
  <c r="G368" i="1" l="1" a="1"/>
  <c r="G368" i="1" s="1"/>
  <c r="F367" i="1"/>
  <c r="F368" i="1" l="1"/>
  <c r="G369" i="1" a="1"/>
  <c r="G369" i="1" s="1"/>
  <c r="F369" i="1" l="1"/>
  <c r="G370" i="1" a="1"/>
  <c r="G370" i="1" s="1"/>
  <c r="F370" i="1" l="1"/>
  <c r="G371" i="1" a="1"/>
  <c r="G371" i="1" s="1"/>
  <c r="F371" i="1" l="1"/>
  <c r="G372" i="1" a="1"/>
  <c r="G372" i="1" s="1"/>
  <c r="G373" i="1" l="1" a="1"/>
  <c r="G373" i="1" s="1"/>
  <c r="F372" i="1"/>
  <c r="F373" i="1" l="1"/>
  <c r="G374" i="1" a="1"/>
  <c r="G374" i="1" s="1"/>
  <c r="F374" i="1" l="1"/>
  <c r="G375" i="1" a="1"/>
  <c r="G375" i="1" s="1"/>
  <c r="G376" i="1" l="1" a="1"/>
  <c r="G376" i="1" s="1"/>
  <c r="F375" i="1"/>
  <c r="F376" i="1" l="1"/>
  <c r="G377" i="1" a="1"/>
  <c r="G377" i="1" s="1"/>
  <c r="F377" i="1" l="1"/>
  <c r="G378" i="1" a="1"/>
  <c r="G378" i="1" s="1"/>
  <c r="F378" i="1" l="1"/>
  <c r="G379" i="1" a="1"/>
  <c r="G379" i="1" s="1"/>
  <c r="F379" i="1" l="1"/>
  <c r="G380" i="1" a="1"/>
  <c r="G380" i="1" s="1"/>
  <c r="G381" i="1" l="1" a="1"/>
  <c r="G381" i="1" s="1"/>
  <c r="F380" i="1"/>
  <c r="F381" i="1" l="1"/>
  <c r="G382" i="1" a="1"/>
  <c r="G382" i="1" s="1"/>
  <c r="F382" i="1" l="1"/>
  <c r="G383" i="1" a="1"/>
  <c r="G383" i="1" s="1"/>
  <c r="G384" i="1" l="1" a="1"/>
  <c r="G384" i="1" s="1"/>
  <c r="F383" i="1"/>
  <c r="F384" i="1" l="1"/>
  <c r="G385" i="1" a="1"/>
  <c r="G385" i="1" s="1"/>
  <c r="F385" i="1" l="1"/>
  <c r="G386" i="1" a="1"/>
  <c r="G386" i="1" s="1"/>
  <c r="F386" i="1" l="1"/>
  <c r="G387" i="1" a="1"/>
  <c r="G387" i="1" s="1"/>
  <c r="F387" i="1" l="1"/>
  <c r="G388" i="1" a="1"/>
  <c r="G388" i="1" s="1"/>
  <c r="F388" i="1" l="1"/>
  <c r="G389" i="1" a="1"/>
  <c r="G389" i="1" s="1"/>
  <c r="F389" i="1" l="1"/>
  <c r="G390" i="1" a="1"/>
  <c r="G390" i="1" s="1"/>
  <c r="F390" i="1" l="1"/>
  <c r="G391" i="1" a="1"/>
  <c r="G391" i="1" s="1"/>
  <c r="G392" i="1" l="1" a="1"/>
  <c r="G392" i="1" s="1"/>
  <c r="F391" i="1"/>
  <c r="F392" i="1" l="1"/>
  <c r="G393" i="1" a="1"/>
  <c r="G393" i="1" s="1"/>
  <c r="F393" i="1" l="1"/>
  <c r="G394" i="1" a="1"/>
  <c r="G394" i="1" s="1"/>
  <c r="F394" i="1" l="1"/>
  <c r="G395" i="1" a="1"/>
  <c r="G395" i="1" s="1"/>
  <c r="F395" i="1" l="1"/>
  <c r="G396" i="1" a="1"/>
  <c r="G396" i="1" s="1"/>
  <c r="F396" i="1" l="1"/>
  <c r="G397" i="1" a="1"/>
  <c r="G397" i="1" s="1"/>
  <c r="G398" i="1" l="1" a="1"/>
  <c r="G398" i="1" s="1"/>
  <c r="F397" i="1"/>
  <c r="F398" i="1" l="1"/>
  <c r="G399" i="1" a="1"/>
  <c r="G399" i="1" s="1"/>
  <c r="G400" i="1" l="1" a="1"/>
  <c r="G400" i="1" s="1"/>
  <c r="F399" i="1"/>
  <c r="F400" i="1" l="1"/>
  <c r="G401" i="1" a="1"/>
  <c r="G401" i="1" s="1"/>
  <c r="F401" i="1" l="1"/>
  <c r="G402" i="1" a="1"/>
  <c r="G402" i="1" s="1"/>
  <c r="F402" i="1" l="1"/>
  <c r="G403" i="1" a="1"/>
  <c r="G403" i="1" s="1"/>
  <c r="F403" i="1" l="1"/>
  <c r="G404" i="1" a="1"/>
  <c r="G404" i="1" s="1"/>
  <c r="G405" i="1" l="1" a="1"/>
  <c r="G405" i="1" s="1"/>
  <c r="F404" i="1"/>
  <c r="F405" i="1" l="1"/>
  <c r="G406" i="1" a="1"/>
  <c r="G406" i="1" s="1"/>
  <c r="F406" i="1" l="1"/>
  <c r="G407" i="1" a="1"/>
  <c r="G407" i="1" s="1"/>
  <c r="G408" i="1" l="1" a="1"/>
  <c r="G408" i="1" s="1"/>
  <c r="F407" i="1"/>
  <c r="F408" i="1" l="1"/>
  <c r="G409" i="1" a="1"/>
  <c r="G409" i="1" s="1"/>
  <c r="F409" i="1" l="1"/>
  <c r="G410" i="1" a="1"/>
  <c r="G410" i="1" s="1"/>
  <c r="F410" i="1" l="1"/>
  <c r="G411" i="1" a="1"/>
  <c r="G411" i="1" s="1"/>
  <c r="F411" i="1" l="1"/>
  <c r="G412" i="1" a="1"/>
  <c r="G412" i="1" s="1"/>
  <c r="G413" i="1" l="1" a="1"/>
  <c r="G413" i="1" s="1"/>
  <c r="F412" i="1"/>
  <c r="F413" i="1" l="1"/>
  <c r="G414" i="1" a="1"/>
  <c r="G414" i="1" s="1"/>
  <c r="F414" i="1" l="1"/>
  <c r="G415" i="1" a="1"/>
  <c r="G415" i="1" s="1"/>
  <c r="G416" i="1" l="1" a="1"/>
  <c r="G416" i="1" s="1"/>
  <c r="F415" i="1"/>
  <c r="F416" i="1" l="1"/>
  <c r="G417" i="1" a="1"/>
  <c r="G417" i="1" s="1"/>
  <c r="F417" i="1" l="1"/>
  <c r="G418" i="1" a="1"/>
  <c r="G418" i="1" s="1"/>
  <c r="F418" i="1" l="1"/>
  <c r="G419" i="1" a="1"/>
  <c r="G419" i="1" s="1"/>
  <c r="F419" i="1" l="1"/>
  <c r="G420" i="1" a="1"/>
  <c r="G420" i="1" s="1"/>
  <c r="F420" i="1" l="1"/>
  <c r="G421" i="1" a="1"/>
  <c r="G421" i="1" s="1"/>
  <c r="F421" i="1" l="1"/>
  <c r="G422" i="1" a="1"/>
  <c r="G422" i="1" s="1"/>
  <c r="F422" i="1" l="1"/>
  <c r="G423" i="1" a="1"/>
  <c r="G423" i="1" s="1"/>
  <c r="G424" i="1" l="1" a="1"/>
  <c r="G424" i="1" s="1"/>
  <c r="F423" i="1"/>
  <c r="F424" i="1" l="1"/>
  <c r="G425" i="1" a="1"/>
  <c r="G425" i="1" s="1"/>
  <c r="F425" i="1" l="1"/>
  <c r="G426" i="1" a="1"/>
  <c r="G426" i="1" s="1"/>
  <c r="F426" i="1" l="1"/>
  <c r="G427" i="1" a="1"/>
  <c r="G427" i="1" s="1"/>
  <c r="F427" i="1" l="1"/>
  <c r="G428" i="1" a="1"/>
  <c r="G428" i="1" s="1"/>
  <c r="F428" i="1" l="1"/>
  <c r="G429" i="1" a="1"/>
  <c r="G429" i="1" s="1"/>
  <c r="G430" i="1" l="1" a="1"/>
  <c r="G430" i="1" s="1"/>
  <c r="F429" i="1"/>
  <c r="G431" i="1" l="1" a="1"/>
  <c r="G431" i="1" s="1"/>
  <c r="F430" i="1"/>
  <c r="F431" i="1" l="1"/>
  <c r="G432" i="1" a="1"/>
  <c r="G432" i="1" s="1"/>
  <c r="F432" i="1" l="1"/>
  <c r="G433" i="1" a="1"/>
  <c r="G433" i="1" s="1"/>
  <c r="F433" i="1" l="1"/>
  <c r="G434" i="1" a="1"/>
  <c r="G434" i="1" s="1"/>
  <c r="G435" i="1" l="1" a="1"/>
  <c r="G435" i="1" s="1"/>
  <c r="F434" i="1"/>
  <c r="F435" i="1" l="1"/>
  <c r="G436" i="1" a="1"/>
  <c r="G436" i="1" s="1"/>
  <c r="F436" i="1" l="1"/>
  <c r="G437" i="1" a="1"/>
  <c r="G437" i="1" s="1"/>
  <c r="F437" i="1" l="1"/>
  <c r="G438" i="1" a="1"/>
  <c r="G438" i="1" s="1"/>
  <c r="F438" i="1" l="1"/>
  <c r="G439" i="1" a="1"/>
  <c r="G439" i="1" s="1"/>
  <c r="G440" i="1" l="1" a="1"/>
  <c r="G440" i="1" s="1"/>
  <c r="F439" i="1"/>
  <c r="F440" i="1" l="1"/>
  <c r="G441" i="1" a="1"/>
  <c r="G441" i="1" s="1"/>
  <c r="F441" i="1" l="1"/>
  <c r="G442" i="1" a="1"/>
  <c r="G442" i="1" s="1"/>
  <c r="F442" i="1" l="1"/>
  <c r="G443" i="1" a="1"/>
  <c r="G443" i="1" s="1"/>
  <c r="F443" i="1" l="1"/>
  <c r="G444" i="1" a="1"/>
  <c r="G444" i="1" s="1"/>
  <c r="F444" i="1" l="1"/>
  <c r="G445" i="1" a="1"/>
  <c r="G445" i="1" s="1"/>
  <c r="F445" i="1" l="1"/>
  <c r="G446" i="1" a="1"/>
  <c r="G446" i="1" s="1"/>
  <c r="G447" i="1" l="1" a="1"/>
  <c r="G447" i="1" s="1"/>
  <c r="F446" i="1"/>
  <c r="F447" i="1" l="1"/>
  <c r="G448" i="1" a="1"/>
  <c r="G448" i="1" s="1"/>
  <c r="F448" i="1" l="1"/>
  <c r="G449" i="1" a="1"/>
  <c r="G449" i="1" s="1"/>
  <c r="F449" i="1" l="1"/>
  <c r="G450" i="1" a="1"/>
  <c r="G450" i="1" s="1"/>
  <c r="G451" i="1" l="1" a="1"/>
  <c r="G451" i="1" s="1"/>
  <c r="F450" i="1"/>
  <c r="F451" i="1" l="1"/>
  <c r="G452" i="1" a="1"/>
  <c r="G452" i="1" s="1"/>
  <c r="F452" i="1" l="1"/>
  <c r="G453" i="1" a="1"/>
  <c r="G453" i="1" s="1"/>
  <c r="F453" i="1" l="1"/>
  <c r="G454" i="1" a="1"/>
  <c r="G454" i="1" s="1"/>
  <c r="F454" i="1" l="1"/>
  <c r="G455" i="1" a="1"/>
  <c r="G455" i="1" s="1"/>
  <c r="F455" i="1" l="1"/>
  <c r="G456" i="1" a="1"/>
  <c r="G456" i="1" s="1"/>
  <c r="F456" i="1" l="1"/>
  <c r="G457" i="1" a="1"/>
  <c r="G457" i="1" s="1"/>
  <c r="F457" i="1" l="1"/>
  <c r="G458" i="1" a="1"/>
  <c r="G458" i="1" s="1"/>
  <c r="F458" i="1" l="1"/>
  <c r="G459" i="1" a="1"/>
  <c r="G459" i="1" s="1"/>
  <c r="F459" i="1" l="1"/>
  <c r="G460" i="1" a="1"/>
  <c r="G460" i="1" s="1"/>
  <c r="F460" i="1" l="1"/>
  <c r="G461" i="1" a="1"/>
  <c r="G461" i="1" s="1"/>
  <c r="F461" i="1" l="1"/>
  <c r="G462" i="1" a="1"/>
  <c r="G462" i="1" s="1"/>
  <c r="G463" i="1" l="1" a="1"/>
  <c r="G463" i="1" s="1"/>
  <c r="F462" i="1"/>
  <c r="F463" i="1" l="1"/>
  <c r="G464" i="1" a="1"/>
  <c r="G464" i="1" s="1"/>
  <c r="F464" i="1" l="1"/>
  <c r="G465" i="1" a="1"/>
  <c r="G465" i="1" s="1"/>
  <c r="F465" i="1" l="1"/>
  <c r="G466" i="1" a="1"/>
  <c r="G466" i="1" s="1"/>
  <c r="F466" i="1" l="1"/>
  <c r="G467" i="1" a="1"/>
  <c r="G467" i="1" s="1"/>
  <c r="F467" i="1" l="1"/>
  <c r="G468" i="1" a="1"/>
  <c r="G468" i="1" s="1"/>
  <c r="F468" i="1" l="1"/>
  <c r="G469" i="1" a="1"/>
  <c r="G469" i="1" s="1"/>
  <c r="F469" i="1" l="1"/>
  <c r="G470" i="1" a="1"/>
  <c r="G470" i="1" s="1"/>
  <c r="G471" i="1" l="1" a="1"/>
  <c r="G471" i="1" s="1"/>
  <c r="F470" i="1"/>
  <c r="F471" i="1" l="1"/>
  <c r="G472" i="1" a="1"/>
  <c r="G472" i="1" s="1"/>
  <c r="F472" i="1" l="1"/>
  <c r="G473" i="1" a="1"/>
  <c r="G473" i="1" s="1"/>
  <c r="F473" i="1" l="1"/>
  <c r="G474" i="1" a="1"/>
  <c r="G474" i="1" s="1"/>
  <c r="F474" i="1" l="1"/>
  <c r="G475" i="1" a="1"/>
  <c r="G475" i="1" s="1"/>
  <c r="F475" i="1" l="1"/>
  <c r="G476" i="1" a="1"/>
  <c r="G476" i="1" s="1"/>
  <c r="F476" i="1" l="1"/>
  <c r="G477" i="1" a="1"/>
  <c r="G477" i="1" s="1"/>
  <c r="F477" i="1" l="1"/>
  <c r="G478" i="1" a="1"/>
  <c r="G478" i="1" s="1"/>
  <c r="G479" i="1" l="1" a="1"/>
  <c r="G479" i="1" s="1"/>
  <c r="F478" i="1"/>
  <c r="F479" i="1" l="1"/>
  <c r="G480" i="1" a="1"/>
  <c r="G480" i="1" s="1"/>
  <c r="F480" i="1" l="1"/>
  <c r="G481" i="1" a="1"/>
  <c r="G481" i="1" s="1"/>
  <c r="F481" i="1" l="1"/>
  <c r="G482" i="1" a="1"/>
  <c r="G482" i="1" s="1"/>
  <c r="F482" i="1" l="1"/>
  <c r="G483" i="1" a="1"/>
  <c r="G483" i="1" s="1"/>
  <c r="F483" i="1" l="1"/>
  <c r="G484" i="1" a="1"/>
  <c r="G484" i="1" s="1"/>
  <c r="F484" i="1" l="1"/>
  <c r="G485" i="1" a="1"/>
  <c r="G485" i="1" s="1"/>
  <c r="F485" i="1" l="1"/>
  <c r="G486" i="1" a="1"/>
  <c r="G486" i="1" s="1"/>
  <c r="G487" i="1" l="1" a="1"/>
  <c r="G487" i="1" s="1"/>
  <c r="F486" i="1"/>
  <c r="F487" i="1" l="1"/>
  <c r="G488" i="1" a="1"/>
  <c r="G488" i="1" s="1"/>
  <c r="F488" i="1" l="1"/>
  <c r="G489" i="1" a="1"/>
  <c r="G489" i="1" s="1"/>
  <c r="F489" i="1" l="1"/>
  <c r="G490" i="1" a="1"/>
  <c r="G490" i="1" s="1"/>
  <c r="F490" i="1" l="1"/>
  <c r="G491" i="1" a="1"/>
  <c r="G491" i="1" s="1"/>
  <c r="F491" i="1" l="1"/>
  <c r="G492" i="1" a="1"/>
  <c r="G492" i="1" s="1"/>
  <c r="F492" i="1" l="1"/>
  <c r="G493" i="1" a="1"/>
  <c r="G493" i="1" s="1"/>
  <c r="F493" i="1" l="1"/>
  <c r="G494" i="1" a="1"/>
  <c r="G494" i="1" s="1"/>
  <c r="G495" i="1" l="1" a="1"/>
  <c r="G495" i="1" s="1"/>
  <c r="F494" i="1"/>
  <c r="F495" i="1" l="1"/>
  <c r="G496" i="1" a="1"/>
  <c r="G496" i="1" s="1"/>
  <c r="F496" i="1" l="1"/>
  <c r="G497" i="1" a="1"/>
  <c r="G497" i="1" s="1"/>
  <c r="F497" i="1" l="1"/>
  <c r="G498" i="1" a="1"/>
  <c r="G498" i="1" s="1"/>
  <c r="F498" i="1" l="1"/>
  <c r="G499" i="1" a="1"/>
  <c r="G499" i="1" s="1"/>
  <c r="F499" i="1" l="1"/>
  <c r="G500" i="1" a="1"/>
  <c r="G500" i="1" s="1"/>
  <c r="F500" i="1" l="1"/>
  <c r="G501" i="1" a="1"/>
  <c r="G501" i="1" s="1"/>
  <c r="F501" i="1" l="1"/>
  <c r="G502" i="1" a="1"/>
  <c r="G502" i="1" s="1"/>
  <c r="G503" i="1" l="1" a="1"/>
  <c r="G503" i="1" s="1"/>
  <c r="F502" i="1"/>
  <c r="F503" i="1" l="1"/>
  <c r="G504" i="1" a="1"/>
  <c r="G504" i="1" s="1"/>
  <c r="F504" i="1" l="1"/>
  <c r="G505" i="1" a="1"/>
  <c r="G505" i="1" s="1"/>
  <c r="F505" i="1" l="1"/>
  <c r="G506" i="1" a="1"/>
  <c r="G506" i="1" s="1"/>
  <c r="F506" i="1" l="1"/>
  <c r="G507" i="1" a="1"/>
  <c r="G507" i="1" s="1"/>
  <c r="F507" i="1" l="1"/>
  <c r="G508" i="1" a="1"/>
  <c r="G508" i="1" s="1"/>
  <c r="F508" i="1" l="1"/>
  <c r="G509" i="1" a="1"/>
  <c r="G509" i="1" s="1"/>
  <c r="F509" i="1" l="1"/>
  <c r="G510" i="1" a="1"/>
  <c r="G510" i="1" s="1"/>
  <c r="G511" i="1" l="1" a="1"/>
  <c r="G511" i="1" s="1"/>
  <c r="F510" i="1"/>
  <c r="F511" i="1" l="1"/>
  <c r="G512" i="1" a="1"/>
  <c r="G512" i="1" s="1"/>
  <c r="F512" i="1" l="1"/>
  <c r="G513" i="1" a="1"/>
  <c r="G513" i="1" s="1"/>
  <c r="F513" i="1" l="1"/>
  <c r="G514" i="1" a="1"/>
  <c r="G514" i="1" s="1"/>
  <c r="F514" i="1" l="1"/>
  <c r="G515" i="1" a="1"/>
  <c r="G515" i="1" s="1"/>
  <c r="F515" i="1" l="1"/>
  <c r="G516" i="1" a="1"/>
  <c r="G516" i="1" s="1"/>
  <c r="F516" i="1" l="1"/>
  <c r="G517" i="1" a="1"/>
  <c r="G517" i="1" s="1"/>
  <c r="F517" i="1" l="1"/>
  <c r="G518" i="1" a="1"/>
  <c r="G518" i="1" s="1"/>
  <c r="G519" i="1" l="1" a="1"/>
  <c r="G519" i="1" s="1"/>
  <c r="F518" i="1"/>
  <c r="F519" i="1" l="1"/>
  <c r="G520" i="1" a="1"/>
  <c r="G520" i="1" s="1"/>
  <c r="F520" i="1" l="1"/>
  <c r="G521" i="1" a="1"/>
  <c r="G521" i="1" s="1"/>
  <c r="F521" i="1" l="1"/>
  <c r="G522" i="1" a="1"/>
  <c r="G522" i="1" s="1"/>
  <c r="F522" i="1" l="1"/>
  <c r="G523" i="1" a="1"/>
  <c r="G523" i="1" s="1"/>
  <c r="F523" i="1" l="1"/>
  <c r="G524" i="1" a="1"/>
  <c r="G524" i="1" s="1"/>
  <c r="F524" i="1" l="1"/>
  <c r="G525" i="1" a="1"/>
  <c r="G525" i="1" s="1"/>
  <c r="F525" i="1" l="1"/>
  <c r="G526" i="1" a="1"/>
  <c r="G526" i="1" s="1"/>
  <c r="F526" i="1" l="1"/>
  <c r="G527" i="1" a="1"/>
  <c r="G527" i="1" s="1"/>
  <c r="F527" i="1" l="1"/>
  <c r="G528" i="1" a="1"/>
  <c r="G528" i="1" s="1"/>
  <c r="F528" i="1" l="1"/>
  <c r="G529" i="1" a="1"/>
  <c r="G529" i="1" s="1"/>
  <c r="F529" i="1" l="1"/>
  <c r="G530" i="1" a="1"/>
  <c r="G530" i="1" s="1"/>
  <c r="F530" i="1" l="1"/>
  <c r="G531" i="1" a="1"/>
  <c r="G531" i="1" s="1"/>
  <c r="G532" i="1" l="1" a="1"/>
  <c r="G532" i="1" s="1"/>
  <c r="F531" i="1"/>
  <c r="F532" i="1" l="1"/>
  <c r="G533" i="1" a="1"/>
  <c r="G533" i="1" s="1"/>
  <c r="F533" i="1" l="1"/>
  <c r="G534" i="1" a="1"/>
  <c r="G534" i="1" s="1"/>
  <c r="F534" i="1" l="1"/>
  <c r="G535" i="1" a="1"/>
  <c r="G535" i="1" s="1"/>
  <c r="F535" i="1" l="1"/>
  <c r="G536" i="1" a="1"/>
  <c r="G536" i="1" s="1"/>
  <c r="F536" i="1" l="1"/>
  <c r="G537" i="1" a="1"/>
  <c r="G537" i="1" s="1"/>
  <c r="F537" i="1" l="1"/>
  <c r="G538" i="1" a="1"/>
  <c r="G538" i="1" s="1"/>
  <c r="F538" i="1" l="1"/>
  <c r="G539" i="1" a="1"/>
  <c r="G539" i="1" s="1"/>
  <c r="F539" i="1" l="1"/>
  <c r="G540" i="1" a="1"/>
  <c r="G540" i="1" s="1"/>
  <c r="F540" i="1" l="1"/>
  <c r="G541" i="1" a="1"/>
  <c r="G541" i="1" s="1"/>
  <c r="F541" i="1" l="1"/>
  <c r="G542" i="1" a="1"/>
  <c r="G542" i="1" s="1"/>
  <c r="F542" i="1" l="1"/>
  <c r="G543" i="1" a="1"/>
  <c r="G543" i="1" s="1"/>
  <c r="F543" i="1" l="1"/>
  <c r="G544" i="1" a="1"/>
  <c r="G544" i="1" s="1"/>
  <c r="F544" i="1" l="1"/>
  <c r="G545" i="1" a="1"/>
  <c r="G545" i="1" s="1"/>
  <c r="F545" i="1" l="1"/>
  <c r="G546" i="1" a="1"/>
  <c r="G546" i="1" s="1"/>
  <c r="G547" i="1" l="1" a="1"/>
  <c r="G547" i="1" s="1"/>
  <c r="F546" i="1"/>
  <c r="F547" i="1" l="1"/>
  <c r="G548" i="1" a="1"/>
  <c r="G548" i="1" s="1"/>
  <c r="F548" i="1" l="1"/>
  <c r="G549" i="1" a="1"/>
  <c r="G549" i="1" s="1"/>
  <c r="F549" i="1" l="1"/>
  <c r="G550" i="1" a="1"/>
  <c r="G550" i="1" s="1"/>
  <c r="F550" i="1" l="1"/>
  <c r="G551" i="1" a="1"/>
  <c r="G551" i="1" s="1"/>
  <c r="F551" i="1" l="1"/>
  <c r="G552" i="1" a="1"/>
  <c r="G552" i="1" s="1"/>
  <c r="F552" i="1" l="1"/>
  <c r="G553" i="1" a="1"/>
  <c r="G553" i="1" s="1"/>
  <c r="F553" i="1" l="1"/>
  <c r="G554" i="1" a="1"/>
  <c r="G554" i="1" s="1"/>
  <c r="F554" i="1" l="1"/>
  <c r="G555" i="1" a="1"/>
  <c r="G555" i="1" s="1"/>
  <c r="F555" i="1" l="1"/>
  <c r="G556" i="1" a="1"/>
  <c r="G556" i="1" s="1"/>
  <c r="F556" i="1" l="1"/>
  <c r="G557" i="1" a="1"/>
  <c r="G557" i="1" s="1"/>
  <c r="F557" i="1" l="1"/>
  <c r="G558" i="1" a="1"/>
  <c r="G558" i="1" s="1"/>
  <c r="F558" i="1" l="1"/>
  <c r="G559" i="1" a="1"/>
  <c r="G559" i="1" s="1"/>
  <c r="F559" i="1" l="1"/>
  <c r="G560" i="1" a="1"/>
  <c r="G560" i="1" s="1"/>
  <c r="F560" i="1" l="1"/>
  <c r="G561" i="1" a="1"/>
  <c r="G561" i="1" s="1"/>
  <c r="F561" i="1" l="1"/>
  <c r="G562" i="1" a="1"/>
  <c r="G562" i="1" s="1"/>
  <c r="F562" i="1" l="1"/>
  <c r="G563" i="1" a="1"/>
  <c r="G563" i="1" s="1"/>
  <c r="G564" i="1" l="1" a="1"/>
  <c r="G564" i="1" s="1"/>
  <c r="F563" i="1"/>
  <c r="F564" i="1" l="1"/>
  <c r="G565" i="1" a="1"/>
  <c r="G565" i="1" s="1"/>
  <c r="F565" i="1" l="1"/>
  <c r="G566" i="1" a="1"/>
  <c r="G566" i="1" s="1"/>
  <c r="F566" i="1" l="1"/>
  <c r="G567" i="1" a="1"/>
  <c r="G567" i="1" s="1"/>
  <c r="F567" i="1" l="1"/>
  <c r="G568" i="1" a="1"/>
  <c r="G568" i="1" s="1"/>
  <c r="F568" i="1" l="1"/>
  <c r="G569" i="1" a="1"/>
  <c r="G569" i="1" s="1"/>
  <c r="F569" i="1" l="1"/>
  <c r="G570" i="1" a="1"/>
  <c r="G570" i="1" s="1"/>
  <c r="F570" i="1" l="1"/>
  <c r="G571" i="1" a="1"/>
  <c r="G571" i="1" s="1"/>
  <c r="F571" i="1" l="1"/>
  <c r="G572" i="1" a="1"/>
  <c r="G572" i="1" s="1"/>
  <c r="F572" i="1" l="1"/>
  <c r="G573" i="1" a="1"/>
  <c r="G573" i="1" s="1"/>
  <c r="F573" i="1" l="1"/>
  <c r="G574" i="1" a="1"/>
  <c r="G574" i="1" s="1"/>
  <c r="F574" i="1" l="1"/>
  <c r="G575" i="1" a="1"/>
  <c r="G575" i="1" s="1"/>
  <c r="F575" i="1" l="1"/>
  <c r="G576" i="1" a="1"/>
  <c r="G576" i="1" s="1"/>
  <c r="F576" i="1" l="1"/>
  <c r="G577" i="1" a="1"/>
  <c r="G577" i="1" s="1"/>
  <c r="F577" i="1" l="1"/>
  <c r="G578" i="1" a="1"/>
  <c r="G578" i="1" s="1"/>
  <c r="G579" i="1" l="1" a="1"/>
  <c r="G579" i="1" s="1"/>
  <c r="F578" i="1"/>
  <c r="F579" i="1" l="1"/>
  <c r="G580" i="1" a="1"/>
  <c r="G580" i="1" s="1"/>
  <c r="F580" i="1" l="1"/>
  <c r="G581" i="1" a="1"/>
  <c r="G581" i="1" s="1"/>
  <c r="F581" i="1" l="1"/>
  <c r="G582" i="1" a="1"/>
  <c r="G582" i="1" s="1"/>
  <c r="F582" i="1" l="1"/>
  <c r="G583" i="1" a="1"/>
  <c r="G583" i="1" s="1"/>
  <c r="F583" i="1" l="1"/>
  <c r="G584" i="1" a="1"/>
  <c r="G584" i="1" s="1"/>
  <c r="F584" i="1" l="1"/>
  <c r="G585" i="1" a="1"/>
  <c r="G585" i="1" s="1"/>
  <c r="F585" i="1" l="1"/>
  <c r="G586" i="1" a="1"/>
  <c r="G586" i="1" s="1"/>
  <c r="F586" i="1" l="1"/>
  <c r="G587" i="1" a="1"/>
  <c r="G587" i="1" s="1"/>
  <c r="F587" i="1" l="1"/>
  <c r="G588" i="1" a="1"/>
  <c r="G588" i="1" s="1"/>
  <c r="F588" i="1" l="1"/>
  <c r="G589" i="1" a="1"/>
  <c r="G589" i="1" s="1"/>
  <c r="F589" i="1" l="1"/>
  <c r="G590" i="1" a="1"/>
  <c r="G590" i="1" s="1"/>
  <c r="F590" i="1" l="1"/>
  <c r="G591" i="1" a="1"/>
  <c r="G591" i="1" s="1"/>
  <c r="F591" i="1" l="1"/>
  <c r="G592" i="1" a="1"/>
  <c r="G592" i="1" s="1"/>
  <c r="F592" i="1" l="1"/>
  <c r="G593" i="1" a="1"/>
  <c r="G593" i="1" s="1"/>
  <c r="F593" i="1" l="1"/>
  <c r="G594" i="1" a="1"/>
  <c r="G594" i="1" s="1"/>
  <c r="F594" i="1" l="1"/>
  <c r="G595" i="1" a="1"/>
  <c r="G595" i="1" s="1"/>
  <c r="G596" i="1" l="1" a="1"/>
  <c r="G596" i="1" s="1"/>
  <c r="F595" i="1"/>
  <c r="F596" i="1" l="1"/>
  <c r="G597" i="1" a="1"/>
  <c r="G597" i="1" s="1"/>
  <c r="F597" i="1" l="1"/>
  <c r="G598" i="1" a="1"/>
  <c r="G598" i="1" s="1"/>
  <c r="F598" i="1" l="1"/>
  <c r="G599" i="1" a="1"/>
  <c r="G599" i="1" s="1"/>
  <c r="F599" i="1" l="1"/>
  <c r="G600" i="1" a="1"/>
  <c r="G600" i="1" s="1"/>
  <c r="F600" i="1" l="1"/>
  <c r="G601" i="1" a="1"/>
  <c r="G601" i="1" s="1"/>
  <c r="F601" i="1" l="1"/>
  <c r="G602" i="1" a="1"/>
  <c r="G602" i="1" s="1"/>
  <c r="F602" i="1" l="1"/>
  <c r="G603" i="1" a="1"/>
  <c r="G603" i="1" s="1"/>
  <c r="F603" i="1" l="1"/>
  <c r="G604" i="1" a="1"/>
  <c r="G604" i="1" s="1"/>
  <c r="F604" i="1" l="1"/>
  <c r="G605" i="1" a="1"/>
  <c r="G605" i="1" s="1"/>
  <c r="F605" i="1" l="1"/>
  <c r="G606" i="1" a="1"/>
  <c r="G606" i="1" s="1"/>
  <c r="F606" i="1" l="1"/>
  <c r="G607" i="1" a="1"/>
  <c r="G607" i="1" s="1"/>
  <c r="F607" i="1" l="1"/>
  <c r="G608" i="1" a="1"/>
  <c r="G608" i="1" s="1"/>
  <c r="F608" i="1" l="1"/>
  <c r="G609" i="1" a="1"/>
  <c r="G609" i="1" s="1"/>
  <c r="F609" i="1" l="1"/>
  <c r="G610" i="1" a="1"/>
  <c r="G610" i="1" s="1"/>
  <c r="F610" i="1" l="1"/>
  <c r="G611" i="1" a="1"/>
  <c r="G611" i="1" s="1"/>
  <c r="F611" i="1" l="1"/>
  <c r="G612" i="1" a="1"/>
  <c r="G612" i="1" s="1"/>
  <c r="F612" i="1" l="1"/>
  <c r="G613" i="1" a="1"/>
  <c r="G613" i="1" s="1"/>
  <c r="F613" i="1" l="1"/>
  <c r="G614" i="1" a="1"/>
  <c r="G614" i="1" s="1"/>
  <c r="F614" i="1" l="1"/>
  <c r="G615" i="1" a="1"/>
  <c r="G615" i="1" s="1"/>
  <c r="F615" i="1" l="1"/>
  <c r="G616" i="1" a="1"/>
  <c r="G616" i="1" s="1"/>
  <c r="F616" i="1" l="1"/>
  <c r="G617" i="1" a="1"/>
  <c r="G617" i="1" s="1"/>
  <c r="F617" i="1" l="1"/>
  <c r="G618" i="1" a="1"/>
  <c r="G618" i="1" s="1"/>
  <c r="F618" i="1" l="1"/>
  <c r="G619" i="1" a="1"/>
  <c r="G619" i="1" s="1"/>
  <c r="F619" i="1" l="1"/>
  <c r="G620" i="1" a="1"/>
  <c r="G620" i="1" s="1"/>
  <c r="F620" i="1" l="1"/>
  <c r="G621" i="1" a="1"/>
  <c r="G621" i="1" s="1"/>
  <c r="F621" i="1" l="1"/>
  <c r="G622" i="1" a="1"/>
  <c r="G622" i="1" s="1"/>
  <c r="F622" i="1" l="1"/>
  <c r="G623" i="1" a="1"/>
  <c r="G623" i="1" s="1"/>
  <c r="F623" i="1" l="1"/>
  <c r="G624" i="1" a="1"/>
  <c r="G624" i="1" s="1"/>
  <c r="F624" i="1" l="1"/>
  <c r="G625" i="1" a="1"/>
  <c r="G625" i="1" s="1"/>
  <c r="F625" i="1" l="1"/>
  <c r="G626" i="1" a="1"/>
  <c r="G626" i="1" s="1"/>
  <c r="G627" i="1" l="1" a="1"/>
  <c r="G627" i="1" s="1"/>
  <c r="F626" i="1"/>
  <c r="F627" i="1" l="1"/>
  <c r="G628" i="1" a="1"/>
  <c r="G628" i="1" s="1"/>
  <c r="F628" i="1" l="1"/>
  <c r="G629" i="1" a="1"/>
  <c r="G629" i="1" s="1"/>
  <c r="F629" i="1" l="1"/>
  <c r="G630" i="1" a="1"/>
  <c r="G630" i="1" s="1"/>
  <c r="F630" i="1" l="1"/>
  <c r="G631" i="1" a="1"/>
  <c r="G631" i="1" s="1"/>
  <c r="F631" i="1" l="1"/>
  <c r="G632" i="1" a="1"/>
  <c r="G632" i="1" s="1"/>
  <c r="F632" i="1" l="1"/>
  <c r="G633" i="1" a="1"/>
  <c r="G633" i="1" s="1"/>
  <c r="F633" i="1" l="1"/>
  <c r="G634" i="1" a="1"/>
  <c r="G634" i="1" s="1"/>
  <c r="F634" i="1" l="1"/>
  <c r="G635" i="1" a="1"/>
  <c r="G635" i="1" s="1"/>
  <c r="F635" i="1" l="1"/>
  <c r="G636" i="1" a="1"/>
  <c r="G636" i="1" s="1"/>
  <c r="F636" i="1" l="1"/>
  <c r="G637" i="1" a="1"/>
  <c r="G637" i="1" s="1"/>
  <c r="F637" i="1" l="1"/>
  <c r="G638" i="1" a="1"/>
  <c r="G638" i="1" s="1"/>
  <c r="F638" i="1" l="1"/>
  <c r="G639" i="1" a="1"/>
  <c r="G639" i="1" s="1"/>
  <c r="F639" i="1" l="1"/>
  <c r="G640" i="1" a="1"/>
  <c r="G640" i="1" s="1"/>
  <c r="F640" i="1" l="1"/>
  <c r="G641" i="1" a="1"/>
  <c r="G641" i="1" s="1"/>
  <c r="F641" i="1" l="1"/>
  <c r="G642" i="1" a="1"/>
  <c r="G642" i="1" s="1"/>
  <c r="G643" i="1" l="1" a="1"/>
  <c r="G643" i="1" s="1"/>
  <c r="F642" i="1"/>
  <c r="F643" i="1" l="1"/>
  <c r="G644" i="1" a="1"/>
  <c r="G644" i="1" s="1"/>
  <c r="F644" i="1" l="1"/>
  <c r="G645" i="1" a="1"/>
  <c r="G645" i="1" s="1"/>
  <c r="F645" i="1" l="1"/>
  <c r="G646" i="1" a="1"/>
  <c r="G646" i="1" s="1"/>
  <c r="F646" i="1" l="1"/>
  <c r="G647" i="1" a="1"/>
  <c r="G647" i="1" s="1"/>
  <c r="F647" i="1" l="1"/>
  <c r="G648" i="1" a="1"/>
  <c r="G648" i="1" s="1"/>
  <c r="F648" i="1" l="1"/>
  <c r="G649" i="1" a="1"/>
  <c r="G649" i="1" s="1"/>
  <c r="F649" i="1" l="1"/>
  <c r="G650" i="1" a="1"/>
  <c r="G650" i="1" s="1"/>
  <c r="F650" i="1" l="1"/>
  <c r="G651" i="1" a="1"/>
  <c r="G651" i="1" s="1"/>
  <c r="F651" i="1" l="1"/>
  <c r="G652" i="1" a="1"/>
  <c r="G652" i="1" s="1"/>
  <c r="F652" i="1" l="1"/>
  <c r="G653" i="1" a="1"/>
  <c r="G653" i="1" s="1"/>
  <c r="F653" i="1" l="1"/>
  <c r="G654" i="1" a="1"/>
  <c r="G654" i="1" s="1"/>
  <c r="F654" i="1" l="1"/>
  <c r="G655" i="1" a="1"/>
  <c r="G655" i="1" s="1"/>
  <c r="F655" i="1" l="1"/>
  <c r="G656" i="1" a="1"/>
  <c r="G656" i="1" s="1"/>
  <c r="F656" i="1" l="1"/>
  <c r="G657" i="1" a="1"/>
  <c r="G657" i="1" s="1"/>
  <c r="F657" i="1" l="1"/>
  <c r="G658" i="1" a="1"/>
  <c r="G658" i="1" s="1"/>
  <c r="F658" i="1" l="1"/>
  <c r="G659" i="1" a="1"/>
  <c r="G659" i="1" s="1"/>
  <c r="F659" i="1" l="1"/>
  <c r="G660" i="1" a="1"/>
  <c r="G660" i="1" s="1"/>
  <c r="F660" i="1" l="1"/>
  <c r="G661" i="1" a="1"/>
  <c r="G661" i="1" s="1"/>
  <c r="F661" i="1" l="1"/>
  <c r="G662" i="1" a="1"/>
  <c r="G662" i="1" s="1"/>
  <c r="F662" i="1" l="1"/>
  <c r="G663" i="1" a="1"/>
  <c r="G663" i="1" s="1"/>
  <c r="F663" i="1" l="1"/>
  <c r="G664" i="1" a="1"/>
  <c r="G664" i="1" s="1"/>
  <c r="F664" i="1" l="1"/>
  <c r="G665" i="1" a="1"/>
  <c r="G665" i="1" s="1"/>
  <c r="F665" i="1" l="1"/>
  <c r="G666" i="1" a="1"/>
  <c r="G666" i="1" s="1"/>
  <c r="F666" i="1" l="1"/>
  <c r="G667" i="1" a="1"/>
  <c r="G667" i="1" s="1"/>
  <c r="F667" i="1" l="1"/>
  <c r="G668" i="1" a="1"/>
  <c r="G668" i="1" s="1"/>
  <c r="F668" i="1" l="1"/>
  <c r="G669" i="1" a="1"/>
  <c r="G669" i="1" s="1"/>
  <c r="F669" i="1" l="1"/>
  <c r="G670" i="1" a="1"/>
  <c r="G670" i="1" s="1"/>
  <c r="F670" i="1" l="1"/>
  <c r="G671" i="1" a="1"/>
  <c r="G671" i="1" s="1"/>
  <c r="F671" i="1" l="1"/>
  <c r="G672" i="1" a="1"/>
  <c r="G672" i="1" s="1"/>
  <c r="F672" i="1" l="1"/>
  <c r="G673" i="1" a="1"/>
  <c r="G673" i="1" s="1"/>
  <c r="F673" i="1" l="1"/>
  <c r="G674" i="1" a="1"/>
  <c r="G674" i="1" s="1"/>
  <c r="F674" i="1" l="1"/>
  <c r="G675" i="1" a="1"/>
  <c r="G675" i="1" s="1"/>
  <c r="F675" i="1" l="1"/>
  <c r="G676" i="1" a="1"/>
  <c r="G676" i="1" s="1"/>
  <c r="F676" i="1" l="1"/>
  <c r="G677" i="1" a="1"/>
  <c r="G677" i="1" s="1"/>
  <c r="F677" i="1" l="1"/>
  <c r="G678" i="1" a="1"/>
  <c r="G678" i="1" s="1"/>
  <c r="F678" i="1" l="1"/>
  <c r="G679" i="1" a="1"/>
  <c r="G679" i="1" s="1"/>
  <c r="F679" i="1" l="1"/>
  <c r="G680" i="1" a="1"/>
  <c r="G680" i="1" s="1"/>
  <c r="F680" i="1" l="1"/>
  <c r="G681" i="1" a="1"/>
  <c r="G681" i="1" s="1"/>
  <c r="F681" i="1" l="1"/>
  <c r="G682" i="1" a="1"/>
  <c r="G682" i="1" s="1"/>
  <c r="F682" i="1" l="1"/>
  <c r="G683" i="1" a="1"/>
  <c r="G683" i="1" s="1"/>
  <c r="F683" i="1" l="1"/>
  <c r="G684" i="1" a="1"/>
  <c r="G684" i="1" s="1"/>
  <c r="F684" i="1" l="1"/>
  <c r="G685" i="1" a="1"/>
  <c r="G685" i="1" s="1"/>
  <c r="F685" i="1" l="1"/>
  <c r="G686" i="1" a="1"/>
  <c r="G686" i="1" s="1"/>
  <c r="F686" i="1" l="1"/>
  <c r="G687" i="1" a="1"/>
  <c r="G687" i="1" s="1"/>
  <c r="G688" i="1" l="1" a="1"/>
  <c r="G688" i="1" s="1"/>
  <c r="F687" i="1"/>
  <c r="F688" i="1" l="1"/>
  <c r="G689" i="1" a="1"/>
  <c r="G689" i="1" s="1"/>
  <c r="F689" i="1" l="1"/>
  <c r="G690" i="1" a="1"/>
  <c r="G690" i="1" s="1"/>
  <c r="F690" i="1" l="1"/>
  <c r="G691" i="1" a="1"/>
  <c r="G691" i="1" s="1"/>
  <c r="F691" i="1" l="1"/>
  <c r="G692" i="1" a="1"/>
  <c r="G692" i="1" s="1"/>
  <c r="F692" i="1" l="1"/>
  <c r="G693" i="1" a="1"/>
  <c r="G693" i="1" s="1"/>
  <c r="F693" i="1" l="1"/>
  <c r="G694" i="1" a="1"/>
  <c r="G694" i="1" s="1"/>
  <c r="F694" i="1" l="1"/>
  <c r="G695" i="1" a="1"/>
  <c r="G695" i="1" s="1"/>
  <c r="F695" i="1" l="1"/>
  <c r="G696" i="1" a="1"/>
  <c r="G696" i="1" s="1"/>
  <c r="F696" i="1" l="1"/>
  <c r="G697" i="1" a="1"/>
  <c r="G697" i="1" s="1"/>
  <c r="F697" i="1" l="1"/>
  <c r="G698" i="1" a="1"/>
  <c r="G698" i="1" s="1"/>
  <c r="F698" i="1" l="1"/>
  <c r="G699" i="1" a="1"/>
  <c r="G699" i="1" s="1"/>
  <c r="F699" i="1" l="1"/>
  <c r="G700" i="1" a="1"/>
  <c r="G700" i="1" s="1"/>
  <c r="F700" i="1" l="1"/>
  <c r="G701" i="1" a="1"/>
  <c r="G701" i="1" s="1"/>
  <c r="F701" i="1" l="1"/>
  <c r="G702" i="1" a="1"/>
  <c r="G702" i="1" s="1"/>
  <c r="F702" i="1" l="1"/>
  <c r="G703" i="1" a="1"/>
  <c r="G703" i="1" s="1"/>
  <c r="F703" i="1" l="1"/>
  <c r="G704" i="1" a="1"/>
  <c r="G704" i="1" s="1"/>
  <c r="G705" i="1" l="1" a="1"/>
  <c r="G705" i="1" s="1"/>
  <c r="F704" i="1"/>
  <c r="F705" i="1" l="1"/>
  <c r="G706" i="1" a="1"/>
  <c r="G706" i="1" s="1"/>
  <c r="F706" i="1" l="1"/>
  <c r="G707" i="1" a="1"/>
  <c r="G707" i="1" s="1"/>
  <c r="F707" i="1" l="1"/>
  <c r="G708" i="1" a="1"/>
  <c r="G708" i="1" s="1"/>
  <c r="F708" i="1" l="1"/>
  <c r="G709" i="1" a="1"/>
  <c r="G709" i="1" s="1"/>
  <c r="F709" i="1" l="1"/>
  <c r="G710" i="1" a="1"/>
  <c r="G710" i="1" s="1"/>
  <c r="F710" i="1" l="1"/>
  <c r="G711" i="1" a="1"/>
  <c r="G711" i="1" s="1"/>
  <c r="F711" i="1" l="1"/>
  <c r="G712" i="1" a="1"/>
  <c r="G712" i="1" s="1"/>
  <c r="F712" i="1" l="1"/>
  <c r="G713" i="1" a="1"/>
  <c r="G713" i="1" s="1"/>
  <c r="F713" i="1" l="1"/>
  <c r="G714" i="1" a="1"/>
  <c r="G714" i="1" s="1"/>
  <c r="F714" i="1" l="1"/>
  <c r="G715" i="1" a="1"/>
  <c r="G715" i="1" s="1"/>
  <c r="F715" i="1" l="1"/>
  <c r="G716" i="1" a="1"/>
  <c r="G716" i="1" s="1"/>
  <c r="F716" i="1" l="1"/>
  <c r="G717" i="1" a="1"/>
  <c r="G717" i="1" s="1"/>
  <c r="F717" i="1" l="1"/>
  <c r="G718" i="1" a="1"/>
  <c r="G718" i="1" s="1"/>
  <c r="F718" i="1" l="1"/>
  <c r="G719" i="1" a="1"/>
  <c r="G719" i="1" s="1"/>
  <c r="F719" i="1" l="1"/>
  <c r="G720" i="1" a="1"/>
  <c r="G720" i="1" s="1"/>
  <c r="F720" i="1" l="1"/>
  <c r="G721" i="1" a="1"/>
  <c r="G721" i="1" s="1"/>
  <c r="F721" i="1" l="1"/>
  <c r="G722" i="1" a="1"/>
  <c r="G722" i="1" s="1"/>
  <c r="F722" i="1" l="1"/>
  <c r="G723" i="1" a="1"/>
  <c r="G723" i="1" s="1"/>
  <c r="F723" i="1" l="1"/>
  <c r="G724" i="1" a="1"/>
  <c r="G724" i="1" s="1"/>
  <c r="F724" i="1" l="1"/>
  <c r="G725" i="1" a="1"/>
  <c r="G725" i="1" s="1"/>
  <c r="F725" i="1" l="1"/>
  <c r="G726" i="1" a="1"/>
  <c r="G726" i="1" s="1"/>
  <c r="F726" i="1" l="1"/>
  <c r="G727" i="1" a="1"/>
  <c r="G727" i="1" s="1"/>
  <c r="F727" i="1" l="1"/>
  <c r="G728" i="1" a="1"/>
  <c r="G728" i="1" s="1"/>
  <c r="F728" i="1" l="1"/>
  <c r="G729" i="1" a="1"/>
  <c r="G729" i="1" s="1"/>
  <c r="G730" i="1" l="1" a="1"/>
  <c r="G730" i="1" s="1"/>
  <c r="F729" i="1"/>
  <c r="F730" i="1" l="1"/>
  <c r="G731" i="1" a="1"/>
  <c r="G731" i="1" s="1"/>
  <c r="F731" i="1" l="1"/>
  <c r="G732" i="1" a="1"/>
  <c r="G732" i="1" s="1"/>
  <c r="F732" i="1" l="1"/>
  <c r="G733" i="1" a="1"/>
  <c r="G733" i="1" s="1"/>
  <c r="G734" i="1" l="1" a="1"/>
  <c r="G734" i="1" s="1"/>
  <c r="F733" i="1"/>
  <c r="F734" i="1" l="1"/>
  <c r="G735" i="1" a="1"/>
  <c r="G735" i="1" s="1"/>
  <c r="F735" i="1" l="1"/>
  <c r="G736" i="1" a="1"/>
  <c r="G736" i="1" s="1"/>
  <c r="F736" i="1" l="1"/>
  <c r="G737" i="1" a="1"/>
  <c r="G737" i="1" s="1"/>
  <c r="G738" i="1" l="1" a="1"/>
  <c r="G738" i="1" s="1"/>
  <c r="F737" i="1"/>
  <c r="F738" i="1" l="1"/>
  <c r="G739" i="1" a="1"/>
  <c r="G739" i="1" s="1"/>
  <c r="F739" i="1" l="1"/>
  <c r="G740" i="1" a="1"/>
  <c r="G740" i="1" s="1"/>
  <c r="F740" i="1" l="1"/>
  <c r="G741" i="1" a="1"/>
  <c r="G741" i="1" s="1"/>
  <c r="F741" i="1" l="1"/>
  <c r="G742" i="1" a="1"/>
  <c r="G742" i="1" s="1"/>
  <c r="F742" i="1" l="1"/>
  <c r="G743" i="1" a="1"/>
  <c r="G743" i="1" s="1"/>
  <c r="F743" i="1" l="1"/>
  <c r="G744" i="1" a="1"/>
  <c r="G744" i="1" s="1"/>
  <c r="F744" i="1" l="1"/>
  <c r="G745" i="1" a="1"/>
  <c r="G745" i="1" s="1"/>
  <c r="F745" i="1" l="1"/>
  <c r="G746" i="1" a="1"/>
  <c r="G746" i="1" s="1"/>
  <c r="F746" i="1" l="1"/>
  <c r="G747" i="1" a="1"/>
  <c r="G747" i="1" s="1"/>
  <c r="F747" i="1" l="1"/>
  <c r="G748" i="1" a="1"/>
  <c r="G748" i="1" s="1"/>
  <c r="F748" i="1" l="1"/>
  <c r="G749" i="1" a="1"/>
  <c r="G749" i="1" s="1"/>
  <c r="F749" i="1" l="1"/>
  <c r="G750" i="1" a="1"/>
  <c r="G750" i="1" s="1"/>
  <c r="F750" i="1" l="1"/>
  <c r="G751" i="1" a="1"/>
  <c r="G751" i="1" s="1"/>
  <c r="F751" i="1" l="1"/>
  <c r="G752" i="1" a="1"/>
  <c r="G752" i="1" s="1"/>
  <c r="F752" i="1" l="1"/>
  <c r="G753" i="1" a="1"/>
  <c r="G753" i="1" s="1"/>
  <c r="F753" i="1" l="1"/>
  <c r="G754" i="1" a="1"/>
  <c r="G754" i="1" s="1"/>
  <c r="F754" i="1" l="1"/>
  <c r="G755" i="1" a="1"/>
  <c r="G755" i="1" s="1"/>
  <c r="F755" i="1" l="1"/>
  <c r="G756" i="1" a="1"/>
  <c r="G756" i="1" s="1"/>
  <c r="F756" i="1" l="1"/>
  <c r="G757" i="1" a="1"/>
  <c r="G757" i="1" s="1"/>
  <c r="F757" i="1" l="1"/>
  <c r="G758" i="1" a="1"/>
  <c r="G758" i="1" s="1"/>
  <c r="F758" i="1" l="1"/>
  <c r="G759" i="1" a="1"/>
  <c r="G759" i="1" s="1"/>
  <c r="F759" i="1" l="1"/>
  <c r="G760" i="1" a="1"/>
  <c r="G760" i="1" s="1"/>
  <c r="G761" i="1" l="1" a="1"/>
  <c r="G761" i="1" s="1"/>
  <c r="F760" i="1"/>
  <c r="F761" i="1" l="1"/>
  <c r="G762" i="1" a="1"/>
  <c r="G762" i="1" s="1"/>
  <c r="F762" i="1" l="1"/>
  <c r="G763" i="1" a="1"/>
  <c r="G763" i="1" s="1"/>
  <c r="F763" i="1" l="1"/>
  <c r="G764" i="1" a="1"/>
  <c r="G764" i="1" s="1"/>
  <c r="F764" i="1" l="1"/>
  <c r="G765" i="1" a="1"/>
  <c r="G765" i="1" s="1"/>
  <c r="F765" i="1" l="1"/>
  <c r="G766" i="1" a="1"/>
  <c r="G766" i="1" s="1"/>
  <c r="F766" i="1" l="1"/>
  <c r="G767" i="1" a="1"/>
  <c r="G767" i="1" s="1"/>
  <c r="F767" i="1" l="1"/>
  <c r="G768" i="1" a="1"/>
  <c r="G768" i="1" s="1"/>
  <c r="F768" i="1" l="1"/>
  <c r="G769" i="1" a="1"/>
  <c r="G769" i="1" s="1"/>
  <c r="G770" i="1" l="1" a="1"/>
  <c r="G770" i="1" s="1"/>
  <c r="F769" i="1"/>
  <c r="F770" i="1" l="1"/>
  <c r="G771" i="1" a="1"/>
  <c r="G771" i="1" s="1"/>
  <c r="G772" i="1" l="1" a="1"/>
  <c r="G772" i="1" s="1"/>
  <c r="F771" i="1"/>
  <c r="F772" i="1" l="1"/>
  <c r="G773" i="1" a="1"/>
  <c r="G773" i="1" s="1"/>
  <c r="F773" i="1" l="1"/>
  <c r="G774" i="1" a="1"/>
  <c r="G774" i="1" s="1"/>
  <c r="F774" i="1" l="1"/>
  <c r="G775" i="1" a="1"/>
  <c r="G775" i="1" s="1"/>
  <c r="F775" i="1" l="1"/>
  <c r="G776" i="1" a="1"/>
  <c r="G776" i="1" s="1"/>
  <c r="F776" i="1" l="1"/>
  <c r="G777" i="1" a="1"/>
  <c r="G777" i="1" s="1"/>
  <c r="F777" i="1" l="1"/>
  <c r="G778" i="1" a="1"/>
  <c r="G778" i="1" s="1"/>
  <c r="F778" i="1" l="1"/>
  <c r="G779" i="1" a="1"/>
  <c r="G779" i="1" s="1"/>
  <c r="F779" i="1" l="1"/>
  <c r="G780" i="1" a="1"/>
  <c r="G780" i="1" s="1"/>
  <c r="F780" i="1" l="1"/>
  <c r="G781" i="1" a="1"/>
  <c r="G781" i="1" s="1"/>
  <c r="F781" i="1" l="1"/>
  <c r="G782" i="1" a="1"/>
  <c r="G782" i="1" s="1"/>
  <c r="F782" i="1" l="1"/>
  <c r="G783" i="1" a="1"/>
  <c r="G783" i="1" s="1"/>
  <c r="F783" i="1" l="1"/>
  <c r="G784" i="1" a="1"/>
  <c r="G784" i="1" s="1"/>
  <c r="F784" i="1" l="1"/>
  <c r="G785" i="1" a="1"/>
  <c r="G785" i="1" s="1"/>
  <c r="F785" i="1" l="1"/>
  <c r="G786" i="1" a="1"/>
  <c r="G786" i="1" s="1"/>
  <c r="G787" i="1" l="1" a="1"/>
  <c r="G787" i="1" s="1"/>
  <c r="F786" i="1"/>
  <c r="G788" i="1" l="1" a="1"/>
  <c r="G788" i="1" s="1"/>
  <c r="F787" i="1"/>
  <c r="F788" i="1" l="1"/>
  <c r="G789" i="1" a="1"/>
  <c r="G789" i="1" s="1"/>
  <c r="F789" i="1" l="1"/>
  <c r="G790" i="1" a="1"/>
  <c r="G790" i="1" s="1"/>
  <c r="F790" i="1" l="1"/>
  <c r="G791" i="1" a="1"/>
  <c r="G791" i="1" s="1"/>
  <c r="F791" i="1" l="1"/>
  <c r="G792" i="1" a="1"/>
  <c r="G792" i="1" s="1"/>
  <c r="F792" i="1" l="1"/>
  <c r="G793" i="1" a="1"/>
  <c r="G793" i="1" s="1"/>
  <c r="G794" i="1" l="1" a="1"/>
  <c r="G794" i="1" s="1"/>
  <c r="F793" i="1"/>
  <c r="F794" i="1" l="1"/>
  <c r="G795" i="1" a="1"/>
  <c r="G795" i="1" s="1"/>
  <c r="G796" i="1" l="1" a="1"/>
  <c r="G796" i="1" s="1"/>
  <c r="F795" i="1"/>
  <c r="F796" i="1" l="1"/>
  <c r="G797" i="1" a="1"/>
  <c r="G797" i="1" s="1"/>
  <c r="F797" i="1" l="1"/>
  <c r="G798" i="1" a="1"/>
  <c r="G798" i="1" s="1"/>
  <c r="F798" i="1" l="1"/>
  <c r="G799" i="1" a="1"/>
  <c r="G799" i="1" s="1"/>
  <c r="F799" i="1" l="1"/>
  <c r="G800" i="1" a="1"/>
  <c r="G800" i="1" s="1"/>
  <c r="F800" i="1" l="1"/>
  <c r="G801" i="1" a="1"/>
  <c r="G801" i="1" s="1"/>
  <c r="F801" i="1" l="1"/>
  <c r="G802" i="1" a="1"/>
  <c r="G802" i="1" s="1"/>
  <c r="F802" i="1" l="1"/>
  <c r="G803" i="1" a="1"/>
  <c r="G803" i="1" s="1"/>
  <c r="G804" i="1" l="1" a="1"/>
  <c r="G804" i="1" s="1"/>
  <c r="F803" i="1"/>
  <c r="F804" i="1" l="1"/>
  <c r="G805" i="1" a="1"/>
  <c r="G805" i="1" s="1"/>
  <c r="F805" i="1" l="1"/>
  <c r="G806" i="1" a="1"/>
  <c r="G806" i="1" s="1"/>
  <c r="F806" i="1" l="1"/>
  <c r="G807" i="1" a="1"/>
  <c r="G807" i="1" s="1"/>
  <c r="F807" i="1" l="1"/>
  <c r="G808" i="1" a="1"/>
  <c r="G808" i="1" s="1"/>
  <c r="F808" i="1" l="1"/>
  <c r="G809" i="1" a="1"/>
  <c r="G809" i="1" s="1"/>
  <c r="F809" i="1" l="1"/>
  <c r="G810" i="1" a="1"/>
  <c r="G810" i="1" s="1"/>
  <c r="G811" i="1" l="1" a="1"/>
  <c r="G811" i="1" s="1"/>
  <c r="F810" i="1"/>
  <c r="G812" i="1" l="1" a="1"/>
  <c r="G812" i="1" s="1"/>
  <c r="F811" i="1"/>
  <c r="F812" i="1" l="1"/>
  <c r="G813" i="1" a="1"/>
  <c r="G813" i="1" s="1"/>
  <c r="F813" i="1" l="1"/>
  <c r="G814" i="1" a="1"/>
  <c r="G814" i="1" s="1"/>
  <c r="F814" i="1" l="1"/>
  <c r="G815" i="1" a="1"/>
  <c r="G815" i="1" s="1"/>
  <c r="F815" i="1" l="1"/>
  <c r="G816" i="1" a="1"/>
  <c r="G816" i="1" s="1"/>
  <c r="F816" i="1" l="1"/>
  <c r="G817" i="1" a="1"/>
  <c r="G817" i="1" s="1"/>
  <c r="F817" i="1" l="1"/>
  <c r="G818" i="1" a="1"/>
  <c r="G818" i="1" s="1"/>
  <c r="G819" i="1" l="1" a="1"/>
  <c r="G819" i="1" s="1"/>
  <c r="F818" i="1"/>
  <c r="G820" i="1" l="1" a="1"/>
  <c r="G820" i="1" s="1"/>
  <c r="F819" i="1"/>
  <c r="F820" i="1" l="1"/>
  <c r="G821" i="1" a="1"/>
  <c r="G821" i="1" s="1"/>
  <c r="F821" i="1" l="1"/>
  <c r="G822" i="1" a="1"/>
  <c r="G822" i="1" s="1"/>
  <c r="F822" i="1" l="1"/>
  <c r="G823" i="1" a="1"/>
  <c r="G823" i="1" s="1"/>
  <c r="F823" i="1" l="1"/>
  <c r="G824" i="1" a="1"/>
  <c r="G824" i="1" s="1"/>
  <c r="F824" i="1" l="1"/>
  <c r="G825" i="1" a="1"/>
  <c r="G825" i="1" s="1"/>
  <c r="G826" i="1" l="1" a="1"/>
  <c r="G826" i="1" s="1"/>
  <c r="F825" i="1"/>
  <c r="F826" i="1" l="1"/>
  <c r="G827" i="1" a="1"/>
  <c r="G827" i="1" s="1"/>
  <c r="G828" i="1" l="1" a="1"/>
  <c r="G828" i="1" s="1"/>
  <c r="F827" i="1"/>
  <c r="F828" i="1" l="1"/>
  <c r="G829" i="1" a="1"/>
  <c r="G829" i="1" s="1"/>
  <c r="F829" i="1" l="1"/>
  <c r="G830" i="1" a="1"/>
  <c r="G830" i="1" s="1"/>
  <c r="F830" i="1" l="1"/>
  <c r="G831" i="1" a="1"/>
  <c r="G831" i="1" s="1"/>
  <c r="F831" i="1" l="1"/>
  <c r="G832" i="1" a="1"/>
  <c r="G832" i="1" s="1"/>
  <c r="F832" i="1" l="1"/>
  <c r="G833" i="1" a="1"/>
  <c r="G833" i="1" s="1"/>
  <c r="F833" i="1" l="1"/>
  <c r="G834" i="1" a="1"/>
  <c r="G834" i="1" s="1"/>
  <c r="F834" i="1" l="1"/>
  <c r="G835" i="1" a="1"/>
  <c r="G835" i="1" s="1"/>
  <c r="G836" i="1" l="1" a="1"/>
  <c r="G836" i="1" s="1"/>
  <c r="F835" i="1"/>
  <c r="F836" i="1" l="1"/>
  <c r="G837" i="1" a="1"/>
  <c r="G837" i="1" s="1"/>
  <c r="F837" i="1" l="1"/>
  <c r="G838" i="1" a="1"/>
  <c r="G838" i="1" s="1"/>
  <c r="F838" i="1" l="1"/>
  <c r="G839" i="1" a="1"/>
  <c r="G839" i="1" s="1"/>
  <c r="F839" i="1" l="1"/>
  <c r="G840" i="1" a="1"/>
  <c r="G840" i="1" s="1"/>
  <c r="F840" i="1" l="1"/>
  <c r="G841" i="1" a="1"/>
  <c r="G841" i="1" s="1"/>
  <c r="F841" i="1" l="1"/>
  <c r="G842" i="1" a="1"/>
  <c r="G842" i="1" s="1"/>
  <c r="G843" i="1" l="1" a="1"/>
  <c r="G843" i="1" s="1"/>
  <c r="F842" i="1"/>
  <c r="G844" i="1" l="1" a="1"/>
  <c r="G844" i="1" s="1"/>
  <c r="F843" i="1"/>
  <c r="F844" i="1" l="1"/>
  <c r="G845" i="1" a="1"/>
  <c r="G845" i="1" s="1"/>
  <c r="F845" i="1" l="1"/>
  <c r="G846" i="1" a="1"/>
  <c r="G846" i="1" s="1"/>
  <c r="F846" i="1" l="1"/>
  <c r="G847" i="1" a="1"/>
  <c r="G847" i="1" s="1"/>
  <c r="F847" i="1" l="1"/>
  <c r="G848" i="1" a="1"/>
  <c r="G848" i="1" s="1"/>
  <c r="F848" i="1" l="1"/>
  <c r="G849" i="1" a="1"/>
  <c r="G849" i="1" s="1"/>
  <c r="F849" i="1" l="1"/>
  <c r="G850" i="1" a="1"/>
  <c r="G850" i="1" s="1"/>
  <c r="G851" i="1" l="1" a="1"/>
  <c r="G851" i="1" s="1"/>
  <c r="F850" i="1"/>
  <c r="G852" i="1" l="1" a="1"/>
  <c r="G852" i="1" s="1"/>
  <c r="F851" i="1"/>
  <c r="F852" i="1" l="1"/>
  <c r="G853" i="1" a="1"/>
  <c r="G853" i="1" s="1"/>
  <c r="F853" i="1" l="1"/>
  <c r="G854" i="1" a="1"/>
  <c r="G854" i="1" s="1"/>
  <c r="F854" i="1" l="1"/>
  <c r="G855" i="1" a="1"/>
  <c r="G855" i="1" s="1"/>
  <c r="F855" i="1" l="1"/>
  <c r="G856" i="1" a="1"/>
  <c r="G856" i="1" s="1"/>
  <c r="F856" i="1" l="1"/>
  <c r="G857" i="1" a="1"/>
  <c r="G857" i="1" s="1"/>
  <c r="G858" i="1" l="1" a="1"/>
  <c r="G858" i="1" s="1"/>
  <c r="F857" i="1"/>
  <c r="F858" i="1" l="1"/>
  <c r="G859" i="1" a="1"/>
  <c r="G859" i="1" s="1"/>
  <c r="F859" i="1" l="1"/>
  <c r="G860" i="1" a="1"/>
  <c r="G860" i="1" s="1"/>
  <c r="F860" i="1" l="1"/>
  <c r="G861" i="1" a="1"/>
  <c r="G861" i="1" s="1"/>
  <c r="F861" i="1" l="1"/>
  <c r="G862" i="1" a="1"/>
  <c r="G862" i="1" s="1"/>
  <c r="F862" i="1" l="1"/>
  <c r="G863" i="1" a="1"/>
  <c r="G863" i="1" s="1"/>
  <c r="F863" i="1" l="1"/>
  <c r="G864" i="1" a="1"/>
  <c r="G864" i="1" s="1"/>
  <c r="G865" i="1" l="1" a="1"/>
  <c r="G865" i="1" s="1"/>
  <c r="F864" i="1"/>
  <c r="F865" i="1" l="1"/>
  <c r="G866" i="1" a="1"/>
  <c r="G866" i="1" s="1"/>
  <c r="F866" i="1" l="1"/>
  <c r="G867" i="1" a="1"/>
  <c r="G867" i="1" s="1"/>
  <c r="F867" i="1" l="1"/>
  <c r="G868" i="1" a="1"/>
  <c r="G868" i="1" s="1"/>
  <c r="F868" i="1" l="1"/>
  <c r="G869" i="1" a="1"/>
  <c r="G869" i="1" s="1"/>
  <c r="F869" i="1" l="1"/>
  <c r="G870" i="1" a="1"/>
  <c r="G870" i="1" s="1"/>
  <c r="F870" i="1" l="1"/>
  <c r="G871" i="1" a="1"/>
  <c r="G871" i="1" s="1"/>
  <c r="G872" i="1" l="1" a="1"/>
  <c r="G872" i="1" s="1"/>
  <c r="F871" i="1"/>
  <c r="F872" i="1" l="1"/>
  <c r="G873" i="1" a="1"/>
  <c r="G873" i="1" s="1"/>
  <c r="F873" i="1" l="1"/>
  <c r="G874" i="1" a="1"/>
  <c r="G874" i="1" s="1"/>
  <c r="G875" i="1" l="1" a="1"/>
  <c r="G875" i="1" s="1"/>
  <c r="F874" i="1"/>
  <c r="F875" i="1" l="1"/>
  <c r="G876" i="1" a="1"/>
  <c r="G876" i="1" s="1"/>
  <c r="F876" i="1" l="1"/>
  <c r="G877" i="1" a="1"/>
  <c r="G877" i="1" s="1"/>
  <c r="F877" i="1" l="1"/>
  <c r="G878" i="1" a="1"/>
  <c r="G878" i="1" s="1"/>
  <c r="G879" i="1" l="1" a="1"/>
  <c r="G879" i="1" s="1"/>
  <c r="F878" i="1"/>
  <c r="F879" i="1" l="1"/>
  <c r="G880" i="1" a="1"/>
  <c r="G880" i="1" s="1"/>
  <c r="G881" i="1" l="1" a="1"/>
  <c r="G881" i="1" s="1"/>
  <c r="F880" i="1"/>
  <c r="F881" i="1" l="1"/>
  <c r="G882" i="1" a="1"/>
  <c r="G882" i="1" s="1"/>
  <c r="G883" i="1" l="1" a="1"/>
  <c r="G883" i="1" s="1"/>
  <c r="F882" i="1"/>
  <c r="F883" i="1" l="1"/>
  <c r="G884" i="1" a="1"/>
  <c r="G884" i="1" s="1"/>
  <c r="F884" i="1" l="1"/>
  <c r="G885" i="1" a="1"/>
  <c r="G885" i="1" s="1"/>
  <c r="F885" i="1" l="1"/>
  <c r="G886" i="1" a="1"/>
  <c r="G886" i="1" s="1"/>
  <c r="G887" i="1" l="1" a="1"/>
  <c r="G887" i="1" s="1"/>
  <c r="F886" i="1"/>
  <c r="F887" i="1" l="1"/>
  <c r="G888" i="1" a="1"/>
  <c r="G888" i="1" s="1"/>
  <c r="G889" i="1" l="1" a="1"/>
  <c r="G889" i="1" s="1"/>
  <c r="F888" i="1"/>
  <c r="F889" i="1" l="1"/>
  <c r="G890" i="1" a="1"/>
  <c r="G890" i="1" s="1"/>
  <c r="G891" i="1" l="1" a="1"/>
  <c r="G891" i="1" s="1"/>
  <c r="F890" i="1"/>
  <c r="F891" i="1" l="1"/>
  <c r="G892" i="1" a="1"/>
  <c r="G892" i="1" s="1"/>
  <c r="F892" i="1" l="1"/>
  <c r="G893" i="1" a="1"/>
  <c r="G893" i="1" s="1"/>
  <c r="F893" i="1" l="1"/>
  <c r="G894" i="1" a="1"/>
  <c r="G894" i="1" s="1"/>
  <c r="G895" i="1" l="1" a="1"/>
  <c r="G895" i="1" s="1"/>
  <c r="F894" i="1"/>
  <c r="F895" i="1" l="1"/>
  <c r="G896" i="1" a="1"/>
  <c r="G896" i="1" s="1"/>
  <c r="G897" i="1" l="1" a="1"/>
  <c r="G897" i="1" s="1"/>
  <c r="F896" i="1"/>
  <c r="F897" i="1" l="1"/>
  <c r="G898" i="1" a="1"/>
  <c r="G898" i="1" s="1"/>
  <c r="G899" i="1" l="1" a="1"/>
  <c r="G899" i="1" s="1"/>
  <c r="F898" i="1"/>
  <c r="F899" i="1" l="1"/>
  <c r="G900" i="1" a="1"/>
  <c r="G900" i="1" s="1"/>
  <c r="F900" i="1" l="1"/>
  <c r="G901" i="1" a="1"/>
  <c r="G901" i="1" s="1"/>
  <c r="F901" i="1" l="1"/>
  <c r="G902" i="1" a="1"/>
  <c r="G902" i="1" s="1"/>
  <c r="G903" i="1" l="1" a="1"/>
  <c r="G903" i="1" s="1"/>
  <c r="F902" i="1"/>
  <c r="F903" i="1" l="1"/>
  <c r="G904" i="1" a="1"/>
  <c r="G904" i="1" s="1"/>
  <c r="G905" i="1" l="1" a="1"/>
  <c r="G905" i="1" s="1"/>
  <c r="F904" i="1"/>
  <c r="F905" i="1" l="1"/>
  <c r="G906" i="1" a="1"/>
  <c r="G906" i="1" s="1"/>
  <c r="F906" i="1" l="1"/>
  <c r="G907" i="1" a="1"/>
  <c r="G907" i="1" s="1"/>
  <c r="F907" i="1" l="1"/>
  <c r="G908" i="1" a="1"/>
  <c r="G908" i="1" s="1"/>
  <c r="F908" i="1" l="1"/>
  <c r="G909" i="1" a="1"/>
  <c r="G909" i="1" s="1"/>
  <c r="F909" i="1" l="1"/>
  <c r="G910" i="1" a="1"/>
  <c r="G910" i="1" s="1"/>
  <c r="G911" i="1" l="1" a="1"/>
  <c r="G911" i="1" s="1"/>
  <c r="F910" i="1"/>
  <c r="F911" i="1" l="1"/>
  <c r="G912" i="1" a="1"/>
  <c r="G912" i="1" s="1"/>
  <c r="G913" i="1" l="1" a="1"/>
  <c r="G913" i="1" s="1"/>
  <c r="F912" i="1"/>
  <c r="F913" i="1" l="1"/>
  <c r="G914" i="1" a="1"/>
  <c r="G914" i="1" s="1"/>
  <c r="F914" i="1" l="1"/>
  <c r="G915" i="1" a="1"/>
  <c r="G915" i="1" s="1"/>
  <c r="F915" i="1" l="1"/>
  <c r="G916" i="1" a="1"/>
  <c r="G916" i="1" s="1"/>
  <c r="F916" i="1" l="1"/>
  <c r="G917" i="1" a="1"/>
  <c r="G917" i="1" s="1"/>
  <c r="F917" i="1" l="1"/>
  <c r="G918" i="1" a="1"/>
  <c r="G918" i="1" s="1"/>
  <c r="F918" i="1" l="1"/>
  <c r="G919" i="1" a="1"/>
  <c r="G919" i="1" s="1"/>
  <c r="G920" i="1" l="1" a="1"/>
  <c r="G920" i="1" s="1"/>
  <c r="F919" i="1"/>
  <c r="F920" i="1" l="1"/>
  <c r="G921" i="1" a="1"/>
  <c r="G921" i="1" s="1"/>
  <c r="F921" i="1" l="1"/>
  <c r="G922" i="1" a="1"/>
  <c r="G922" i="1" s="1"/>
  <c r="F922" i="1" l="1"/>
  <c r="G923" i="1" a="1"/>
  <c r="G923" i="1" s="1"/>
  <c r="F923" i="1" l="1"/>
  <c r="G924" i="1" a="1"/>
  <c r="G924" i="1" s="1"/>
  <c r="F924" i="1" l="1"/>
  <c r="G925" i="1" a="1"/>
  <c r="G925" i="1" s="1"/>
  <c r="F925" i="1" l="1"/>
  <c r="G926" i="1" a="1"/>
  <c r="G926" i="1" s="1"/>
  <c r="F926" i="1" l="1"/>
  <c r="G927" i="1" a="1"/>
  <c r="G927" i="1" s="1"/>
  <c r="F927" i="1" l="1"/>
  <c r="G928" i="1" a="1"/>
  <c r="G928" i="1" s="1"/>
  <c r="F928" i="1" l="1"/>
  <c r="G929" i="1" a="1"/>
  <c r="G929" i="1" s="1"/>
  <c r="F929" i="1" l="1"/>
  <c r="G930" i="1" a="1"/>
  <c r="G930" i="1" s="1"/>
  <c r="G931" i="1" l="1" a="1"/>
  <c r="G931" i="1" s="1"/>
  <c r="F930" i="1"/>
  <c r="F931" i="1" l="1"/>
  <c r="G932" i="1" a="1"/>
  <c r="G932" i="1" s="1"/>
  <c r="F932" i="1" l="1"/>
  <c r="G933" i="1" a="1"/>
  <c r="G933" i="1" s="1"/>
  <c r="F933" i="1" l="1"/>
  <c r="G934" i="1" a="1"/>
  <c r="G934" i="1" s="1"/>
  <c r="F934" i="1" l="1"/>
  <c r="G935" i="1" a="1"/>
  <c r="G935" i="1" s="1"/>
  <c r="F935" i="1" l="1"/>
  <c r="G936" i="1" a="1"/>
  <c r="G936" i="1" s="1"/>
  <c r="F936" i="1" l="1"/>
  <c r="G937" i="1" a="1"/>
  <c r="G937" i="1" s="1"/>
  <c r="F937" i="1" l="1"/>
  <c r="G938" i="1" a="1"/>
  <c r="G938" i="1" s="1"/>
  <c r="F938" i="1" l="1"/>
  <c r="G939" i="1" a="1"/>
  <c r="G939" i="1" s="1"/>
  <c r="F939" i="1" l="1"/>
  <c r="G940" i="1" a="1"/>
  <c r="G940" i="1" s="1"/>
  <c r="F940" i="1" l="1"/>
  <c r="G941" i="1" a="1"/>
  <c r="G941" i="1" s="1"/>
  <c r="F941" i="1" l="1"/>
  <c r="G942" i="1" a="1"/>
  <c r="G942" i="1" s="1"/>
  <c r="G943" i="1" l="1" a="1"/>
  <c r="G943" i="1" s="1"/>
  <c r="F942" i="1"/>
  <c r="F943" i="1" l="1"/>
  <c r="G944" i="1" a="1"/>
  <c r="G944" i="1" s="1"/>
  <c r="F944" i="1" l="1"/>
  <c r="G945" i="1" a="1"/>
  <c r="G945" i="1" s="1"/>
  <c r="F945" i="1" l="1"/>
  <c r="G946" i="1" a="1"/>
  <c r="G946" i="1" s="1"/>
  <c r="G947" i="1" l="1" a="1"/>
  <c r="G947" i="1" s="1"/>
  <c r="F946" i="1"/>
  <c r="F947" i="1" l="1"/>
  <c r="G948" i="1" a="1"/>
  <c r="G948" i="1" s="1"/>
  <c r="F948" i="1" l="1"/>
  <c r="G949" i="1" a="1"/>
  <c r="G949" i="1" s="1"/>
  <c r="F949" i="1" l="1"/>
  <c r="G950" i="1" a="1"/>
  <c r="G950" i="1" s="1"/>
  <c r="F950" i="1" l="1"/>
  <c r="G951" i="1" a="1"/>
  <c r="G951" i="1" s="1"/>
  <c r="F951" i="1" l="1"/>
  <c r="G952" i="1" a="1"/>
  <c r="G952" i="1" s="1"/>
  <c r="F952" i="1" l="1"/>
  <c r="G953" i="1" a="1"/>
  <c r="G953" i="1" s="1"/>
  <c r="F953" i="1" l="1"/>
  <c r="G954" i="1" a="1"/>
  <c r="G954" i="1" s="1"/>
  <c r="F954" i="1" l="1"/>
  <c r="G955" i="1" a="1"/>
  <c r="G955" i="1" s="1"/>
  <c r="G956" i="1" l="1" a="1"/>
  <c r="G956" i="1" s="1"/>
  <c r="F955" i="1"/>
  <c r="F956" i="1" l="1"/>
  <c r="G957" i="1" a="1"/>
  <c r="G957" i="1" s="1"/>
  <c r="F957" i="1" l="1"/>
  <c r="G958" i="1" a="1"/>
  <c r="G958" i="1" s="1"/>
  <c r="F958" i="1" l="1"/>
  <c r="G959" i="1" a="1"/>
  <c r="G959" i="1" s="1"/>
  <c r="F959" i="1" l="1"/>
  <c r="G960" i="1" a="1"/>
  <c r="G960" i="1" s="1"/>
  <c r="F960" i="1" l="1"/>
  <c r="G961" i="1" a="1"/>
  <c r="G961" i="1" s="1"/>
  <c r="F961" i="1" l="1"/>
  <c r="G962" i="1" a="1"/>
  <c r="G962" i="1" s="1"/>
  <c r="G963" i="1" l="1" a="1"/>
  <c r="G963" i="1" s="1"/>
  <c r="F962" i="1"/>
  <c r="F963" i="1" l="1"/>
  <c r="G964" i="1" a="1"/>
  <c r="G964" i="1" s="1"/>
  <c r="F964" i="1" l="1"/>
  <c r="G965" i="1" a="1"/>
  <c r="G965" i="1" s="1"/>
  <c r="F965" i="1" l="1"/>
  <c r="G966" i="1" a="1"/>
  <c r="G966" i="1" s="1"/>
  <c r="F966" i="1" l="1"/>
  <c r="G967" i="1" a="1"/>
  <c r="G967" i="1" s="1"/>
  <c r="F967" i="1" l="1"/>
  <c r="G968" i="1" a="1"/>
  <c r="G968" i="1" s="1"/>
  <c r="F968" i="1" l="1"/>
  <c r="G969" i="1" a="1"/>
  <c r="G969" i="1" s="1"/>
  <c r="F969" i="1" l="1"/>
  <c r="G970" i="1" a="1"/>
  <c r="G970" i="1" s="1"/>
  <c r="F970" i="1" l="1"/>
  <c r="G971" i="1" a="1"/>
  <c r="G971" i="1" s="1"/>
  <c r="F971" i="1" l="1"/>
  <c r="G972" i="1" a="1"/>
  <c r="G972" i="1" s="1"/>
  <c r="F972" i="1" l="1"/>
  <c r="G973" i="1" a="1"/>
  <c r="G973" i="1" s="1"/>
  <c r="F973" i="1" l="1"/>
  <c r="G974" i="1" a="1"/>
  <c r="G974" i="1" s="1"/>
  <c r="F974" i="1" l="1"/>
  <c r="G975" i="1" a="1"/>
  <c r="G975" i="1" s="1"/>
  <c r="F975" i="1" l="1"/>
  <c r="G976" i="1" a="1"/>
  <c r="G976" i="1" s="1"/>
  <c r="F976" i="1" l="1"/>
  <c r="G977" i="1" a="1"/>
  <c r="G977" i="1" s="1"/>
  <c r="F977" i="1" l="1"/>
  <c r="G978" i="1" a="1"/>
  <c r="G978" i="1" s="1"/>
  <c r="G979" i="1" l="1" a="1"/>
  <c r="G979" i="1" s="1"/>
  <c r="F978" i="1"/>
  <c r="F979" i="1" l="1"/>
  <c r="G980" i="1" a="1"/>
  <c r="G980" i="1" s="1"/>
  <c r="F980" i="1" l="1"/>
  <c r="G981" i="1" a="1"/>
  <c r="G981" i="1" s="1"/>
  <c r="F981" i="1" l="1"/>
  <c r="G982" i="1" a="1"/>
  <c r="G982" i="1" s="1"/>
  <c r="F982" i="1" l="1"/>
  <c r="G983" i="1" a="1"/>
  <c r="G983" i="1" s="1"/>
  <c r="F983" i="1" l="1"/>
  <c r="G984" i="1" a="1"/>
  <c r="G984" i="1" s="1"/>
  <c r="F984" i="1" l="1"/>
  <c r="G985" i="1" a="1"/>
  <c r="G985" i="1" s="1"/>
  <c r="F985" i="1" l="1"/>
  <c r="G986" i="1" a="1"/>
  <c r="G986" i="1" s="1"/>
  <c r="F986" i="1" l="1"/>
  <c r="G987" i="1" a="1"/>
  <c r="G987" i="1" s="1"/>
  <c r="F987" i="1" l="1"/>
  <c r="G988" i="1" a="1"/>
  <c r="G988" i="1" s="1"/>
  <c r="F988" i="1" l="1"/>
  <c r="G989" i="1" a="1"/>
  <c r="G989" i="1" s="1"/>
  <c r="F989" i="1" l="1"/>
  <c r="G990" i="1" a="1"/>
  <c r="G990" i="1" s="1"/>
  <c r="F990" i="1" l="1"/>
  <c r="G991" i="1" a="1"/>
  <c r="G991" i="1" s="1"/>
  <c r="F991" i="1" l="1"/>
  <c r="G992" i="1" a="1"/>
  <c r="G992" i="1" s="1"/>
  <c r="F992" i="1" l="1"/>
  <c r="G993" i="1" a="1"/>
  <c r="G993" i="1" s="1"/>
  <c r="F993" i="1" l="1"/>
  <c r="G994" i="1" a="1"/>
  <c r="G994" i="1" s="1"/>
  <c r="F994" i="1" l="1"/>
  <c r="G995" i="1" a="1"/>
  <c r="G995" i="1" s="1"/>
  <c r="F995" i="1" l="1"/>
  <c r="G996" i="1" a="1"/>
  <c r="G996" i="1" s="1"/>
  <c r="F996" i="1" l="1"/>
  <c r="G997" i="1" a="1"/>
  <c r="G997" i="1" s="1"/>
  <c r="F997" i="1" l="1"/>
  <c r="G998" i="1" a="1"/>
  <c r="G998" i="1" s="1"/>
  <c r="F998" i="1" l="1"/>
  <c r="G999" i="1" a="1"/>
  <c r="G999" i="1" s="1"/>
  <c r="F999" i="1" l="1"/>
  <c r="G1000" i="1" a="1"/>
  <c r="G1000" i="1" s="1"/>
  <c r="F1000" i="1" l="1"/>
  <c r="G1001" i="1" a="1"/>
  <c r="G1001" i="1" s="1"/>
  <c r="F1001" i="1" l="1"/>
  <c r="G1002" i="1" a="1"/>
  <c r="G1002" i="1" s="1"/>
  <c r="F1002" i="1" l="1"/>
  <c r="G1003" i="1" a="1"/>
  <c r="G1003" i="1" s="1"/>
  <c r="F1003" i="1" l="1"/>
  <c r="G1004" i="1" a="1"/>
  <c r="G1004" i="1" s="1"/>
  <c r="F1004" i="1" l="1"/>
  <c r="G1005" i="1" a="1"/>
  <c r="G1005" i="1" s="1"/>
  <c r="F1005" i="1" l="1"/>
  <c r="G1006" i="1" a="1"/>
  <c r="G1006" i="1" s="1"/>
  <c r="F1006" i="1" l="1"/>
  <c r="G1007" i="1" a="1"/>
  <c r="G1007" i="1" s="1"/>
  <c r="F1007" i="1" l="1"/>
  <c r="G1008" i="1" a="1"/>
  <c r="G1008" i="1" s="1"/>
  <c r="F1008" i="1" l="1"/>
  <c r="G1009" i="1" a="1"/>
  <c r="G1009" i="1" s="1"/>
  <c r="F1009" i="1" l="1"/>
  <c r="G1010" i="1" a="1"/>
  <c r="G1010" i="1" s="1"/>
  <c r="F1010" i="1" l="1"/>
  <c r="G1011" i="1" a="1"/>
  <c r="G1011" i="1" s="1"/>
  <c r="F1011" i="1" l="1"/>
  <c r="G1012" i="1" a="1"/>
  <c r="G1012" i="1" s="1"/>
  <c r="F1012" i="1" l="1"/>
  <c r="G1013" i="1" a="1"/>
  <c r="G1013" i="1" s="1"/>
  <c r="F1013" i="1" l="1"/>
  <c r="G1014" i="1" a="1"/>
  <c r="G1014" i="1" s="1"/>
  <c r="F1014" i="1" l="1"/>
  <c r="G1015" i="1" a="1"/>
  <c r="G1015" i="1" s="1"/>
  <c r="F1015" i="1" l="1"/>
  <c r="G1016" i="1" a="1"/>
  <c r="G1016" i="1" s="1"/>
  <c r="F1016" i="1" l="1"/>
  <c r="G1017" i="1" a="1"/>
  <c r="G1017" i="1" s="1"/>
  <c r="F1017" i="1" l="1"/>
  <c r="G1018" i="1" a="1"/>
  <c r="G1018" i="1" s="1"/>
  <c r="F1018" i="1" l="1"/>
  <c r="G1019" i="1" a="1"/>
  <c r="G1019" i="1" s="1"/>
  <c r="F1019" i="1" l="1"/>
  <c r="G1020" i="1" a="1"/>
  <c r="G1020" i="1" s="1"/>
  <c r="F1020" i="1" l="1"/>
  <c r="G1021" i="1" a="1"/>
  <c r="G1021" i="1" s="1"/>
  <c r="F1021" i="1" l="1"/>
  <c r="G1022" i="1" a="1"/>
  <c r="G1022" i="1" s="1"/>
  <c r="F1022" i="1" l="1"/>
  <c r="G1023" i="1" a="1"/>
  <c r="G1023" i="1" s="1"/>
  <c r="F1023" i="1" l="1"/>
  <c r="G1024" i="1" a="1"/>
  <c r="G1024" i="1" s="1"/>
  <c r="F1024" i="1" l="1"/>
  <c r="G1025" i="1" a="1"/>
  <c r="G1025" i="1" s="1"/>
  <c r="F1025" i="1" l="1"/>
  <c r="G1026" i="1" a="1"/>
  <c r="G1026" i="1" s="1"/>
  <c r="F1026" i="1" l="1"/>
  <c r="G1027" i="1" a="1"/>
  <c r="G1027" i="1" s="1"/>
  <c r="F1027" i="1" l="1"/>
  <c r="G1028" i="1" a="1"/>
  <c r="G1028" i="1" s="1"/>
  <c r="F1028" i="1" l="1"/>
  <c r="G1029" i="1" a="1"/>
  <c r="G1029" i="1" s="1"/>
  <c r="F1029" i="1" l="1"/>
  <c r="G1030" i="1" a="1"/>
  <c r="G1030" i="1" s="1"/>
  <c r="F1030" i="1" l="1"/>
  <c r="G1031" i="1" a="1"/>
  <c r="G1031" i="1" s="1"/>
  <c r="F1031" i="1" l="1"/>
  <c r="G1032" i="1" a="1"/>
  <c r="G1032" i="1" s="1"/>
  <c r="F1032" i="1" l="1"/>
  <c r="G1033" i="1" a="1"/>
  <c r="G1033" i="1" s="1"/>
  <c r="F1033" i="1" l="1"/>
  <c r="G1034" i="1" a="1"/>
  <c r="G1034" i="1" s="1"/>
  <c r="F1034" i="1" l="1"/>
  <c r="G1035" i="1" a="1"/>
  <c r="G1035" i="1" s="1"/>
  <c r="F1035" i="1" l="1"/>
  <c r="G1036" i="1" a="1"/>
  <c r="G1036" i="1" s="1"/>
  <c r="F1036" i="1" l="1"/>
  <c r="G1037" i="1" a="1"/>
  <c r="G1037" i="1" s="1"/>
  <c r="F1037" i="1" l="1"/>
  <c r="G1038" i="1" a="1"/>
  <c r="G1038" i="1" s="1"/>
  <c r="F1038" i="1" l="1"/>
  <c r="G1039" i="1" a="1"/>
  <c r="G1039" i="1" s="1"/>
  <c r="F1039" i="1" l="1"/>
  <c r="G1040" i="1" a="1"/>
  <c r="G1040" i="1" s="1"/>
  <c r="F1040" i="1" l="1"/>
  <c r="G1041" i="1" a="1"/>
  <c r="G1041" i="1" s="1"/>
  <c r="F1041" i="1" l="1"/>
  <c r="G1042" i="1" a="1"/>
  <c r="G1042" i="1" s="1"/>
  <c r="F1042" i="1" l="1"/>
  <c r="G1043" i="1" a="1"/>
  <c r="G1043" i="1" s="1"/>
  <c r="F1043" i="1" l="1"/>
  <c r="G1044" i="1" a="1"/>
  <c r="G1044" i="1" s="1"/>
  <c r="F1044" i="1" l="1"/>
  <c r="G1045" i="1" a="1"/>
  <c r="G1045" i="1" s="1"/>
  <c r="F1045" i="1" l="1"/>
  <c r="G1046" i="1" a="1"/>
  <c r="G1046" i="1" s="1"/>
  <c r="F1046" i="1" l="1"/>
  <c r="G1047" i="1" a="1"/>
  <c r="G1047" i="1" s="1"/>
  <c r="F1047" i="1" l="1"/>
  <c r="G1048" i="1" a="1"/>
  <c r="G1048" i="1" s="1"/>
  <c r="F1048" i="1" l="1"/>
  <c r="G1049" i="1" a="1"/>
  <c r="G1049" i="1" s="1"/>
  <c r="F1049" i="1" l="1"/>
  <c r="G1050" i="1" a="1"/>
  <c r="G1050" i="1" s="1"/>
  <c r="F1050" i="1" l="1"/>
  <c r="G1051" i="1" a="1"/>
  <c r="G1051" i="1" s="1"/>
  <c r="F1051" i="1" l="1"/>
  <c r="G1052" i="1" a="1"/>
  <c r="G1052" i="1" s="1"/>
  <c r="F1052" i="1" l="1"/>
  <c r="G1053" i="1" a="1"/>
  <c r="G1053" i="1" s="1"/>
  <c r="F1053" i="1" l="1"/>
  <c r="G1054" i="1" a="1"/>
  <c r="G1054" i="1" s="1"/>
  <c r="F1054" i="1" l="1"/>
  <c r="G1055" i="1" a="1"/>
  <c r="G1055" i="1" s="1"/>
  <c r="F1055" i="1" l="1"/>
  <c r="G1056" i="1" a="1"/>
  <c r="G1056" i="1" s="1"/>
  <c r="F1056" i="1" l="1"/>
  <c r="G1057" i="1" a="1"/>
  <c r="G1057" i="1" s="1"/>
  <c r="F1057" i="1" l="1"/>
  <c r="G1058" i="1" a="1"/>
  <c r="G1058" i="1" s="1"/>
  <c r="F1058" i="1" l="1"/>
  <c r="G1059" i="1" a="1"/>
  <c r="G1059" i="1" s="1"/>
  <c r="F1059" i="1" l="1"/>
  <c r="G1060" i="1" a="1"/>
  <c r="G1060" i="1" s="1"/>
  <c r="F1060" i="1" l="1"/>
  <c r="G1061" i="1" a="1"/>
  <c r="G1061" i="1" s="1"/>
  <c r="F1061" i="1" l="1"/>
  <c r="G1062" i="1" a="1"/>
  <c r="G1062" i="1" s="1"/>
  <c r="F1062" i="1" s="1"/>
  <c r="R4" i="1" s="1" a="1"/>
  <c r="R4" i="1" l="1"/>
  <c r="S190" i="1"/>
  <c r="S172" i="1"/>
  <c r="S162" i="1"/>
  <c r="S152" i="1"/>
  <c r="S143" i="1"/>
  <c r="S134" i="1"/>
  <c r="S125" i="1"/>
  <c r="S101" i="1"/>
  <c r="S93" i="1"/>
  <c r="S69" i="1"/>
  <c r="S37" i="1"/>
  <c r="S29" i="1"/>
  <c r="S21" i="1"/>
  <c r="S171" i="1"/>
  <c r="S161" i="1"/>
  <c r="S151" i="1"/>
  <c r="S142" i="1"/>
  <c r="S133" i="1"/>
  <c r="S124" i="1"/>
  <c r="S108" i="1"/>
  <c r="S100" i="1"/>
  <c r="S92" i="1"/>
  <c r="S68" i="1"/>
  <c r="S44" i="1"/>
  <c r="S12" i="1"/>
  <c r="S160" i="1"/>
  <c r="S123" i="1"/>
  <c r="S99" i="1"/>
  <c r="S91" i="1"/>
  <c r="S67" i="1"/>
  <c r="S59" i="1"/>
  <c r="S51" i="1"/>
  <c r="S35" i="1"/>
  <c r="S19" i="1"/>
  <c r="S11" i="1"/>
  <c r="S140" i="1"/>
  <c r="S122" i="1"/>
  <c r="S90" i="1"/>
  <c r="S82" i="1"/>
  <c r="S66" i="1"/>
  <c r="S26" i="1"/>
  <c r="S180" i="1"/>
  <c r="S168" i="1"/>
  <c r="S157" i="1"/>
  <c r="S147" i="1"/>
  <c r="S138" i="1"/>
  <c r="S129" i="1"/>
  <c r="S121" i="1"/>
  <c r="S113" i="1"/>
  <c r="S97" i="1"/>
  <c r="S89" i="1"/>
  <c r="S73" i="1"/>
  <c r="S57" i="1"/>
  <c r="S41" i="1"/>
  <c r="S33" i="1"/>
  <c r="S25" i="1"/>
  <c r="S9" i="1"/>
  <c r="S178" i="1"/>
  <c r="S166" i="1"/>
  <c r="S146" i="1"/>
  <c r="S128" i="1"/>
  <c r="S104" i="1"/>
  <c r="S96" i="1"/>
  <c r="S80" i="1"/>
  <c r="S56" i="1"/>
  <c r="S48" i="1"/>
  <c r="S40" i="1"/>
  <c r="S16" i="1"/>
  <c r="S196" i="1"/>
  <c r="S154" i="1"/>
  <c r="S145" i="1"/>
  <c r="S127" i="1"/>
  <c r="S111" i="1"/>
  <c r="S103" i="1"/>
  <c r="S87" i="1"/>
  <c r="S63" i="1"/>
  <c r="S55" i="1"/>
  <c r="S31" i="1"/>
  <c r="S23" i="1"/>
  <c r="S175" i="1"/>
  <c r="S163" i="1"/>
  <c r="S153" i="1"/>
  <c r="S135" i="1"/>
  <c r="S126" i="1"/>
  <c r="S118" i="1"/>
  <c r="S94" i="1"/>
  <c r="S86" i="1"/>
  <c r="S78" i="1"/>
  <c r="S54" i="1"/>
  <c r="S186" i="1"/>
  <c r="S187" i="1"/>
  <c r="S182" i="1"/>
  <c r="S174" i="1"/>
  <c r="S194" i="1"/>
  <c r="S176" i="1"/>
  <c r="S195" i="1"/>
  <c r="S183" i="1"/>
  <c r="D239" i="1" l="1"/>
  <c r="S47" i="1" s="1"/>
  <c r="T48" i="1"/>
  <c r="D934" i="1"/>
  <c r="T176" i="1"/>
  <c r="D455" i="1"/>
  <c r="S85" i="1" s="1"/>
  <c r="T86" i="1"/>
  <c r="D107" i="1"/>
  <c r="S22" i="1" s="1"/>
  <c r="T23" i="1"/>
  <c r="D774" i="1"/>
  <c r="S144" i="1" s="1"/>
  <c r="T145" i="1"/>
  <c r="D506" i="1"/>
  <c r="T96" i="1"/>
  <c r="D163" i="1"/>
  <c r="S32" i="1" s="1"/>
  <c r="T33" i="1"/>
  <c r="D612" i="1"/>
  <c r="T129" i="1"/>
  <c r="D433" i="1"/>
  <c r="S81" i="1" s="1"/>
  <c r="T82" i="1"/>
  <c r="D301" i="1"/>
  <c r="T59" i="1"/>
  <c r="D337" i="1"/>
  <c r="T68" i="1"/>
  <c r="D853" i="1"/>
  <c r="T161" i="1"/>
  <c r="D638" i="1"/>
  <c r="T125" i="1"/>
  <c r="D542" i="1"/>
  <c r="T103" i="1"/>
  <c r="D706" i="1"/>
  <c r="T133" i="1"/>
  <c r="D1044" i="1"/>
  <c r="S193" i="1" s="1"/>
  <c r="T194" i="1"/>
  <c r="D443" i="1"/>
  <c r="T94" i="1"/>
  <c r="D150" i="1"/>
  <c r="T31" i="1"/>
  <c r="D806" i="1"/>
  <c r="T154" i="1"/>
  <c r="D543" i="1"/>
  <c r="T104" i="1"/>
  <c r="D188" i="1"/>
  <c r="T41" i="1"/>
  <c r="D738" i="1"/>
  <c r="T138" i="1"/>
  <c r="D470" i="1"/>
  <c r="T90" i="1"/>
  <c r="D341" i="1"/>
  <c r="T67" i="1"/>
  <c r="D472" i="1"/>
  <c r="T92" i="1"/>
  <c r="D914" i="1"/>
  <c r="S170" i="1" s="1"/>
  <c r="T171" i="1"/>
  <c r="D707" i="1"/>
  <c r="T134" i="1"/>
  <c r="D962" i="1"/>
  <c r="T180" i="1"/>
  <c r="D931" i="1"/>
  <c r="T174" i="1"/>
  <c r="D624" i="1"/>
  <c r="S117" i="1" s="1"/>
  <c r="T118" i="1"/>
  <c r="D274" i="1"/>
  <c r="T55" i="1"/>
  <c r="D1033" i="1"/>
  <c r="T196" i="1"/>
  <c r="D621" i="1"/>
  <c r="T128" i="1"/>
  <c r="D268" i="1"/>
  <c r="T57" i="1"/>
  <c r="D10" i="1"/>
  <c r="T147" i="1"/>
  <c r="D634" i="1"/>
  <c r="T122" i="1"/>
  <c r="D471" i="1"/>
  <c r="T91" i="1"/>
  <c r="D522" i="1"/>
  <c r="T100" i="1"/>
  <c r="D97" i="1"/>
  <c r="S20" i="1" s="1"/>
  <c r="T21" i="1"/>
  <c r="D761" i="1"/>
  <c r="T143" i="1"/>
  <c r="D951" i="1"/>
  <c r="T178" i="1"/>
  <c r="D974" i="1"/>
  <c r="S181" i="1" s="1"/>
  <c r="T182" i="1"/>
  <c r="D639" i="1"/>
  <c r="T126" i="1"/>
  <c r="D321" i="1"/>
  <c r="S62" i="1" s="1"/>
  <c r="T63" i="1"/>
  <c r="D75" i="1"/>
  <c r="S15" i="1" s="1"/>
  <c r="T16" i="1"/>
  <c r="D733" i="1"/>
  <c r="T146" i="1"/>
  <c r="D390" i="1"/>
  <c r="S72" i="1" s="1"/>
  <c r="T73" i="1"/>
  <c r="D840" i="1"/>
  <c r="T157" i="1"/>
  <c r="D750" i="1"/>
  <c r="S139" i="1" s="1"/>
  <c r="T140" i="1"/>
  <c r="D521" i="1"/>
  <c r="S98" i="1" s="1"/>
  <c r="T99" i="1"/>
  <c r="D562" i="1"/>
  <c r="S107" i="1" s="1"/>
  <c r="T108" i="1"/>
  <c r="D136" i="1"/>
  <c r="S28" i="1" s="1"/>
  <c r="T29" i="1"/>
  <c r="D812" i="1"/>
  <c r="T152" i="1"/>
  <c r="D507" i="1"/>
  <c r="T97" i="1"/>
  <c r="D798" i="1"/>
  <c r="T187" i="1"/>
  <c r="D703" i="1"/>
  <c r="T135" i="1"/>
  <c r="D449" i="1"/>
  <c r="T87" i="1"/>
  <c r="D200" i="1"/>
  <c r="S39" i="1" s="1"/>
  <c r="T40" i="1"/>
  <c r="D892" i="1"/>
  <c r="T166" i="1"/>
  <c r="D469" i="1"/>
  <c r="S88" i="1" s="1"/>
  <c r="T89" i="1"/>
  <c r="D902" i="1"/>
  <c r="S167" i="1" s="1"/>
  <c r="T168" i="1"/>
  <c r="D39" i="1"/>
  <c r="T11" i="1"/>
  <c r="D635" i="1"/>
  <c r="T123" i="1"/>
  <c r="D637" i="1"/>
  <c r="T124" i="1"/>
  <c r="D186" i="1"/>
  <c r="T37" i="1"/>
  <c r="D855" i="1"/>
  <c r="T162" i="1"/>
  <c r="D250" i="1"/>
  <c r="T69" i="1"/>
  <c r="D886" i="1"/>
  <c r="T172" i="1"/>
  <c r="D997" i="1"/>
  <c r="S185" i="1" s="1"/>
  <c r="T186" i="1"/>
  <c r="D87" i="1"/>
  <c r="T19" i="1"/>
  <c r="D889" i="1"/>
  <c r="T183" i="1"/>
  <c r="D273" i="1"/>
  <c r="S53" i="1" s="1"/>
  <c r="T54" i="1"/>
  <c r="D837" i="1"/>
  <c r="T163" i="1"/>
  <c r="D578" i="1"/>
  <c r="S110" i="1" s="1"/>
  <c r="T111" i="1"/>
  <c r="D266" i="1"/>
  <c r="T56" i="1"/>
  <c r="D27" i="1"/>
  <c r="T9" i="1"/>
  <c r="D593" i="1"/>
  <c r="S112" i="1" s="1"/>
  <c r="T113" i="1"/>
  <c r="D71" i="1"/>
  <c r="T26" i="1"/>
  <c r="D177" i="1"/>
  <c r="T35" i="1"/>
  <c r="D42" i="1"/>
  <c r="T12" i="1"/>
  <c r="D760" i="1"/>
  <c r="S141" i="1" s="1"/>
  <c r="T142" i="1"/>
  <c r="D451" i="1"/>
  <c r="T93" i="1"/>
  <c r="D1016" i="1"/>
  <c r="S189" i="1" s="1"/>
  <c r="T190" i="1"/>
  <c r="D805" i="1"/>
  <c r="T153" i="1"/>
  <c r="D858" i="1"/>
  <c r="S159" i="1" s="1"/>
  <c r="T160" i="1"/>
  <c r="D1030" i="1"/>
  <c r="T195" i="1"/>
  <c r="D411" i="1"/>
  <c r="S77" i="1" s="1"/>
  <c r="T78" i="1"/>
  <c r="D932" i="1"/>
  <c r="S173" i="1" s="1"/>
  <c r="T175" i="1"/>
  <c r="D640" i="1"/>
  <c r="T127" i="1"/>
  <c r="D421" i="1"/>
  <c r="S79" i="1" s="1"/>
  <c r="T80" i="1"/>
  <c r="D116" i="1"/>
  <c r="S24" i="1" s="1"/>
  <c r="T25" i="1"/>
  <c r="D643" i="1"/>
  <c r="S120" i="1" s="1"/>
  <c r="T121" i="1"/>
  <c r="D340" i="1"/>
  <c r="S65" i="1" s="1"/>
  <c r="T66" i="1"/>
  <c r="D253" i="1"/>
  <c r="T51" i="1"/>
  <c r="D219" i="1"/>
  <c r="S43" i="1" s="1"/>
  <c r="T44" i="1"/>
  <c r="D811" i="1"/>
  <c r="S150" i="1" s="1"/>
  <c r="T151" i="1"/>
  <c r="D445" i="1"/>
  <c r="T101" i="1"/>
  <c r="S10" i="1" l="1"/>
  <c r="T10" i="1" s="1"/>
  <c r="D887" i="1"/>
  <c r="T173" i="1"/>
  <c r="D618" i="1"/>
  <c r="T117" i="1"/>
  <c r="S102" i="1"/>
  <c r="D70" i="1"/>
  <c r="T24" i="1"/>
  <c r="D1013" i="1"/>
  <c r="S188" i="1" s="1"/>
  <c r="T189" i="1"/>
  <c r="D559" i="1"/>
  <c r="S106" i="1" s="1"/>
  <c r="T107" i="1"/>
  <c r="D448" i="1"/>
  <c r="T85" i="1"/>
  <c r="D804" i="1"/>
  <c r="S149" i="1" s="1"/>
  <c r="T150" i="1"/>
  <c r="D265" i="1"/>
  <c r="S52" i="1" s="1"/>
  <c r="T53" i="1"/>
  <c r="D1038" i="1"/>
  <c r="S192" i="1" s="1"/>
  <c r="T193" i="1"/>
  <c r="D336" i="1"/>
  <c r="S64" i="1" s="1"/>
  <c r="T65" i="1"/>
  <c r="D852" i="1"/>
  <c r="S158" i="1" s="1"/>
  <c r="T159" i="1"/>
  <c r="D372" i="1"/>
  <c r="T112" i="1"/>
  <c r="D989" i="1"/>
  <c r="S184" i="1" s="1"/>
  <c r="T185" i="1"/>
  <c r="D893" i="1"/>
  <c r="T167" i="1"/>
  <c r="D66" i="1"/>
  <c r="T15" i="1"/>
  <c r="D732" i="1"/>
  <c r="T144" i="1"/>
  <c r="D404" i="1"/>
  <c r="T79" i="1"/>
  <c r="D574" i="1"/>
  <c r="S109" i="1" s="1"/>
  <c r="T110" i="1"/>
  <c r="D196" i="1"/>
  <c r="S38" i="1" s="1"/>
  <c r="T39" i="1"/>
  <c r="D508" i="1"/>
  <c r="S95" i="1" s="1"/>
  <c r="T98" i="1"/>
  <c r="D963" i="1"/>
  <c r="S179" i="1" s="1"/>
  <c r="T181" i="1"/>
  <c r="D911" i="1"/>
  <c r="S169" i="1" s="1"/>
  <c r="T170" i="1"/>
  <c r="D28" i="1"/>
  <c r="S8" i="1" s="1"/>
  <c r="D215" i="1"/>
  <c r="S42" i="1" s="1"/>
  <c r="T43" i="1"/>
  <c r="D408" i="1"/>
  <c r="S76" i="1" s="1"/>
  <c r="T77" i="1"/>
  <c r="D380" i="1"/>
  <c r="T72" i="1"/>
  <c r="D89" i="1"/>
  <c r="S18" i="1" s="1"/>
  <c r="T20" i="1"/>
  <c r="S132" i="1"/>
  <c r="D151" i="1"/>
  <c r="S30" i="1" s="1"/>
  <c r="T32" i="1"/>
  <c r="D632" i="1"/>
  <c r="S119" i="1" s="1"/>
  <c r="T120" i="1"/>
  <c r="D450" i="1"/>
  <c r="T88" i="1"/>
  <c r="D129" i="1"/>
  <c r="T28" i="1"/>
  <c r="D318" i="1"/>
  <c r="S61" i="1" s="1"/>
  <c r="T62" i="1"/>
  <c r="D84" i="1"/>
  <c r="T22" i="1"/>
  <c r="D730" i="1"/>
  <c r="T141" i="1"/>
  <c r="D740" i="1"/>
  <c r="S137" i="1" s="1"/>
  <c r="T139" i="1"/>
  <c r="D385" i="1"/>
  <c r="T81" i="1"/>
  <c r="D236" i="1"/>
  <c r="S46" i="1" s="1"/>
  <c r="T47" i="1"/>
  <c r="D729" i="1" l="1"/>
  <c r="S136" i="1" s="1"/>
  <c r="T137" i="1"/>
  <c r="D313" i="1"/>
  <c r="S60" i="1" s="1"/>
  <c r="T61" i="1"/>
  <c r="D83" i="1"/>
  <c r="S17" i="1" s="1"/>
  <c r="T18" i="1"/>
  <c r="D187" i="1"/>
  <c r="S36" i="1" s="1"/>
  <c r="T38" i="1"/>
  <c r="D841" i="1"/>
  <c r="S156" i="1" s="1"/>
  <c r="T158" i="1"/>
  <c r="D619" i="1"/>
  <c r="T119" i="1"/>
  <c r="D62" i="1"/>
  <c r="T42" i="1"/>
  <c r="D254" i="1"/>
  <c r="T52" i="1"/>
  <c r="D369" i="1"/>
  <c r="T102" i="1"/>
  <c r="D955" i="1"/>
  <c r="S177" i="1" s="1"/>
  <c r="T179" i="1"/>
  <c r="D797" i="1"/>
  <c r="T184" i="1"/>
  <c r="D556" i="1"/>
  <c r="S105" i="1" s="1"/>
  <c r="T106" i="1"/>
  <c r="D371" i="1"/>
  <c r="T109" i="1"/>
  <c r="D256" i="1"/>
  <c r="T64" i="1"/>
  <c r="D131" i="1"/>
  <c r="S27" i="1" s="1"/>
  <c r="T30" i="1"/>
  <c r="D18" i="1"/>
  <c r="T8" i="1"/>
  <c r="D794" i="1"/>
  <c r="T149" i="1"/>
  <c r="S116" i="1"/>
  <c r="D702" i="1"/>
  <c r="S131" i="1" s="1"/>
  <c r="T132" i="1"/>
  <c r="D444" i="1"/>
  <c r="T95" i="1"/>
  <c r="D799" i="1"/>
  <c r="T188" i="1"/>
  <c r="D403" i="1"/>
  <c r="S75" i="1" s="1"/>
  <c r="T76" i="1"/>
  <c r="D1029" i="1"/>
  <c r="S191" i="1" s="1"/>
  <c r="T192" i="1"/>
  <c r="D233" i="1"/>
  <c r="S45" i="1" s="1"/>
  <c r="T46" i="1"/>
  <c r="D894" i="1"/>
  <c r="T169" i="1"/>
  <c r="S165" i="1"/>
  <c r="S84" i="1"/>
  <c r="D72" i="1" l="1"/>
  <c r="T27" i="1"/>
  <c r="D398" i="1"/>
  <c r="S74" i="1" s="1"/>
  <c r="T75" i="1"/>
  <c r="D694" i="1"/>
  <c r="S130" i="1" s="1"/>
  <c r="T131" i="1"/>
  <c r="D67" i="1"/>
  <c r="T17" i="1"/>
  <c r="D20" i="1"/>
  <c r="T45" i="1"/>
  <c r="D609" i="1"/>
  <c r="S115" i="1" s="1"/>
  <c r="T116" i="1"/>
  <c r="D835" i="1"/>
  <c r="S155" i="1" s="1"/>
  <c r="T156" i="1"/>
  <c r="D885" i="1"/>
  <c r="T165" i="1"/>
  <c r="D888" i="1"/>
  <c r="T177" i="1"/>
  <c r="D305" i="1"/>
  <c r="S58" i="1" s="1"/>
  <c r="T60" i="1"/>
  <c r="D12" i="1"/>
  <c r="T191" i="1"/>
  <c r="D370" i="1"/>
  <c r="T105" i="1"/>
  <c r="D179" i="1"/>
  <c r="S34" i="1" s="1"/>
  <c r="T36" i="1"/>
  <c r="D442" i="1"/>
  <c r="S83" i="1" s="1"/>
  <c r="T84" i="1"/>
  <c r="D376" i="1"/>
  <c r="T136" i="1"/>
  <c r="S164" i="1" l="1"/>
  <c r="S14" i="1"/>
  <c r="T14" i="1" s="1"/>
  <c r="D366" i="1"/>
  <c r="T83" i="1"/>
  <c r="D604" i="1"/>
  <c r="S114" i="1" s="1"/>
  <c r="T115" i="1"/>
  <c r="D375" i="1"/>
  <c r="T130" i="1"/>
  <c r="D796" i="1"/>
  <c r="S148" i="1" s="1"/>
  <c r="T164" i="1"/>
  <c r="D255" i="1"/>
  <c r="S50" i="1" s="1"/>
  <c r="T58" i="1"/>
  <c r="D795" i="1"/>
  <c r="T155" i="1"/>
  <c r="D381" i="1"/>
  <c r="S71" i="1" s="1"/>
  <c r="T74" i="1"/>
  <c r="D59" i="1"/>
  <c r="T34" i="1"/>
  <c r="D57" i="1" l="1"/>
  <c r="S13" i="1" s="1"/>
  <c r="T13" i="1" s="1"/>
  <c r="D249" i="1"/>
  <c r="S49" i="1" s="1"/>
  <c r="T50" i="1"/>
  <c r="D374" i="1"/>
  <c r="T114" i="1"/>
  <c r="D365" i="1"/>
  <c r="S70" i="1" s="1"/>
  <c r="T71" i="1"/>
  <c r="D11" i="1"/>
  <c r="T148" i="1"/>
  <c r="D19" i="1" l="1"/>
  <c r="D8" i="1"/>
  <c r="T70" i="1"/>
  <c r="D23" i="1"/>
  <c r="S7" i="1" s="1"/>
  <c r="T49" i="1"/>
  <c r="D7" i="1" l="1"/>
  <c r="S6" i="1" s="1"/>
  <c r="T7" i="1"/>
  <c r="Z5" i="1" l="1"/>
  <c r="Z6" i="1" s="1"/>
  <c r="U6" i="1" s="1"/>
  <c r="T6" i="1"/>
  <c r="U2" i="1" s="1"/>
  <c r="U86" i="1" l="1"/>
  <c r="U96" i="1"/>
  <c r="U138" i="1"/>
  <c r="U134" i="1"/>
  <c r="U100" i="1"/>
  <c r="U126" i="1"/>
  <c r="U146" i="1"/>
  <c r="U97" i="1"/>
  <c r="U166" i="1"/>
  <c r="U11" i="1"/>
  <c r="U19" i="1"/>
  <c r="U26" i="1"/>
  <c r="U190" i="1"/>
  <c r="U195" i="1"/>
  <c r="U51" i="1"/>
  <c r="U48" i="1"/>
  <c r="U82" i="1"/>
  <c r="U103" i="1"/>
  <c r="U92" i="1"/>
  <c r="U118" i="1"/>
  <c r="U128" i="1"/>
  <c r="U178" i="1"/>
  <c r="U140" i="1"/>
  <c r="U37" i="1"/>
  <c r="U163" i="1"/>
  <c r="U101" i="1"/>
  <c r="U161" i="1"/>
  <c r="U94" i="1"/>
  <c r="U104" i="1"/>
  <c r="U180" i="1"/>
  <c r="U122" i="1"/>
  <c r="U29" i="1"/>
  <c r="U87" i="1"/>
  <c r="U89" i="1"/>
  <c r="U172" i="1"/>
  <c r="U9" i="1"/>
  <c r="U142" i="1"/>
  <c r="U153" i="1"/>
  <c r="U127" i="1"/>
  <c r="U121" i="1"/>
  <c r="U23" i="1"/>
  <c r="U33" i="1"/>
  <c r="U133" i="1"/>
  <c r="U90" i="1"/>
  <c r="U21" i="1"/>
  <c r="U63" i="1"/>
  <c r="U73" i="1"/>
  <c r="U187" i="1"/>
  <c r="U123" i="1"/>
  <c r="U35" i="1"/>
  <c r="U44" i="1"/>
  <c r="U176" i="1"/>
  <c r="U59" i="1"/>
  <c r="U171" i="1"/>
  <c r="U55" i="1"/>
  <c r="U57" i="1"/>
  <c r="U99" i="1"/>
  <c r="U40" i="1"/>
  <c r="U162" i="1"/>
  <c r="U183" i="1"/>
  <c r="U93" i="1"/>
  <c r="U78" i="1"/>
  <c r="U80" i="1"/>
  <c r="U145" i="1"/>
  <c r="U125" i="1"/>
  <c r="U31" i="1"/>
  <c r="U41" i="1"/>
  <c r="U91" i="1"/>
  <c r="U182" i="1"/>
  <c r="U16" i="1"/>
  <c r="U152" i="1"/>
  <c r="U168" i="1"/>
  <c r="U186" i="1"/>
  <c r="U111" i="1"/>
  <c r="U113" i="1"/>
  <c r="U160" i="1"/>
  <c r="U66" i="1"/>
  <c r="U129" i="1"/>
  <c r="U194" i="1"/>
  <c r="U67" i="1"/>
  <c r="U174" i="1"/>
  <c r="U196" i="1"/>
  <c r="U157" i="1"/>
  <c r="U124" i="1"/>
  <c r="U12" i="1"/>
  <c r="U68" i="1"/>
  <c r="U154" i="1"/>
  <c r="U147" i="1"/>
  <c r="U143" i="1"/>
  <c r="U108" i="1"/>
  <c r="U135" i="1"/>
  <c r="U69" i="1"/>
  <c r="U54" i="1"/>
  <c r="U56" i="1"/>
  <c r="U175" i="1"/>
  <c r="U25" i="1"/>
  <c r="U151" i="1"/>
  <c r="U24" i="1"/>
  <c r="U47" i="1"/>
  <c r="U22" i="1"/>
  <c r="U81" i="1"/>
  <c r="U141" i="1"/>
  <c r="U173" i="1"/>
  <c r="U85" i="1"/>
  <c r="U159" i="1"/>
  <c r="U39" i="1"/>
  <c r="U170" i="1"/>
  <c r="U62" i="1"/>
  <c r="U139" i="1"/>
  <c r="U88" i="1"/>
  <c r="U193" i="1"/>
  <c r="U167" i="1"/>
  <c r="U77" i="1"/>
  <c r="U189" i="1"/>
  <c r="U112" i="1"/>
  <c r="U79" i="1"/>
  <c r="U98" i="1"/>
  <c r="U117" i="1"/>
  <c r="U10" i="1"/>
  <c r="U32" i="1"/>
  <c r="U150" i="1"/>
  <c r="U65" i="1"/>
  <c r="U15" i="1"/>
  <c r="U72" i="1"/>
  <c r="U28" i="1"/>
  <c r="U107" i="1"/>
  <c r="U185" i="1"/>
  <c r="U110" i="1"/>
  <c r="U181" i="1"/>
  <c r="U53" i="1"/>
  <c r="U144" i="1"/>
  <c r="U43" i="1"/>
  <c r="U120" i="1"/>
  <c r="U20" i="1"/>
  <c r="U137" i="1"/>
  <c r="U119" i="1"/>
  <c r="U102" i="1"/>
  <c r="U106" i="1"/>
  <c r="U64" i="1"/>
  <c r="U38" i="1"/>
  <c r="U42" i="1"/>
  <c r="U149" i="1"/>
  <c r="U95" i="1"/>
  <c r="U192" i="1"/>
  <c r="U61" i="1"/>
  <c r="U179" i="1"/>
  <c r="U188" i="1"/>
  <c r="U158" i="1"/>
  <c r="U52" i="1"/>
  <c r="U30" i="1"/>
  <c r="U18" i="1"/>
  <c r="U184" i="1"/>
  <c r="U109" i="1"/>
  <c r="U132" i="1"/>
  <c r="U46" i="1"/>
  <c r="U8" i="1"/>
  <c r="U76" i="1"/>
  <c r="U169" i="1"/>
  <c r="U116" i="1"/>
  <c r="U105" i="1"/>
  <c r="U27" i="1"/>
  <c r="U191" i="1"/>
  <c r="U17" i="1"/>
  <c r="U177" i="1"/>
  <c r="U84" i="1"/>
  <c r="U75" i="1"/>
  <c r="U156" i="1"/>
  <c r="U36" i="1"/>
  <c r="U45" i="1"/>
  <c r="U60" i="1"/>
  <c r="U136" i="1"/>
  <c r="U131" i="1"/>
  <c r="U165" i="1"/>
  <c r="U155" i="1"/>
  <c r="U83" i="1"/>
  <c r="U164" i="1"/>
  <c r="U115" i="1"/>
  <c r="U58" i="1"/>
  <c r="U34" i="1"/>
  <c r="U14" i="1"/>
  <c r="U74" i="1"/>
  <c r="U130" i="1"/>
  <c r="U50" i="1"/>
  <c r="U148" i="1"/>
  <c r="U114" i="1"/>
  <c r="U13" i="1"/>
  <c r="U71" i="1"/>
  <c r="U70" i="1"/>
  <c r="U49" i="1"/>
  <c r="U7" i="1"/>
  <c r="Z8" i="1" l="1"/>
  <c r="Z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<sst xmlns="http://schemas.openxmlformats.org/spreadsheetml/2006/main" count="1076" uniqueCount="600">
  <si>
    <t>$ cd /</t>
  </si>
  <si>
    <t>$ ls</t>
  </si>
  <si>
    <t>150961 cmnwnpwb</t>
  </si>
  <si>
    <t>28669 hhcp.jzd</t>
  </si>
  <si>
    <t>dir jssbn</t>
  </si>
  <si>
    <t>dir lfrctthp</t>
  </si>
  <si>
    <t>133395 lfrctthp.tlv</t>
  </si>
  <si>
    <t>dir ltwmz</t>
  </si>
  <si>
    <t>dir nmzntmcf</t>
  </si>
  <si>
    <t>dir vhj</t>
  </si>
  <si>
    <t>256180 wbs.vmh</t>
  </si>
  <si>
    <t>257693 zsntdzf</t>
  </si>
  <si>
    <t>$ cd jssbn</t>
  </si>
  <si>
    <t>89372 dvlb</t>
  </si>
  <si>
    <t>dir pjzpjjq</t>
  </si>
  <si>
    <t>dir rbtbtt</t>
  </si>
  <si>
    <t>203148 sppmmj</t>
  </si>
  <si>
    <t>130200 sppmmj.bmm</t>
  </si>
  <si>
    <t>dir tlhttrgs</t>
  </si>
  <si>
    <t>248929 vsbvlr</t>
  </si>
  <si>
    <t>$ cd lfrctthp</t>
  </si>
  <si>
    <t>dir srf</t>
  </si>
  <si>
    <t>165285 vlfc</t>
  </si>
  <si>
    <t>202701 wbs.vmh</t>
  </si>
  <si>
    <t>25083 gsb.flc</t>
  </si>
  <si>
    <t>$ cd ..</t>
  </si>
  <si>
    <t>$ cd srf</t>
  </si>
  <si>
    <t>20386 hcnjd.nsq</t>
  </si>
  <si>
    <t>143480 jjlz.mtq</t>
  </si>
  <si>
    <t>dir rwvdvvsf</t>
  </si>
  <si>
    <t>88782 sbmhf</t>
  </si>
  <si>
    <t>143464 wbs.vmh</t>
  </si>
  <si>
    <t>dir wvhhr</t>
  </si>
  <si>
    <t>$ cd rwvdvvsf</t>
  </si>
  <si>
    <t>20009 bqz</t>
  </si>
  <si>
    <t>133188 czdm</t>
  </si>
  <si>
    <t>$ cd wvhhr</t>
  </si>
  <si>
    <t>10445 vrwdvnh.jhf</t>
  </si>
  <si>
    <t>$ cd pjzpjjq</t>
  </si>
  <si>
    <t>14329 chgbd.zjf</t>
  </si>
  <si>
    <t>dir dvlb</t>
  </si>
  <si>
    <t>212284 pjc</t>
  </si>
  <si>
    <t>dir qlrn</t>
  </si>
  <si>
    <t>225566 rhzgmnb.nhd</t>
  </si>
  <si>
    <t>145766 sppmmj.dzz</t>
  </si>
  <si>
    <t>dir vpltwcs</t>
  </si>
  <si>
    <t>125853 wbs.vmh</t>
  </si>
  <si>
    <t>$ cd dvlb</t>
  </si>
  <si>
    <t>dir bjfqsb</t>
  </si>
  <si>
    <t>dir fnwsmj</t>
  </si>
  <si>
    <t>154127 gplzm</t>
  </si>
  <si>
    <t>264923 qcp.qvc</t>
  </si>
  <si>
    <t>dir wlhfvwl</t>
  </si>
  <si>
    <t>dir wrgqqts</t>
  </si>
  <si>
    <t>dir zhj</t>
  </si>
  <si>
    <t>$ cd bjfqsb</t>
  </si>
  <si>
    <t>dir jgltcw</t>
  </si>
  <si>
    <t>$ cd jgltcw</t>
  </si>
  <si>
    <t>264579 shmqqjf.fwd</t>
  </si>
  <si>
    <t>$ cd fnwsmj</t>
  </si>
  <si>
    <t>dir rddpmj</t>
  </si>
  <si>
    <t>dir qdgqdtn</t>
  </si>
  <si>
    <t>198919 qhjbh.fbc</t>
  </si>
  <si>
    <t>dir sgddcfdn</t>
  </si>
  <si>
    <t>$ cd qdgqdtn</t>
  </si>
  <si>
    <t>230357 lbcgfp.vzq</t>
  </si>
  <si>
    <t>$ cd sgddcfdn</t>
  </si>
  <si>
    <t>110212 cwjbzd.npb</t>
  </si>
  <si>
    <t>dir lnjln</t>
  </si>
  <si>
    <t>207550 wlvdsjj</t>
  </si>
  <si>
    <t>$ cd lnjln</t>
  </si>
  <si>
    <t>28970 tdw</t>
  </si>
  <si>
    <t>$ cd rddpmj</t>
  </si>
  <si>
    <t>dir fhlnmw</t>
  </si>
  <si>
    <t>$ cd fhlnmw</t>
  </si>
  <si>
    <t>228871 mcgdrzg</t>
  </si>
  <si>
    <t>$ cd wlhfvwl</t>
  </si>
  <si>
    <t>dir rbwq</t>
  </si>
  <si>
    <t>$ cd rbwq</t>
  </si>
  <si>
    <t>139444 jdczdlwb</t>
  </si>
  <si>
    <t>66039 mnbq.sdq</t>
  </si>
  <si>
    <t>$ cd wrgqqts</t>
  </si>
  <si>
    <t>124869 dvlb.cfl</t>
  </si>
  <si>
    <t>$ cd zhj</t>
  </si>
  <si>
    <t>dir hww</t>
  </si>
  <si>
    <t>192363 lqn</t>
  </si>
  <si>
    <t>dir nqv</t>
  </si>
  <si>
    <t>$ cd hww</t>
  </si>
  <si>
    <t>14681 czhd.bdn</t>
  </si>
  <si>
    <t>232222 fgcfbrs.wqt</t>
  </si>
  <si>
    <t>dir pnsbrd</t>
  </si>
  <si>
    <t>155416 vsw.npv</t>
  </si>
  <si>
    <t>199792 wbs.vmh</t>
  </si>
  <si>
    <t>44877 znpdrr.rmd</t>
  </si>
  <si>
    <t>$ cd pnsbrd</t>
  </si>
  <si>
    <t>179442 vsbvlr</t>
  </si>
  <si>
    <t>55431 zbhj.wnh</t>
  </si>
  <si>
    <t>$ cd nqv</t>
  </si>
  <si>
    <t>262693 hnz.czd</t>
  </si>
  <si>
    <t>259429 lptljbz</t>
  </si>
  <si>
    <t>dir rjgbm</t>
  </si>
  <si>
    <t>76496 tlhttrgs.jlv</t>
  </si>
  <si>
    <t>260003 vsbvlr</t>
  </si>
  <si>
    <t>$ cd rjgbm</t>
  </si>
  <si>
    <t>45885 fgfh.tch</t>
  </si>
  <si>
    <t>42899 lfrctthp.fbc</t>
  </si>
  <si>
    <t>159401 nnmg.tvz</t>
  </si>
  <si>
    <t>144595 trzgtn.scg</t>
  </si>
  <si>
    <t>$ cd tlhttrgs</t>
  </si>
  <si>
    <t>dir cqtnvzn</t>
  </si>
  <si>
    <t>220458 wbs.vmh</t>
  </si>
  <si>
    <t>$ cd cqtnvzn</t>
  </si>
  <si>
    <t>49609 czdm</t>
  </si>
  <si>
    <t>$ cd qlrn</t>
  </si>
  <si>
    <t>150270 bflnzt</t>
  </si>
  <si>
    <t>203988 bgq</t>
  </si>
  <si>
    <t>dir jwgd</t>
  </si>
  <si>
    <t>256702 sppmmj</t>
  </si>
  <si>
    <t>dir wbgvqpc</t>
  </si>
  <si>
    <t>$ cd jwgd</t>
  </si>
  <si>
    <t>57414 lmlbtpg.wdp</t>
  </si>
  <si>
    <t>$ cd wbgvqpc</t>
  </si>
  <si>
    <t>dir qfhvjtv</t>
  </si>
  <si>
    <t>dir tpcwhmv</t>
  </si>
  <si>
    <t>118388 hhcp.jzd</t>
  </si>
  <si>
    <t>$ cd qfhvjtv</t>
  </si>
  <si>
    <t>82966 lfrctthp</t>
  </si>
  <si>
    <t>dir mhbbpdpj</t>
  </si>
  <si>
    <t>139234 wbs.vmh</t>
  </si>
  <si>
    <t>$ cd mhbbpdpj</t>
  </si>
  <si>
    <t>dir ghrbbh</t>
  </si>
  <si>
    <t>$ cd ghrbbh</t>
  </si>
  <si>
    <t>24686 tlhttrgs</t>
  </si>
  <si>
    <t>$ cd tpcwhmv</t>
  </si>
  <si>
    <t>3666 hhcp.jzd</t>
  </si>
  <si>
    <t>$ cd vpltwcs</t>
  </si>
  <si>
    <t>146745 vsbvlr</t>
  </si>
  <si>
    <t>dir cchd</t>
  </si>
  <si>
    <t>32682 cvbr.rmh</t>
  </si>
  <si>
    <t>209102 mpdpnb</t>
  </si>
  <si>
    <t>96179 wbs.vmh</t>
  </si>
  <si>
    <t>$ cd cchd</t>
  </si>
  <si>
    <t>126044 wmrv</t>
  </si>
  <si>
    <t>$ cd rbtbtt</t>
  </si>
  <si>
    <t>169793 hzgdsb.tbs</t>
  </si>
  <si>
    <t>dir wqmvzg</t>
  </si>
  <si>
    <t>$ cd wqmvzg</t>
  </si>
  <si>
    <t>dir lzbj</t>
  </si>
  <si>
    <t>$ cd lzbj</t>
  </si>
  <si>
    <t>dir tnhdmqjh</t>
  </si>
  <si>
    <t>$ cd tnhdmqjh</t>
  </si>
  <si>
    <t>5150 lfrctthp</t>
  </si>
  <si>
    <t>dir zjghthcb</t>
  </si>
  <si>
    <t>dir zmlpwlm</t>
  </si>
  <si>
    <t>$ cd zjghthcb</t>
  </si>
  <si>
    <t>dir ghzsqrn</t>
  </si>
  <si>
    <t>dir hvwjc</t>
  </si>
  <si>
    <t>167639 dvlb.fhs</t>
  </si>
  <si>
    <t>70305 qnhgn.mgn</t>
  </si>
  <si>
    <t>$ cd ghzsqrn</t>
  </si>
  <si>
    <t>74556 dbrtz.lrn</t>
  </si>
  <si>
    <t>dir fngzpjm</t>
  </si>
  <si>
    <t>dir mdqbvhrr</t>
  </si>
  <si>
    <t>220711 mrfjpgwj</t>
  </si>
  <si>
    <t>dir sfhqmzhd</t>
  </si>
  <si>
    <t>67424 tlhttrgs.thf</t>
  </si>
  <si>
    <t>202325 vsngvn.ttq</t>
  </si>
  <si>
    <t>$ cd fngzpjm</t>
  </si>
  <si>
    <t>dir ghzwdw</t>
  </si>
  <si>
    <t>59824 bmvzg</t>
  </si>
  <si>
    <t>184952 lfrctthp</t>
  </si>
  <si>
    <t>51434 qwcttnh.pbs</t>
  </si>
  <si>
    <t>206348 wbs.vmh</t>
  </si>
  <si>
    <t>$ cd ghzwdw</t>
  </si>
  <si>
    <t>132594 lfrctthp</t>
  </si>
  <si>
    <t>99032 tlhttrgs.cvp</t>
  </si>
  <si>
    <t>$ cd mdqbvhrr</t>
  </si>
  <si>
    <t>32598 zsfv.qqv</t>
  </si>
  <si>
    <t>$ cd sfhqmzhd</t>
  </si>
  <si>
    <t>58893 wpmbm</t>
  </si>
  <si>
    <t>$ cd hvwjc</t>
  </si>
  <si>
    <t>233454 ccpnsjm.cwc</t>
  </si>
  <si>
    <t>72232 lfrctthp</t>
  </si>
  <si>
    <t>dir nchvqtdq</t>
  </si>
  <si>
    <t>248368 ptrlpt.gdf</t>
  </si>
  <si>
    <t>222059 qgjv</t>
  </si>
  <si>
    <t>69105 wbs.vmh</t>
  </si>
  <si>
    <t>dir wnj</t>
  </si>
  <si>
    <t>$ cd nchvqtdq</t>
  </si>
  <si>
    <t>49931 gjwjq.jrc</t>
  </si>
  <si>
    <t>$ cd wnj</t>
  </si>
  <si>
    <t>182139 ccpnsjm.cwc</t>
  </si>
  <si>
    <t>72806 hhcp.jzd</t>
  </si>
  <si>
    <t>156378 sppmmj</t>
  </si>
  <si>
    <t>dir cwjbzd</t>
  </si>
  <si>
    <t>$ cd cwjbzd</t>
  </si>
  <si>
    <t>240264 vdp.wzt</t>
  </si>
  <si>
    <t>168164 ccpnsjm.cwc</t>
  </si>
  <si>
    <t>68428 dcmfjn</t>
  </si>
  <si>
    <t>133121 dvlb</t>
  </si>
  <si>
    <t>146217 sppmmj.zjm</t>
  </si>
  <si>
    <t>dir thgh</t>
  </si>
  <si>
    <t>dir zzffz</t>
  </si>
  <si>
    <t>$ cd thgh</t>
  </si>
  <si>
    <t>dir nrntbh</t>
  </si>
  <si>
    <t>dir qlhbf</t>
  </si>
  <si>
    <t>$ cd nrntbh</t>
  </si>
  <si>
    <t>139964 lfrctthp.brp</t>
  </si>
  <si>
    <t>$ cd qlhbf</t>
  </si>
  <si>
    <t>115891 vsbvlr</t>
  </si>
  <si>
    <t>$ cd zzffz</t>
  </si>
  <si>
    <t>170513 tlhttrgs.hsw</t>
  </si>
  <si>
    <t>$ cd zmlpwlm</t>
  </si>
  <si>
    <t>232644 wvjrtvps.hrb</t>
  </si>
  <si>
    <t>65658 fclf</t>
  </si>
  <si>
    <t>191985 hhcp.jzd</t>
  </si>
  <si>
    <t>dir lwqdqm</t>
  </si>
  <si>
    <t>dir mpb</t>
  </si>
  <si>
    <t>dir ndn</t>
  </si>
  <si>
    <t>dir rtpwjds</t>
  </si>
  <si>
    <t>185299 smp</t>
  </si>
  <si>
    <t>dir sqhvvsb</t>
  </si>
  <si>
    <t>dir vzh</t>
  </si>
  <si>
    <t>dir zzvnq</t>
  </si>
  <si>
    <t>172122 ccpnsjm.cwc</t>
  </si>
  <si>
    <t>dir dfqpqqw</t>
  </si>
  <si>
    <t>123102 lfrctthp.cms</t>
  </si>
  <si>
    <t>73991 lqhjcbms</t>
  </si>
  <si>
    <t>207693 mcnwp</t>
  </si>
  <si>
    <t>dir sppmmj</t>
  </si>
  <si>
    <t>114128 tzrrgl</t>
  </si>
  <si>
    <t>$ cd dfqpqqw</t>
  </si>
  <si>
    <t>67239 dgssm.crl</t>
  </si>
  <si>
    <t>dir rjm</t>
  </si>
  <si>
    <t>$ cd rjm</t>
  </si>
  <si>
    <t>25830 nnwdzf</t>
  </si>
  <si>
    <t>dir fqswn</t>
  </si>
  <si>
    <t>241343 jllwj.wjc</t>
  </si>
  <si>
    <t>$ cd fqswn</t>
  </si>
  <si>
    <t>76154 ccpnsjm.cwc</t>
  </si>
  <si>
    <t>dir dhgghnm</t>
  </si>
  <si>
    <t>dir vpbwj</t>
  </si>
  <si>
    <t>$ cd dhgghnm</t>
  </si>
  <si>
    <t>36757 jbmlssv.ndp</t>
  </si>
  <si>
    <t>$ cd sppmmj</t>
  </si>
  <si>
    <t>dir dsss</t>
  </si>
  <si>
    <t>$ cd dsss</t>
  </si>
  <si>
    <t>201519 vsbvlr</t>
  </si>
  <si>
    <t>$ cd vpbwj</t>
  </si>
  <si>
    <t>154042 ccpnsjm.cwc</t>
  </si>
  <si>
    <t>271666 vsbvlr</t>
  </si>
  <si>
    <t>125785 cwjbzd.lqr</t>
  </si>
  <si>
    <t>19315 jdcm.mrz</t>
  </si>
  <si>
    <t>161387 fwh.wtt</t>
  </si>
  <si>
    <t>dir dnqvhtr</t>
  </si>
  <si>
    <t>dir jqpzj</t>
  </si>
  <si>
    <t>dir jvvsgbl</t>
  </si>
  <si>
    <t>$ cd dnqvhtr</t>
  </si>
  <si>
    <t>dir jzm</t>
  </si>
  <si>
    <t>dir phcfgqfs</t>
  </si>
  <si>
    <t>dir vhrst</t>
  </si>
  <si>
    <t>$ cd jzm</t>
  </si>
  <si>
    <t>143413 sgsbj.qtr</t>
  </si>
  <si>
    <t>dir smtpdcpf</t>
  </si>
  <si>
    <t>$ cd smtpdcpf</t>
  </si>
  <si>
    <t>95947 lgzlj</t>
  </si>
  <si>
    <t>$ cd phcfgqfs</t>
  </si>
  <si>
    <t>257801 hhcp.jzd</t>
  </si>
  <si>
    <t>230280 ccpnsjm.cwc</t>
  </si>
  <si>
    <t>261954 hhcp.jzd</t>
  </si>
  <si>
    <t>dir hmcn</t>
  </si>
  <si>
    <t>dir mrhsrrm</t>
  </si>
  <si>
    <t>dir nlqmghj</t>
  </si>
  <si>
    <t>dir rqbtcvfw</t>
  </si>
  <si>
    <t>70788 vsbvlr</t>
  </si>
  <si>
    <t>114344 wbs.vmh</t>
  </si>
  <si>
    <t>225265 wjnf.wrv</t>
  </si>
  <si>
    <t>$ cd hmcn</t>
  </si>
  <si>
    <t>206476 dvlb</t>
  </si>
  <si>
    <t>214973 lfrctthp</t>
  </si>
  <si>
    <t>$ cd mrhsrrm</t>
  </si>
  <si>
    <t>126589 wbs.vmh</t>
  </si>
  <si>
    <t>$ cd nlqmghj</t>
  </si>
  <si>
    <t>113621 mdqvh.flp</t>
  </si>
  <si>
    <t>$ cd rqbtcvfw</t>
  </si>
  <si>
    <t>259673 wbs.vmh</t>
  </si>
  <si>
    <t>$ cd vhrst</t>
  </si>
  <si>
    <t>102273 sppmmj</t>
  </si>
  <si>
    <t>$ cd jqpzj</t>
  </si>
  <si>
    <t>7675 vwls.wjz</t>
  </si>
  <si>
    <t>$ cd jvvsgbl</t>
  </si>
  <si>
    <t>217539 bgjgtfbv.wcf</t>
  </si>
  <si>
    <t>dir fbvls</t>
  </si>
  <si>
    <t>dir gtwrhhd</t>
  </si>
  <si>
    <t>59720 wbs.vmh</t>
  </si>
  <si>
    <t>$ cd fbvls</t>
  </si>
  <si>
    <t>146823 ccpnsjm.cwc</t>
  </si>
  <si>
    <t>$ cd gtwrhhd</t>
  </si>
  <si>
    <t>59762 wbs.vmh</t>
  </si>
  <si>
    <t>7093 ccpnsjm.cwc</t>
  </si>
  <si>
    <t>dir hjclnb</t>
  </si>
  <si>
    <t>62683 trww</t>
  </si>
  <si>
    <t>$ cd hjclnb</t>
  </si>
  <si>
    <t>245444 bcnlmstj.bsj</t>
  </si>
  <si>
    <t>167166 czdm</t>
  </si>
  <si>
    <t>53060 czdm</t>
  </si>
  <si>
    <t>217177 hzwn</t>
  </si>
  <si>
    <t>$ cd lwqdqm</t>
  </si>
  <si>
    <t>dir bdgnmf</t>
  </si>
  <si>
    <t>89596 vsbvlr</t>
  </si>
  <si>
    <t>$ cd bdgnmf</t>
  </si>
  <si>
    <t>146880 wbs.vmh</t>
  </si>
  <si>
    <t>184438 vsbvlr</t>
  </si>
  <si>
    <t>$ cd mpb</t>
  </si>
  <si>
    <t>dir prqfqf</t>
  </si>
  <si>
    <t>$ cd prqfqf</t>
  </si>
  <si>
    <t>dir ltmjppj</t>
  </si>
  <si>
    <t>$ cd ltmjppj</t>
  </si>
  <si>
    <t>241963 bjgzsq.srr</t>
  </si>
  <si>
    <t>$ cd ndn</t>
  </si>
  <si>
    <t>184702 cnv.vtn</t>
  </si>
  <si>
    <t>52486 dvlb</t>
  </si>
  <si>
    <t>dir hfq</t>
  </si>
  <si>
    <t>52100 hswnvlq.frd</t>
  </si>
  <si>
    <t>$ cd hfq</t>
  </si>
  <si>
    <t>dir bsjgglbs</t>
  </si>
  <si>
    <t>263904 cwjbzd.sht</t>
  </si>
  <si>
    <t>265639 phpvlfw.jmm</t>
  </si>
  <si>
    <t>178105 wbs.vmh</t>
  </si>
  <si>
    <t>25124 wcq.qct</t>
  </si>
  <si>
    <t>$ cd bsjgglbs</t>
  </si>
  <si>
    <t>121761 czdm</t>
  </si>
  <si>
    <t>$ cd rtpwjds</t>
  </si>
  <si>
    <t>117111 qjvrwsfl</t>
  </si>
  <si>
    <t>132235 rwjf</t>
  </si>
  <si>
    <t>dir sdssvrst</t>
  </si>
  <si>
    <t>223399 wjfdgt.ldj</t>
  </si>
  <si>
    <t>$ cd sdssvrst</t>
  </si>
  <si>
    <t>114380 ccpnsjm.cwc</t>
  </si>
  <si>
    <t>$ cd sqhvvsb</t>
  </si>
  <si>
    <t>7812 gjhj</t>
  </si>
  <si>
    <t>239114 hhcp.jzd</t>
  </si>
  <si>
    <t>dir ldmwm</t>
  </si>
  <si>
    <t>230777 vsbvlr</t>
  </si>
  <si>
    <t>$ cd ldmwm</t>
  </si>
  <si>
    <t>67855 blcbqb.wpz</t>
  </si>
  <si>
    <t>250365 czdm</t>
  </si>
  <si>
    <t>249613 dvlb.mfq</t>
  </si>
  <si>
    <t>dir jdsbt</t>
  </si>
  <si>
    <t>95934 tlhttrgs.wgw</t>
  </si>
  <si>
    <t>147822 cwjbzd.lff</t>
  </si>
  <si>
    <t>122632 hhcp.jzd</t>
  </si>
  <si>
    <t>dir llcflrds</t>
  </si>
  <si>
    <t>67326 tvptb.fzl</t>
  </si>
  <si>
    <t>dir wtcttdzg</t>
  </si>
  <si>
    <t>$ cd llcflrds</t>
  </si>
  <si>
    <t>dir cngdgq</t>
  </si>
  <si>
    <t>$ cd cngdgq</t>
  </si>
  <si>
    <t>235724 lqqcfphg</t>
  </si>
  <si>
    <t>dir cgf</t>
  </si>
  <si>
    <t>67714 csb.hcw</t>
  </si>
  <si>
    <t>dir jvs</t>
  </si>
  <si>
    <t>119180 lfrctthp.qgm</t>
  </si>
  <si>
    <t>dir ppsmqwn</t>
  </si>
  <si>
    <t>dir qqmtj</t>
  </si>
  <si>
    <t>dir qzmpwzvz</t>
  </si>
  <si>
    <t>dir zmsbqrqf</t>
  </si>
  <si>
    <t>$ cd cgf</t>
  </si>
  <si>
    <t>77864 thff</t>
  </si>
  <si>
    <t>208459 ccpnsjm.cwc</t>
  </si>
  <si>
    <t>17127 dtqglmf.zgb</t>
  </si>
  <si>
    <t>$ cd jvs</t>
  </si>
  <si>
    <t>142337 cwjbzd</t>
  </si>
  <si>
    <t>$ cd ppsmqwn</t>
  </si>
  <si>
    <t>147277 rmwh</t>
  </si>
  <si>
    <t>$ cd qqmtj</t>
  </si>
  <si>
    <t>153442 vqld.lsd</t>
  </si>
  <si>
    <t>$ cd qzmpwzvz</t>
  </si>
  <si>
    <t>223666 cwjbzd.gjl</t>
  </si>
  <si>
    <t>254370 gjc</t>
  </si>
  <si>
    <t>$ cd zmsbqrqf</t>
  </si>
  <si>
    <t>193665 tjwclf.nzs</t>
  </si>
  <si>
    <t>$ cd wtcttdzg</t>
  </si>
  <si>
    <t>52882 hhcp.jzd</t>
  </si>
  <si>
    <t>110104 hqwgl.mtb</t>
  </si>
  <si>
    <t>$ cd jdsbt</t>
  </si>
  <si>
    <t>77115 ccpnsjm.cwc</t>
  </si>
  <si>
    <t>242705 dvlb</t>
  </si>
  <si>
    <t>12624 lfrctthp</t>
  </si>
  <si>
    <t>145552 sppmmj</t>
  </si>
  <si>
    <t>198997 vsbvlr</t>
  </si>
  <si>
    <t>$ cd vzh</t>
  </si>
  <si>
    <t>dir ccbjg</t>
  </si>
  <si>
    <t>91733 czdm</t>
  </si>
  <si>
    <t>89195 dvlb</t>
  </si>
  <si>
    <t>212167 rvfpbl.rtq</t>
  </si>
  <si>
    <t>224909 tlhttrgs.djt</t>
  </si>
  <si>
    <t>72916 vpznzhs.dcd</t>
  </si>
  <si>
    <t>$ cd ccbjg</t>
  </si>
  <si>
    <t>dir mcvsbd</t>
  </si>
  <si>
    <t>$ cd mcvsbd</t>
  </si>
  <si>
    <t>dir rbsv</t>
  </si>
  <si>
    <t>224826 ccpnsjm.cwc</t>
  </si>
  <si>
    <t>$ cd rbsv</t>
  </si>
  <si>
    <t>164816 lfrctthp</t>
  </si>
  <si>
    <t>85264 ccpnsjm.cwc</t>
  </si>
  <si>
    <t>104511 dvlb.qgj</t>
  </si>
  <si>
    <t>183533 lfrctthp.zdn</t>
  </si>
  <si>
    <t>98525 wbs.vmh</t>
  </si>
  <si>
    <t>$ cd zzvnq</t>
  </si>
  <si>
    <t>107390 lfrctthp</t>
  </si>
  <si>
    <t>dir lznpqbrd</t>
  </si>
  <si>
    <t>dir pddfg</t>
  </si>
  <si>
    <t>143496 prnjh.sgb</t>
  </si>
  <si>
    <t>dir pvdz</t>
  </si>
  <si>
    <t>dir vnmhs</t>
  </si>
  <si>
    <t>118674 zhnh.mpl</t>
  </si>
  <si>
    <t>$ cd lznpqbrd</t>
  </si>
  <si>
    <t>157950 dpvcgj.wlw</t>
  </si>
  <si>
    <t>175412 dvlb.qvr</t>
  </si>
  <si>
    <t>84587 pmsjdj</t>
  </si>
  <si>
    <t>41223 rwr.nbz</t>
  </si>
  <si>
    <t>26056 fqc.fnl</t>
  </si>
  <si>
    <t>28191 lgjlw.vql</t>
  </si>
  <si>
    <t>262066 wbs.vmh</t>
  </si>
  <si>
    <t>246742 ccpnsjm.cwc</t>
  </si>
  <si>
    <t>$ cd pddfg</t>
  </si>
  <si>
    <t>dir jbw</t>
  </si>
  <si>
    <t>147410 vsbvlr</t>
  </si>
  <si>
    <t>197956 jpzb.dcw</t>
  </si>
  <si>
    <t>$ cd jbw</t>
  </si>
  <si>
    <t>247206 vsbvlr</t>
  </si>
  <si>
    <t>$ cd pvdz</t>
  </si>
  <si>
    <t>dir jctpqbgw</t>
  </si>
  <si>
    <t>153177 qwcgjttm.lzm</t>
  </si>
  <si>
    <t>94686 vsbvlr</t>
  </si>
  <si>
    <t>$ cd jctpqbgw</t>
  </si>
  <si>
    <t>190424 qvm</t>
  </si>
  <si>
    <t>$ cd vnmhs</t>
  </si>
  <si>
    <t>16118 sdhmzhlg.blf</t>
  </si>
  <si>
    <t>$ cd ltwmz</t>
  </si>
  <si>
    <t>243152 bdmz</t>
  </si>
  <si>
    <t>$ cd nmzntmcf</t>
  </si>
  <si>
    <t>dir jqcms</t>
  </si>
  <si>
    <t>dir lrtsts</t>
  </si>
  <si>
    <t>dir lvchpdf</t>
  </si>
  <si>
    <t>dir qpzqp</t>
  </si>
  <si>
    <t>dir qrgh</t>
  </si>
  <si>
    <t>dir scwnmrds</t>
  </si>
  <si>
    <t>$ cd jqcms</t>
  </si>
  <si>
    <t>105562 ccpnsjm.cwc</t>
  </si>
  <si>
    <t>257512 chpr.zvl</t>
  </si>
  <si>
    <t>dir jzqbnpn</t>
  </si>
  <si>
    <t>dir ssr</t>
  </si>
  <si>
    <t>117496 tlhttrgs.thg</t>
  </si>
  <si>
    <t>72550 vsbvlr</t>
  </si>
  <si>
    <t>dir mwvlhzdn</t>
  </si>
  <si>
    <t>dir qrpllg</t>
  </si>
  <si>
    <t>205638 sppmmj.gcz</t>
  </si>
  <si>
    <t>$ cd mwvlhzdn</t>
  </si>
  <si>
    <t>272658 dvlb.bbw</t>
  </si>
  <si>
    <t>$ cd qrpllg</t>
  </si>
  <si>
    <t>215810 wbs.vmh</t>
  </si>
  <si>
    <t>$ cd jzqbnpn</t>
  </si>
  <si>
    <t>112583 sppmmj</t>
  </si>
  <si>
    <t>$ cd ssr</t>
  </si>
  <si>
    <t>66781 hpfpw.pvn</t>
  </si>
  <si>
    <t>138840 zhwplzd.wrq</t>
  </si>
  <si>
    <t>$ cd lrtsts</t>
  </si>
  <si>
    <t>dir drtrdnsg</t>
  </si>
  <si>
    <t>41195 dvlb.fgt</t>
  </si>
  <si>
    <t>$ cd drtrdnsg</t>
  </si>
  <si>
    <t>dir gnc</t>
  </si>
  <si>
    <t>$ cd gnc</t>
  </si>
  <si>
    <t>127922 ccpnsjm.cwc</t>
  </si>
  <si>
    <t>233097 lfrctthp</t>
  </si>
  <si>
    <t>24075 qtglzq</t>
  </si>
  <si>
    <t>128955 czdm</t>
  </si>
  <si>
    <t>64809 jtjh.nzq</t>
  </si>
  <si>
    <t>dir mdmh</t>
  </si>
  <si>
    <t>dir nbzh</t>
  </si>
  <si>
    <t>126095 wbs.vmh</t>
  </si>
  <si>
    <t>dir wwhbgg</t>
  </si>
  <si>
    <t>$ cd mdmh</t>
  </si>
  <si>
    <t>dir zvtjfz</t>
  </si>
  <si>
    <t>$ cd zvtjfz</t>
  </si>
  <si>
    <t>142470 ptp.qbf</t>
  </si>
  <si>
    <t>$ cd nbzh</t>
  </si>
  <si>
    <t>7112 ccpnsjm.cwc</t>
  </si>
  <si>
    <t>215395 chrtbjf.fwr</t>
  </si>
  <si>
    <t>145865 wld.pdl</t>
  </si>
  <si>
    <t>$ cd wwhbgg</t>
  </si>
  <si>
    <t>51752 hhcp.jzd</t>
  </si>
  <si>
    <t>198780 hhcp.jzd</t>
  </si>
  <si>
    <t>$ cd lvchpdf</t>
  </si>
  <si>
    <t>108580 hhcp.jzd</t>
  </si>
  <si>
    <t>105301 jpjjhshl</t>
  </si>
  <si>
    <t>dir njfmmj</t>
  </si>
  <si>
    <t>dir nsw</t>
  </si>
  <si>
    <t>dir tvsvr</t>
  </si>
  <si>
    <t>$ cd njfmmj</t>
  </si>
  <si>
    <t>dir bjsvdfrf</t>
  </si>
  <si>
    <t>dir gjgftj</t>
  </si>
  <si>
    <t>25879 twzprtcf.hgl</t>
  </si>
  <si>
    <t>$ cd bjsvdfrf</t>
  </si>
  <si>
    <t>77668 vsbvlr</t>
  </si>
  <si>
    <t>$ cd gjgftj</t>
  </si>
  <si>
    <t>dir mjbw</t>
  </si>
  <si>
    <t>56593 vsbvlr</t>
  </si>
  <si>
    <t>$ cd mjbw</t>
  </si>
  <si>
    <t>243595 ccpnsjm.cwc</t>
  </si>
  <si>
    <t>dir qzvwhr</t>
  </si>
  <si>
    <t>$ cd qzvwhr</t>
  </si>
  <si>
    <t>262825 wbs.vmh</t>
  </si>
  <si>
    <t>$ cd nsw</t>
  </si>
  <si>
    <t>210254 rgqpq</t>
  </si>
  <si>
    <t>55463 cwjbzd.dtt</t>
  </si>
  <si>
    <t>196779 dvlb</t>
  </si>
  <si>
    <t>125377 hgb.qmj</t>
  </si>
  <si>
    <t>dir rdd</t>
  </si>
  <si>
    <t>222280 tspz</t>
  </si>
  <si>
    <t>dir zbq</t>
  </si>
  <si>
    <t>$ cd rdd</t>
  </si>
  <si>
    <t>20045 srmsmr</t>
  </si>
  <si>
    <t>47256 wbs.vmh</t>
  </si>
  <si>
    <t>$ cd zbq</t>
  </si>
  <si>
    <t>223951 cwjbzd.vrm</t>
  </si>
  <si>
    <t>56808 jvndrcmd.ftl</t>
  </si>
  <si>
    <t>dir mjcmhg</t>
  </si>
  <si>
    <t>220385 prh.wtz</t>
  </si>
  <si>
    <t>231575 pzbtlg.fzv</t>
  </si>
  <si>
    <t>11100 sqfr.lzs</t>
  </si>
  <si>
    <t>$ cd mjcmhg</t>
  </si>
  <si>
    <t>214188 llsfnv.dmc</t>
  </si>
  <si>
    <t>dir qtws</t>
  </si>
  <si>
    <t>dir sbhswjld</t>
  </si>
  <si>
    <t>$ cd qtws</t>
  </si>
  <si>
    <t>102462 vjlwzbsg.whn</t>
  </si>
  <si>
    <t>$ cd sbhswjld</t>
  </si>
  <si>
    <t>159193 dvlb.bqj</t>
  </si>
  <si>
    <t>17424 hhcp.jzd</t>
  </si>
  <si>
    <t>28945 pdwrmgs.lzq</t>
  </si>
  <si>
    <t>38201 rpbllgs.rzn</t>
  </si>
  <si>
    <t>88100 wbs.vmh</t>
  </si>
  <si>
    <t>$ cd tvsvr</t>
  </si>
  <si>
    <t>237626 tlhttrgs.mhw</t>
  </si>
  <si>
    <t>$ cd qpzqp</t>
  </si>
  <si>
    <t>dir ddclns</t>
  </si>
  <si>
    <t>134373 lfrctthp</t>
  </si>
  <si>
    <t>167788 lstwpqbq.wln</t>
  </si>
  <si>
    <t>224743 qcplm</t>
  </si>
  <si>
    <t>14385 vzjj.bzm</t>
  </si>
  <si>
    <t>108204 wbs.vmh</t>
  </si>
  <si>
    <t>$ cd ddclns</t>
  </si>
  <si>
    <t>dir vprlq</t>
  </si>
  <si>
    <t>$ cd vprlq</t>
  </si>
  <si>
    <t>137784 ccpnsjm.cwc</t>
  </si>
  <si>
    <t>$ cd qrgh</t>
  </si>
  <si>
    <t>29875 ccpnsjm.cwc</t>
  </si>
  <si>
    <t>225323 hhcp.jzd</t>
  </si>
  <si>
    <t>135470 tlhttrgs</t>
  </si>
  <si>
    <t>23724 vsbvlr</t>
  </si>
  <si>
    <t>$ cd scwnmrds</t>
  </si>
  <si>
    <t>73173 blznf.smd</t>
  </si>
  <si>
    <t>$ cd vhj</t>
  </si>
  <si>
    <t>221377 cwjbzd.tvv</t>
  </si>
  <si>
    <t>98748 czdm</t>
  </si>
  <si>
    <t>108605 hhcp.jzd</t>
  </si>
  <si>
    <t>dir jnm</t>
  </si>
  <si>
    <t>11518 lfrctthp.jfl</t>
  </si>
  <si>
    <t>89038 psnfcwpq.zcd</t>
  </si>
  <si>
    <t>$ cd jnm</t>
  </si>
  <si>
    <t>66785 bfwm</t>
  </si>
  <si>
    <t>196636 dssh.rwn</t>
  </si>
  <si>
    <t>140177 tlhttrgs.jlh</t>
  </si>
  <si>
    <t>199730 vsbvlr</t>
  </si>
  <si>
    <t>101586 ccpnsjm.cwc</t>
  </si>
  <si>
    <t>127582 vsbvlr</t>
  </si>
  <si>
    <t>71001 zvrzs</t>
  </si>
  <si>
    <t>122902 lfrctthp</t>
  </si>
  <si>
    <t>247157 svmpmrl.tcc</t>
  </si>
  <si>
    <t>104555 cwjbzd.hbf</t>
  </si>
  <si>
    <t>56298 pldmc.hjd</t>
  </si>
  <si>
    <t>27639 sppmmj.nmr</t>
  </si>
  <si>
    <t>252680 zsjgqqb</t>
  </si>
  <si>
    <t>Type</t>
  </si>
  <si>
    <t>Size</t>
  </si>
  <si>
    <t>cd</t>
  </si>
  <si>
    <t>Cur path range</t>
  </si>
  <si>
    <t>Cur path text</t>
  </si>
  <si>
    <t>Sum of files in specific dir</t>
  </si>
  <si>
    <t>Name</t>
  </si>
  <si>
    <t>Larger than 100000</t>
  </si>
  <si>
    <t>Total space</t>
  </si>
  <si>
    <t>Free space</t>
  </si>
  <si>
    <t>Needed space</t>
  </si>
  <si>
    <t>Part 1</t>
  </si>
  <si>
    <t>Large enough to free space</t>
  </si>
  <si>
    <t>Size of min dir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</si>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</sst>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Rubic"/>
      <family val="2"/>
    </font>
    <font>
      <sz val="10"/>
      <color theme="1"/>
      <name val="Arial Unicode MS"/>
    </font>
    <font>
      <b/>
      <sz val="11"/>
      <color theme="1"/>
      <name val="Rubic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0B0C-5871-490D-BAE2-13C529ECF9AA}">
  <dimension ref="A2:Z1062"/>
  <sheetViews>
    <sheetView tabSelected="1" topLeftCell="I1" workbookViewId="0">
      <selection activeCell="AB17" sqref="AB17"/>
    </sheetView>
  </sheetViews>
  <sheetFormatPr defaultRowHeight="14.25"/>
  <cols>
    <col min="1" max="1" width="16.625" bestFit="1" customWidth="1"/>
    <col min="3" max="3" width="9.75" customWidth="1"/>
    <col min="6" max="6" width="66.5" customWidth="1"/>
    <col min="16" max="16" width="9" style="2"/>
    <col min="18" max="18" width="45.75" bestFit="1" customWidth="1"/>
    <col min="20" max="20" width="16.75" bestFit="1" customWidth="1"/>
    <col min="23" max="23" width="9" style="2"/>
    <col min="25" max="25" width="12.625" bestFit="1" customWidth="1"/>
  </cols>
  <sheetData>
    <row r="2" spans="1:26" ht="15">
      <c r="B2" t="s">
        <v>585</v>
      </c>
      <c r="C2" t="s">
        <v>591</v>
      </c>
      <c r="D2" t="s">
        <v>586</v>
      </c>
      <c r="E2" t="s">
        <v>587</v>
      </c>
      <c r="F2" t="s">
        <v>589</v>
      </c>
      <c r="G2" t="s">
        <v>588</v>
      </c>
      <c r="R2" s="3" t="s">
        <v>590</v>
      </c>
      <c r="T2" t="s">
        <v>596</v>
      </c>
      <c r="U2">
        <f>SUMIF(T:T,TRUE,S:S)</f>
        <v>1443806</v>
      </c>
    </row>
    <row r="3" spans="1:26">
      <c r="A3" s="1" t="s">
        <v>0</v>
      </c>
      <c r="B3" t="str">
        <f>_xlfn.LET(_xlpm.char1,LEFT(A3,1),IF(_xlpm.char1="$","Cmd",IF(_xlpm.char1="d","directory","File")))</f>
        <v>Cmd</v>
      </c>
      <c r="C3" t="str">
        <f>IF(OR(B3="File",B3="directory"),RIGHT(A3,LEN(A3)-FIND(" ",A3)),"")</f>
        <v/>
      </c>
      <c r="D3">
        <f>_xlfn.NUMBERVALUE(IF(B3="File",LEFT(A3,FIND(" ",A3)),IF(B3="directory",VLOOKUP(F3&amp;"/"&amp;C3,R:S,2,FALSE),0)))</f>
        <v>0</v>
      </c>
      <c r="E3" t="str" cm="1">
        <f t="array" ref="E3">IF(LEFT(A3,4)="$ cd",_xlfn.TAKE(_xlfn.TEXTSPLIT(A3," "),1,-1),"")</f>
        <v>/</v>
      </c>
      <c r="F3" t="str">
        <f>_xlfn.TEXTJOIN("/",TRUE,_xlfn.ANCHORARRAY(G3))</f>
        <v>/</v>
      </c>
      <c r="G3" t="str">
        <f>E3</f>
        <v>/</v>
      </c>
    </row>
    <row r="4" spans="1:26">
      <c r="A4" s="1" t="s">
        <v>1</v>
      </c>
      <c r="B4" t="str">
        <f>_xlfn.LET(_xlpm.char1,LEFT(A4,1),IF(_xlpm.char1="$","Cmd",IF(_xlpm.char1="d","directory","File")))</f>
        <v>Cmd</v>
      </c>
      <c r="C4" t="str">
        <f t="shared" ref="C4:C67" si="0">IF(OR(B4="File",B4="directory"),RIGHT(A4,LEN(A4)-FIND(" ",A4)),"")</f>
        <v/>
      </c>
      <c r="D4">
        <f>_xlfn.NUMBERVALUE(IF(B4="File",LEFT(A4,FIND(" ",A4)),IF(B4="directory",VLOOKUP(F4&amp;"/"&amp;C4,R:S,2,FALSE),0)))</f>
        <v>0</v>
      </c>
      <c r="E4" t="str" cm="1">
        <f t="array" ref="E4">IF(LEFT(A4,4)="$ cd",_xlfn.TAKE(_xlfn.TEXTSPLIT(A4," "),1,-1),"")</f>
        <v/>
      </c>
      <c r="F4" t="str">
        <f>_xlfn.TEXTJOIN("/",TRUE,_xlfn.ANCHORARRAY(G4))</f>
        <v>/</v>
      </c>
      <c r="G4" t="str" cm="1">
        <f t="array" ref="G4">IF(E4="..",_xlfn.TAKE(_xlfn.ANCHORARRAY(G3),1,COUNTA(_xlfn.ANCHORARRAY(G3))-1),IF(E4&lt;&gt;"",_xlfn.HSTACK(_xlfn.ANCHORARRAY(G3),E4),_xlfn.ANCHORARRAY(G3)))</f>
        <v>/</v>
      </c>
      <c r="R4" cm="1">
        <f t="array" ref="R4:R196">_xlfn.UNIQUE(Main!F:F)</f>
        <v>0</v>
      </c>
      <c r="S4" t="s">
        <v>586</v>
      </c>
      <c r="T4" t="s">
        <v>592</v>
      </c>
      <c r="U4" t="s">
        <v>597</v>
      </c>
      <c r="Y4" t="s">
        <v>593</v>
      </c>
      <c r="Z4">
        <v>70000000</v>
      </c>
    </row>
    <row r="5" spans="1:26">
      <c r="A5" s="1" t="s">
        <v>2</v>
      </c>
      <c r="B5" t="str">
        <f t="shared" ref="B5:B68" si="1">_xlfn.LET(_xlpm.char1,LEFT(A5,1),IF(_xlpm.char1="$","Cmd",IF(_xlpm.char1="d","directory","File")))</f>
        <v>File</v>
      </c>
      <c r="C5" t="str">
        <f t="shared" si="0"/>
        <v>cmnwnpwb</v>
      </c>
      <c r="D5">
        <f>_xlfn.NUMBERVALUE(IF(B5="File",LEFT(A5,FIND(" ",A5)),IF(B5="directory",VLOOKUP(F5&amp;"/"&amp;C5,R:S,2,FALSE),0)))</f>
        <v>150961</v>
      </c>
      <c r="E5" t="str" cm="1">
        <f t="array" ref="E5">IF(LEFT(A5,4)="$ cd",_xlfn.TAKE(_xlfn.TEXTSPLIT(A5," "),1,-1),"")</f>
        <v/>
      </c>
      <c r="F5" t="str">
        <f t="shared" ref="F5:F68" si="2">_xlfn.TEXTJOIN("/",TRUE,_xlfn.ANCHORARRAY(G5))</f>
        <v>/</v>
      </c>
      <c r="G5" t="str" cm="1">
        <f t="array" ref="G5">IF(E5="..",_xlfn.TAKE(_xlfn.ANCHORARRAY(G4),1,COUNTA(_xlfn.ANCHORARRAY(G4))-1),IF(E5&lt;&gt;"",_xlfn.HSTACK(_xlfn.ANCHORARRAY(G4),E5),_xlfn.ANCHORARRAY(G4)))</f>
        <v>/</v>
      </c>
      <c r="R5" t="str">
        <v>Cur path text</v>
      </c>
      <c r="Y5" t="s">
        <v>594</v>
      </c>
      <c r="Z5">
        <f>Z4-S6</f>
        <v>29086555</v>
      </c>
    </row>
    <row r="6" spans="1:26">
      <c r="A6" s="1" t="s">
        <v>3</v>
      </c>
      <c r="B6" t="str">
        <f t="shared" si="1"/>
        <v>File</v>
      </c>
      <c r="C6" t="str">
        <f t="shared" si="0"/>
        <v>hhcp.jzd</v>
      </c>
      <c r="D6">
        <f>_xlfn.NUMBERVALUE(IF(B6="File",LEFT(A6,FIND(" ",A6)),IF(B6="directory",VLOOKUP(F6&amp;"/"&amp;C6,R:S,2,FALSE),0)))</f>
        <v>28669</v>
      </c>
      <c r="E6" t="str" cm="1">
        <f t="array" ref="E6">IF(LEFT(A6,4)="$ cd",_xlfn.TAKE(_xlfn.TEXTSPLIT(A6," "),1,-1),"")</f>
        <v/>
      </c>
      <c r="F6" t="str">
        <f t="shared" si="2"/>
        <v>/</v>
      </c>
      <c r="G6" t="str" cm="1">
        <f t="array" ref="G6">IF(E6="..",_xlfn.TAKE(_xlfn.ANCHORARRAY(G5),1,COUNTA(_xlfn.ANCHORARRAY(G5))-1),IF(E6&lt;&gt;"",_xlfn.HSTACK(_xlfn.ANCHORARRAY(G5),E6),_xlfn.ANCHORARRAY(G5)))</f>
        <v>/</v>
      </c>
      <c r="R6" t="str">
        <v>/</v>
      </c>
      <c r="S6">
        <f>SUMIF(Main!F:F,R6,Main!D:D)</f>
        <v>40913445</v>
      </c>
      <c r="T6" t="b">
        <f>S6&lt;100000</f>
        <v>0</v>
      </c>
      <c r="U6" t="b">
        <f>S6&gt;=$Z$6</f>
        <v>1</v>
      </c>
      <c r="Y6" t="s">
        <v>595</v>
      </c>
      <c r="Z6">
        <f>30000000-Z5</f>
        <v>913445</v>
      </c>
    </row>
    <row r="7" spans="1:26">
      <c r="A7" s="1" t="s">
        <v>4</v>
      </c>
      <c r="B7" t="str">
        <f t="shared" si="1"/>
        <v>directory</v>
      </c>
      <c r="C7" t="str">
        <f t="shared" si="0"/>
        <v>jssbn</v>
      </c>
      <c r="D7">
        <f>_xlfn.NUMBERVALUE(IF(B7="File",LEFT(A7,FIND(" ",A7)),IF(B7="directory",VLOOKUP(F7&amp;"/"&amp;C7,R:S,2,FALSE),0)))</f>
        <v>13136144</v>
      </c>
      <c r="E7" t="str" cm="1">
        <f t="array" ref="E7">IF(LEFT(A7,4)="$ cd",_xlfn.TAKE(_xlfn.TEXTSPLIT(A7," "),1,-1),"")</f>
        <v/>
      </c>
      <c r="F7" t="str">
        <f t="shared" si="2"/>
        <v>/</v>
      </c>
      <c r="G7" t="str" cm="1">
        <f t="array" ref="G7">IF(E7="..",_xlfn.TAKE(_xlfn.ANCHORARRAY(G6),1,COUNTA(_xlfn.ANCHORARRAY(G6))-1),IF(E7&lt;&gt;"",_xlfn.HSTACK(_xlfn.ANCHORARRAY(G6),E7),_xlfn.ANCHORARRAY(G6)))</f>
        <v>/</v>
      </c>
      <c r="R7" t="str">
        <v>//jssbn</v>
      </c>
      <c r="S7">
        <f>SUMIF(Main!F:F,R7,Main!D:D)</f>
        <v>13136144</v>
      </c>
      <c r="T7" t="b">
        <f t="shared" ref="T7:T70" si="3">S7&lt;100000</f>
        <v>0</v>
      </c>
      <c r="U7" t="b">
        <f t="shared" ref="U7:U70" si="4">S7&gt;=$Z$6</f>
        <v>1</v>
      </c>
    </row>
    <row r="8" spans="1:26">
      <c r="A8" s="1" t="s">
        <v>5</v>
      </c>
      <c r="B8" t="str">
        <f t="shared" si="1"/>
        <v>directory</v>
      </c>
      <c r="C8" t="str">
        <f t="shared" si="0"/>
        <v>lfrctthp</v>
      </c>
      <c r="D8">
        <f t="shared" ref="D8:D71" si="5">_xlfn.NUMBERVALUE(IF(B8="File",LEFT(A8,FIND(" ",A8)),IF(B8="directory",VLOOKUP(F8&amp;"/"&amp;C8,R:S,2,FALSE),0)))</f>
        <v>16727590</v>
      </c>
      <c r="E8" t="str" cm="1">
        <f t="array" ref="E8">IF(LEFT(A8,4)="$ cd",_xlfn.TAKE(_xlfn.TEXTSPLIT(A8," "),1,-1),"")</f>
        <v/>
      </c>
      <c r="F8" t="str">
        <f t="shared" si="2"/>
        <v>/</v>
      </c>
      <c r="G8" t="str" cm="1">
        <f t="array" ref="G8">IF(E8="..",_xlfn.TAKE(_xlfn.ANCHORARRAY(G7),1,COUNTA(_xlfn.ANCHORARRAY(G7))-1),IF(E8&lt;&gt;"",_xlfn.HSTACK(_xlfn.ANCHORARRAY(G7),E8),_xlfn.ANCHORARRAY(G7)))</f>
        <v>/</v>
      </c>
      <c r="R8" t="str">
        <v>//jssbn/lfrctthp</v>
      </c>
      <c r="S8">
        <f>SUMIF(Main!F:F,R8,Main!D:D)</f>
        <v>952823</v>
      </c>
      <c r="T8" t="b">
        <f t="shared" si="3"/>
        <v>0</v>
      </c>
      <c r="U8" t="b">
        <f t="shared" si="4"/>
        <v>1</v>
      </c>
      <c r="Y8" t="s">
        <v>598</v>
      </c>
      <c r="Z8">
        <f>_xlfn.MINIFS(S:S,U:U,TRUE)</f>
        <v>942298</v>
      </c>
    </row>
    <row r="9" spans="1:26">
      <c r="A9" s="1" t="s">
        <v>6</v>
      </c>
      <c r="B9" t="str">
        <f t="shared" si="1"/>
        <v>File</v>
      </c>
      <c r="C9" t="str">
        <f t="shared" si="0"/>
        <v>lfrctthp.tlv</v>
      </c>
      <c r="D9">
        <f t="shared" si="5"/>
        <v>133395</v>
      </c>
      <c r="E9" t="str" cm="1">
        <f t="array" ref="E9">IF(LEFT(A9,4)="$ cd",_xlfn.TAKE(_xlfn.TEXTSPLIT(A9," "),1,-1),"")</f>
        <v/>
      </c>
      <c r="F9" t="str">
        <f t="shared" si="2"/>
        <v>/</v>
      </c>
      <c r="G9" t="str" cm="1">
        <f t="array" ref="G9">IF(E9="..",_xlfn.TAKE(_xlfn.ANCHORARRAY(G8),1,COUNTA(_xlfn.ANCHORARRAY(G8))-1),IF(E9&lt;&gt;"",_xlfn.HSTACK(_xlfn.ANCHORARRAY(G8),E9),_xlfn.ANCHORARRAY(G8)))</f>
        <v>/</v>
      </c>
      <c r="R9" t="str">
        <v>//jssbn/lfrctthp/lfrctthp</v>
      </c>
      <c r="S9">
        <f>SUMIF(Main!F:F,R9,Main!D:D)</f>
        <v>25083</v>
      </c>
      <c r="T9" t="b">
        <f t="shared" si="3"/>
        <v>1</v>
      </c>
      <c r="U9" t="b">
        <f t="shared" si="4"/>
        <v>0</v>
      </c>
      <c r="Y9" t="s">
        <v>599</v>
      </c>
      <c r="Z9" t="str">
        <f>_xlfn.XLOOKUP(Z8,S:S,R:R)</f>
        <v>//jssbn/tlhttrgs/zjghthcb/lfrctthp</v>
      </c>
    </row>
    <row r="10" spans="1:26">
      <c r="A10" s="1" t="s">
        <v>7</v>
      </c>
      <c r="B10" t="str">
        <f t="shared" si="1"/>
        <v>directory</v>
      </c>
      <c r="C10" t="str">
        <f t="shared" si="0"/>
        <v>ltwmz</v>
      </c>
      <c r="D10">
        <f t="shared" si="5"/>
        <v>243152</v>
      </c>
      <c r="E10" t="str" cm="1">
        <f t="array" ref="E10">IF(LEFT(A10,4)="$ cd",_xlfn.TAKE(_xlfn.TEXTSPLIT(A10," "),1,-1),"")</f>
        <v/>
      </c>
      <c r="F10" t="str">
        <f t="shared" si="2"/>
        <v>/</v>
      </c>
      <c r="G10" t="str" cm="1">
        <f t="array" ref="G10">IF(E10="..",_xlfn.TAKE(_xlfn.ANCHORARRAY(G9),1,COUNTA(_xlfn.ANCHORARRAY(G9))-1),IF(E10&lt;&gt;"",_xlfn.HSTACK(_xlfn.ANCHORARRAY(G9),E10),_xlfn.ANCHORARRAY(G9)))</f>
        <v>/</v>
      </c>
      <c r="R10" t="str">
        <v>//jssbn/lfrctthp/srf</v>
      </c>
      <c r="S10">
        <f>SUMIF(Main!F:F,R10,Main!D:D)</f>
        <v>559754</v>
      </c>
      <c r="T10" t="b">
        <f t="shared" si="3"/>
        <v>0</v>
      </c>
      <c r="U10" t="b">
        <f t="shared" si="4"/>
        <v>0</v>
      </c>
    </row>
    <row r="11" spans="1:26">
      <c r="A11" s="1" t="s">
        <v>8</v>
      </c>
      <c r="B11" t="str">
        <f t="shared" si="1"/>
        <v>directory</v>
      </c>
      <c r="C11" t="str">
        <f t="shared" si="0"/>
        <v>nmzntmcf</v>
      </c>
      <c r="D11">
        <f t="shared" si="5"/>
        <v>7735647</v>
      </c>
      <c r="E11" t="str" cm="1">
        <f t="array" ref="E11">IF(LEFT(A11,4)="$ cd",_xlfn.TAKE(_xlfn.TEXTSPLIT(A11," "),1,-1),"")</f>
        <v/>
      </c>
      <c r="F11" t="str">
        <f t="shared" si="2"/>
        <v>/</v>
      </c>
      <c r="G11" t="str" cm="1">
        <f t="array" ref="G11">IF(E11="..",_xlfn.TAKE(_xlfn.ANCHORARRAY(G10),1,COUNTA(_xlfn.ANCHORARRAY(G10))-1),IF(E11&lt;&gt;"",_xlfn.HSTACK(_xlfn.ANCHORARRAY(G10),E11),_xlfn.ANCHORARRAY(G10)))</f>
        <v>/</v>
      </c>
      <c r="R11" t="str">
        <v>//jssbn/lfrctthp/srf/rwvdvvsf</v>
      </c>
      <c r="S11">
        <f>SUMIF(Main!F:F,R11,Main!D:D)</f>
        <v>153197</v>
      </c>
      <c r="T11" t="b">
        <f t="shared" si="3"/>
        <v>0</v>
      </c>
      <c r="U11" t="b">
        <f t="shared" si="4"/>
        <v>0</v>
      </c>
    </row>
    <row r="12" spans="1:26">
      <c r="A12" s="1" t="s">
        <v>9</v>
      </c>
      <c r="B12" t="str">
        <f t="shared" si="1"/>
        <v>directory</v>
      </c>
      <c r="C12" t="str">
        <f t="shared" si="0"/>
        <v>vhj</v>
      </c>
      <c r="D12">
        <f t="shared" si="5"/>
        <v>2244014</v>
      </c>
      <c r="E12" t="str" cm="1">
        <f t="array" ref="E12">IF(LEFT(A12,4)="$ cd",_xlfn.TAKE(_xlfn.TEXTSPLIT(A12," "),1,-1),"")</f>
        <v/>
      </c>
      <c r="F12" t="str">
        <f t="shared" si="2"/>
        <v>/</v>
      </c>
      <c r="G12" t="str" cm="1">
        <f t="array" ref="G12">IF(E12="..",_xlfn.TAKE(_xlfn.ANCHORARRAY(G11),1,COUNTA(_xlfn.ANCHORARRAY(G11))-1),IF(E12&lt;&gt;"",_xlfn.HSTACK(_xlfn.ANCHORARRAY(G11),E12),_xlfn.ANCHORARRAY(G11)))</f>
        <v>/</v>
      </c>
      <c r="R12" t="str">
        <v>//jssbn/lfrctthp/srf/wvhhr</v>
      </c>
      <c r="S12">
        <f>SUMIF(Main!F:F,R12,Main!D:D)</f>
        <v>10445</v>
      </c>
      <c r="T12" t="b">
        <f t="shared" si="3"/>
        <v>1</v>
      </c>
      <c r="U12" t="b">
        <f t="shared" si="4"/>
        <v>0</v>
      </c>
    </row>
    <row r="13" spans="1:26">
      <c r="A13" s="1" t="s">
        <v>10</v>
      </c>
      <c r="B13" t="str">
        <f t="shared" si="1"/>
        <v>File</v>
      </c>
      <c r="C13" t="str">
        <f t="shared" si="0"/>
        <v>wbs.vmh</v>
      </c>
      <c r="D13">
        <f t="shared" si="5"/>
        <v>256180</v>
      </c>
      <c r="E13" t="str" cm="1">
        <f t="array" ref="E13">IF(LEFT(A13,4)="$ cd",_xlfn.TAKE(_xlfn.TEXTSPLIT(A13," "),1,-1),"")</f>
        <v/>
      </c>
      <c r="F13" t="str">
        <f t="shared" si="2"/>
        <v>/</v>
      </c>
      <c r="G13" t="str" cm="1">
        <f t="array" ref="G13">IF(E13="..",_xlfn.TAKE(_xlfn.ANCHORARRAY(G12),1,COUNTA(_xlfn.ANCHORARRAY(G12))-1),IF(E13&lt;&gt;"",_xlfn.HSTACK(_xlfn.ANCHORARRAY(G12),E13),_xlfn.ANCHORARRAY(G12)))</f>
        <v>/</v>
      </c>
      <c r="R13" t="str">
        <v>//jssbn/pjzpjjq</v>
      </c>
      <c r="S13">
        <f>SUMIF(Main!F:F,R13,Main!D:D)</f>
        <v>6986416</v>
      </c>
      <c r="T13" t="b">
        <f t="shared" si="3"/>
        <v>0</v>
      </c>
      <c r="U13" t="b">
        <f t="shared" si="4"/>
        <v>1</v>
      </c>
    </row>
    <row r="14" spans="1:26">
      <c r="A14" s="1" t="s">
        <v>11</v>
      </c>
      <c r="B14" t="str">
        <f t="shared" si="1"/>
        <v>File</v>
      </c>
      <c r="C14" t="str">
        <f t="shared" si="0"/>
        <v>zsntdzf</v>
      </c>
      <c r="D14">
        <f t="shared" si="5"/>
        <v>257693</v>
      </c>
      <c r="E14" t="str" cm="1">
        <f t="array" ref="E14">IF(LEFT(A14,4)="$ cd",_xlfn.TAKE(_xlfn.TEXTSPLIT(A14," "),1,-1),"")</f>
        <v/>
      </c>
      <c r="F14" t="str">
        <f t="shared" si="2"/>
        <v>/</v>
      </c>
      <c r="G14" t="str" cm="1">
        <f t="array" ref="G14">IF(E14="..",_xlfn.TAKE(_xlfn.ANCHORARRAY(G13),1,COUNTA(_xlfn.ANCHORARRAY(G13))-1),IF(E14&lt;&gt;"",_xlfn.HSTACK(_xlfn.ANCHORARRAY(G13),E14),_xlfn.ANCHORARRAY(G13)))</f>
        <v>/</v>
      </c>
      <c r="R14" t="str">
        <v>//jssbn/pjzpjjq/dvlb</v>
      </c>
      <c r="S14">
        <f>SUMIF(Main!F:F,R14,Main!D:D)</f>
        <v>4614552</v>
      </c>
      <c r="T14" t="b">
        <f t="shared" si="3"/>
        <v>0</v>
      </c>
      <c r="U14" t="b">
        <f t="shared" si="4"/>
        <v>1</v>
      </c>
    </row>
    <row r="15" spans="1:26">
      <c r="A15" s="1" t="s">
        <v>12</v>
      </c>
      <c r="B15" t="str">
        <f t="shared" si="1"/>
        <v>Cmd</v>
      </c>
      <c r="C15" t="str">
        <f t="shared" si="0"/>
        <v/>
      </c>
      <c r="D15">
        <f t="shared" si="5"/>
        <v>0</v>
      </c>
      <c r="E15" t="str" cm="1">
        <f t="array" ref="E15">IF(LEFT(A15,4)="$ cd",_xlfn.TAKE(_xlfn.TEXTSPLIT(A15," "),1,-1),"")</f>
        <v>jssbn</v>
      </c>
      <c r="F15" t="str">
        <f t="shared" si="2"/>
        <v>//jssbn</v>
      </c>
      <c r="G15" t="str" cm="1">
        <f t="array" ref="G15:H15">IF(E15="..",_xlfn.TAKE(_xlfn.ANCHORARRAY(G14),1,COUNTA(_xlfn.ANCHORARRAY(G14))-1),IF(E15&lt;&gt;"",_xlfn.HSTACK(_xlfn.ANCHORARRAY(G14),E15),_xlfn.ANCHORARRAY(G14)))</f>
        <v>/</v>
      </c>
      <c r="H15" t="str">
        <v>jssbn</v>
      </c>
      <c r="R15" t="str">
        <v>//jssbn/pjzpjjq/dvlb/bjfqsb</v>
      </c>
      <c r="S15">
        <f>SUMIF(Main!F:F,R15,Main!D:D)</f>
        <v>264579</v>
      </c>
      <c r="T15" t="b">
        <f t="shared" si="3"/>
        <v>0</v>
      </c>
      <c r="U15" t="b">
        <f t="shared" si="4"/>
        <v>0</v>
      </c>
    </row>
    <row r="16" spans="1:26">
      <c r="A16" s="1" t="s">
        <v>1</v>
      </c>
      <c r="B16" t="str">
        <f t="shared" si="1"/>
        <v>Cmd</v>
      </c>
      <c r="C16" t="str">
        <f t="shared" si="0"/>
        <v/>
      </c>
      <c r="D16">
        <f t="shared" si="5"/>
        <v>0</v>
      </c>
      <c r="E16" t="str" cm="1">
        <f t="array" ref="E16">IF(LEFT(A16,4)="$ cd",_xlfn.TAKE(_xlfn.TEXTSPLIT(A16," "),1,-1),"")</f>
        <v/>
      </c>
      <c r="F16" t="str">
        <f t="shared" si="2"/>
        <v>//jssbn</v>
      </c>
      <c r="G16" t="str" cm="1">
        <f t="array" ref="G16:H16">IF(E16="..",_xlfn.TAKE(_xlfn.ANCHORARRAY(G15),1,COUNTA(_xlfn.ANCHORARRAY(G15))-1),IF(E16&lt;&gt;"",_xlfn.HSTACK(_xlfn.ANCHORARRAY(G15),E16),_xlfn.ANCHORARRAY(G15)))</f>
        <v>/</v>
      </c>
      <c r="H16" t="str">
        <v>jssbn</v>
      </c>
      <c r="R16" t="str">
        <v>//jssbn/pjzpjjq/dvlb/bjfqsb/jgltcw</v>
      </c>
      <c r="S16">
        <f>SUMIF(Main!F:F,R16,Main!D:D)</f>
        <v>264579</v>
      </c>
      <c r="T16" t="b">
        <f t="shared" si="3"/>
        <v>0</v>
      </c>
      <c r="U16" t="b">
        <f t="shared" si="4"/>
        <v>0</v>
      </c>
    </row>
    <row r="17" spans="1:21">
      <c r="A17" s="1" t="s">
        <v>13</v>
      </c>
      <c r="B17" t="str">
        <f t="shared" si="1"/>
        <v>File</v>
      </c>
      <c r="C17" t="str">
        <f t="shared" si="0"/>
        <v>dvlb</v>
      </c>
      <c r="D17">
        <f t="shared" si="5"/>
        <v>89372</v>
      </c>
      <c r="E17" t="str" cm="1">
        <f t="array" ref="E17">IF(LEFT(A17,4)="$ cd",_xlfn.TAKE(_xlfn.TEXTSPLIT(A17," "),1,-1),"")</f>
        <v/>
      </c>
      <c r="F17" t="str">
        <f t="shared" si="2"/>
        <v>//jssbn</v>
      </c>
      <c r="G17" t="str" cm="1">
        <f t="array" ref="G17:H17">IF(E17="..",_xlfn.TAKE(_xlfn.ANCHORARRAY(G16),1,COUNTA(_xlfn.ANCHORARRAY(G16))-1),IF(E17&lt;&gt;"",_xlfn.HSTACK(_xlfn.ANCHORARRAY(G16),E17),_xlfn.ANCHORARRAY(G16)))</f>
        <v>/</v>
      </c>
      <c r="H17" t="str">
        <v>jssbn</v>
      </c>
      <c r="R17" t="str">
        <v>//jssbn/pjzpjjq/dvlb/fnwsmj</v>
      </c>
      <c r="S17">
        <f>SUMIF(Main!F:F,R17,Main!D:D)</f>
        <v>1004879</v>
      </c>
      <c r="T17" t="b">
        <f t="shared" si="3"/>
        <v>0</v>
      </c>
      <c r="U17" t="b">
        <f t="shared" si="4"/>
        <v>1</v>
      </c>
    </row>
    <row r="18" spans="1:21">
      <c r="A18" s="1" t="s">
        <v>5</v>
      </c>
      <c r="B18" t="str">
        <f t="shared" si="1"/>
        <v>directory</v>
      </c>
      <c r="C18" t="str">
        <f t="shared" si="0"/>
        <v>lfrctthp</v>
      </c>
      <c r="D18">
        <f t="shared" si="5"/>
        <v>952823</v>
      </c>
      <c r="E18" t="str" cm="1">
        <f t="array" ref="E18">IF(LEFT(A18,4)="$ cd",_xlfn.TAKE(_xlfn.TEXTSPLIT(A18," "),1,-1),"")</f>
        <v/>
      </c>
      <c r="F18" t="str">
        <f t="shared" si="2"/>
        <v>//jssbn</v>
      </c>
      <c r="G18" t="str" cm="1">
        <f t="array" ref="G18:H18">IF(E18="..",_xlfn.TAKE(_xlfn.ANCHORARRAY(G17),1,COUNTA(_xlfn.ANCHORARRAY(G17))-1),IF(E18&lt;&gt;"",_xlfn.HSTACK(_xlfn.ANCHORARRAY(G17),E18),_xlfn.ANCHORARRAY(G17)))</f>
        <v>/</v>
      </c>
      <c r="H18" t="str">
        <v>jssbn</v>
      </c>
      <c r="R18" t="str">
        <v>//jssbn/pjzpjjq/dvlb/fnwsmj/lfrctthp</v>
      </c>
      <c r="S18">
        <f>SUMIF(Main!F:F,R18,Main!D:D)</f>
        <v>776008</v>
      </c>
      <c r="T18" t="b">
        <f t="shared" si="3"/>
        <v>0</v>
      </c>
      <c r="U18" t="b">
        <f t="shared" si="4"/>
        <v>0</v>
      </c>
    </row>
    <row r="19" spans="1:21">
      <c r="A19" s="1" t="s">
        <v>14</v>
      </c>
      <c r="B19" t="str">
        <f t="shared" si="1"/>
        <v>directory</v>
      </c>
      <c r="C19" t="str">
        <f t="shared" si="0"/>
        <v>pjzpjjq</v>
      </c>
      <c r="D19">
        <f t="shared" si="5"/>
        <v>6986416</v>
      </c>
      <c r="E19" t="str" cm="1">
        <f t="array" ref="E19">IF(LEFT(A19,4)="$ cd",_xlfn.TAKE(_xlfn.TEXTSPLIT(A19," "),1,-1),"")</f>
        <v/>
      </c>
      <c r="F19" t="str">
        <f t="shared" si="2"/>
        <v>//jssbn</v>
      </c>
      <c r="G19" t="str" cm="1">
        <f t="array" ref="G19:H19">IF(E19="..",_xlfn.TAKE(_xlfn.ANCHORARRAY(G18),1,COUNTA(_xlfn.ANCHORARRAY(G18))-1),IF(E19&lt;&gt;"",_xlfn.HSTACK(_xlfn.ANCHORARRAY(G18),E19),_xlfn.ANCHORARRAY(G18)))</f>
        <v>/</v>
      </c>
      <c r="H19" t="str">
        <v>jssbn</v>
      </c>
      <c r="R19" t="str">
        <v>//jssbn/pjzpjjq/dvlb/fnwsmj/lfrctthp/qdgqdtn</v>
      </c>
      <c r="S19">
        <f>SUMIF(Main!F:F,R19,Main!D:D)</f>
        <v>230357</v>
      </c>
      <c r="T19" t="b">
        <f t="shared" si="3"/>
        <v>0</v>
      </c>
      <c r="U19" t="b">
        <f t="shared" si="4"/>
        <v>0</v>
      </c>
    </row>
    <row r="20" spans="1:21">
      <c r="A20" s="1" t="s">
        <v>15</v>
      </c>
      <c r="B20" t="str">
        <f t="shared" si="1"/>
        <v>directory</v>
      </c>
      <c r="C20" t="str">
        <f t="shared" si="0"/>
        <v>rbtbtt</v>
      </c>
      <c r="D20">
        <f t="shared" si="5"/>
        <v>174943</v>
      </c>
      <c r="E20" t="str" cm="1">
        <f t="array" ref="E20">IF(LEFT(A20,4)="$ cd",_xlfn.TAKE(_xlfn.TEXTSPLIT(A20," "),1,-1),"")</f>
        <v/>
      </c>
      <c r="F20" t="str">
        <f t="shared" si="2"/>
        <v>//jssbn</v>
      </c>
      <c r="G20" t="str" cm="1">
        <f t="array" ref="G20:H20">IF(E20="..",_xlfn.TAKE(_xlfn.ANCHORARRAY(G19),1,COUNTA(_xlfn.ANCHORARRAY(G19))-1),IF(E20&lt;&gt;"",_xlfn.HSTACK(_xlfn.ANCHORARRAY(G19),E20),_xlfn.ANCHORARRAY(G19)))</f>
        <v>/</v>
      </c>
      <c r="H20" t="str">
        <v>jssbn</v>
      </c>
      <c r="R20" t="str">
        <v>//jssbn/pjzpjjq/dvlb/fnwsmj/lfrctthp/sgddcfdn</v>
      </c>
      <c r="S20">
        <f>SUMIF(Main!F:F,R20,Main!D:D)</f>
        <v>346732</v>
      </c>
      <c r="T20" t="b">
        <f t="shared" si="3"/>
        <v>0</v>
      </c>
      <c r="U20" t="b">
        <f t="shared" si="4"/>
        <v>0</v>
      </c>
    </row>
    <row r="21" spans="1:21">
      <c r="A21" s="1" t="s">
        <v>16</v>
      </c>
      <c r="B21" t="str">
        <f t="shared" si="1"/>
        <v>File</v>
      </c>
      <c r="C21" t="str">
        <f t="shared" si="0"/>
        <v>sppmmj</v>
      </c>
      <c r="D21">
        <f t="shared" si="5"/>
        <v>203148</v>
      </c>
      <c r="E21" t="str" cm="1">
        <f t="array" ref="E21">IF(LEFT(A21,4)="$ cd",_xlfn.TAKE(_xlfn.TEXTSPLIT(A21," "),1,-1),"")</f>
        <v/>
      </c>
      <c r="F21" t="str">
        <f t="shared" si="2"/>
        <v>//jssbn</v>
      </c>
      <c r="G21" t="str" cm="1">
        <f t="array" ref="G21:H21">IF(E21="..",_xlfn.TAKE(_xlfn.ANCHORARRAY(G20),1,COUNTA(_xlfn.ANCHORARRAY(G20))-1),IF(E21&lt;&gt;"",_xlfn.HSTACK(_xlfn.ANCHORARRAY(G20),E21),_xlfn.ANCHORARRAY(G20)))</f>
        <v>/</v>
      </c>
      <c r="H21" t="str">
        <v>jssbn</v>
      </c>
      <c r="R21" t="str">
        <v>//jssbn/pjzpjjq/dvlb/fnwsmj/lfrctthp/sgddcfdn/lnjln</v>
      </c>
      <c r="S21">
        <f>SUMIF(Main!F:F,R21,Main!D:D)</f>
        <v>28970</v>
      </c>
      <c r="T21" t="b">
        <f t="shared" si="3"/>
        <v>1</v>
      </c>
      <c r="U21" t="b">
        <f t="shared" si="4"/>
        <v>0</v>
      </c>
    </row>
    <row r="22" spans="1:21">
      <c r="A22" s="1" t="s">
        <v>17</v>
      </c>
      <c r="B22" t="str">
        <f t="shared" si="1"/>
        <v>File</v>
      </c>
      <c r="C22" t="str">
        <f t="shared" si="0"/>
        <v>sppmmj.bmm</v>
      </c>
      <c r="D22">
        <f t="shared" si="5"/>
        <v>130200</v>
      </c>
      <c r="E22" t="str" cm="1">
        <f t="array" ref="E22">IF(LEFT(A22,4)="$ cd",_xlfn.TAKE(_xlfn.TEXTSPLIT(A22," "),1,-1),"")</f>
        <v/>
      </c>
      <c r="F22" t="str">
        <f t="shared" si="2"/>
        <v>//jssbn</v>
      </c>
      <c r="G22" t="str" cm="1">
        <f t="array" ref="G22:H22">IF(E22="..",_xlfn.TAKE(_xlfn.ANCHORARRAY(G21),1,COUNTA(_xlfn.ANCHORARRAY(G21))-1),IF(E22&lt;&gt;"",_xlfn.HSTACK(_xlfn.ANCHORARRAY(G21),E22),_xlfn.ANCHORARRAY(G21)))</f>
        <v>/</v>
      </c>
      <c r="H22" t="str">
        <v>jssbn</v>
      </c>
      <c r="R22" t="str">
        <v>//jssbn/pjzpjjq/dvlb/fnwsmj/rddpmj</v>
      </c>
      <c r="S22">
        <f>SUMIF(Main!F:F,R22,Main!D:D)</f>
        <v>228871</v>
      </c>
      <c r="T22" t="b">
        <f t="shared" si="3"/>
        <v>0</v>
      </c>
      <c r="U22" t="b">
        <f t="shared" si="4"/>
        <v>0</v>
      </c>
    </row>
    <row r="23" spans="1:21">
      <c r="A23" s="1" t="s">
        <v>18</v>
      </c>
      <c r="B23" t="str">
        <f t="shared" si="1"/>
        <v>directory</v>
      </c>
      <c r="C23" t="str">
        <f t="shared" si="0"/>
        <v>tlhttrgs</v>
      </c>
      <c r="D23">
        <f t="shared" si="5"/>
        <v>4350313</v>
      </c>
      <c r="E23" t="str" cm="1">
        <f t="array" ref="E23">IF(LEFT(A23,4)="$ cd",_xlfn.TAKE(_xlfn.TEXTSPLIT(A23," "),1,-1),"")</f>
        <v/>
      </c>
      <c r="F23" t="str">
        <f t="shared" si="2"/>
        <v>//jssbn</v>
      </c>
      <c r="G23" t="str" cm="1">
        <f t="array" ref="G23:H23">IF(E23="..",_xlfn.TAKE(_xlfn.ANCHORARRAY(G22),1,COUNTA(_xlfn.ANCHORARRAY(G22))-1),IF(E23&lt;&gt;"",_xlfn.HSTACK(_xlfn.ANCHORARRAY(G22),E23),_xlfn.ANCHORARRAY(G22)))</f>
        <v>/</v>
      </c>
      <c r="H23" t="str">
        <v>jssbn</v>
      </c>
      <c r="R23" t="str">
        <v>//jssbn/pjzpjjq/dvlb/fnwsmj/rddpmj/fhlnmw</v>
      </c>
      <c r="S23">
        <f>SUMIF(Main!F:F,R23,Main!D:D)</f>
        <v>228871</v>
      </c>
      <c r="T23" t="b">
        <f t="shared" si="3"/>
        <v>0</v>
      </c>
      <c r="U23" t="b">
        <f t="shared" si="4"/>
        <v>0</v>
      </c>
    </row>
    <row r="24" spans="1:21">
      <c r="A24" s="1" t="s">
        <v>19</v>
      </c>
      <c r="B24" t="str">
        <f t="shared" si="1"/>
        <v>File</v>
      </c>
      <c r="C24" t="str">
        <f t="shared" si="0"/>
        <v>vsbvlr</v>
      </c>
      <c r="D24">
        <f t="shared" si="5"/>
        <v>248929</v>
      </c>
      <c r="E24" t="str" cm="1">
        <f t="array" ref="E24">IF(LEFT(A24,4)="$ cd",_xlfn.TAKE(_xlfn.TEXTSPLIT(A24," "),1,-1),"")</f>
        <v/>
      </c>
      <c r="F24" t="str">
        <f t="shared" si="2"/>
        <v>//jssbn</v>
      </c>
      <c r="G24" t="str" cm="1">
        <f t="array" ref="G24:H24">IF(E24="..",_xlfn.TAKE(_xlfn.ANCHORARRAY(G23),1,COUNTA(_xlfn.ANCHORARRAY(G23))-1),IF(E24&lt;&gt;"",_xlfn.HSTACK(_xlfn.ANCHORARRAY(G23),E24),_xlfn.ANCHORARRAY(G23)))</f>
        <v>/</v>
      </c>
      <c r="H24" t="str">
        <v>jssbn</v>
      </c>
      <c r="R24" t="str">
        <v>//jssbn/pjzpjjq/dvlb/wlhfvwl</v>
      </c>
      <c r="S24">
        <f>SUMIF(Main!F:F,R24,Main!D:D)</f>
        <v>205483</v>
      </c>
      <c r="T24" t="b">
        <f t="shared" si="3"/>
        <v>0</v>
      </c>
      <c r="U24" t="b">
        <f t="shared" si="4"/>
        <v>0</v>
      </c>
    </row>
    <row r="25" spans="1:21">
      <c r="A25" s="1" t="s">
        <v>20</v>
      </c>
      <c r="B25" t="str">
        <f t="shared" si="1"/>
        <v>Cmd</v>
      </c>
      <c r="C25" t="str">
        <f t="shared" si="0"/>
        <v/>
      </c>
      <c r="D25">
        <f t="shared" si="5"/>
        <v>0</v>
      </c>
      <c r="E25" t="str" cm="1">
        <f t="array" ref="E25">IF(LEFT(A25,4)="$ cd",_xlfn.TAKE(_xlfn.TEXTSPLIT(A25," "),1,-1),"")</f>
        <v>lfrctthp</v>
      </c>
      <c r="F25" t="str">
        <f t="shared" si="2"/>
        <v>//jssbn/lfrctthp</v>
      </c>
      <c r="G25" t="str" cm="1">
        <f t="array" ref="G25:I25">IF(E25="..",_xlfn.TAKE(_xlfn.ANCHORARRAY(G24),1,COUNTA(_xlfn.ANCHORARRAY(G24))-1),IF(E25&lt;&gt;"",_xlfn.HSTACK(_xlfn.ANCHORARRAY(G24),E25),_xlfn.ANCHORARRAY(G24)))</f>
        <v>/</v>
      </c>
      <c r="H25" t="str">
        <v>jssbn</v>
      </c>
      <c r="I25" t="str">
        <v>lfrctthp</v>
      </c>
      <c r="R25" t="str">
        <v>//jssbn/pjzpjjq/dvlb/wlhfvwl/rbwq</v>
      </c>
      <c r="S25">
        <f>SUMIF(Main!F:F,R25,Main!D:D)</f>
        <v>205483</v>
      </c>
      <c r="T25" t="b">
        <f t="shared" si="3"/>
        <v>0</v>
      </c>
      <c r="U25" t="b">
        <f t="shared" si="4"/>
        <v>0</v>
      </c>
    </row>
    <row r="26" spans="1:21">
      <c r="A26" s="1" t="s">
        <v>1</v>
      </c>
      <c r="B26" t="str">
        <f t="shared" si="1"/>
        <v>Cmd</v>
      </c>
      <c r="C26" t="str">
        <f t="shared" si="0"/>
        <v/>
      </c>
      <c r="D26">
        <f t="shared" si="5"/>
        <v>0</v>
      </c>
      <c r="E26" t="str" cm="1">
        <f t="array" ref="E26">IF(LEFT(A26,4)="$ cd",_xlfn.TAKE(_xlfn.TEXTSPLIT(A26," "),1,-1),"")</f>
        <v/>
      </c>
      <c r="F26" t="str">
        <f t="shared" si="2"/>
        <v>//jssbn/lfrctthp</v>
      </c>
      <c r="G26" t="str" cm="1">
        <f t="array" ref="G26:I26">IF(E26="..",_xlfn.TAKE(_xlfn.ANCHORARRAY(G25),1,COUNTA(_xlfn.ANCHORARRAY(G25))-1),IF(E26&lt;&gt;"",_xlfn.HSTACK(_xlfn.ANCHORARRAY(G25),E26),_xlfn.ANCHORARRAY(G25)))</f>
        <v>/</v>
      </c>
      <c r="H26" t="str">
        <v>jssbn</v>
      </c>
      <c r="I26" t="str">
        <v>lfrctthp</v>
      </c>
      <c r="R26" t="str">
        <v>//jssbn/pjzpjjq/dvlb/wrgqqts</v>
      </c>
      <c r="S26">
        <f>SUMIF(Main!F:F,R26,Main!D:D)</f>
        <v>124869</v>
      </c>
      <c r="T26" t="b">
        <f t="shared" si="3"/>
        <v>0</v>
      </c>
      <c r="U26" t="b">
        <f t="shared" si="4"/>
        <v>0</v>
      </c>
    </row>
    <row r="27" spans="1:21">
      <c r="A27" s="1" t="s">
        <v>5</v>
      </c>
      <c r="B27" t="str">
        <f t="shared" si="1"/>
        <v>directory</v>
      </c>
      <c r="C27" t="str">
        <f t="shared" si="0"/>
        <v>lfrctthp</v>
      </c>
      <c r="D27">
        <f t="shared" si="5"/>
        <v>25083</v>
      </c>
      <c r="E27" t="str" cm="1">
        <f t="array" ref="E27">IF(LEFT(A27,4)="$ cd",_xlfn.TAKE(_xlfn.TEXTSPLIT(A27," "),1,-1),"")</f>
        <v/>
      </c>
      <c r="F27" t="str">
        <f t="shared" si="2"/>
        <v>//jssbn/lfrctthp</v>
      </c>
      <c r="G27" t="str" cm="1">
        <f t="array" ref="G27:I27">IF(E27="..",_xlfn.TAKE(_xlfn.ANCHORARRAY(G26),1,COUNTA(_xlfn.ANCHORARRAY(G26))-1),IF(E27&lt;&gt;"",_xlfn.HSTACK(_xlfn.ANCHORARRAY(G26),E27),_xlfn.ANCHORARRAY(G26)))</f>
        <v>/</v>
      </c>
      <c r="H27" t="str">
        <v>jssbn</v>
      </c>
      <c r="I27" t="str">
        <v>lfrctthp</v>
      </c>
      <c r="R27" t="str">
        <v>//jssbn/pjzpjjq/dvlb/zhj</v>
      </c>
      <c r="S27">
        <f>SUMIF(Main!F:F,R27,Main!D:D)</f>
        <v>2595692</v>
      </c>
      <c r="T27" t="b">
        <f t="shared" si="3"/>
        <v>0</v>
      </c>
      <c r="U27" t="b">
        <f t="shared" si="4"/>
        <v>1</v>
      </c>
    </row>
    <row r="28" spans="1:21">
      <c r="A28" s="1" t="s">
        <v>21</v>
      </c>
      <c r="B28" t="str">
        <f t="shared" si="1"/>
        <v>directory</v>
      </c>
      <c r="C28" t="str">
        <f t="shared" si="0"/>
        <v>srf</v>
      </c>
      <c r="D28">
        <f t="shared" si="5"/>
        <v>559754</v>
      </c>
      <c r="E28" t="str" cm="1">
        <f t="array" ref="E28">IF(LEFT(A28,4)="$ cd",_xlfn.TAKE(_xlfn.TEXTSPLIT(A28," "),1,-1),"")</f>
        <v/>
      </c>
      <c r="F28" t="str">
        <f t="shared" si="2"/>
        <v>//jssbn/lfrctthp</v>
      </c>
      <c r="G28" t="str" cm="1">
        <f t="array" ref="G28:I28">IF(E28="..",_xlfn.TAKE(_xlfn.ANCHORARRAY(G27),1,COUNTA(_xlfn.ANCHORARRAY(G27))-1),IF(E28&lt;&gt;"",_xlfn.HSTACK(_xlfn.ANCHORARRAY(G27),E28),_xlfn.ANCHORARRAY(G27)))</f>
        <v>/</v>
      </c>
      <c r="H28" t="str">
        <v>jssbn</v>
      </c>
      <c r="I28" t="str">
        <v>lfrctthp</v>
      </c>
      <c r="R28" t="str">
        <v>//jssbn/pjzpjjq/dvlb/zhj/hww</v>
      </c>
      <c r="S28">
        <f>SUMIF(Main!F:F,R28,Main!D:D)</f>
        <v>881861</v>
      </c>
      <c r="T28" t="b">
        <f t="shared" si="3"/>
        <v>0</v>
      </c>
      <c r="U28" t="b">
        <f t="shared" si="4"/>
        <v>0</v>
      </c>
    </row>
    <row r="29" spans="1:21">
      <c r="A29" s="1" t="s">
        <v>22</v>
      </c>
      <c r="B29" t="str">
        <f t="shared" si="1"/>
        <v>File</v>
      </c>
      <c r="C29" t="str">
        <f t="shared" si="0"/>
        <v>vlfc</v>
      </c>
      <c r="D29">
        <f t="shared" si="5"/>
        <v>165285</v>
      </c>
      <c r="E29" t="str" cm="1">
        <f t="array" ref="E29">IF(LEFT(A29,4)="$ cd",_xlfn.TAKE(_xlfn.TEXTSPLIT(A29," "),1,-1),"")</f>
        <v/>
      </c>
      <c r="F29" t="str">
        <f t="shared" si="2"/>
        <v>//jssbn/lfrctthp</v>
      </c>
      <c r="G29" t="str" cm="1">
        <f t="array" ref="G29:I29">IF(E29="..",_xlfn.TAKE(_xlfn.ANCHORARRAY(G28),1,COUNTA(_xlfn.ANCHORARRAY(G28))-1),IF(E29&lt;&gt;"",_xlfn.HSTACK(_xlfn.ANCHORARRAY(G28),E29),_xlfn.ANCHORARRAY(G28)))</f>
        <v>/</v>
      </c>
      <c r="H29" t="str">
        <v>jssbn</v>
      </c>
      <c r="I29" t="str">
        <v>lfrctthp</v>
      </c>
      <c r="R29" t="str">
        <v>//jssbn/pjzpjjq/dvlb/zhj/hww/pnsbrd</v>
      </c>
      <c r="S29">
        <f>SUMIF(Main!F:F,R29,Main!D:D)</f>
        <v>234873</v>
      </c>
      <c r="T29" t="b">
        <f t="shared" si="3"/>
        <v>0</v>
      </c>
      <c r="U29" t="b">
        <f t="shared" si="4"/>
        <v>0</v>
      </c>
    </row>
    <row r="30" spans="1:21">
      <c r="A30" s="1" t="s">
        <v>23</v>
      </c>
      <c r="B30" t="str">
        <f t="shared" si="1"/>
        <v>File</v>
      </c>
      <c r="C30" t="str">
        <f t="shared" si="0"/>
        <v>wbs.vmh</v>
      </c>
      <c r="D30">
        <f t="shared" si="5"/>
        <v>202701</v>
      </c>
      <c r="E30" t="str" cm="1">
        <f t="array" ref="E30">IF(LEFT(A30,4)="$ cd",_xlfn.TAKE(_xlfn.TEXTSPLIT(A30," "),1,-1),"")</f>
        <v/>
      </c>
      <c r="F30" t="str">
        <f t="shared" si="2"/>
        <v>//jssbn/lfrctthp</v>
      </c>
      <c r="G30" t="str" cm="1">
        <f t="array" ref="G30:I30">IF(E30="..",_xlfn.TAKE(_xlfn.ANCHORARRAY(G29),1,COUNTA(_xlfn.ANCHORARRAY(G29))-1),IF(E30&lt;&gt;"",_xlfn.HSTACK(_xlfn.ANCHORARRAY(G29),E30),_xlfn.ANCHORARRAY(G29)))</f>
        <v>/</v>
      </c>
      <c r="H30" t="str">
        <v>jssbn</v>
      </c>
      <c r="I30" t="str">
        <v>lfrctthp</v>
      </c>
      <c r="R30" t="str">
        <v>//jssbn/pjzpjjq/dvlb/zhj/nqv</v>
      </c>
      <c r="S30">
        <f>SUMIF(Main!F:F,R30,Main!D:D)</f>
        <v>1521468</v>
      </c>
      <c r="T30" t="b">
        <f t="shared" si="3"/>
        <v>0</v>
      </c>
      <c r="U30" t="b">
        <f t="shared" si="4"/>
        <v>1</v>
      </c>
    </row>
    <row r="31" spans="1:21">
      <c r="A31" s="1" t="s">
        <v>20</v>
      </c>
      <c r="B31" t="str">
        <f t="shared" si="1"/>
        <v>Cmd</v>
      </c>
      <c r="C31" t="str">
        <f t="shared" si="0"/>
        <v/>
      </c>
      <c r="D31">
        <f t="shared" si="5"/>
        <v>0</v>
      </c>
      <c r="E31" t="str" cm="1">
        <f t="array" ref="E31">IF(LEFT(A31,4)="$ cd",_xlfn.TAKE(_xlfn.TEXTSPLIT(A31," "),1,-1),"")</f>
        <v>lfrctthp</v>
      </c>
      <c r="F31" t="str">
        <f t="shared" si="2"/>
        <v>//jssbn/lfrctthp/lfrctthp</v>
      </c>
      <c r="G31" t="str" cm="1">
        <f t="array" ref="G31:J31">IF(E31="..",_xlfn.TAKE(_xlfn.ANCHORARRAY(G30),1,COUNTA(_xlfn.ANCHORARRAY(G30))-1),IF(E31&lt;&gt;"",_xlfn.HSTACK(_xlfn.ANCHORARRAY(G30),E31),_xlfn.ANCHORARRAY(G30)))</f>
        <v>/</v>
      </c>
      <c r="H31" t="str">
        <v>jssbn</v>
      </c>
      <c r="I31" t="str">
        <v>lfrctthp</v>
      </c>
      <c r="J31" t="str">
        <v>lfrctthp</v>
      </c>
      <c r="R31" t="str">
        <v>//jssbn/pjzpjjq/dvlb/zhj/nqv/rjgbm</v>
      </c>
      <c r="S31">
        <f>SUMIF(Main!F:F,R31,Main!D:D)</f>
        <v>392780</v>
      </c>
      <c r="T31" t="b">
        <f t="shared" si="3"/>
        <v>0</v>
      </c>
      <c r="U31" t="b">
        <f t="shared" si="4"/>
        <v>0</v>
      </c>
    </row>
    <row r="32" spans="1:21">
      <c r="A32" s="1" t="s">
        <v>1</v>
      </c>
      <c r="B32" t="str">
        <f t="shared" si="1"/>
        <v>Cmd</v>
      </c>
      <c r="C32" t="str">
        <f t="shared" si="0"/>
        <v/>
      </c>
      <c r="D32">
        <f t="shared" si="5"/>
        <v>0</v>
      </c>
      <c r="E32" t="str" cm="1">
        <f t="array" ref="E32">IF(LEFT(A32,4)="$ cd",_xlfn.TAKE(_xlfn.TEXTSPLIT(A32," "),1,-1),"")</f>
        <v/>
      </c>
      <c r="F32" t="str">
        <f t="shared" si="2"/>
        <v>//jssbn/lfrctthp/lfrctthp</v>
      </c>
      <c r="G32" t="str" cm="1">
        <f t="array" ref="G32:J32">IF(E32="..",_xlfn.TAKE(_xlfn.ANCHORARRAY(G31),1,COUNTA(_xlfn.ANCHORARRAY(G31))-1),IF(E32&lt;&gt;"",_xlfn.HSTACK(_xlfn.ANCHORARRAY(G31),E32),_xlfn.ANCHORARRAY(G31)))</f>
        <v>/</v>
      </c>
      <c r="H32" t="str">
        <v>jssbn</v>
      </c>
      <c r="I32" t="str">
        <v>lfrctthp</v>
      </c>
      <c r="J32" t="str">
        <v>lfrctthp</v>
      </c>
      <c r="R32" t="str">
        <v>//jssbn/pjzpjjq/dvlb/zhj/nqv/tlhttrgs</v>
      </c>
      <c r="S32">
        <f>SUMIF(Main!F:F,R32,Main!D:D)</f>
        <v>270067</v>
      </c>
      <c r="T32" t="b">
        <f t="shared" si="3"/>
        <v>0</v>
      </c>
      <c r="U32" t="b">
        <f t="shared" si="4"/>
        <v>0</v>
      </c>
    </row>
    <row r="33" spans="1:21">
      <c r="A33" s="1" t="s">
        <v>24</v>
      </c>
      <c r="B33" t="str">
        <f t="shared" si="1"/>
        <v>File</v>
      </c>
      <c r="C33" t="str">
        <f t="shared" si="0"/>
        <v>gsb.flc</v>
      </c>
      <c r="D33">
        <f t="shared" si="5"/>
        <v>25083</v>
      </c>
      <c r="E33" t="str" cm="1">
        <f t="array" ref="E33">IF(LEFT(A33,4)="$ cd",_xlfn.TAKE(_xlfn.TEXTSPLIT(A33," "),1,-1),"")</f>
        <v/>
      </c>
      <c r="F33" t="str">
        <f t="shared" si="2"/>
        <v>//jssbn/lfrctthp/lfrctthp</v>
      </c>
      <c r="G33" t="str" cm="1">
        <f t="array" ref="G33:J33">IF(E33="..",_xlfn.TAKE(_xlfn.ANCHORARRAY(G32),1,COUNTA(_xlfn.ANCHORARRAY(G32))-1),IF(E33&lt;&gt;"",_xlfn.HSTACK(_xlfn.ANCHORARRAY(G32),E33),_xlfn.ANCHORARRAY(G32)))</f>
        <v>/</v>
      </c>
      <c r="H33" t="str">
        <v>jssbn</v>
      </c>
      <c r="I33" t="str">
        <v>lfrctthp</v>
      </c>
      <c r="J33" t="str">
        <v>lfrctthp</v>
      </c>
      <c r="R33" t="str">
        <v>//jssbn/pjzpjjq/dvlb/zhj/nqv/tlhttrgs/cqtnvzn</v>
      </c>
      <c r="S33">
        <f>SUMIF(Main!F:F,R33,Main!D:D)</f>
        <v>49609</v>
      </c>
      <c r="T33" t="b">
        <f t="shared" si="3"/>
        <v>1</v>
      </c>
      <c r="U33" t="b">
        <f t="shared" si="4"/>
        <v>0</v>
      </c>
    </row>
    <row r="34" spans="1:21">
      <c r="A34" s="1" t="s">
        <v>25</v>
      </c>
      <c r="B34" t="str">
        <f t="shared" si="1"/>
        <v>Cmd</v>
      </c>
      <c r="C34" t="str">
        <f t="shared" si="0"/>
        <v/>
      </c>
      <c r="D34">
        <f t="shared" si="5"/>
        <v>0</v>
      </c>
      <c r="E34" t="str" cm="1">
        <f t="array" ref="E34">IF(LEFT(A34,4)="$ cd",_xlfn.TAKE(_xlfn.TEXTSPLIT(A34," "),1,-1),"")</f>
        <v>..</v>
      </c>
      <c r="F34" t="str">
        <f t="shared" si="2"/>
        <v>//jssbn/lfrctthp</v>
      </c>
      <c r="G34" t="str" cm="1">
        <f t="array" ref="G34:I34">IF(E34="..",_xlfn.TAKE(_xlfn.ANCHORARRAY(G33),1,COUNTA(_xlfn.ANCHORARRAY(G33))-1),IF(E34&lt;&gt;"",_xlfn.HSTACK(_xlfn.ANCHORARRAY(G33),E34),_xlfn.ANCHORARRAY(G33)))</f>
        <v>/</v>
      </c>
      <c r="H34" t="str">
        <v>jssbn</v>
      </c>
      <c r="I34" t="str">
        <v>lfrctthp</v>
      </c>
      <c r="R34" t="str">
        <v>//jssbn/pjzpjjq/qlrn</v>
      </c>
      <c r="S34">
        <f>SUMIF(Main!F:F,R34,Main!D:D)</f>
        <v>1037314</v>
      </c>
      <c r="T34" t="b">
        <f t="shared" si="3"/>
        <v>0</v>
      </c>
      <c r="U34" t="b">
        <f t="shared" si="4"/>
        <v>1</v>
      </c>
    </row>
    <row r="35" spans="1:21">
      <c r="A35" s="1" t="s">
        <v>26</v>
      </c>
      <c r="B35" t="str">
        <f t="shared" si="1"/>
        <v>Cmd</v>
      </c>
      <c r="C35" t="str">
        <f t="shared" si="0"/>
        <v/>
      </c>
      <c r="D35">
        <f t="shared" si="5"/>
        <v>0</v>
      </c>
      <c r="E35" t="str" cm="1">
        <f t="array" ref="E35">IF(LEFT(A35,4)="$ cd",_xlfn.TAKE(_xlfn.TEXTSPLIT(A35," "),1,-1),"")</f>
        <v>srf</v>
      </c>
      <c r="F35" t="str">
        <f t="shared" si="2"/>
        <v>//jssbn/lfrctthp/srf</v>
      </c>
      <c r="G35" t="str" cm="1">
        <f t="array" ref="G35:J35">IF(E35="..",_xlfn.TAKE(_xlfn.ANCHORARRAY(G34),1,COUNTA(_xlfn.ANCHORARRAY(G34))-1),IF(E35&lt;&gt;"",_xlfn.HSTACK(_xlfn.ANCHORARRAY(G34),E35),_xlfn.ANCHORARRAY(G34)))</f>
        <v>/</v>
      </c>
      <c r="H35" t="str">
        <v>jssbn</v>
      </c>
      <c r="I35" t="str">
        <v>lfrctthp</v>
      </c>
      <c r="J35" t="str">
        <v>srf</v>
      </c>
      <c r="R35" t="str">
        <v>//jssbn/pjzpjjq/qlrn/jwgd</v>
      </c>
      <c r="S35">
        <f>SUMIF(Main!F:F,R35,Main!D:D)</f>
        <v>57414</v>
      </c>
      <c r="T35" t="b">
        <f t="shared" si="3"/>
        <v>1</v>
      </c>
      <c r="U35" t="b">
        <f t="shared" si="4"/>
        <v>0</v>
      </c>
    </row>
    <row r="36" spans="1:21">
      <c r="A36" s="1" t="s">
        <v>1</v>
      </c>
      <c r="B36" t="str">
        <f t="shared" si="1"/>
        <v>Cmd</v>
      </c>
      <c r="C36" t="str">
        <f t="shared" si="0"/>
        <v/>
      </c>
      <c r="D36">
        <f t="shared" si="5"/>
        <v>0</v>
      </c>
      <c r="E36" t="str" cm="1">
        <f t="array" ref="E36">IF(LEFT(A36,4)="$ cd",_xlfn.TAKE(_xlfn.TEXTSPLIT(A36," "),1,-1),"")</f>
        <v/>
      </c>
      <c r="F36" t="str">
        <f t="shared" si="2"/>
        <v>//jssbn/lfrctthp/srf</v>
      </c>
      <c r="G36" t="str" cm="1">
        <f t="array" ref="G36:J36">IF(E36="..",_xlfn.TAKE(_xlfn.ANCHORARRAY(G35),1,COUNTA(_xlfn.ANCHORARRAY(G35))-1),IF(E36&lt;&gt;"",_xlfn.HSTACK(_xlfn.ANCHORARRAY(G35),E36),_xlfn.ANCHORARRAY(G35)))</f>
        <v>/</v>
      </c>
      <c r="H36" t="str">
        <v>jssbn</v>
      </c>
      <c r="I36" t="str">
        <v>lfrctthp</v>
      </c>
      <c r="J36" t="str">
        <v>srf</v>
      </c>
      <c r="R36" t="str">
        <v>//jssbn/pjzpjjq/qlrn/wbgvqpc</v>
      </c>
      <c r="S36">
        <f>SUMIF(Main!F:F,R36,Main!D:D)</f>
        <v>368940</v>
      </c>
      <c r="T36" t="b">
        <f t="shared" si="3"/>
        <v>0</v>
      </c>
      <c r="U36" t="b">
        <f t="shared" si="4"/>
        <v>0</v>
      </c>
    </row>
    <row r="37" spans="1:21">
      <c r="A37" s="1" t="s">
        <v>27</v>
      </c>
      <c r="B37" t="str">
        <f t="shared" si="1"/>
        <v>File</v>
      </c>
      <c r="C37" t="str">
        <f t="shared" si="0"/>
        <v>hcnjd.nsq</v>
      </c>
      <c r="D37">
        <f t="shared" si="5"/>
        <v>20386</v>
      </c>
      <c r="E37" t="str" cm="1">
        <f t="array" ref="E37">IF(LEFT(A37,4)="$ cd",_xlfn.TAKE(_xlfn.TEXTSPLIT(A37," "),1,-1),"")</f>
        <v/>
      </c>
      <c r="F37" t="str">
        <f t="shared" si="2"/>
        <v>//jssbn/lfrctthp/srf</v>
      </c>
      <c r="G37" t="str" cm="1">
        <f t="array" ref="G37:J37">IF(E37="..",_xlfn.TAKE(_xlfn.ANCHORARRAY(G36),1,COUNTA(_xlfn.ANCHORARRAY(G36))-1),IF(E37&lt;&gt;"",_xlfn.HSTACK(_xlfn.ANCHORARRAY(G36),E37),_xlfn.ANCHORARRAY(G36)))</f>
        <v>/</v>
      </c>
      <c r="H37" t="str">
        <v>jssbn</v>
      </c>
      <c r="I37" t="str">
        <v>lfrctthp</v>
      </c>
      <c r="J37" t="str">
        <v>srf</v>
      </c>
      <c r="R37" t="str">
        <v>//jssbn/pjzpjjq/qlrn/wbgvqpc/dvlb</v>
      </c>
      <c r="S37">
        <f>SUMIF(Main!F:F,R37,Main!D:D)</f>
        <v>118388</v>
      </c>
      <c r="T37" t="b">
        <f t="shared" si="3"/>
        <v>0</v>
      </c>
      <c r="U37" t="b">
        <f t="shared" si="4"/>
        <v>0</v>
      </c>
    </row>
    <row r="38" spans="1:21">
      <c r="A38" s="1" t="s">
        <v>28</v>
      </c>
      <c r="B38" t="str">
        <f t="shared" si="1"/>
        <v>File</v>
      </c>
      <c r="C38" t="str">
        <f t="shared" si="0"/>
        <v>jjlz.mtq</v>
      </c>
      <c r="D38">
        <f t="shared" si="5"/>
        <v>143480</v>
      </c>
      <c r="E38" t="str" cm="1">
        <f t="array" ref="E38">IF(LEFT(A38,4)="$ cd",_xlfn.TAKE(_xlfn.TEXTSPLIT(A38," "),1,-1),"")</f>
        <v/>
      </c>
      <c r="F38" t="str">
        <f t="shared" si="2"/>
        <v>//jssbn/lfrctthp/srf</v>
      </c>
      <c r="G38" t="str" cm="1">
        <f t="array" ref="G38:J38">IF(E38="..",_xlfn.TAKE(_xlfn.ANCHORARRAY(G37),1,COUNTA(_xlfn.ANCHORARRAY(G37))-1),IF(E38&lt;&gt;"",_xlfn.HSTACK(_xlfn.ANCHORARRAY(G37),E38),_xlfn.ANCHORARRAY(G37)))</f>
        <v>/</v>
      </c>
      <c r="H38" t="str">
        <v>jssbn</v>
      </c>
      <c r="I38" t="str">
        <v>lfrctthp</v>
      </c>
      <c r="J38" t="str">
        <v>srf</v>
      </c>
      <c r="R38" t="str">
        <v>//jssbn/pjzpjjq/qlrn/wbgvqpc/qfhvjtv</v>
      </c>
      <c r="S38">
        <f>SUMIF(Main!F:F,R38,Main!D:D)</f>
        <v>246886</v>
      </c>
      <c r="T38" t="b">
        <f t="shared" si="3"/>
        <v>0</v>
      </c>
      <c r="U38" t="b">
        <f t="shared" si="4"/>
        <v>0</v>
      </c>
    </row>
    <row r="39" spans="1:21">
      <c r="A39" s="1" t="s">
        <v>29</v>
      </c>
      <c r="B39" t="str">
        <f t="shared" si="1"/>
        <v>directory</v>
      </c>
      <c r="C39" t="str">
        <f t="shared" si="0"/>
        <v>rwvdvvsf</v>
      </c>
      <c r="D39">
        <f t="shared" si="5"/>
        <v>153197</v>
      </c>
      <c r="E39" t="str" cm="1">
        <f t="array" ref="E39">IF(LEFT(A39,4)="$ cd",_xlfn.TAKE(_xlfn.TEXTSPLIT(A39," "),1,-1),"")</f>
        <v/>
      </c>
      <c r="F39" t="str">
        <f t="shared" si="2"/>
        <v>//jssbn/lfrctthp/srf</v>
      </c>
      <c r="G39" t="str" cm="1">
        <f t="array" ref="G39:J39">IF(E39="..",_xlfn.TAKE(_xlfn.ANCHORARRAY(G38),1,COUNTA(_xlfn.ANCHORARRAY(G38))-1),IF(E39&lt;&gt;"",_xlfn.HSTACK(_xlfn.ANCHORARRAY(G38),E39),_xlfn.ANCHORARRAY(G38)))</f>
        <v>/</v>
      </c>
      <c r="H39" t="str">
        <v>jssbn</v>
      </c>
      <c r="I39" t="str">
        <v>lfrctthp</v>
      </c>
      <c r="J39" t="str">
        <v>srf</v>
      </c>
      <c r="R39" t="str">
        <v>//jssbn/pjzpjjq/qlrn/wbgvqpc/qfhvjtv/mhbbpdpj</v>
      </c>
      <c r="S39">
        <f>SUMIF(Main!F:F,R39,Main!D:D)</f>
        <v>24686</v>
      </c>
      <c r="T39" t="b">
        <f t="shared" si="3"/>
        <v>1</v>
      </c>
      <c r="U39" t="b">
        <f t="shared" si="4"/>
        <v>0</v>
      </c>
    </row>
    <row r="40" spans="1:21">
      <c r="A40" s="1" t="s">
        <v>30</v>
      </c>
      <c r="B40" t="str">
        <f t="shared" si="1"/>
        <v>File</v>
      </c>
      <c r="C40" t="str">
        <f t="shared" si="0"/>
        <v>sbmhf</v>
      </c>
      <c r="D40">
        <f t="shared" si="5"/>
        <v>88782</v>
      </c>
      <c r="E40" t="str" cm="1">
        <f t="array" ref="E40">IF(LEFT(A40,4)="$ cd",_xlfn.TAKE(_xlfn.TEXTSPLIT(A40," "),1,-1),"")</f>
        <v/>
      </c>
      <c r="F40" t="str">
        <f t="shared" si="2"/>
        <v>//jssbn/lfrctthp/srf</v>
      </c>
      <c r="G40" t="str" cm="1">
        <f t="array" ref="G40:J40">IF(E40="..",_xlfn.TAKE(_xlfn.ANCHORARRAY(G39),1,COUNTA(_xlfn.ANCHORARRAY(G39))-1),IF(E40&lt;&gt;"",_xlfn.HSTACK(_xlfn.ANCHORARRAY(G39),E40),_xlfn.ANCHORARRAY(G39)))</f>
        <v>/</v>
      </c>
      <c r="H40" t="str">
        <v>jssbn</v>
      </c>
      <c r="I40" t="str">
        <v>lfrctthp</v>
      </c>
      <c r="J40" t="str">
        <v>srf</v>
      </c>
      <c r="R40" t="str">
        <v>//jssbn/pjzpjjq/qlrn/wbgvqpc/qfhvjtv/mhbbpdpj/ghrbbh</v>
      </c>
      <c r="S40">
        <f>SUMIF(Main!F:F,R40,Main!D:D)</f>
        <v>24686</v>
      </c>
      <c r="T40" t="b">
        <f t="shared" si="3"/>
        <v>1</v>
      </c>
      <c r="U40" t="b">
        <f t="shared" si="4"/>
        <v>0</v>
      </c>
    </row>
    <row r="41" spans="1:21">
      <c r="A41" s="1" t="s">
        <v>31</v>
      </c>
      <c r="B41" t="str">
        <f t="shared" si="1"/>
        <v>File</v>
      </c>
      <c r="C41" t="str">
        <f t="shared" si="0"/>
        <v>wbs.vmh</v>
      </c>
      <c r="D41">
        <f t="shared" si="5"/>
        <v>143464</v>
      </c>
      <c r="E41" t="str" cm="1">
        <f t="array" ref="E41">IF(LEFT(A41,4)="$ cd",_xlfn.TAKE(_xlfn.TEXTSPLIT(A41," "),1,-1),"")</f>
        <v/>
      </c>
      <c r="F41" t="str">
        <f t="shared" si="2"/>
        <v>//jssbn/lfrctthp/srf</v>
      </c>
      <c r="G41" t="str" cm="1">
        <f t="array" ref="G41:J41">IF(E41="..",_xlfn.TAKE(_xlfn.ANCHORARRAY(G40),1,COUNTA(_xlfn.ANCHORARRAY(G40))-1),IF(E41&lt;&gt;"",_xlfn.HSTACK(_xlfn.ANCHORARRAY(G40),E41),_xlfn.ANCHORARRAY(G40)))</f>
        <v>/</v>
      </c>
      <c r="H41" t="str">
        <v>jssbn</v>
      </c>
      <c r="I41" t="str">
        <v>lfrctthp</v>
      </c>
      <c r="J41" t="str">
        <v>srf</v>
      </c>
      <c r="R41" t="str">
        <v>//jssbn/pjzpjjq/qlrn/wbgvqpc/tpcwhmv</v>
      </c>
      <c r="S41">
        <f>SUMIF(Main!F:F,R41,Main!D:D)</f>
        <v>3666</v>
      </c>
      <c r="T41" t="b">
        <f t="shared" si="3"/>
        <v>1</v>
      </c>
      <c r="U41" t="b">
        <f t="shared" si="4"/>
        <v>0</v>
      </c>
    </row>
    <row r="42" spans="1:21">
      <c r="A42" s="1" t="s">
        <v>32</v>
      </c>
      <c r="B42" t="str">
        <f t="shared" si="1"/>
        <v>directory</v>
      </c>
      <c r="C42" t="str">
        <f t="shared" si="0"/>
        <v>wvhhr</v>
      </c>
      <c r="D42">
        <f t="shared" si="5"/>
        <v>10445</v>
      </c>
      <c r="E42" t="str" cm="1">
        <f t="array" ref="E42">IF(LEFT(A42,4)="$ cd",_xlfn.TAKE(_xlfn.TEXTSPLIT(A42," "),1,-1),"")</f>
        <v/>
      </c>
      <c r="F42" t="str">
        <f t="shared" si="2"/>
        <v>//jssbn/lfrctthp/srf</v>
      </c>
      <c r="G42" t="str" cm="1">
        <f t="array" ref="G42:J42">IF(E42="..",_xlfn.TAKE(_xlfn.ANCHORARRAY(G41),1,COUNTA(_xlfn.ANCHORARRAY(G41))-1),IF(E42&lt;&gt;"",_xlfn.HSTACK(_xlfn.ANCHORARRAY(G41),E42),_xlfn.ANCHORARRAY(G41)))</f>
        <v>/</v>
      </c>
      <c r="H42" t="str">
        <v>jssbn</v>
      </c>
      <c r="I42" t="str">
        <v>lfrctthp</v>
      </c>
      <c r="J42" t="str">
        <v>srf</v>
      </c>
      <c r="R42" t="str">
        <v>//jssbn/pjzpjjq/vpltwcs</v>
      </c>
      <c r="S42">
        <f>SUMIF(Main!F:F,R42,Main!D:D)</f>
        <v>610752</v>
      </c>
      <c r="T42" t="b">
        <f t="shared" si="3"/>
        <v>0</v>
      </c>
      <c r="U42" t="b">
        <f t="shared" si="4"/>
        <v>0</v>
      </c>
    </row>
    <row r="43" spans="1:21">
      <c r="A43" s="1" t="s">
        <v>33</v>
      </c>
      <c r="B43" t="str">
        <f t="shared" si="1"/>
        <v>Cmd</v>
      </c>
      <c r="C43" t="str">
        <f t="shared" si="0"/>
        <v/>
      </c>
      <c r="D43">
        <f t="shared" si="5"/>
        <v>0</v>
      </c>
      <c r="E43" t="str" cm="1">
        <f t="array" ref="E43">IF(LEFT(A43,4)="$ cd",_xlfn.TAKE(_xlfn.TEXTSPLIT(A43," "),1,-1),"")</f>
        <v>rwvdvvsf</v>
      </c>
      <c r="F43" t="str">
        <f t="shared" si="2"/>
        <v>//jssbn/lfrctthp/srf/rwvdvvsf</v>
      </c>
      <c r="G43" t="str" cm="1">
        <f t="array" ref="G43:K43">IF(E43="..",_xlfn.TAKE(_xlfn.ANCHORARRAY(G42),1,COUNTA(_xlfn.ANCHORARRAY(G42))-1),IF(E43&lt;&gt;"",_xlfn.HSTACK(_xlfn.ANCHORARRAY(G42),E43),_xlfn.ANCHORARRAY(G42)))</f>
        <v>/</v>
      </c>
      <c r="H43" t="str">
        <v>jssbn</v>
      </c>
      <c r="I43" t="str">
        <v>lfrctthp</v>
      </c>
      <c r="J43" t="str">
        <v>srf</v>
      </c>
      <c r="K43" t="str">
        <v>rwvdvvsf</v>
      </c>
      <c r="R43" t="str">
        <v>//jssbn/pjzpjjq/vpltwcs/tlhttrgs</v>
      </c>
      <c r="S43">
        <f>SUMIF(Main!F:F,R43,Main!D:D)</f>
        <v>464007</v>
      </c>
      <c r="T43" t="b">
        <f t="shared" si="3"/>
        <v>0</v>
      </c>
      <c r="U43" t="b">
        <f t="shared" si="4"/>
        <v>0</v>
      </c>
    </row>
    <row r="44" spans="1:21">
      <c r="A44" s="1" t="s">
        <v>1</v>
      </c>
      <c r="B44" t="str">
        <f t="shared" si="1"/>
        <v>Cmd</v>
      </c>
      <c r="C44" t="str">
        <f t="shared" si="0"/>
        <v/>
      </c>
      <c r="D44">
        <f t="shared" si="5"/>
        <v>0</v>
      </c>
      <c r="E44" t="str" cm="1">
        <f t="array" ref="E44">IF(LEFT(A44,4)="$ cd",_xlfn.TAKE(_xlfn.TEXTSPLIT(A44," "),1,-1),"")</f>
        <v/>
      </c>
      <c r="F44" t="str">
        <f t="shared" si="2"/>
        <v>//jssbn/lfrctthp/srf/rwvdvvsf</v>
      </c>
      <c r="G44" t="str" cm="1">
        <f t="array" ref="G44:K44">IF(E44="..",_xlfn.TAKE(_xlfn.ANCHORARRAY(G43),1,COUNTA(_xlfn.ANCHORARRAY(G43))-1),IF(E44&lt;&gt;"",_xlfn.HSTACK(_xlfn.ANCHORARRAY(G43),E44),_xlfn.ANCHORARRAY(G43)))</f>
        <v>/</v>
      </c>
      <c r="H44" t="str">
        <v>jssbn</v>
      </c>
      <c r="I44" t="str">
        <v>lfrctthp</v>
      </c>
      <c r="J44" t="str">
        <v>srf</v>
      </c>
      <c r="K44" t="str">
        <v>rwvdvvsf</v>
      </c>
      <c r="R44" t="str">
        <v>//jssbn/pjzpjjq/vpltwcs/tlhttrgs/cchd</v>
      </c>
      <c r="S44">
        <f>SUMIF(Main!F:F,R44,Main!D:D)</f>
        <v>126044</v>
      </c>
      <c r="T44" t="b">
        <f t="shared" si="3"/>
        <v>0</v>
      </c>
      <c r="U44" t="b">
        <f t="shared" si="4"/>
        <v>0</v>
      </c>
    </row>
    <row r="45" spans="1:21">
      <c r="A45" s="1" t="s">
        <v>34</v>
      </c>
      <c r="B45" t="str">
        <f t="shared" si="1"/>
        <v>File</v>
      </c>
      <c r="C45" t="str">
        <f t="shared" si="0"/>
        <v>bqz</v>
      </c>
      <c r="D45">
        <f t="shared" si="5"/>
        <v>20009</v>
      </c>
      <c r="E45" t="str" cm="1">
        <f t="array" ref="E45">IF(LEFT(A45,4)="$ cd",_xlfn.TAKE(_xlfn.TEXTSPLIT(A45," "),1,-1),"")</f>
        <v/>
      </c>
      <c r="F45" t="str">
        <f t="shared" si="2"/>
        <v>//jssbn/lfrctthp/srf/rwvdvvsf</v>
      </c>
      <c r="G45" t="str" cm="1">
        <f t="array" ref="G45:K45">IF(E45="..",_xlfn.TAKE(_xlfn.ANCHORARRAY(G44),1,COUNTA(_xlfn.ANCHORARRAY(G44))-1),IF(E45&lt;&gt;"",_xlfn.HSTACK(_xlfn.ANCHORARRAY(G44),E45),_xlfn.ANCHORARRAY(G44)))</f>
        <v>/</v>
      </c>
      <c r="H45" t="str">
        <v>jssbn</v>
      </c>
      <c r="I45" t="str">
        <v>lfrctthp</v>
      </c>
      <c r="J45" t="str">
        <v>srf</v>
      </c>
      <c r="K45" t="str">
        <v>rwvdvvsf</v>
      </c>
      <c r="R45" t="str">
        <v>//jssbn/rbtbtt</v>
      </c>
      <c r="S45">
        <f>SUMIF(Main!F:F,R45,Main!D:D)</f>
        <v>174943</v>
      </c>
      <c r="T45" t="b">
        <f t="shared" si="3"/>
        <v>0</v>
      </c>
      <c r="U45" t="b">
        <f t="shared" si="4"/>
        <v>0</v>
      </c>
    </row>
    <row r="46" spans="1:21">
      <c r="A46" s="1" t="s">
        <v>35</v>
      </c>
      <c r="B46" t="str">
        <f t="shared" si="1"/>
        <v>File</v>
      </c>
      <c r="C46" t="str">
        <f t="shared" si="0"/>
        <v>czdm</v>
      </c>
      <c r="D46">
        <f t="shared" si="5"/>
        <v>133188</v>
      </c>
      <c r="E46" t="str" cm="1">
        <f t="array" ref="E46">IF(LEFT(A46,4)="$ cd",_xlfn.TAKE(_xlfn.TEXTSPLIT(A46," "),1,-1),"")</f>
        <v/>
      </c>
      <c r="F46" t="str">
        <f t="shared" si="2"/>
        <v>//jssbn/lfrctthp/srf/rwvdvvsf</v>
      </c>
      <c r="G46" t="str" cm="1">
        <f t="array" ref="G46:K46">IF(E46="..",_xlfn.TAKE(_xlfn.ANCHORARRAY(G45),1,COUNTA(_xlfn.ANCHORARRAY(G45))-1),IF(E46&lt;&gt;"",_xlfn.HSTACK(_xlfn.ANCHORARRAY(G45),E46),_xlfn.ANCHORARRAY(G45)))</f>
        <v>/</v>
      </c>
      <c r="H46" t="str">
        <v>jssbn</v>
      </c>
      <c r="I46" t="str">
        <v>lfrctthp</v>
      </c>
      <c r="J46" t="str">
        <v>srf</v>
      </c>
      <c r="K46" t="str">
        <v>rwvdvvsf</v>
      </c>
      <c r="R46" t="str">
        <v>//jssbn/rbtbtt/wqmvzg</v>
      </c>
      <c r="S46">
        <f>SUMIF(Main!F:F,R46,Main!D:D)</f>
        <v>5150</v>
      </c>
      <c r="T46" t="b">
        <f t="shared" si="3"/>
        <v>1</v>
      </c>
      <c r="U46" t="b">
        <f t="shared" si="4"/>
        <v>0</v>
      </c>
    </row>
    <row r="47" spans="1:21">
      <c r="A47" s="1" t="s">
        <v>25</v>
      </c>
      <c r="B47" t="str">
        <f t="shared" si="1"/>
        <v>Cmd</v>
      </c>
      <c r="C47" t="str">
        <f t="shared" si="0"/>
        <v/>
      </c>
      <c r="D47">
        <f t="shared" si="5"/>
        <v>0</v>
      </c>
      <c r="E47" t="str" cm="1">
        <f t="array" ref="E47">IF(LEFT(A47,4)="$ cd",_xlfn.TAKE(_xlfn.TEXTSPLIT(A47," "),1,-1),"")</f>
        <v>..</v>
      </c>
      <c r="F47" t="str">
        <f t="shared" si="2"/>
        <v>//jssbn/lfrctthp/srf</v>
      </c>
      <c r="G47" t="str" cm="1">
        <f t="array" ref="G47:J47">IF(E47="..",_xlfn.TAKE(_xlfn.ANCHORARRAY(G46),1,COUNTA(_xlfn.ANCHORARRAY(G46))-1),IF(E47&lt;&gt;"",_xlfn.HSTACK(_xlfn.ANCHORARRAY(G46),E47),_xlfn.ANCHORARRAY(G46)))</f>
        <v>/</v>
      </c>
      <c r="H47" t="str">
        <v>jssbn</v>
      </c>
      <c r="I47" t="str">
        <v>lfrctthp</v>
      </c>
      <c r="J47" t="str">
        <v>srf</v>
      </c>
      <c r="R47" t="str">
        <v>//jssbn/rbtbtt/wqmvzg/lzbj</v>
      </c>
      <c r="S47">
        <f>SUMIF(Main!F:F,R47,Main!D:D)</f>
        <v>5150</v>
      </c>
      <c r="T47" t="b">
        <f t="shared" si="3"/>
        <v>1</v>
      </c>
      <c r="U47" t="b">
        <f t="shared" si="4"/>
        <v>0</v>
      </c>
    </row>
    <row r="48" spans="1:21">
      <c r="A48" s="1" t="s">
        <v>36</v>
      </c>
      <c r="B48" t="str">
        <f t="shared" si="1"/>
        <v>Cmd</v>
      </c>
      <c r="C48" t="str">
        <f t="shared" si="0"/>
        <v/>
      </c>
      <c r="D48">
        <f t="shared" si="5"/>
        <v>0</v>
      </c>
      <c r="E48" t="str" cm="1">
        <f t="array" ref="E48">IF(LEFT(A48,4)="$ cd",_xlfn.TAKE(_xlfn.TEXTSPLIT(A48," "),1,-1),"")</f>
        <v>wvhhr</v>
      </c>
      <c r="F48" t="str">
        <f t="shared" si="2"/>
        <v>//jssbn/lfrctthp/srf/wvhhr</v>
      </c>
      <c r="G48" t="str" cm="1">
        <f t="array" ref="G48:K48">IF(E48="..",_xlfn.TAKE(_xlfn.ANCHORARRAY(G47),1,COUNTA(_xlfn.ANCHORARRAY(G47))-1),IF(E48&lt;&gt;"",_xlfn.HSTACK(_xlfn.ANCHORARRAY(G47),E48),_xlfn.ANCHORARRAY(G47)))</f>
        <v>/</v>
      </c>
      <c r="H48" t="str">
        <v>jssbn</v>
      </c>
      <c r="I48" t="str">
        <v>lfrctthp</v>
      </c>
      <c r="J48" t="str">
        <v>srf</v>
      </c>
      <c r="K48" t="str">
        <v>wvhhr</v>
      </c>
      <c r="R48" t="str">
        <v>//jssbn/rbtbtt/wqmvzg/lzbj/tnhdmqjh</v>
      </c>
      <c r="S48">
        <f>SUMIF(Main!F:F,R48,Main!D:D)</f>
        <v>5150</v>
      </c>
      <c r="T48" t="b">
        <f t="shared" si="3"/>
        <v>1</v>
      </c>
      <c r="U48" t="b">
        <f t="shared" si="4"/>
        <v>0</v>
      </c>
    </row>
    <row r="49" spans="1:21">
      <c r="A49" s="1" t="s">
        <v>1</v>
      </c>
      <c r="B49" t="str">
        <f t="shared" si="1"/>
        <v>Cmd</v>
      </c>
      <c r="C49" t="str">
        <f t="shared" si="0"/>
        <v/>
      </c>
      <c r="D49">
        <f t="shared" si="5"/>
        <v>0</v>
      </c>
      <c r="E49" t="str" cm="1">
        <f t="array" ref="E49">IF(LEFT(A49,4)="$ cd",_xlfn.TAKE(_xlfn.TEXTSPLIT(A49," "),1,-1),"")</f>
        <v/>
      </c>
      <c r="F49" t="str">
        <f t="shared" si="2"/>
        <v>//jssbn/lfrctthp/srf/wvhhr</v>
      </c>
      <c r="G49" t="str" cm="1">
        <f t="array" ref="G49:K49">IF(E49="..",_xlfn.TAKE(_xlfn.ANCHORARRAY(G48),1,COUNTA(_xlfn.ANCHORARRAY(G48))-1),IF(E49&lt;&gt;"",_xlfn.HSTACK(_xlfn.ANCHORARRAY(G48),E49),_xlfn.ANCHORARRAY(G48)))</f>
        <v>/</v>
      </c>
      <c r="H49" t="str">
        <v>jssbn</v>
      </c>
      <c r="I49" t="str">
        <v>lfrctthp</v>
      </c>
      <c r="J49" t="str">
        <v>srf</v>
      </c>
      <c r="K49" t="str">
        <v>wvhhr</v>
      </c>
      <c r="R49" t="str">
        <v>//jssbn/tlhttrgs</v>
      </c>
      <c r="S49">
        <f>SUMIF(Main!F:F,R49,Main!D:D)</f>
        <v>4350313</v>
      </c>
      <c r="T49" t="b">
        <f t="shared" si="3"/>
        <v>0</v>
      </c>
      <c r="U49" t="b">
        <f t="shared" si="4"/>
        <v>1</v>
      </c>
    </row>
    <row r="50" spans="1:21">
      <c r="A50" s="1" t="s">
        <v>37</v>
      </c>
      <c r="B50" t="str">
        <f t="shared" si="1"/>
        <v>File</v>
      </c>
      <c r="C50" t="str">
        <f t="shared" si="0"/>
        <v>vrwdvnh.jhf</v>
      </c>
      <c r="D50">
        <f t="shared" si="5"/>
        <v>10445</v>
      </c>
      <c r="E50" t="str" cm="1">
        <f t="array" ref="E50">IF(LEFT(A50,4)="$ cd",_xlfn.TAKE(_xlfn.TEXTSPLIT(A50," "),1,-1),"")</f>
        <v/>
      </c>
      <c r="F50" t="str">
        <f t="shared" si="2"/>
        <v>//jssbn/lfrctthp/srf/wvhhr</v>
      </c>
      <c r="G50" t="str" cm="1">
        <f t="array" ref="G50:K50">IF(E50="..",_xlfn.TAKE(_xlfn.ANCHORARRAY(G49),1,COUNTA(_xlfn.ANCHORARRAY(G49))-1),IF(E50&lt;&gt;"",_xlfn.HSTACK(_xlfn.ANCHORARRAY(G49),E50),_xlfn.ANCHORARRAY(G49)))</f>
        <v>/</v>
      </c>
      <c r="H50" t="str">
        <v>jssbn</v>
      </c>
      <c r="I50" t="str">
        <v>lfrctthp</v>
      </c>
      <c r="J50" t="str">
        <v>srf</v>
      </c>
      <c r="K50" t="str">
        <v>wvhhr</v>
      </c>
      <c r="R50" t="str">
        <v>//jssbn/tlhttrgs/zjghthcb</v>
      </c>
      <c r="S50">
        <f>SUMIF(Main!F:F,R50,Main!D:D)</f>
        <v>4117669</v>
      </c>
      <c r="T50" t="b">
        <f t="shared" si="3"/>
        <v>0</v>
      </c>
      <c r="U50" t="b">
        <f t="shared" si="4"/>
        <v>1</v>
      </c>
    </row>
    <row r="51" spans="1:21">
      <c r="A51" s="1" t="s">
        <v>25</v>
      </c>
      <c r="B51" t="str">
        <f t="shared" si="1"/>
        <v>Cmd</v>
      </c>
      <c r="C51" t="str">
        <f t="shared" si="0"/>
        <v/>
      </c>
      <c r="D51">
        <f t="shared" si="5"/>
        <v>0</v>
      </c>
      <c r="E51" t="str" cm="1">
        <f t="array" ref="E51">IF(LEFT(A51,4)="$ cd",_xlfn.TAKE(_xlfn.TEXTSPLIT(A51," "),1,-1),"")</f>
        <v>..</v>
      </c>
      <c r="F51" t="str">
        <f t="shared" si="2"/>
        <v>//jssbn/lfrctthp/srf</v>
      </c>
      <c r="G51" t="str" cm="1">
        <f t="array" ref="G51:J51">IF(E51="..",_xlfn.TAKE(_xlfn.ANCHORARRAY(G50),1,COUNTA(_xlfn.ANCHORARRAY(G50))-1),IF(E51&lt;&gt;"",_xlfn.HSTACK(_xlfn.ANCHORARRAY(G50),E51),_xlfn.ANCHORARRAY(G50)))</f>
        <v>/</v>
      </c>
      <c r="H51" t="str">
        <v>jssbn</v>
      </c>
      <c r="I51" t="str">
        <v>lfrctthp</v>
      </c>
      <c r="J51" t="str">
        <v>srf</v>
      </c>
      <c r="R51" t="str">
        <v>//jssbn/tlhttrgs/zjghthcb/dvlb</v>
      </c>
      <c r="S51">
        <f>SUMIF(Main!F:F,R51,Main!D:D)</f>
        <v>237944</v>
      </c>
      <c r="T51" t="b">
        <f t="shared" si="3"/>
        <v>0</v>
      </c>
      <c r="U51" t="b">
        <f t="shared" si="4"/>
        <v>0</v>
      </c>
    </row>
    <row r="52" spans="1:21">
      <c r="A52" s="1" t="s">
        <v>25</v>
      </c>
      <c r="B52" t="str">
        <f t="shared" si="1"/>
        <v>Cmd</v>
      </c>
      <c r="C52" t="str">
        <f t="shared" si="0"/>
        <v/>
      </c>
      <c r="D52">
        <f t="shared" si="5"/>
        <v>0</v>
      </c>
      <c r="E52" t="str" cm="1">
        <f t="array" ref="E52">IF(LEFT(A52,4)="$ cd",_xlfn.TAKE(_xlfn.TEXTSPLIT(A52," "),1,-1),"")</f>
        <v>..</v>
      </c>
      <c r="F52" t="str">
        <f t="shared" si="2"/>
        <v>//jssbn/lfrctthp</v>
      </c>
      <c r="G52" t="str" cm="1">
        <f t="array" ref="G52:I52">IF(E52="..",_xlfn.TAKE(_xlfn.ANCHORARRAY(G51),1,COUNTA(_xlfn.ANCHORARRAY(G51))-1),IF(E52&lt;&gt;"",_xlfn.HSTACK(_xlfn.ANCHORARRAY(G51),E52),_xlfn.ANCHORARRAY(G51)))</f>
        <v>/</v>
      </c>
      <c r="H52" t="str">
        <v>jssbn</v>
      </c>
      <c r="I52" t="str">
        <v>lfrctthp</v>
      </c>
      <c r="R52" t="str">
        <v>//jssbn/tlhttrgs/zjghthcb/ghzsqrn</v>
      </c>
      <c r="S52">
        <f>SUMIF(Main!F:F,R52,Main!D:D)</f>
        <v>1390691</v>
      </c>
      <c r="T52" t="b">
        <f t="shared" si="3"/>
        <v>0</v>
      </c>
      <c r="U52" t="b">
        <f t="shared" si="4"/>
        <v>1</v>
      </c>
    </row>
    <row r="53" spans="1:21">
      <c r="A53" s="1" t="s">
        <v>25</v>
      </c>
      <c r="B53" t="str">
        <f t="shared" si="1"/>
        <v>Cmd</v>
      </c>
      <c r="C53" t="str">
        <f t="shared" si="0"/>
        <v/>
      </c>
      <c r="D53">
        <f t="shared" si="5"/>
        <v>0</v>
      </c>
      <c r="E53" t="str" cm="1">
        <f t="array" ref="E53">IF(LEFT(A53,4)="$ cd",_xlfn.TAKE(_xlfn.TEXTSPLIT(A53," "),1,-1),"")</f>
        <v>..</v>
      </c>
      <c r="F53" t="str">
        <f t="shared" si="2"/>
        <v>//jssbn</v>
      </c>
      <c r="G53" t="str" cm="1">
        <f t="array" ref="G53:H53">IF(E53="..",_xlfn.TAKE(_xlfn.ANCHORARRAY(G52),1,COUNTA(_xlfn.ANCHORARRAY(G52))-1),IF(E53&lt;&gt;"",_xlfn.HSTACK(_xlfn.ANCHORARRAY(G52),E53),_xlfn.ANCHORARRAY(G52)))</f>
        <v>/</v>
      </c>
      <c r="H53" t="str">
        <v>jssbn</v>
      </c>
      <c r="R53" t="str">
        <v>//jssbn/tlhttrgs/zjghthcb/ghzsqrn/fngzpjm</v>
      </c>
      <c r="S53">
        <f>SUMIF(Main!F:F,R53,Main!D:D)</f>
        <v>734184</v>
      </c>
      <c r="T53" t="b">
        <f t="shared" si="3"/>
        <v>0</v>
      </c>
      <c r="U53" t="b">
        <f t="shared" si="4"/>
        <v>0</v>
      </c>
    </row>
    <row r="54" spans="1:21">
      <c r="A54" s="1" t="s">
        <v>38</v>
      </c>
      <c r="B54" t="str">
        <f t="shared" si="1"/>
        <v>Cmd</v>
      </c>
      <c r="C54" t="str">
        <f t="shared" si="0"/>
        <v/>
      </c>
      <c r="D54">
        <f t="shared" si="5"/>
        <v>0</v>
      </c>
      <c r="E54" t="str" cm="1">
        <f t="array" ref="E54">IF(LEFT(A54,4)="$ cd",_xlfn.TAKE(_xlfn.TEXTSPLIT(A54," "),1,-1),"")</f>
        <v>pjzpjjq</v>
      </c>
      <c r="F54" t="str">
        <f t="shared" si="2"/>
        <v>//jssbn/pjzpjjq</v>
      </c>
      <c r="G54" t="str" cm="1">
        <f t="array" ref="G54:I54">IF(E54="..",_xlfn.TAKE(_xlfn.ANCHORARRAY(G53),1,COUNTA(_xlfn.ANCHORARRAY(G53))-1),IF(E54&lt;&gt;"",_xlfn.HSTACK(_xlfn.ANCHORARRAY(G53),E54),_xlfn.ANCHORARRAY(G53)))</f>
        <v>/</v>
      </c>
      <c r="H54" t="str">
        <v>jssbn</v>
      </c>
      <c r="I54" t="str">
        <v>pjzpjjq</v>
      </c>
      <c r="R54" t="str">
        <v>//jssbn/tlhttrgs/zjghthcb/ghzsqrn/fngzpjm/dvlb</v>
      </c>
      <c r="S54">
        <f>SUMIF(Main!F:F,R54,Main!D:D)</f>
        <v>502558</v>
      </c>
      <c r="T54" t="b">
        <f t="shared" si="3"/>
        <v>0</v>
      </c>
      <c r="U54" t="b">
        <f t="shared" si="4"/>
        <v>0</v>
      </c>
    </row>
    <row r="55" spans="1:21">
      <c r="A55" s="1" t="s">
        <v>1</v>
      </c>
      <c r="B55" t="str">
        <f t="shared" si="1"/>
        <v>Cmd</v>
      </c>
      <c r="C55" t="str">
        <f t="shared" si="0"/>
        <v/>
      </c>
      <c r="D55">
        <f t="shared" si="5"/>
        <v>0</v>
      </c>
      <c r="E55" t="str" cm="1">
        <f t="array" ref="E55">IF(LEFT(A55,4)="$ cd",_xlfn.TAKE(_xlfn.TEXTSPLIT(A55," "),1,-1),"")</f>
        <v/>
      </c>
      <c r="F55" t="str">
        <f t="shared" si="2"/>
        <v>//jssbn/pjzpjjq</v>
      </c>
      <c r="G55" t="str" cm="1">
        <f t="array" ref="G55:I55">IF(E55="..",_xlfn.TAKE(_xlfn.ANCHORARRAY(G54),1,COUNTA(_xlfn.ANCHORARRAY(G54))-1),IF(E55&lt;&gt;"",_xlfn.HSTACK(_xlfn.ANCHORARRAY(G54),E55),_xlfn.ANCHORARRAY(G54)))</f>
        <v>/</v>
      </c>
      <c r="H55" t="str">
        <v>jssbn</v>
      </c>
      <c r="I55" t="str">
        <v>pjzpjjq</v>
      </c>
      <c r="R55" t="str">
        <v>//jssbn/tlhttrgs/zjghthcb/ghzsqrn/fngzpjm/ghzwdw</v>
      </c>
      <c r="S55">
        <f>SUMIF(Main!F:F,R55,Main!D:D)</f>
        <v>231626</v>
      </c>
      <c r="T55" t="b">
        <f t="shared" si="3"/>
        <v>0</v>
      </c>
      <c r="U55" t="b">
        <f t="shared" si="4"/>
        <v>0</v>
      </c>
    </row>
    <row r="56" spans="1:21">
      <c r="A56" s="1" t="s">
        <v>39</v>
      </c>
      <c r="B56" t="str">
        <f t="shared" si="1"/>
        <v>File</v>
      </c>
      <c r="C56" t="str">
        <f t="shared" si="0"/>
        <v>chgbd.zjf</v>
      </c>
      <c r="D56">
        <f t="shared" si="5"/>
        <v>14329</v>
      </c>
      <c r="E56" t="str" cm="1">
        <f t="array" ref="E56">IF(LEFT(A56,4)="$ cd",_xlfn.TAKE(_xlfn.TEXTSPLIT(A56," "),1,-1),"")</f>
        <v/>
      </c>
      <c r="F56" t="str">
        <f t="shared" si="2"/>
        <v>//jssbn/pjzpjjq</v>
      </c>
      <c r="G56" t="str" cm="1">
        <f t="array" ref="G56:I56">IF(E56="..",_xlfn.TAKE(_xlfn.ANCHORARRAY(G55),1,COUNTA(_xlfn.ANCHORARRAY(G55))-1),IF(E56&lt;&gt;"",_xlfn.HSTACK(_xlfn.ANCHORARRAY(G55),E56),_xlfn.ANCHORARRAY(G55)))</f>
        <v>/</v>
      </c>
      <c r="H56" t="str">
        <v>jssbn</v>
      </c>
      <c r="I56" t="str">
        <v>pjzpjjq</v>
      </c>
      <c r="R56" t="str">
        <v>//jssbn/tlhttrgs/zjghthcb/ghzsqrn/mdqbvhrr</v>
      </c>
      <c r="S56">
        <f>SUMIF(Main!F:F,R56,Main!D:D)</f>
        <v>32598</v>
      </c>
      <c r="T56" t="b">
        <f t="shared" si="3"/>
        <v>1</v>
      </c>
      <c r="U56" t="b">
        <f t="shared" si="4"/>
        <v>0</v>
      </c>
    </row>
    <row r="57" spans="1:21">
      <c r="A57" s="1" t="s">
        <v>40</v>
      </c>
      <c r="B57" t="str">
        <f t="shared" si="1"/>
        <v>directory</v>
      </c>
      <c r="C57" t="str">
        <f t="shared" si="0"/>
        <v>dvlb</v>
      </c>
      <c r="D57">
        <f t="shared" si="5"/>
        <v>4614552</v>
      </c>
      <c r="E57" t="str" cm="1">
        <f t="array" ref="E57">IF(LEFT(A57,4)="$ cd",_xlfn.TAKE(_xlfn.TEXTSPLIT(A57," "),1,-1),"")</f>
        <v/>
      </c>
      <c r="F57" t="str">
        <f t="shared" si="2"/>
        <v>//jssbn/pjzpjjq</v>
      </c>
      <c r="G57" t="str" cm="1">
        <f t="array" ref="G57:I57">IF(E57="..",_xlfn.TAKE(_xlfn.ANCHORARRAY(G56),1,COUNTA(_xlfn.ANCHORARRAY(G56))-1),IF(E57&lt;&gt;"",_xlfn.HSTACK(_xlfn.ANCHORARRAY(G56),E57),_xlfn.ANCHORARRAY(G56)))</f>
        <v>/</v>
      </c>
      <c r="H57" t="str">
        <v>jssbn</v>
      </c>
      <c r="I57" t="str">
        <v>pjzpjjq</v>
      </c>
      <c r="R57" t="str">
        <v>//jssbn/tlhttrgs/zjghthcb/ghzsqrn/sfhqmzhd</v>
      </c>
      <c r="S57">
        <f>SUMIF(Main!F:F,R57,Main!D:D)</f>
        <v>58893</v>
      </c>
      <c r="T57" t="b">
        <f t="shared" si="3"/>
        <v>1</v>
      </c>
      <c r="U57" t="b">
        <f t="shared" si="4"/>
        <v>0</v>
      </c>
    </row>
    <row r="58" spans="1:21">
      <c r="A58" s="1" t="s">
        <v>41</v>
      </c>
      <c r="B58" t="str">
        <f t="shared" si="1"/>
        <v>File</v>
      </c>
      <c r="C58" t="str">
        <f t="shared" si="0"/>
        <v>pjc</v>
      </c>
      <c r="D58">
        <f t="shared" si="5"/>
        <v>212284</v>
      </c>
      <c r="E58" t="str" cm="1">
        <f t="array" ref="E58">IF(LEFT(A58,4)="$ cd",_xlfn.TAKE(_xlfn.TEXTSPLIT(A58," "),1,-1),"")</f>
        <v/>
      </c>
      <c r="F58" t="str">
        <f t="shared" si="2"/>
        <v>//jssbn/pjzpjjq</v>
      </c>
      <c r="G58" t="str" cm="1">
        <f t="array" ref="G58:I58">IF(E58="..",_xlfn.TAKE(_xlfn.ANCHORARRAY(G57),1,COUNTA(_xlfn.ANCHORARRAY(G57))-1),IF(E58&lt;&gt;"",_xlfn.HSTACK(_xlfn.ANCHORARRAY(G57),E58),_xlfn.ANCHORARRAY(G57)))</f>
        <v>/</v>
      </c>
      <c r="H58" t="str">
        <v>jssbn</v>
      </c>
      <c r="I58" t="str">
        <v>pjzpjjq</v>
      </c>
      <c r="R58" t="str">
        <v>//jssbn/tlhttrgs/zjghthcb/hvwjc</v>
      </c>
      <c r="S58">
        <f>SUMIF(Main!F:F,R58,Main!D:D)</f>
        <v>1546736</v>
      </c>
      <c r="T58" t="b">
        <f t="shared" si="3"/>
        <v>0</v>
      </c>
      <c r="U58" t="b">
        <f t="shared" si="4"/>
        <v>1</v>
      </c>
    </row>
    <row r="59" spans="1:21">
      <c r="A59" s="1" t="s">
        <v>42</v>
      </c>
      <c r="B59" t="str">
        <f t="shared" si="1"/>
        <v>directory</v>
      </c>
      <c r="C59" t="str">
        <f t="shared" si="0"/>
        <v>qlrn</v>
      </c>
      <c r="D59">
        <f t="shared" si="5"/>
        <v>1037314</v>
      </c>
      <c r="E59" t="str" cm="1">
        <f t="array" ref="E59">IF(LEFT(A59,4)="$ cd",_xlfn.TAKE(_xlfn.TEXTSPLIT(A59," "),1,-1),"")</f>
        <v/>
      </c>
      <c r="F59" t="str">
        <f t="shared" si="2"/>
        <v>//jssbn/pjzpjjq</v>
      </c>
      <c r="G59" t="str" cm="1">
        <f t="array" ref="G59:I59">IF(E59="..",_xlfn.TAKE(_xlfn.ANCHORARRAY(G58),1,COUNTA(_xlfn.ANCHORARRAY(G58))-1),IF(E59&lt;&gt;"",_xlfn.HSTACK(_xlfn.ANCHORARRAY(G58),E59),_xlfn.ANCHORARRAY(G58)))</f>
        <v>/</v>
      </c>
      <c r="H59" t="str">
        <v>jssbn</v>
      </c>
      <c r="I59" t="str">
        <v>pjzpjjq</v>
      </c>
      <c r="R59" t="str">
        <v>//jssbn/tlhttrgs/zjghthcb/hvwjc/nchvqtdq</v>
      </c>
      <c r="S59">
        <f>SUMIF(Main!F:F,R59,Main!D:D)</f>
        <v>49931</v>
      </c>
      <c r="T59" t="b">
        <f t="shared" si="3"/>
        <v>1</v>
      </c>
      <c r="U59" t="b">
        <f t="shared" si="4"/>
        <v>0</v>
      </c>
    </row>
    <row r="60" spans="1:21">
      <c r="A60" s="1" t="s">
        <v>43</v>
      </c>
      <c r="B60" t="str">
        <f t="shared" si="1"/>
        <v>File</v>
      </c>
      <c r="C60" t="str">
        <f t="shared" si="0"/>
        <v>rhzgmnb.nhd</v>
      </c>
      <c r="D60">
        <f t="shared" si="5"/>
        <v>225566</v>
      </c>
      <c r="E60" t="str" cm="1">
        <f t="array" ref="E60">IF(LEFT(A60,4)="$ cd",_xlfn.TAKE(_xlfn.TEXTSPLIT(A60," "),1,-1),"")</f>
        <v/>
      </c>
      <c r="F60" t="str">
        <f t="shared" si="2"/>
        <v>//jssbn/pjzpjjq</v>
      </c>
      <c r="G60" t="str" cm="1">
        <f t="array" ref="G60:I60">IF(E60="..",_xlfn.TAKE(_xlfn.ANCHORARRAY(G59),1,COUNTA(_xlfn.ANCHORARRAY(G59))-1),IF(E60&lt;&gt;"",_xlfn.HSTACK(_xlfn.ANCHORARRAY(G59),E60),_xlfn.ANCHORARRAY(G59)))</f>
        <v>/</v>
      </c>
      <c r="H60" t="str">
        <v>jssbn</v>
      </c>
      <c r="I60" t="str">
        <v>pjzpjjq</v>
      </c>
      <c r="R60" t="str">
        <v>//jssbn/tlhttrgs/zjghthcb/hvwjc/wnj</v>
      </c>
      <c r="S60">
        <f>SUMIF(Main!F:F,R60,Main!D:D)</f>
        <v>651587</v>
      </c>
      <c r="T60" t="b">
        <f t="shared" si="3"/>
        <v>0</v>
      </c>
      <c r="U60" t="b">
        <f t="shared" si="4"/>
        <v>0</v>
      </c>
    </row>
    <row r="61" spans="1:21">
      <c r="A61" s="1" t="s">
        <v>44</v>
      </c>
      <c r="B61" t="str">
        <f t="shared" si="1"/>
        <v>File</v>
      </c>
      <c r="C61" t="str">
        <f t="shared" si="0"/>
        <v>sppmmj.dzz</v>
      </c>
      <c r="D61">
        <f t="shared" si="5"/>
        <v>145766</v>
      </c>
      <c r="E61" t="str" cm="1">
        <f t="array" ref="E61">IF(LEFT(A61,4)="$ cd",_xlfn.TAKE(_xlfn.TEXTSPLIT(A61," "),1,-1),"")</f>
        <v/>
      </c>
      <c r="F61" t="str">
        <f t="shared" si="2"/>
        <v>//jssbn/pjzpjjq</v>
      </c>
      <c r="G61" t="str" cm="1">
        <f t="array" ref="G61:I61">IF(E61="..",_xlfn.TAKE(_xlfn.ANCHORARRAY(G60),1,COUNTA(_xlfn.ANCHORARRAY(G60))-1),IF(E61&lt;&gt;"",_xlfn.HSTACK(_xlfn.ANCHORARRAY(G60),E61),_xlfn.ANCHORARRAY(G60)))</f>
        <v>/</v>
      </c>
      <c r="H61" t="str">
        <v>jssbn</v>
      </c>
      <c r="I61" t="str">
        <v>pjzpjjq</v>
      </c>
      <c r="R61" t="str">
        <v>//jssbn/tlhttrgs/zjghthcb/hvwjc/wnj/dvlb</v>
      </c>
      <c r="S61">
        <f>SUMIF(Main!F:F,R61,Main!D:D)</f>
        <v>240264</v>
      </c>
      <c r="T61" t="b">
        <f t="shared" si="3"/>
        <v>0</v>
      </c>
      <c r="U61" t="b">
        <f t="shared" si="4"/>
        <v>0</v>
      </c>
    </row>
    <row r="62" spans="1:21">
      <c r="A62" s="1" t="s">
        <v>45</v>
      </c>
      <c r="B62" t="str">
        <f t="shared" si="1"/>
        <v>directory</v>
      </c>
      <c r="C62" t="str">
        <f t="shared" si="0"/>
        <v>vpltwcs</v>
      </c>
      <c r="D62">
        <f t="shared" si="5"/>
        <v>610752</v>
      </c>
      <c r="E62" t="str" cm="1">
        <f t="array" ref="E62">IF(LEFT(A62,4)="$ cd",_xlfn.TAKE(_xlfn.TEXTSPLIT(A62," "),1,-1),"")</f>
        <v/>
      </c>
      <c r="F62" t="str">
        <f t="shared" si="2"/>
        <v>//jssbn/pjzpjjq</v>
      </c>
      <c r="G62" t="str" cm="1">
        <f t="array" ref="G62:I62">IF(E62="..",_xlfn.TAKE(_xlfn.ANCHORARRAY(G61),1,COUNTA(_xlfn.ANCHORARRAY(G61))-1),IF(E62&lt;&gt;"",_xlfn.HSTACK(_xlfn.ANCHORARRAY(G61),E62),_xlfn.ANCHORARRAY(G61)))</f>
        <v>/</v>
      </c>
      <c r="H62" t="str">
        <v>jssbn</v>
      </c>
      <c r="I62" t="str">
        <v>pjzpjjq</v>
      </c>
      <c r="R62" t="str">
        <v>//jssbn/tlhttrgs/zjghthcb/hvwjc/wnj/dvlb/cwjbzd</v>
      </c>
      <c r="S62">
        <f>SUMIF(Main!F:F,R62,Main!D:D)</f>
        <v>240264</v>
      </c>
      <c r="T62" t="b">
        <f t="shared" si="3"/>
        <v>0</v>
      </c>
      <c r="U62" t="b">
        <f t="shared" si="4"/>
        <v>0</v>
      </c>
    </row>
    <row r="63" spans="1:21">
      <c r="A63" s="1" t="s">
        <v>46</v>
      </c>
      <c r="B63" t="str">
        <f t="shared" si="1"/>
        <v>File</v>
      </c>
      <c r="C63" t="str">
        <f t="shared" si="0"/>
        <v>wbs.vmh</v>
      </c>
      <c r="D63">
        <f t="shared" si="5"/>
        <v>125853</v>
      </c>
      <c r="E63" t="str" cm="1">
        <f t="array" ref="E63">IF(LEFT(A63,4)="$ cd",_xlfn.TAKE(_xlfn.TEXTSPLIT(A63," "),1,-1),"")</f>
        <v/>
      </c>
      <c r="F63" t="str">
        <f t="shared" si="2"/>
        <v>//jssbn/pjzpjjq</v>
      </c>
      <c r="G63" t="str" cm="1">
        <f t="array" ref="G63:I63">IF(E63="..",_xlfn.TAKE(_xlfn.ANCHORARRAY(G62),1,COUNTA(_xlfn.ANCHORARRAY(G62))-1),IF(E63&lt;&gt;"",_xlfn.HSTACK(_xlfn.ANCHORARRAY(G62),E63),_xlfn.ANCHORARRAY(G62)))</f>
        <v>/</v>
      </c>
      <c r="H63" t="str">
        <v>jssbn</v>
      </c>
      <c r="I63" t="str">
        <v>pjzpjjq</v>
      </c>
      <c r="R63" t="str">
        <v>//jssbn/tlhttrgs/zjghthcb/hvwjc/wnj/dvlb/cwjbzd/tlhttrgs</v>
      </c>
      <c r="S63">
        <f>SUMIF(Main!F:F,R63,Main!D:D)</f>
        <v>240264</v>
      </c>
      <c r="T63" t="b">
        <f t="shared" si="3"/>
        <v>0</v>
      </c>
      <c r="U63" t="b">
        <f t="shared" si="4"/>
        <v>0</v>
      </c>
    </row>
    <row r="64" spans="1:21">
      <c r="A64" s="1" t="s">
        <v>47</v>
      </c>
      <c r="B64" t="str">
        <f t="shared" si="1"/>
        <v>Cmd</v>
      </c>
      <c r="C64" t="str">
        <f t="shared" si="0"/>
        <v/>
      </c>
      <c r="D64">
        <f t="shared" si="5"/>
        <v>0</v>
      </c>
      <c r="E64" t="str" cm="1">
        <f t="array" ref="E64">IF(LEFT(A64,4)="$ cd",_xlfn.TAKE(_xlfn.TEXTSPLIT(A64," "),1,-1),"")</f>
        <v>dvlb</v>
      </c>
      <c r="F64" t="str">
        <f t="shared" si="2"/>
        <v>//jssbn/pjzpjjq/dvlb</v>
      </c>
      <c r="G64" t="str" cm="1">
        <f t="array" ref="G64:J64">IF(E64="..",_xlfn.TAKE(_xlfn.ANCHORARRAY(G63),1,COUNTA(_xlfn.ANCHORARRAY(G63))-1),IF(E64&lt;&gt;"",_xlfn.HSTACK(_xlfn.ANCHORARRAY(G63),E64),_xlfn.ANCHORARRAY(G63)))</f>
        <v>/</v>
      </c>
      <c r="H64" t="str">
        <v>jssbn</v>
      </c>
      <c r="I64" t="str">
        <v>pjzpjjq</v>
      </c>
      <c r="J64" t="str">
        <v>dvlb</v>
      </c>
      <c r="R64" t="str">
        <v>//jssbn/tlhttrgs/zjghthcb/lfrctthp</v>
      </c>
      <c r="S64">
        <f>SUMIF(Main!F:F,R64,Main!D:D)</f>
        <v>942298</v>
      </c>
      <c r="T64" t="b">
        <f t="shared" si="3"/>
        <v>0</v>
      </c>
      <c r="U64" t="b">
        <f t="shared" si="4"/>
        <v>1</v>
      </c>
    </row>
    <row r="65" spans="1:21">
      <c r="A65" s="1" t="s">
        <v>1</v>
      </c>
      <c r="B65" t="str">
        <f t="shared" si="1"/>
        <v>Cmd</v>
      </c>
      <c r="C65" t="str">
        <f t="shared" si="0"/>
        <v/>
      </c>
      <c r="D65">
        <f t="shared" si="5"/>
        <v>0</v>
      </c>
      <c r="E65" t="str" cm="1">
        <f t="array" ref="E65">IF(LEFT(A65,4)="$ cd",_xlfn.TAKE(_xlfn.TEXTSPLIT(A65," "),1,-1),"")</f>
        <v/>
      </c>
      <c r="F65" t="str">
        <f t="shared" si="2"/>
        <v>//jssbn/pjzpjjq/dvlb</v>
      </c>
      <c r="G65" t="str" cm="1">
        <f t="array" ref="G65:J65">IF(E65="..",_xlfn.TAKE(_xlfn.ANCHORARRAY(G64),1,COUNTA(_xlfn.ANCHORARRAY(G64))-1),IF(E65&lt;&gt;"",_xlfn.HSTACK(_xlfn.ANCHORARRAY(G64),E65),_xlfn.ANCHORARRAY(G64)))</f>
        <v>/</v>
      </c>
      <c r="H65" t="str">
        <v>jssbn</v>
      </c>
      <c r="I65" t="str">
        <v>pjzpjjq</v>
      </c>
      <c r="J65" t="str">
        <v>dvlb</v>
      </c>
      <c r="R65" t="str">
        <v>//jssbn/tlhttrgs/zjghthcb/lfrctthp/thgh</v>
      </c>
      <c r="S65">
        <f>SUMIF(Main!F:F,R65,Main!D:D)</f>
        <v>255855</v>
      </c>
      <c r="T65" t="b">
        <f t="shared" si="3"/>
        <v>0</v>
      </c>
      <c r="U65" t="b">
        <f t="shared" si="4"/>
        <v>0</v>
      </c>
    </row>
    <row r="66" spans="1:21">
      <c r="A66" s="1" t="s">
        <v>48</v>
      </c>
      <c r="B66" t="str">
        <f t="shared" si="1"/>
        <v>directory</v>
      </c>
      <c r="C66" t="str">
        <f t="shared" si="0"/>
        <v>bjfqsb</v>
      </c>
      <c r="D66">
        <f t="shared" si="5"/>
        <v>264579</v>
      </c>
      <c r="E66" t="str" cm="1">
        <f t="array" ref="E66">IF(LEFT(A66,4)="$ cd",_xlfn.TAKE(_xlfn.TEXTSPLIT(A66," "),1,-1),"")</f>
        <v/>
      </c>
      <c r="F66" t="str">
        <f t="shared" si="2"/>
        <v>//jssbn/pjzpjjq/dvlb</v>
      </c>
      <c r="G66" t="str" cm="1">
        <f t="array" ref="G66:J66">IF(E66="..",_xlfn.TAKE(_xlfn.ANCHORARRAY(G65),1,COUNTA(_xlfn.ANCHORARRAY(G65))-1),IF(E66&lt;&gt;"",_xlfn.HSTACK(_xlfn.ANCHORARRAY(G65),E66),_xlfn.ANCHORARRAY(G65)))</f>
        <v>/</v>
      </c>
      <c r="H66" t="str">
        <v>jssbn</v>
      </c>
      <c r="I66" t="str">
        <v>pjzpjjq</v>
      </c>
      <c r="J66" t="str">
        <v>dvlb</v>
      </c>
      <c r="R66" t="str">
        <v>//jssbn/tlhttrgs/zjghthcb/lfrctthp/thgh/nrntbh</v>
      </c>
      <c r="S66">
        <f>SUMIF(Main!F:F,R66,Main!D:D)</f>
        <v>139964</v>
      </c>
      <c r="T66" t="b">
        <f t="shared" si="3"/>
        <v>0</v>
      </c>
      <c r="U66" t="b">
        <f t="shared" si="4"/>
        <v>0</v>
      </c>
    </row>
    <row r="67" spans="1:21">
      <c r="A67" s="1" t="s">
        <v>49</v>
      </c>
      <c r="B67" t="str">
        <f t="shared" si="1"/>
        <v>directory</v>
      </c>
      <c r="C67" t="str">
        <f t="shared" si="0"/>
        <v>fnwsmj</v>
      </c>
      <c r="D67">
        <f t="shared" si="5"/>
        <v>1004879</v>
      </c>
      <c r="E67" t="str" cm="1">
        <f t="array" ref="E67">IF(LEFT(A67,4)="$ cd",_xlfn.TAKE(_xlfn.TEXTSPLIT(A67," "),1,-1),"")</f>
        <v/>
      </c>
      <c r="F67" t="str">
        <f t="shared" si="2"/>
        <v>//jssbn/pjzpjjq/dvlb</v>
      </c>
      <c r="G67" t="str" cm="1">
        <f t="array" ref="G67:J67">IF(E67="..",_xlfn.TAKE(_xlfn.ANCHORARRAY(G66),1,COUNTA(_xlfn.ANCHORARRAY(G66))-1),IF(E67&lt;&gt;"",_xlfn.HSTACK(_xlfn.ANCHORARRAY(G66),E67),_xlfn.ANCHORARRAY(G66)))</f>
        <v>/</v>
      </c>
      <c r="H67" t="str">
        <v>jssbn</v>
      </c>
      <c r="I67" t="str">
        <v>pjzpjjq</v>
      </c>
      <c r="J67" t="str">
        <v>dvlb</v>
      </c>
      <c r="R67" t="str">
        <v>//jssbn/tlhttrgs/zjghthcb/lfrctthp/thgh/qlhbf</v>
      </c>
      <c r="S67">
        <f>SUMIF(Main!F:F,R67,Main!D:D)</f>
        <v>115891</v>
      </c>
      <c r="T67" t="b">
        <f t="shared" si="3"/>
        <v>0</v>
      </c>
      <c r="U67" t="b">
        <f t="shared" si="4"/>
        <v>0</v>
      </c>
    </row>
    <row r="68" spans="1:21">
      <c r="A68" s="1" t="s">
        <v>50</v>
      </c>
      <c r="B68" t="str">
        <f t="shared" si="1"/>
        <v>File</v>
      </c>
      <c r="C68" t="str">
        <f t="shared" ref="C68:C131" si="6">IF(OR(B68="File",B68="directory"),RIGHT(A68,LEN(A68)-FIND(" ",A68)),"")</f>
        <v>gplzm</v>
      </c>
      <c r="D68">
        <f t="shared" si="5"/>
        <v>154127</v>
      </c>
      <c r="E68" t="str" cm="1">
        <f t="array" ref="E68">IF(LEFT(A68,4)="$ cd",_xlfn.TAKE(_xlfn.TEXTSPLIT(A68," "),1,-1),"")</f>
        <v/>
      </c>
      <c r="F68" t="str">
        <f t="shared" si="2"/>
        <v>//jssbn/pjzpjjq/dvlb</v>
      </c>
      <c r="G68" t="str" cm="1">
        <f t="array" ref="G68:J68">IF(E68="..",_xlfn.TAKE(_xlfn.ANCHORARRAY(G67),1,COUNTA(_xlfn.ANCHORARRAY(G67))-1),IF(E68&lt;&gt;"",_xlfn.HSTACK(_xlfn.ANCHORARRAY(G67),E68),_xlfn.ANCHORARRAY(G67)))</f>
        <v>/</v>
      </c>
      <c r="H68" t="str">
        <v>jssbn</v>
      </c>
      <c r="I68" t="str">
        <v>pjzpjjq</v>
      </c>
      <c r="J68" t="str">
        <v>dvlb</v>
      </c>
      <c r="R68" t="str">
        <v>//jssbn/tlhttrgs/zjghthcb/lfrctthp/zzffz</v>
      </c>
      <c r="S68">
        <f>SUMIF(Main!F:F,R68,Main!D:D)</f>
        <v>170513</v>
      </c>
      <c r="T68" t="b">
        <f t="shared" si="3"/>
        <v>0</v>
      </c>
      <c r="U68" t="b">
        <f t="shared" si="4"/>
        <v>0</v>
      </c>
    </row>
    <row r="69" spans="1:21">
      <c r="A69" s="1" t="s">
        <v>51</v>
      </c>
      <c r="B69" t="str">
        <f t="shared" ref="B69:B132" si="7">_xlfn.LET(_xlpm.char1,LEFT(A69,1),IF(_xlpm.char1="$","Cmd",IF(_xlpm.char1="d","directory","File")))</f>
        <v>File</v>
      </c>
      <c r="C69" t="str">
        <f t="shared" si="6"/>
        <v>qcp.qvc</v>
      </c>
      <c r="D69">
        <f t="shared" si="5"/>
        <v>264923</v>
      </c>
      <c r="E69" t="str" cm="1">
        <f t="array" ref="E69">IF(LEFT(A69,4)="$ cd",_xlfn.TAKE(_xlfn.TEXTSPLIT(A69," "),1,-1),"")</f>
        <v/>
      </c>
      <c r="F69" t="str">
        <f t="shared" ref="F69:F132" si="8">_xlfn.TEXTJOIN("/",TRUE,_xlfn.ANCHORARRAY(G69))</f>
        <v>//jssbn/pjzpjjq/dvlb</v>
      </c>
      <c r="G69" t="str" cm="1">
        <f t="array" ref="G69:J69">IF(E69="..",_xlfn.TAKE(_xlfn.ANCHORARRAY(G68),1,COUNTA(_xlfn.ANCHORARRAY(G68))-1),IF(E69&lt;&gt;"",_xlfn.HSTACK(_xlfn.ANCHORARRAY(G68),E69),_xlfn.ANCHORARRAY(G68)))</f>
        <v>/</v>
      </c>
      <c r="H69" t="str">
        <v>jssbn</v>
      </c>
      <c r="I69" t="str">
        <v>pjzpjjq</v>
      </c>
      <c r="J69" t="str">
        <v>dvlb</v>
      </c>
      <c r="R69" t="str">
        <v>//jssbn/tlhttrgs/zmlpwlm</v>
      </c>
      <c r="S69">
        <f>SUMIF(Main!F:F,R69,Main!D:D)</f>
        <v>232644</v>
      </c>
      <c r="T69" t="b">
        <f t="shared" si="3"/>
        <v>0</v>
      </c>
      <c r="U69" t="b">
        <f t="shared" si="4"/>
        <v>0</v>
      </c>
    </row>
    <row r="70" spans="1:21">
      <c r="A70" s="1" t="s">
        <v>52</v>
      </c>
      <c r="B70" t="str">
        <f t="shared" si="7"/>
        <v>directory</v>
      </c>
      <c r="C70" t="str">
        <f t="shared" si="6"/>
        <v>wlhfvwl</v>
      </c>
      <c r="D70">
        <f t="shared" si="5"/>
        <v>205483</v>
      </c>
      <c r="E70" t="str" cm="1">
        <f t="array" ref="E70">IF(LEFT(A70,4)="$ cd",_xlfn.TAKE(_xlfn.TEXTSPLIT(A70," "),1,-1),"")</f>
        <v/>
      </c>
      <c r="F70" t="str">
        <f t="shared" si="8"/>
        <v>//jssbn/pjzpjjq/dvlb</v>
      </c>
      <c r="G70" t="str" cm="1">
        <f t="array" ref="G70:J70">IF(E70="..",_xlfn.TAKE(_xlfn.ANCHORARRAY(G69),1,COUNTA(_xlfn.ANCHORARRAY(G69))-1),IF(E70&lt;&gt;"",_xlfn.HSTACK(_xlfn.ANCHORARRAY(G69),E70),_xlfn.ANCHORARRAY(G69)))</f>
        <v>/</v>
      </c>
      <c r="H70" t="str">
        <v>jssbn</v>
      </c>
      <c r="I70" t="str">
        <v>pjzpjjq</v>
      </c>
      <c r="J70" t="str">
        <v>dvlb</v>
      </c>
      <c r="R70" t="str">
        <v>//lfrctthp</v>
      </c>
      <c r="S70">
        <f>SUMIF(Main!F:F,R70,Main!D:D)</f>
        <v>16727590</v>
      </c>
      <c r="T70" t="b">
        <f t="shared" si="3"/>
        <v>0</v>
      </c>
      <c r="U70" t="b">
        <f t="shared" si="4"/>
        <v>1</v>
      </c>
    </row>
    <row r="71" spans="1:21">
      <c r="A71" s="1" t="s">
        <v>53</v>
      </c>
      <c r="B71" t="str">
        <f t="shared" si="7"/>
        <v>directory</v>
      </c>
      <c r="C71" t="str">
        <f t="shared" si="6"/>
        <v>wrgqqts</v>
      </c>
      <c r="D71">
        <f t="shared" si="5"/>
        <v>124869</v>
      </c>
      <c r="E71" t="str" cm="1">
        <f t="array" ref="E71">IF(LEFT(A71,4)="$ cd",_xlfn.TAKE(_xlfn.TEXTSPLIT(A71," "),1,-1),"")</f>
        <v/>
      </c>
      <c r="F71" t="str">
        <f t="shared" si="8"/>
        <v>//jssbn/pjzpjjq/dvlb</v>
      </c>
      <c r="G71" t="str" cm="1">
        <f t="array" ref="G71:J71">IF(E71="..",_xlfn.TAKE(_xlfn.ANCHORARRAY(G70),1,COUNTA(_xlfn.ANCHORARRAY(G70))-1),IF(E71&lt;&gt;"",_xlfn.HSTACK(_xlfn.ANCHORARRAY(G70),E71),_xlfn.ANCHORARRAY(G70)))</f>
        <v>/</v>
      </c>
      <c r="H71" t="str">
        <v>jssbn</v>
      </c>
      <c r="I71" t="str">
        <v>pjzpjjq</v>
      </c>
      <c r="J71" t="str">
        <v>dvlb</v>
      </c>
      <c r="R71" t="str">
        <v>//lfrctthp/cwjbzd</v>
      </c>
      <c r="S71">
        <f>SUMIF(Main!F:F,R71,Main!D:D)</f>
        <v>2072073</v>
      </c>
      <c r="T71" t="b">
        <f t="shared" ref="T71:T134" si="9">S71&lt;100000</f>
        <v>0</v>
      </c>
      <c r="U71" t="b">
        <f t="shared" ref="U71:U134" si="10">S71&gt;=$Z$6</f>
        <v>1</v>
      </c>
    </row>
    <row r="72" spans="1:21">
      <c r="A72" s="1" t="s">
        <v>54</v>
      </c>
      <c r="B72" t="str">
        <f t="shared" si="7"/>
        <v>directory</v>
      </c>
      <c r="C72" t="str">
        <f t="shared" si="6"/>
        <v>zhj</v>
      </c>
      <c r="D72">
        <f t="shared" ref="D72:D135" si="11">_xlfn.NUMBERVALUE(IF(B72="File",LEFT(A72,FIND(" ",A72)),IF(B72="directory",VLOOKUP(F72&amp;"/"&amp;C72,R:S,2,FALSE),0)))</f>
        <v>2595692</v>
      </c>
      <c r="E72" t="str" cm="1">
        <f t="array" ref="E72">IF(LEFT(A72,4)="$ cd",_xlfn.TAKE(_xlfn.TEXTSPLIT(A72," "),1,-1),"")</f>
        <v/>
      </c>
      <c r="F72" t="str">
        <f t="shared" si="8"/>
        <v>//jssbn/pjzpjjq/dvlb</v>
      </c>
      <c r="G72" t="str" cm="1">
        <f t="array" ref="G72:J72">IF(E72="..",_xlfn.TAKE(_xlfn.ANCHORARRAY(G71),1,COUNTA(_xlfn.ANCHORARRAY(G71))-1),IF(E72&lt;&gt;"",_xlfn.HSTACK(_xlfn.ANCHORARRAY(G71),E72),_xlfn.ANCHORARRAY(G71)))</f>
        <v>/</v>
      </c>
      <c r="H72" t="str">
        <v>jssbn</v>
      </c>
      <c r="I72" t="str">
        <v>pjzpjjq</v>
      </c>
      <c r="J72" t="str">
        <v>dvlb</v>
      </c>
      <c r="R72" t="str">
        <v>//lfrctthp/cwjbzd/dfqpqqw</v>
      </c>
      <c r="S72">
        <f>SUMIF(Main!F:F,R72,Main!D:D)</f>
        <v>93069</v>
      </c>
      <c r="T72" t="b">
        <f t="shared" si="9"/>
        <v>1</v>
      </c>
      <c r="U72" t="b">
        <f t="shared" si="10"/>
        <v>0</v>
      </c>
    </row>
    <row r="73" spans="1:21">
      <c r="A73" s="1" t="s">
        <v>55</v>
      </c>
      <c r="B73" t="str">
        <f t="shared" si="7"/>
        <v>Cmd</v>
      </c>
      <c r="C73" t="str">
        <f t="shared" si="6"/>
        <v/>
      </c>
      <c r="D73">
        <f t="shared" si="11"/>
        <v>0</v>
      </c>
      <c r="E73" t="str" cm="1">
        <f t="array" ref="E73">IF(LEFT(A73,4)="$ cd",_xlfn.TAKE(_xlfn.TEXTSPLIT(A73," "),1,-1),"")</f>
        <v>bjfqsb</v>
      </c>
      <c r="F73" t="str">
        <f t="shared" si="8"/>
        <v>//jssbn/pjzpjjq/dvlb/bjfqsb</v>
      </c>
      <c r="G73" t="str" cm="1">
        <f t="array" ref="G73:K73">IF(E73="..",_xlfn.TAKE(_xlfn.ANCHORARRAY(G72),1,COUNTA(_xlfn.ANCHORARRAY(G72))-1),IF(E73&lt;&gt;"",_xlfn.HSTACK(_xlfn.ANCHORARRAY(G72),E73),_xlfn.ANCHORARRAY(G72)))</f>
        <v>/</v>
      </c>
      <c r="H73" t="str">
        <v>jssbn</v>
      </c>
      <c r="I73" t="str">
        <v>pjzpjjq</v>
      </c>
      <c r="J73" t="str">
        <v>dvlb</v>
      </c>
      <c r="K73" t="str">
        <v>bjfqsb</v>
      </c>
      <c r="R73" t="str">
        <v>//lfrctthp/cwjbzd/dfqpqqw/rjm</v>
      </c>
      <c r="S73">
        <f>SUMIF(Main!F:F,R73,Main!D:D)</f>
        <v>25830</v>
      </c>
      <c r="T73" t="b">
        <f t="shared" si="9"/>
        <v>1</v>
      </c>
      <c r="U73" t="b">
        <f t="shared" si="10"/>
        <v>0</v>
      </c>
    </row>
    <row r="74" spans="1:21">
      <c r="A74" s="1" t="s">
        <v>1</v>
      </c>
      <c r="B74" t="str">
        <f t="shared" si="7"/>
        <v>Cmd</v>
      </c>
      <c r="C74" t="str">
        <f t="shared" si="6"/>
        <v/>
      </c>
      <c r="D74">
        <f t="shared" si="11"/>
        <v>0</v>
      </c>
      <c r="E74" t="str" cm="1">
        <f t="array" ref="E74">IF(LEFT(A74,4)="$ cd",_xlfn.TAKE(_xlfn.TEXTSPLIT(A74," "),1,-1),"")</f>
        <v/>
      </c>
      <c r="F74" t="str">
        <f t="shared" si="8"/>
        <v>//jssbn/pjzpjjq/dvlb/bjfqsb</v>
      </c>
      <c r="G74" t="str" cm="1">
        <f t="array" ref="G74:K74">IF(E74="..",_xlfn.TAKE(_xlfn.ANCHORARRAY(G73),1,COUNTA(_xlfn.ANCHORARRAY(G73))-1),IF(E74&lt;&gt;"",_xlfn.HSTACK(_xlfn.ANCHORARRAY(G73),E74),_xlfn.ANCHORARRAY(G73)))</f>
        <v>/</v>
      </c>
      <c r="H74" t="str">
        <v>jssbn</v>
      </c>
      <c r="I74" t="str">
        <v>pjzpjjq</v>
      </c>
      <c r="J74" t="str">
        <v>dvlb</v>
      </c>
      <c r="K74" t="str">
        <v>bjfqsb</v>
      </c>
      <c r="R74" t="str">
        <v>//lfrctthp/cwjbzd/lfrctthp</v>
      </c>
      <c r="S74">
        <f>SUMIF(Main!F:F,R74,Main!D:D)</f>
        <v>1126581</v>
      </c>
      <c r="T74" t="b">
        <f t="shared" si="9"/>
        <v>0</v>
      </c>
      <c r="U74" t="b">
        <f t="shared" si="10"/>
        <v>1</v>
      </c>
    </row>
    <row r="75" spans="1:21">
      <c r="A75" s="1" t="s">
        <v>56</v>
      </c>
      <c r="B75" t="str">
        <f t="shared" si="7"/>
        <v>directory</v>
      </c>
      <c r="C75" t="str">
        <f t="shared" si="6"/>
        <v>jgltcw</v>
      </c>
      <c r="D75">
        <f t="shared" si="11"/>
        <v>264579</v>
      </c>
      <c r="E75" t="str" cm="1">
        <f t="array" ref="E75">IF(LEFT(A75,4)="$ cd",_xlfn.TAKE(_xlfn.TEXTSPLIT(A75," "),1,-1),"")</f>
        <v/>
      </c>
      <c r="F75" t="str">
        <f t="shared" si="8"/>
        <v>//jssbn/pjzpjjq/dvlb/bjfqsb</v>
      </c>
      <c r="G75" t="str" cm="1">
        <f t="array" ref="G75:K75">IF(E75="..",_xlfn.TAKE(_xlfn.ANCHORARRAY(G74),1,COUNTA(_xlfn.ANCHORARRAY(G74))-1),IF(E75&lt;&gt;"",_xlfn.HSTACK(_xlfn.ANCHORARRAY(G74),E75),_xlfn.ANCHORARRAY(G74)))</f>
        <v>/</v>
      </c>
      <c r="H75" t="str">
        <v>jssbn</v>
      </c>
      <c r="I75" t="str">
        <v>pjzpjjq</v>
      </c>
      <c r="J75" t="str">
        <v>dvlb</v>
      </c>
      <c r="K75" t="str">
        <v>bjfqsb</v>
      </c>
      <c r="R75" t="str">
        <v>//lfrctthp/cwjbzd/lfrctthp/fqswn</v>
      </c>
      <c r="S75">
        <f>SUMIF(Main!F:F,R75,Main!D:D)</f>
        <v>885238</v>
      </c>
      <c r="T75" t="b">
        <f t="shared" si="9"/>
        <v>0</v>
      </c>
      <c r="U75" t="b">
        <f t="shared" si="10"/>
        <v>0</v>
      </c>
    </row>
    <row r="76" spans="1:21">
      <c r="A76" s="1" t="s">
        <v>57</v>
      </c>
      <c r="B76" t="str">
        <f t="shared" si="7"/>
        <v>Cmd</v>
      </c>
      <c r="C76" t="str">
        <f t="shared" si="6"/>
        <v/>
      </c>
      <c r="D76">
        <f t="shared" si="11"/>
        <v>0</v>
      </c>
      <c r="E76" t="str" cm="1">
        <f t="array" ref="E76">IF(LEFT(A76,4)="$ cd",_xlfn.TAKE(_xlfn.TEXTSPLIT(A76," "),1,-1),"")</f>
        <v>jgltcw</v>
      </c>
      <c r="F76" t="str">
        <f t="shared" si="8"/>
        <v>//jssbn/pjzpjjq/dvlb/bjfqsb/jgltcw</v>
      </c>
      <c r="G76" t="str" cm="1">
        <f t="array" ref="G76:L76">IF(E76="..",_xlfn.TAKE(_xlfn.ANCHORARRAY(G75),1,COUNTA(_xlfn.ANCHORARRAY(G75))-1),IF(E76&lt;&gt;"",_xlfn.HSTACK(_xlfn.ANCHORARRAY(G75),E76),_xlfn.ANCHORARRAY(G75)))</f>
        <v>/</v>
      </c>
      <c r="H76" t="str">
        <v>jssbn</v>
      </c>
      <c r="I76" t="str">
        <v>pjzpjjq</v>
      </c>
      <c r="J76" t="str">
        <v>dvlb</v>
      </c>
      <c r="K76" t="str">
        <v>bjfqsb</v>
      </c>
      <c r="L76" t="str">
        <v>jgltcw</v>
      </c>
      <c r="R76" t="str">
        <v>//lfrctthp/cwjbzd/lfrctthp/fqswn/dhgghnm</v>
      </c>
      <c r="S76">
        <f>SUMIF(Main!F:F,R76,Main!D:D)</f>
        <v>238276</v>
      </c>
      <c r="T76" t="b">
        <f t="shared" si="9"/>
        <v>0</v>
      </c>
      <c r="U76" t="b">
        <f t="shared" si="10"/>
        <v>0</v>
      </c>
    </row>
    <row r="77" spans="1:21">
      <c r="A77" s="1" t="s">
        <v>1</v>
      </c>
      <c r="B77" t="str">
        <f t="shared" si="7"/>
        <v>Cmd</v>
      </c>
      <c r="C77" t="str">
        <f t="shared" si="6"/>
        <v/>
      </c>
      <c r="D77">
        <f t="shared" si="11"/>
        <v>0</v>
      </c>
      <c r="E77" t="str" cm="1">
        <f t="array" ref="E77">IF(LEFT(A77,4)="$ cd",_xlfn.TAKE(_xlfn.TEXTSPLIT(A77," "),1,-1),"")</f>
        <v/>
      </c>
      <c r="F77" t="str">
        <f t="shared" si="8"/>
        <v>//jssbn/pjzpjjq/dvlb/bjfqsb/jgltcw</v>
      </c>
      <c r="G77" t="str" cm="1">
        <f t="array" ref="G77:L77">IF(E77="..",_xlfn.TAKE(_xlfn.ANCHORARRAY(G76),1,COUNTA(_xlfn.ANCHORARRAY(G76))-1),IF(E77&lt;&gt;"",_xlfn.HSTACK(_xlfn.ANCHORARRAY(G76),E77),_xlfn.ANCHORARRAY(G76)))</f>
        <v>/</v>
      </c>
      <c r="H77" t="str">
        <v>jssbn</v>
      </c>
      <c r="I77" t="str">
        <v>pjzpjjq</v>
      </c>
      <c r="J77" t="str">
        <v>dvlb</v>
      </c>
      <c r="K77" t="str">
        <v>bjfqsb</v>
      </c>
      <c r="L77" t="str">
        <v>jgltcw</v>
      </c>
      <c r="R77" t="str">
        <v>//lfrctthp/cwjbzd/lfrctthp/fqswn/dhgghnm/sppmmj</v>
      </c>
      <c r="S77">
        <f>SUMIF(Main!F:F,R77,Main!D:D)</f>
        <v>201519</v>
      </c>
      <c r="T77" t="b">
        <f t="shared" si="9"/>
        <v>0</v>
      </c>
      <c r="U77" t="b">
        <f t="shared" si="10"/>
        <v>0</v>
      </c>
    </row>
    <row r="78" spans="1:21">
      <c r="A78" s="1" t="s">
        <v>58</v>
      </c>
      <c r="B78" t="str">
        <f t="shared" si="7"/>
        <v>File</v>
      </c>
      <c r="C78" t="str">
        <f t="shared" si="6"/>
        <v>shmqqjf.fwd</v>
      </c>
      <c r="D78">
        <f t="shared" si="11"/>
        <v>264579</v>
      </c>
      <c r="E78" t="str" cm="1">
        <f t="array" ref="E78">IF(LEFT(A78,4)="$ cd",_xlfn.TAKE(_xlfn.TEXTSPLIT(A78," "),1,-1),"")</f>
        <v/>
      </c>
      <c r="F78" t="str">
        <f t="shared" si="8"/>
        <v>//jssbn/pjzpjjq/dvlb/bjfqsb/jgltcw</v>
      </c>
      <c r="G78" t="str" cm="1">
        <f t="array" ref="G78:L78">IF(E78="..",_xlfn.TAKE(_xlfn.ANCHORARRAY(G77),1,COUNTA(_xlfn.ANCHORARRAY(G77))-1),IF(E78&lt;&gt;"",_xlfn.HSTACK(_xlfn.ANCHORARRAY(G77),E78),_xlfn.ANCHORARRAY(G77)))</f>
        <v>/</v>
      </c>
      <c r="H78" t="str">
        <v>jssbn</v>
      </c>
      <c r="I78" t="str">
        <v>pjzpjjq</v>
      </c>
      <c r="J78" t="str">
        <v>dvlb</v>
      </c>
      <c r="K78" t="str">
        <v>bjfqsb</v>
      </c>
      <c r="L78" t="str">
        <v>jgltcw</v>
      </c>
      <c r="R78" t="str">
        <v>//lfrctthp/cwjbzd/lfrctthp/fqswn/dhgghnm/sppmmj/dsss</v>
      </c>
      <c r="S78">
        <f>SUMIF(Main!F:F,R78,Main!D:D)</f>
        <v>201519</v>
      </c>
      <c r="T78" t="b">
        <f t="shared" si="9"/>
        <v>0</v>
      </c>
      <c r="U78" t="b">
        <f t="shared" si="10"/>
        <v>0</v>
      </c>
    </row>
    <row r="79" spans="1:21">
      <c r="A79" s="1" t="s">
        <v>25</v>
      </c>
      <c r="B79" t="str">
        <f t="shared" si="7"/>
        <v>Cmd</v>
      </c>
      <c r="C79" t="str">
        <f t="shared" si="6"/>
        <v/>
      </c>
      <c r="D79">
        <f t="shared" si="11"/>
        <v>0</v>
      </c>
      <c r="E79" t="str" cm="1">
        <f t="array" ref="E79">IF(LEFT(A79,4)="$ cd",_xlfn.TAKE(_xlfn.TEXTSPLIT(A79," "),1,-1),"")</f>
        <v>..</v>
      </c>
      <c r="F79" t="str">
        <f t="shared" si="8"/>
        <v>//jssbn/pjzpjjq/dvlb/bjfqsb</v>
      </c>
      <c r="G79" t="str" cm="1">
        <f t="array" ref="G79:K79">IF(E79="..",_xlfn.TAKE(_xlfn.ANCHORARRAY(G78),1,COUNTA(_xlfn.ANCHORARRAY(G78))-1),IF(E79&lt;&gt;"",_xlfn.HSTACK(_xlfn.ANCHORARRAY(G78),E79),_xlfn.ANCHORARRAY(G78)))</f>
        <v>/</v>
      </c>
      <c r="H79" t="str">
        <v>jssbn</v>
      </c>
      <c r="I79" t="str">
        <v>pjzpjjq</v>
      </c>
      <c r="J79" t="str">
        <v>dvlb</v>
      </c>
      <c r="K79" t="str">
        <v>bjfqsb</v>
      </c>
      <c r="R79" t="str">
        <v>//lfrctthp/cwjbzd/lfrctthp/fqswn/vpbwj</v>
      </c>
      <c r="S79">
        <f>SUMIF(Main!F:F,R79,Main!D:D)</f>
        <v>570808</v>
      </c>
      <c r="T79" t="b">
        <f t="shared" si="9"/>
        <v>0</v>
      </c>
      <c r="U79" t="b">
        <f t="shared" si="10"/>
        <v>0</v>
      </c>
    </row>
    <row r="80" spans="1:21">
      <c r="A80" s="1" t="s">
        <v>25</v>
      </c>
      <c r="B80" t="str">
        <f t="shared" si="7"/>
        <v>Cmd</v>
      </c>
      <c r="C80" t="str">
        <f t="shared" si="6"/>
        <v/>
      </c>
      <c r="D80">
        <f t="shared" si="11"/>
        <v>0</v>
      </c>
      <c r="E80" t="str" cm="1">
        <f t="array" ref="E80">IF(LEFT(A80,4)="$ cd",_xlfn.TAKE(_xlfn.TEXTSPLIT(A80," "),1,-1),"")</f>
        <v>..</v>
      </c>
      <c r="F80" t="str">
        <f t="shared" si="8"/>
        <v>//jssbn/pjzpjjq/dvlb</v>
      </c>
      <c r="G80" t="str" cm="1">
        <f t="array" ref="G80:J80">IF(E80="..",_xlfn.TAKE(_xlfn.ANCHORARRAY(G79),1,COUNTA(_xlfn.ANCHORARRAY(G79))-1),IF(E80&lt;&gt;"",_xlfn.HSTACK(_xlfn.ANCHORARRAY(G79),E80),_xlfn.ANCHORARRAY(G79)))</f>
        <v>/</v>
      </c>
      <c r="H80" t="str">
        <v>jssbn</v>
      </c>
      <c r="I80" t="str">
        <v>pjzpjjq</v>
      </c>
      <c r="J80" t="str">
        <v>dvlb</v>
      </c>
      <c r="R80" t="str">
        <v>//lfrctthp/cwjbzd/lfrctthp/fqswn/vpbwj/tlhttrgs</v>
      </c>
      <c r="S80">
        <f>SUMIF(Main!F:F,R80,Main!D:D)</f>
        <v>145100</v>
      </c>
      <c r="T80" t="b">
        <f t="shared" si="9"/>
        <v>0</v>
      </c>
      <c r="U80" t="b">
        <f t="shared" si="10"/>
        <v>0</v>
      </c>
    </row>
    <row r="81" spans="1:21">
      <c r="A81" s="1" t="s">
        <v>59</v>
      </c>
      <c r="B81" t="str">
        <f t="shared" si="7"/>
        <v>Cmd</v>
      </c>
      <c r="C81" t="str">
        <f t="shared" si="6"/>
        <v/>
      </c>
      <c r="D81">
        <f t="shared" si="11"/>
        <v>0</v>
      </c>
      <c r="E81" t="str" cm="1">
        <f t="array" ref="E81">IF(LEFT(A81,4)="$ cd",_xlfn.TAKE(_xlfn.TEXTSPLIT(A81," "),1,-1),"")</f>
        <v>fnwsmj</v>
      </c>
      <c r="F81" t="str">
        <f t="shared" si="8"/>
        <v>//jssbn/pjzpjjq/dvlb/fnwsmj</v>
      </c>
      <c r="G81" t="str" cm="1">
        <f t="array" ref="G81:K81">IF(E81="..",_xlfn.TAKE(_xlfn.ANCHORARRAY(G80),1,COUNTA(_xlfn.ANCHORARRAY(G80))-1),IF(E81&lt;&gt;"",_xlfn.HSTACK(_xlfn.ANCHORARRAY(G80),E81),_xlfn.ANCHORARRAY(G80)))</f>
        <v>/</v>
      </c>
      <c r="H81" t="str">
        <v>jssbn</v>
      </c>
      <c r="I81" t="str">
        <v>pjzpjjq</v>
      </c>
      <c r="J81" t="str">
        <v>dvlb</v>
      </c>
      <c r="K81" t="str">
        <v>fnwsmj</v>
      </c>
      <c r="R81" t="str">
        <v>//lfrctthp/cwjbzd/sppmmj</v>
      </c>
      <c r="S81">
        <f>SUMIF(Main!F:F,R81,Main!D:D)</f>
        <v>161387</v>
      </c>
      <c r="T81" t="b">
        <f t="shared" si="9"/>
        <v>0</v>
      </c>
      <c r="U81" t="b">
        <f t="shared" si="10"/>
        <v>0</v>
      </c>
    </row>
    <row r="82" spans="1:21">
      <c r="A82" s="1" t="s">
        <v>1</v>
      </c>
      <c r="B82" t="str">
        <f t="shared" si="7"/>
        <v>Cmd</v>
      </c>
      <c r="C82" t="str">
        <f t="shared" si="6"/>
        <v/>
      </c>
      <c r="D82">
        <f t="shared" si="11"/>
        <v>0</v>
      </c>
      <c r="E82" t="str" cm="1">
        <f t="array" ref="E82">IF(LEFT(A82,4)="$ cd",_xlfn.TAKE(_xlfn.TEXTSPLIT(A82," "),1,-1),"")</f>
        <v/>
      </c>
      <c r="F82" t="str">
        <f t="shared" si="8"/>
        <v>//jssbn/pjzpjjq/dvlb/fnwsmj</v>
      </c>
      <c r="G82" t="str" cm="1">
        <f t="array" ref="G82:K82">IF(E82="..",_xlfn.TAKE(_xlfn.ANCHORARRAY(G81),1,COUNTA(_xlfn.ANCHORARRAY(G81))-1),IF(E82&lt;&gt;"",_xlfn.HSTACK(_xlfn.ANCHORARRAY(G81),E82),_xlfn.ANCHORARRAY(G81)))</f>
        <v>/</v>
      </c>
      <c r="H82" t="str">
        <v>jssbn</v>
      </c>
      <c r="I82" t="str">
        <v>pjzpjjq</v>
      </c>
      <c r="J82" t="str">
        <v>dvlb</v>
      </c>
      <c r="K82" t="str">
        <v>fnwsmj</v>
      </c>
      <c r="R82" t="str">
        <v>//lfrctthp/cwjbzd/sppmmj/sppmmj</v>
      </c>
      <c r="S82">
        <f>SUMIF(Main!F:F,R82,Main!D:D)</f>
        <v>161387</v>
      </c>
      <c r="T82" t="b">
        <f t="shared" si="9"/>
        <v>0</v>
      </c>
      <c r="U82" t="b">
        <f t="shared" si="10"/>
        <v>0</v>
      </c>
    </row>
    <row r="83" spans="1:21">
      <c r="A83" s="1" t="s">
        <v>5</v>
      </c>
      <c r="B83" t="str">
        <f t="shared" si="7"/>
        <v>directory</v>
      </c>
      <c r="C83" t="str">
        <f t="shared" si="6"/>
        <v>lfrctthp</v>
      </c>
      <c r="D83">
        <f t="shared" si="11"/>
        <v>776008</v>
      </c>
      <c r="E83" t="str" cm="1">
        <f t="array" ref="E83">IF(LEFT(A83,4)="$ cd",_xlfn.TAKE(_xlfn.TEXTSPLIT(A83," "),1,-1),"")</f>
        <v/>
      </c>
      <c r="F83" t="str">
        <f t="shared" si="8"/>
        <v>//jssbn/pjzpjjq/dvlb/fnwsmj</v>
      </c>
      <c r="G83" t="str" cm="1">
        <f t="array" ref="G83:K83">IF(E83="..",_xlfn.TAKE(_xlfn.ANCHORARRAY(G82),1,COUNTA(_xlfn.ANCHORARRAY(G82))-1),IF(E83&lt;&gt;"",_xlfn.HSTACK(_xlfn.ANCHORARRAY(G82),E83),_xlfn.ANCHORARRAY(G82)))</f>
        <v>/</v>
      </c>
      <c r="H83" t="str">
        <v>jssbn</v>
      </c>
      <c r="I83" t="str">
        <v>pjzpjjq</v>
      </c>
      <c r="J83" t="str">
        <v>dvlb</v>
      </c>
      <c r="K83" t="str">
        <v>fnwsmj</v>
      </c>
      <c r="R83" t="str">
        <v>//lfrctthp/dvlb</v>
      </c>
      <c r="S83">
        <f>SUMIF(Main!F:F,R83,Main!D:D)</f>
        <v>3667539</v>
      </c>
      <c r="T83" t="b">
        <f t="shared" si="9"/>
        <v>0</v>
      </c>
      <c r="U83" t="b">
        <f t="shared" si="10"/>
        <v>1</v>
      </c>
    </row>
    <row r="84" spans="1:21">
      <c r="A84" s="1" t="s">
        <v>60</v>
      </c>
      <c r="B84" t="str">
        <f t="shared" si="7"/>
        <v>directory</v>
      </c>
      <c r="C84" t="str">
        <f t="shared" si="6"/>
        <v>rddpmj</v>
      </c>
      <c r="D84">
        <f t="shared" si="11"/>
        <v>228871</v>
      </c>
      <c r="E84" t="str" cm="1">
        <f t="array" ref="E84">IF(LEFT(A84,4)="$ cd",_xlfn.TAKE(_xlfn.TEXTSPLIT(A84," "),1,-1),"")</f>
        <v/>
      </c>
      <c r="F84" t="str">
        <f t="shared" si="8"/>
        <v>//jssbn/pjzpjjq/dvlb/fnwsmj</v>
      </c>
      <c r="G84" t="str" cm="1">
        <f t="array" ref="G84:K84">IF(E84="..",_xlfn.TAKE(_xlfn.ANCHORARRAY(G83),1,COUNTA(_xlfn.ANCHORARRAY(G83))-1),IF(E84&lt;&gt;"",_xlfn.HSTACK(_xlfn.ANCHORARRAY(G83),E84),_xlfn.ANCHORARRAY(G83)))</f>
        <v>/</v>
      </c>
      <c r="H84" t="str">
        <v>jssbn</v>
      </c>
      <c r="I84" t="str">
        <v>pjzpjjq</v>
      </c>
      <c r="J84" t="str">
        <v>dvlb</v>
      </c>
      <c r="K84" t="str">
        <v>fnwsmj</v>
      </c>
      <c r="R84" t="str">
        <v>//lfrctthp/dvlb/dnqvhtr</v>
      </c>
      <c r="S84">
        <f>SUMIF(Main!F:F,R84,Main!D:D)</f>
        <v>2423397</v>
      </c>
      <c r="T84" t="b">
        <f t="shared" si="9"/>
        <v>0</v>
      </c>
      <c r="U84" t="b">
        <f t="shared" si="10"/>
        <v>1</v>
      </c>
    </row>
    <row r="85" spans="1:21">
      <c r="A85" s="1" t="s">
        <v>20</v>
      </c>
      <c r="B85" t="str">
        <f t="shared" si="7"/>
        <v>Cmd</v>
      </c>
      <c r="C85" t="str">
        <f t="shared" si="6"/>
        <v/>
      </c>
      <c r="D85">
        <f t="shared" si="11"/>
        <v>0</v>
      </c>
      <c r="E85" t="str" cm="1">
        <f t="array" ref="E85">IF(LEFT(A85,4)="$ cd",_xlfn.TAKE(_xlfn.TEXTSPLIT(A85," "),1,-1),"")</f>
        <v>lfrctthp</v>
      </c>
      <c r="F85" t="str">
        <f t="shared" si="8"/>
        <v>//jssbn/pjzpjjq/dvlb/fnwsmj/lfrctthp</v>
      </c>
      <c r="G85" t="str" cm="1">
        <f t="array" ref="G85:L85">IF(E85="..",_xlfn.TAKE(_xlfn.ANCHORARRAY(G84),1,COUNTA(_xlfn.ANCHORARRAY(G84))-1),IF(E85&lt;&gt;"",_xlfn.HSTACK(_xlfn.ANCHORARRAY(G84),E85),_xlfn.ANCHORARRAY(G84)))</f>
        <v>/</v>
      </c>
      <c r="H85" t="str">
        <v>jssbn</v>
      </c>
      <c r="I85" t="str">
        <v>pjzpjjq</v>
      </c>
      <c r="J85" t="str">
        <v>dvlb</v>
      </c>
      <c r="K85" t="str">
        <v>fnwsmj</v>
      </c>
      <c r="L85" t="str">
        <v>lfrctthp</v>
      </c>
      <c r="R85" t="str">
        <v>//lfrctthp/dvlb/dnqvhtr/jzm</v>
      </c>
      <c r="S85">
        <f>SUMIF(Main!F:F,R85,Main!D:D)</f>
        <v>239360</v>
      </c>
      <c r="T85" t="b">
        <f t="shared" si="9"/>
        <v>0</v>
      </c>
      <c r="U85" t="b">
        <f t="shared" si="10"/>
        <v>0</v>
      </c>
    </row>
    <row r="86" spans="1:21">
      <c r="A86" s="1" t="s">
        <v>1</v>
      </c>
      <c r="B86" t="str">
        <f t="shared" si="7"/>
        <v>Cmd</v>
      </c>
      <c r="C86" t="str">
        <f t="shared" si="6"/>
        <v/>
      </c>
      <c r="D86">
        <f t="shared" si="11"/>
        <v>0</v>
      </c>
      <c r="E86" t="str" cm="1">
        <f t="array" ref="E86">IF(LEFT(A86,4)="$ cd",_xlfn.TAKE(_xlfn.TEXTSPLIT(A86," "),1,-1),"")</f>
        <v/>
      </c>
      <c r="F86" t="str">
        <f t="shared" si="8"/>
        <v>//jssbn/pjzpjjq/dvlb/fnwsmj/lfrctthp</v>
      </c>
      <c r="G86" t="str" cm="1">
        <f t="array" ref="G86:L86">IF(E86="..",_xlfn.TAKE(_xlfn.ANCHORARRAY(G85),1,COUNTA(_xlfn.ANCHORARRAY(G85))-1),IF(E86&lt;&gt;"",_xlfn.HSTACK(_xlfn.ANCHORARRAY(G85),E86),_xlfn.ANCHORARRAY(G85)))</f>
        <v>/</v>
      </c>
      <c r="H86" t="str">
        <v>jssbn</v>
      </c>
      <c r="I86" t="str">
        <v>pjzpjjq</v>
      </c>
      <c r="J86" t="str">
        <v>dvlb</v>
      </c>
      <c r="K86" t="str">
        <v>fnwsmj</v>
      </c>
      <c r="L86" t="str">
        <v>lfrctthp</v>
      </c>
      <c r="R86" t="str">
        <v>//lfrctthp/dvlb/dnqvhtr/jzm/smtpdcpf</v>
      </c>
      <c r="S86">
        <f>SUMIF(Main!F:F,R86,Main!D:D)</f>
        <v>95947</v>
      </c>
      <c r="T86" t="b">
        <f t="shared" si="9"/>
        <v>1</v>
      </c>
      <c r="U86" t="b">
        <f t="shared" si="10"/>
        <v>0</v>
      </c>
    </row>
    <row r="87" spans="1:21">
      <c r="A87" s="1" t="s">
        <v>61</v>
      </c>
      <c r="B87" t="str">
        <f t="shared" si="7"/>
        <v>directory</v>
      </c>
      <c r="C87" t="str">
        <f t="shared" si="6"/>
        <v>qdgqdtn</v>
      </c>
      <c r="D87">
        <f t="shared" si="11"/>
        <v>230357</v>
      </c>
      <c r="E87" t="str" cm="1">
        <f t="array" ref="E87">IF(LEFT(A87,4)="$ cd",_xlfn.TAKE(_xlfn.TEXTSPLIT(A87," "),1,-1),"")</f>
        <v/>
      </c>
      <c r="F87" t="str">
        <f t="shared" si="8"/>
        <v>//jssbn/pjzpjjq/dvlb/fnwsmj/lfrctthp</v>
      </c>
      <c r="G87" t="str" cm="1">
        <f t="array" ref="G87:L87">IF(E87="..",_xlfn.TAKE(_xlfn.ANCHORARRAY(G86),1,COUNTA(_xlfn.ANCHORARRAY(G86))-1),IF(E87&lt;&gt;"",_xlfn.HSTACK(_xlfn.ANCHORARRAY(G86),E87),_xlfn.ANCHORARRAY(G86)))</f>
        <v>/</v>
      </c>
      <c r="H87" t="str">
        <v>jssbn</v>
      </c>
      <c r="I87" t="str">
        <v>pjzpjjq</v>
      </c>
      <c r="J87" t="str">
        <v>dvlb</v>
      </c>
      <c r="K87" t="str">
        <v>fnwsmj</v>
      </c>
      <c r="L87" t="str">
        <v>lfrctthp</v>
      </c>
      <c r="R87" t="str">
        <v>//lfrctthp/dvlb/dnqvhtr/phcfgqfs</v>
      </c>
      <c r="S87">
        <f>SUMIF(Main!F:F,R87,Main!D:D)</f>
        <v>257801</v>
      </c>
      <c r="T87" t="b">
        <f t="shared" si="9"/>
        <v>0</v>
      </c>
      <c r="U87" t="b">
        <f t="shared" si="10"/>
        <v>0</v>
      </c>
    </row>
    <row r="88" spans="1:21">
      <c r="A88" s="1" t="s">
        <v>62</v>
      </c>
      <c r="B88" t="str">
        <f t="shared" si="7"/>
        <v>File</v>
      </c>
      <c r="C88" t="str">
        <f t="shared" si="6"/>
        <v>qhjbh.fbc</v>
      </c>
      <c r="D88">
        <f t="shared" si="11"/>
        <v>198919</v>
      </c>
      <c r="E88" t="str" cm="1">
        <f t="array" ref="E88">IF(LEFT(A88,4)="$ cd",_xlfn.TAKE(_xlfn.TEXTSPLIT(A88," "),1,-1),"")</f>
        <v/>
      </c>
      <c r="F88" t="str">
        <f t="shared" si="8"/>
        <v>//jssbn/pjzpjjq/dvlb/fnwsmj/lfrctthp</v>
      </c>
      <c r="G88" t="str" cm="1">
        <f t="array" ref="G88:L88">IF(E88="..",_xlfn.TAKE(_xlfn.ANCHORARRAY(G87),1,COUNTA(_xlfn.ANCHORARRAY(G87))-1),IF(E88&lt;&gt;"",_xlfn.HSTACK(_xlfn.ANCHORARRAY(G87),E88),_xlfn.ANCHORARRAY(G87)))</f>
        <v>/</v>
      </c>
      <c r="H88" t="str">
        <v>jssbn</v>
      </c>
      <c r="I88" t="str">
        <v>pjzpjjq</v>
      </c>
      <c r="J88" t="str">
        <v>dvlb</v>
      </c>
      <c r="K88" t="str">
        <v>fnwsmj</v>
      </c>
      <c r="L88" t="str">
        <v>lfrctthp</v>
      </c>
      <c r="R88" t="str">
        <v>//lfrctthp/dvlb/dnqvhtr/sppmmj</v>
      </c>
      <c r="S88">
        <f>SUMIF(Main!F:F,R88,Main!D:D)</f>
        <v>1823963</v>
      </c>
      <c r="T88" t="b">
        <f t="shared" si="9"/>
        <v>0</v>
      </c>
      <c r="U88" t="b">
        <f t="shared" si="10"/>
        <v>1</v>
      </c>
    </row>
    <row r="89" spans="1:21">
      <c r="A89" s="1" t="s">
        <v>63</v>
      </c>
      <c r="B89" t="str">
        <f t="shared" si="7"/>
        <v>directory</v>
      </c>
      <c r="C89" t="str">
        <f t="shared" si="6"/>
        <v>sgddcfdn</v>
      </c>
      <c r="D89">
        <f t="shared" si="11"/>
        <v>346732</v>
      </c>
      <c r="E89" t="str" cm="1">
        <f t="array" ref="E89">IF(LEFT(A89,4)="$ cd",_xlfn.TAKE(_xlfn.TEXTSPLIT(A89," "),1,-1),"")</f>
        <v/>
      </c>
      <c r="F89" t="str">
        <f t="shared" si="8"/>
        <v>//jssbn/pjzpjjq/dvlb/fnwsmj/lfrctthp</v>
      </c>
      <c r="G89" t="str" cm="1">
        <f t="array" ref="G89:L89">IF(E89="..",_xlfn.TAKE(_xlfn.ANCHORARRAY(G88),1,COUNTA(_xlfn.ANCHORARRAY(G88))-1),IF(E89&lt;&gt;"",_xlfn.HSTACK(_xlfn.ANCHORARRAY(G88),E89),_xlfn.ANCHORARRAY(G88)))</f>
        <v>/</v>
      </c>
      <c r="H89" t="str">
        <v>jssbn</v>
      </c>
      <c r="I89" t="str">
        <v>pjzpjjq</v>
      </c>
      <c r="J89" t="str">
        <v>dvlb</v>
      </c>
      <c r="K89" t="str">
        <v>fnwsmj</v>
      </c>
      <c r="L89" t="str">
        <v>lfrctthp</v>
      </c>
      <c r="R89" t="str">
        <v>//lfrctthp/dvlb/dnqvhtr/sppmmj/hmcn</v>
      </c>
      <c r="S89">
        <f>SUMIF(Main!F:F,R89,Main!D:D)</f>
        <v>421449</v>
      </c>
      <c r="T89" t="b">
        <f t="shared" si="9"/>
        <v>0</v>
      </c>
      <c r="U89" t="b">
        <f t="shared" si="10"/>
        <v>0</v>
      </c>
    </row>
    <row r="90" spans="1:21">
      <c r="A90" s="1" t="s">
        <v>64</v>
      </c>
      <c r="B90" t="str">
        <f t="shared" si="7"/>
        <v>Cmd</v>
      </c>
      <c r="C90" t="str">
        <f t="shared" si="6"/>
        <v/>
      </c>
      <c r="D90">
        <f t="shared" si="11"/>
        <v>0</v>
      </c>
      <c r="E90" t="str" cm="1">
        <f t="array" ref="E90">IF(LEFT(A90,4)="$ cd",_xlfn.TAKE(_xlfn.TEXTSPLIT(A90," "),1,-1),"")</f>
        <v>qdgqdtn</v>
      </c>
      <c r="F90" t="str">
        <f t="shared" si="8"/>
        <v>//jssbn/pjzpjjq/dvlb/fnwsmj/lfrctthp/qdgqdtn</v>
      </c>
      <c r="G90" t="str" cm="1">
        <f t="array" ref="G90:M90">IF(E90="..",_xlfn.TAKE(_xlfn.ANCHORARRAY(G89),1,COUNTA(_xlfn.ANCHORARRAY(G89))-1),IF(E90&lt;&gt;"",_xlfn.HSTACK(_xlfn.ANCHORARRAY(G89),E90),_xlfn.ANCHORARRAY(G89)))</f>
        <v>/</v>
      </c>
      <c r="H90" t="str">
        <v>jssbn</v>
      </c>
      <c r="I90" t="str">
        <v>pjzpjjq</v>
      </c>
      <c r="J90" t="str">
        <v>dvlb</v>
      </c>
      <c r="K90" t="str">
        <v>fnwsmj</v>
      </c>
      <c r="L90" t="str">
        <v>lfrctthp</v>
      </c>
      <c r="M90" t="str">
        <v>qdgqdtn</v>
      </c>
      <c r="R90" t="str">
        <v>//lfrctthp/dvlb/dnqvhtr/sppmmj/mrhsrrm</v>
      </c>
      <c r="S90">
        <f>SUMIF(Main!F:F,R90,Main!D:D)</f>
        <v>126589</v>
      </c>
      <c r="T90" t="b">
        <f t="shared" si="9"/>
        <v>0</v>
      </c>
      <c r="U90" t="b">
        <f t="shared" si="10"/>
        <v>0</v>
      </c>
    </row>
    <row r="91" spans="1:21">
      <c r="A91" s="1" t="s">
        <v>1</v>
      </c>
      <c r="B91" t="str">
        <f t="shared" si="7"/>
        <v>Cmd</v>
      </c>
      <c r="C91" t="str">
        <f t="shared" si="6"/>
        <v/>
      </c>
      <c r="D91">
        <f t="shared" si="11"/>
        <v>0</v>
      </c>
      <c r="E91" t="str" cm="1">
        <f t="array" ref="E91">IF(LEFT(A91,4)="$ cd",_xlfn.TAKE(_xlfn.TEXTSPLIT(A91," "),1,-1),"")</f>
        <v/>
      </c>
      <c r="F91" t="str">
        <f t="shared" si="8"/>
        <v>//jssbn/pjzpjjq/dvlb/fnwsmj/lfrctthp/qdgqdtn</v>
      </c>
      <c r="G91" t="str" cm="1">
        <f t="array" ref="G91:M91">IF(E91="..",_xlfn.TAKE(_xlfn.ANCHORARRAY(G90),1,COUNTA(_xlfn.ANCHORARRAY(G90))-1),IF(E91&lt;&gt;"",_xlfn.HSTACK(_xlfn.ANCHORARRAY(G90),E91),_xlfn.ANCHORARRAY(G90)))</f>
        <v>/</v>
      </c>
      <c r="H91" t="str">
        <v>jssbn</v>
      </c>
      <c r="I91" t="str">
        <v>pjzpjjq</v>
      </c>
      <c r="J91" t="str">
        <v>dvlb</v>
      </c>
      <c r="K91" t="str">
        <v>fnwsmj</v>
      </c>
      <c r="L91" t="str">
        <v>lfrctthp</v>
      </c>
      <c r="M91" t="str">
        <v>qdgqdtn</v>
      </c>
      <c r="R91" t="str">
        <v>//lfrctthp/dvlb/dnqvhtr/sppmmj/nlqmghj</v>
      </c>
      <c r="S91">
        <f>SUMIF(Main!F:F,R91,Main!D:D)</f>
        <v>113621</v>
      </c>
      <c r="T91" t="b">
        <f t="shared" si="9"/>
        <v>0</v>
      </c>
      <c r="U91" t="b">
        <f t="shared" si="10"/>
        <v>0</v>
      </c>
    </row>
    <row r="92" spans="1:21">
      <c r="A92" s="1" t="s">
        <v>65</v>
      </c>
      <c r="B92" t="str">
        <f t="shared" si="7"/>
        <v>File</v>
      </c>
      <c r="C92" t="str">
        <f t="shared" si="6"/>
        <v>lbcgfp.vzq</v>
      </c>
      <c r="D92">
        <f t="shared" si="11"/>
        <v>230357</v>
      </c>
      <c r="E92" t="str" cm="1">
        <f t="array" ref="E92">IF(LEFT(A92,4)="$ cd",_xlfn.TAKE(_xlfn.TEXTSPLIT(A92," "),1,-1),"")</f>
        <v/>
      </c>
      <c r="F92" t="str">
        <f t="shared" si="8"/>
        <v>//jssbn/pjzpjjq/dvlb/fnwsmj/lfrctthp/qdgqdtn</v>
      </c>
      <c r="G92" t="str" cm="1">
        <f t="array" ref="G92:M92">IF(E92="..",_xlfn.TAKE(_xlfn.ANCHORARRAY(G91),1,COUNTA(_xlfn.ANCHORARRAY(G91))-1),IF(E92&lt;&gt;"",_xlfn.HSTACK(_xlfn.ANCHORARRAY(G91),E92),_xlfn.ANCHORARRAY(G91)))</f>
        <v>/</v>
      </c>
      <c r="H92" t="str">
        <v>jssbn</v>
      </c>
      <c r="I92" t="str">
        <v>pjzpjjq</v>
      </c>
      <c r="J92" t="str">
        <v>dvlb</v>
      </c>
      <c r="K92" t="str">
        <v>fnwsmj</v>
      </c>
      <c r="L92" t="str">
        <v>lfrctthp</v>
      </c>
      <c r="M92" t="str">
        <v>qdgqdtn</v>
      </c>
      <c r="R92" t="str">
        <v>//lfrctthp/dvlb/dnqvhtr/sppmmj/rqbtcvfw</v>
      </c>
      <c r="S92">
        <f>SUMIF(Main!F:F,R92,Main!D:D)</f>
        <v>259673</v>
      </c>
      <c r="T92" t="b">
        <f t="shared" si="9"/>
        <v>0</v>
      </c>
      <c r="U92" t="b">
        <f t="shared" si="10"/>
        <v>0</v>
      </c>
    </row>
    <row r="93" spans="1:21">
      <c r="A93" s="1" t="s">
        <v>25</v>
      </c>
      <c r="B93" t="str">
        <f t="shared" si="7"/>
        <v>Cmd</v>
      </c>
      <c r="C93" t="str">
        <f t="shared" si="6"/>
        <v/>
      </c>
      <c r="D93">
        <f t="shared" si="11"/>
        <v>0</v>
      </c>
      <c r="E93" t="str" cm="1">
        <f t="array" ref="E93">IF(LEFT(A93,4)="$ cd",_xlfn.TAKE(_xlfn.TEXTSPLIT(A93," "),1,-1),"")</f>
        <v>..</v>
      </c>
      <c r="F93" t="str">
        <f t="shared" si="8"/>
        <v>//jssbn/pjzpjjq/dvlb/fnwsmj/lfrctthp</v>
      </c>
      <c r="G93" t="str" cm="1">
        <f t="array" ref="G93:L93">IF(E93="..",_xlfn.TAKE(_xlfn.ANCHORARRAY(G92),1,COUNTA(_xlfn.ANCHORARRAY(G92))-1),IF(E93&lt;&gt;"",_xlfn.HSTACK(_xlfn.ANCHORARRAY(G92),E93),_xlfn.ANCHORARRAY(G92)))</f>
        <v>/</v>
      </c>
      <c r="H93" t="str">
        <v>jssbn</v>
      </c>
      <c r="I93" t="str">
        <v>pjzpjjq</v>
      </c>
      <c r="J93" t="str">
        <v>dvlb</v>
      </c>
      <c r="K93" t="str">
        <v>fnwsmj</v>
      </c>
      <c r="L93" t="str">
        <v>lfrctthp</v>
      </c>
      <c r="R93" t="str">
        <v>//lfrctthp/dvlb/dnqvhtr/vhrst</v>
      </c>
      <c r="S93">
        <f>SUMIF(Main!F:F,R93,Main!D:D)</f>
        <v>102273</v>
      </c>
      <c r="T93" t="b">
        <f t="shared" si="9"/>
        <v>0</v>
      </c>
      <c r="U93" t="b">
        <f t="shared" si="10"/>
        <v>0</v>
      </c>
    </row>
    <row r="94" spans="1:21">
      <c r="A94" s="1" t="s">
        <v>66</v>
      </c>
      <c r="B94" t="str">
        <f t="shared" si="7"/>
        <v>Cmd</v>
      </c>
      <c r="C94" t="str">
        <f t="shared" si="6"/>
        <v/>
      </c>
      <c r="D94">
        <f t="shared" si="11"/>
        <v>0</v>
      </c>
      <c r="E94" t="str" cm="1">
        <f t="array" ref="E94">IF(LEFT(A94,4)="$ cd",_xlfn.TAKE(_xlfn.TEXTSPLIT(A94," "),1,-1),"")</f>
        <v>sgddcfdn</v>
      </c>
      <c r="F94" t="str">
        <f t="shared" si="8"/>
        <v>//jssbn/pjzpjjq/dvlb/fnwsmj/lfrctthp/sgddcfdn</v>
      </c>
      <c r="G94" t="str" cm="1">
        <f t="array" ref="G94:M94">IF(E94="..",_xlfn.TAKE(_xlfn.ANCHORARRAY(G93),1,COUNTA(_xlfn.ANCHORARRAY(G93))-1),IF(E94&lt;&gt;"",_xlfn.HSTACK(_xlfn.ANCHORARRAY(G93),E94),_xlfn.ANCHORARRAY(G93)))</f>
        <v>/</v>
      </c>
      <c r="H94" t="str">
        <v>jssbn</v>
      </c>
      <c r="I94" t="str">
        <v>pjzpjjq</v>
      </c>
      <c r="J94" t="str">
        <v>dvlb</v>
      </c>
      <c r="K94" t="str">
        <v>fnwsmj</v>
      </c>
      <c r="L94" t="str">
        <v>lfrctthp</v>
      </c>
      <c r="M94" t="str">
        <v>sgddcfdn</v>
      </c>
      <c r="R94" t="str">
        <v>//lfrctthp/dvlb/jqpzj</v>
      </c>
      <c r="S94">
        <f>SUMIF(Main!F:F,R94,Main!D:D)</f>
        <v>7675</v>
      </c>
      <c r="T94" t="b">
        <f t="shared" si="9"/>
        <v>1</v>
      </c>
      <c r="U94" t="b">
        <f t="shared" si="10"/>
        <v>0</v>
      </c>
    </row>
    <row r="95" spans="1:21">
      <c r="A95" s="1" t="s">
        <v>1</v>
      </c>
      <c r="B95" t="str">
        <f t="shared" si="7"/>
        <v>Cmd</v>
      </c>
      <c r="C95" t="str">
        <f t="shared" si="6"/>
        <v/>
      </c>
      <c r="D95">
        <f t="shared" si="11"/>
        <v>0</v>
      </c>
      <c r="E95" t="str" cm="1">
        <f t="array" ref="E95">IF(LEFT(A95,4)="$ cd",_xlfn.TAKE(_xlfn.TEXTSPLIT(A95," "),1,-1),"")</f>
        <v/>
      </c>
      <c r="F95" t="str">
        <f t="shared" si="8"/>
        <v>//jssbn/pjzpjjq/dvlb/fnwsmj/lfrctthp/sgddcfdn</v>
      </c>
      <c r="G95" t="str" cm="1">
        <f t="array" ref="G95:M95">IF(E95="..",_xlfn.TAKE(_xlfn.ANCHORARRAY(G94),1,COUNTA(_xlfn.ANCHORARRAY(G94))-1),IF(E95&lt;&gt;"",_xlfn.HSTACK(_xlfn.ANCHORARRAY(G94),E95),_xlfn.ANCHORARRAY(G94)))</f>
        <v>/</v>
      </c>
      <c r="H95" t="str">
        <v>jssbn</v>
      </c>
      <c r="I95" t="str">
        <v>pjzpjjq</v>
      </c>
      <c r="J95" t="str">
        <v>dvlb</v>
      </c>
      <c r="K95" t="str">
        <v>fnwsmj</v>
      </c>
      <c r="L95" t="str">
        <v>lfrctthp</v>
      </c>
      <c r="M95" t="str">
        <v>sgddcfdn</v>
      </c>
      <c r="R95" t="str">
        <v>//lfrctthp/dvlb/jvvsgbl</v>
      </c>
      <c r="S95">
        <f>SUMIF(Main!F:F,R95,Main!D:D)</f>
        <v>966230</v>
      </c>
      <c r="T95" t="b">
        <f t="shared" si="9"/>
        <v>0</v>
      </c>
      <c r="U95" t="b">
        <f t="shared" si="10"/>
        <v>1</v>
      </c>
    </row>
    <row r="96" spans="1:21">
      <c r="A96" s="1" t="s">
        <v>67</v>
      </c>
      <c r="B96" t="str">
        <f t="shared" si="7"/>
        <v>File</v>
      </c>
      <c r="C96" t="str">
        <f t="shared" si="6"/>
        <v>cwjbzd.npb</v>
      </c>
      <c r="D96">
        <f t="shared" si="11"/>
        <v>110212</v>
      </c>
      <c r="E96" t="str" cm="1">
        <f t="array" ref="E96">IF(LEFT(A96,4)="$ cd",_xlfn.TAKE(_xlfn.TEXTSPLIT(A96," "),1,-1),"")</f>
        <v/>
      </c>
      <c r="F96" t="str">
        <f t="shared" si="8"/>
        <v>//jssbn/pjzpjjq/dvlb/fnwsmj/lfrctthp/sgddcfdn</v>
      </c>
      <c r="G96" t="str" cm="1">
        <f t="array" ref="G96:M96">IF(E96="..",_xlfn.TAKE(_xlfn.ANCHORARRAY(G95),1,COUNTA(_xlfn.ANCHORARRAY(G95))-1),IF(E96&lt;&gt;"",_xlfn.HSTACK(_xlfn.ANCHORARRAY(G95),E96),_xlfn.ANCHORARRAY(G95)))</f>
        <v>/</v>
      </c>
      <c r="H96" t="str">
        <v>jssbn</v>
      </c>
      <c r="I96" t="str">
        <v>pjzpjjq</v>
      </c>
      <c r="J96" t="str">
        <v>dvlb</v>
      </c>
      <c r="K96" t="str">
        <v>fnwsmj</v>
      </c>
      <c r="L96" t="str">
        <v>lfrctthp</v>
      </c>
      <c r="M96" t="str">
        <v>sgddcfdn</v>
      </c>
      <c r="R96" t="str">
        <v>//lfrctthp/dvlb/jvvsgbl/fbvls</v>
      </c>
      <c r="S96">
        <f>SUMIF(Main!F:F,R96,Main!D:D)</f>
        <v>146823</v>
      </c>
      <c r="T96" t="b">
        <f t="shared" si="9"/>
        <v>0</v>
      </c>
      <c r="U96" t="b">
        <f t="shared" si="10"/>
        <v>0</v>
      </c>
    </row>
    <row r="97" spans="1:21">
      <c r="A97" s="1" t="s">
        <v>68</v>
      </c>
      <c r="B97" t="str">
        <f t="shared" si="7"/>
        <v>directory</v>
      </c>
      <c r="C97" t="str">
        <f t="shared" si="6"/>
        <v>lnjln</v>
      </c>
      <c r="D97">
        <f t="shared" si="11"/>
        <v>28970</v>
      </c>
      <c r="E97" t="str" cm="1">
        <f t="array" ref="E97">IF(LEFT(A97,4)="$ cd",_xlfn.TAKE(_xlfn.TEXTSPLIT(A97," "),1,-1),"")</f>
        <v/>
      </c>
      <c r="F97" t="str">
        <f t="shared" si="8"/>
        <v>//jssbn/pjzpjjq/dvlb/fnwsmj/lfrctthp/sgddcfdn</v>
      </c>
      <c r="G97" t="str" cm="1">
        <f t="array" ref="G97:M97">IF(E97="..",_xlfn.TAKE(_xlfn.ANCHORARRAY(G96),1,COUNTA(_xlfn.ANCHORARRAY(G96))-1),IF(E97&lt;&gt;"",_xlfn.HSTACK(_xlfn.ANCHORARRAY(G96),E97),_xlfn.ANCHORARRAY(G96)))</f>
        <v>/</v>
      </c>
      <c r="H97" t="str">
        <v>jssbn</v>
      </c>
      <c r="I97" t="str">
        <v>pjzpjjq</v>
      </c>
      <c r="J97" t="str">
        <v>dvlb</v>
      </c>
      <c r="K97" t="str">
        <v>fnwsmj</v>
      </c>
      <c r="L97" t="str">
        <v>lfrctthp</v>
      </c>
      <c r="M97" t="str">
        <v>sgddcfdn</v>
      </c>
      <c r="R97" t="str">
        <v>//lfrctthp/dvlb/jvvsgbl/gtwrhhd</v>
      </c>
      <c r="S97">
        <f>SUMIF(Main!F:F,R97,Main!D:D)</f>
        <v>59762</v>
      </c>
      <c r="T97" t="b">
        <f t="shared" si="9"/>
        <v>1</v>
      </c>
      <c r="U97" t="b">
        <f t="shared" si="10"/>
        <v>0</v>
      </c>
    </row>
    <row r="98" spans="1:21">
      <c r="A98" s="1" t="s">
        <v>69</v>
      </c>
      <c r="B98" t="str">
        <f t="shared" si="7"/>
        <v>File</v>
      </c>
      <c r="C98" t="str">
        <f t="shared" si="6"/>
        <v>wlvdsjj</v>
      </c>
      <c r="D98">
        <f t="shared" si="11"/>
        <v>207550</v>
      </c>
      <c r="E98" t="str" cm="1">
        <f t="array" ref="E98">IF(LEFT(A98,4)="$ cd",_xlfn.TAKE(_xlfn.TEXTSPLIT(A98," "),1,-1),"")</f>
        <v/>
      </c>
      <c r="F98" t="str">
        <f t="shared" si="8"/>
        <v>//jssbn/pjzpjjq/dvlb/fnwsmj/lfrctthp/sgddcfdn</v>
      </c>
      <c r="G98" t="str" cm="1">
        <f t="array" ref="G98:M98">IF(E98="..",_xlfn.TAKE(_xlfn.ANCHORARRAY(G97),1,COUNTA(_xlfn.ANCHORARRAY(G97))-1),IF(E98&lt;&gt;"",_xlfn.HSTACK(_xlfn.ANCHORARRAY(G97),E98),_xlfn.ANCHORARRAY(G97)))</f>
        <v>/</v>
      </c>
      <c r="H98" t="str">
        <v>jssbn</v>
      </c>
      <c r="I98" t="str">
        <v>pjzpjjq</v>
      </c>
      <c r="J98" t="str">
        <v>dvlb</v>
      </c>
      <c r="K98" t="str">
        <v>fnwsmj</v>
      </c>
      <c r="L98" t="str">
        <v>lfrctthp</v>
      </c>
      <c r="M98" t="str">
        <v>sgddcfdn</v>
      </c>
      <c r="R98" t="str">
        <v>//lfrctthp/dvlb/jvvsgbl/tlhttrgs</v>
      </c>
      <c r="S98">
        <f>SUMIF(Main!F:F,R98,Main!D:D)</f>
        <v>482386</v>
      </c>
      <c r="T98" t="b">
        <f t="shared" si="9"/>
        <v>0</v>
      </c>
      <c r="U98" t="b">
        <f t="shared" si="10"/>
        <v>0</v>
      </c>
    </row>
    <row r="99" spans="1:21">
      <c r="A99" s="1" t="s">
        <v>70</v>
      </c>
      <c r="B99" t="str">
        <f t="shared" si="7"/>
        <v>Cmd</v>
      </c>
      <c r="C99" t="str">
        <f t="shared" si="6"/>
        <v/>
      </c>
      <c r="D99">
        <f t="shared" si="11"/>
        <v>0</v>
      </c>
      <c r="E99" t="str" cm="1">
        <f t="array" ref="E99">IF(LEFT(A99,4)="$ cd",_xlfn.TAKE(_xlfn.TEXTSPLIT(A99," "),1,-1),"")</f>
        <v>lnjln</v>
      </c>
      <c r="F99" t="str">
        <f t="shared" si="8"/>
        <v>//jssbn/pjzpjjq/dvlb/fnwsmj/lfrctthp/sgddcfdn/lnjln</v>
      </c>
      <c r="G99" t="str" cm="1">
        <f t="array" ref="G99:N99">IF(E99="..",_xlfn.TAKE(_xlfn.ANCHORARRAY(G98),1,COUNTA(_xlfn.ANCHORARRAY(G98))-1),IF(E99&lt;&gt;"",_xlfn.HSTACK(_xlfn.ANCHORARRAY(G98),E99),_xlfn.ANCHORARRAY(G98)))</f>
        <v>/</v>
      </c>
      <c r="H99" t="str">
        <v>jssbn</v>
      </c>
      <c r="I99" t="str">
        <v>pjzpjjq</v>
      </c>
      <c r="J99" t="str">
        <v>dvlb</v>
      </c>
      <c r="K99" t="str">
        <v>fnwsmj</v>
      </c>
      <c r="L99" t="str">
        <v>lfrctthp</v>
      </c>
      <c r="M99" t="str">
        <v>sgddcfdn</v>
      </c>
      <c r="N99" t="str">
        <v>lnjln</v>
      </c>
      <c r="R99" t="str">
        <v>//lfrctthp/dvlb/jvvsgbl/tlhttrgs/dvlb</v>
      </c>
      <c r="S99">
        <f>SUMIF(Main!F:F,R99,Main!D:D)</f>
        <v>62683</v>
      </c>
      <c r="T99" t="b">
        <f t="shared" si="9"/>
        <v>1</v>
      </c>
      <c r="U99" t="b">
        <f t="shared" si="10"/>
        <v>0</v>
      </c>
    </row>
    <row r="100" spans="1:21">
      <c r="A100" s="1" t="s">
        <v>1</v>
      </c>
      <c r="B100" t="str">
        <f t="shared" si="7"/>
        <v>Cmd</v>
      </c>
      <c r="C100" t="str">
        <f t="shared" si="6"/>
        <v/>
      </c>
      <c r="D100">
        <f t="shared" si="11"/>
        <v>0</v>
      </c>
      <c r="E100" t="str" cm="1">
        <f t="array" ref="E100">IF(LEFT(A100,4)="$ cd",_xlfn.TAKE(_xlfn.TEXTSPLIT(A100," "),1,-1),"")</f>
        <v/>
      </c>
      <c r="F100" t="str">
        <f t="shared" si="8"/>
        <v>//jssbn/pjzpjjq/dvlb/fnwsmj/lfrctthp/sgddcfdn/lnjln</v>
      </c>
      <c r="G100" t="str" cm="1">
        <f t="array" ref="G100:N100">IF(E100="..",_xlfn.TAKE(_xlfn.ANCHORARRAY(G99),1,COUNTA(_xlfn.ANCHORARRAY(G99))-1),IF(E100&lt;&gt;"",_xlfn.HSTACK(_xlfn.ANCHORARRAY(G99),E100),_xlfn.ANCHORARRAY(G99)))</f>
        <v>/</v>
      </c>
      <c r="H100" t="str">
        <v>jssbn</v>
      </c>
      <c r="I100" t="str">
        <v>pjzpjjq</v>
      </c>
      <c r="J100" t="str">
        <v>dvlb</v>
      </c>
      <c r="K100" t="str">
        <v>fnwsmj</v>
      </c>
      <c r="L100" t="str">
        <v>lfrctthp</v>
      </c>
      <c r="M100" t="str">
        <v>sgddcfdn</v>
      </c>
      <c r="N100" t="str">
        <v>lnjln</v>
      </c>
      <c r="R100" t="str">
        <v>//lfrctthp/dvlb/jvvsgbl/tlhttrgs/hjclnb</v>
      </c>
      <c r="S100">
        <f>SUMIF(Main!F:F,R100,Main!D:D)</f>
        <v>412610</v>
      </c>
      <c r="T100" t="b">
        <f t="shared" si="9"/>
        <v>0</v>
      </c>
      <c r="U100" t="b">
        <f t="shared" si="10"/>
        <v>0</v>
      </c>
    </row>
    <row r="101" spans="1:21">
      <c r="A101" s="1" t="s">
        <v>71</v>
      </c>
      <c r="B101" t="str">
        <f t="shared" si="7"/>
        <v>File</v>
      </c>
      <c r="C101" t="str">
        <f t="shared" si="6"/>
        <v>tdw</v>
      </c>
      <c r="D101">
        <f t="shared" si="11"/>
        <v>28970</v>
      </c>
      <c r="E101" t="str" cm="1">
        <f t="array" ref="E101">IF(LEFT(A101,4)="$ cd",_xlfn.TAKE(_xlfn.TEXTSPLIT(A101," "),1,-1),"")</f>
        <v/>
      </c>
      <c r="F101" t="str">
        <f t="shared" si="8"/>
        <v>//jssbn/pjzpjjq/dvlb/fnwsmj/lfrctthp/sgddcfdn/lnjln</v>
      </c>
      <c r="G101" t="str" cm="1">
        <f t="array" ref="G101:N101">IF(E101="..",_xlfn.TAKE(_xlfn.ANCHORARRAY(G100),1,COUNTA(_xlfn.ANCHORARRAY(G100))-1),IF(E101&lt;&gt;"",_xlfn.HSTACK(_xlfn.ANCHORARRAY(G100),E101),_xlfn.ANCHORARRAY(G100)))</f>
        <v>/</v>
      </c>
      <c r="H101" t="str">
        <v>jssbn</v>
      </c>
      <c r="I101" t="str">
        <v>pjzpjjq</v>
      </c>
      <c r="J101" t="str">
        <v>dvlb</v>
      </c>
      <c r="K101" t="str">
        <v>fnwsmj</v>
      </c>
      <c r="L101" t="str">
        <v>lfrctthp</v>
      </c>
      <c r="M101" t="str">
        <v>sgddcfdn</v>
      </c>
      <c r="N101" t="str">
        <v>lnjln</v>
      </c>
      <c r="R101" t="str">
        <v>//lfrctthp/dvlb/tlhttrgs</v>
      </c>
      <c r="S101">
        <f>SUMIF(Main!F:F,R101,Main!D:D)</f>
        <v>270237</v>
      </c>
      <c r="T101" t="b">
        <f t="shared" si="9"/>
        <v>0</v>
      </c>
      <c r="U101" t="b">
        <f t="shared" si="10"/>
        <v>0</v>
      </c>
    </row>
    <row r="102" spans="1:21">
      <c r="A102" s="1" t="s">
        <v>25</v>
      </c>
      <c r="B102" t="str">
        <f t="shared" si="7"/>
        <v>Cmd</v>
      </c>
      <c r="C102" t="str">
        <f t="shared" si="6"/>
        <v/>
      </c>
      <c r="D102">
        <f t="shared" si="11"/>
        <v>0</v>
      </c>
      <c r="E102" t="str" cm="1">
        <f t="array" ref="E102">IF(LEFT(A102,4)="$ cd",_xlfn.TAKE(_xlfn.TEXTSPLIT(A102," "),1,-1),"")</f>
        <v>..</v>
      </c>
      <c r="F102" t="str">
        <f t="shared" si="8"/>
        <v>//jssbn/pjzpjjq/dvlb/fnwsmj/lfrctthp/sgddcfdn</v>
      </c>
      <c r="G102" t="str" cm="1">
        <f t="array" ref="G102:M102">IF(E102="..",_xlfn.TAKE(_xlfn.ANCHORARRAY(G101),1,COUNTA(_xlfn.ANCHORARRAY(G101))-1),IF(E102&lt;&gt;"",_xlfn.HSTACK(_xlfn.ANCHORARRAY(G101),E102),_xlfn.ANCHORARRAY(G101)))</f>
        <v>/</v>
      </c>
      <c r="H102" t="str">
        <v>jssbn</v>
      </c>
      <c r="I102" t="str">
        <v>pjzpjjq</v>
      </c>
      <c r="J102" t="str">
        <v>dvlb</v>
      </c>
      <c r="K102" t="str">
        <v>fnwsmj</v>
      </c>
      <c r="L102" t="str">
        <v>lfrctthp</v>
      </c>
      <c r="M102" t="str">
        <v>sgddcfdn</v>
      </c>
      <c r="R102" t="str">
        <v>//lfrctthp/lwqdqm</v>
      </c>
      <c r="S102">
        <f>SUMIF(Main!F:F,R102,Main!D:D)</f>
        <v>420914</v>
      </c>
      <c r="T102" t="b">
        <f t="shared" si="9"/>
        <v>0</v>
      </c>
      <c r="U102" t="b">
        <f t="shared" si="10"/>
        <v>0</v>
      </c>
    </row>
    <row r="103" spans="1:21">
      <c r="A103" s="1" t="s">
        <v>25</v>
      </c>
      <c r="B103" t="str">
        <f t="shared" si="7"/>
        <v>Cmd</v>
      </c>
      <c r="C103" t="str">
        <f t="shared" si="6"/>
        <v/>
      </c>
      <c r="D103">
        <f t="shared" si="11"/>
        <v>0</v>
      </c>
      <c r="E103" t="str" cm="1">
        <f t="array" ref="E103">IF(LEFT(A103,4)="$ cd",_xlfn.TAKE(_xlfn.TEXTSPLIT(A103," "),1,-1),"")</f>
        <v>..</v>
      </c>
      <c r="F103" t="str">
        <f t="shared" si="8"/>
        <v>//jssbn/pjzpjjq/dvlb/fnwsmj/lfrctthp</v>
      </c>
      <c r="G103" t="str" cm="1">
        <f t="array" ref="G103:L103">IF(E103="..",_xlfn.TAKE(_xlfn.ANCHORARRAY(G102),1,COUNTA(_xlfn.ANCHORARRAY(G102))-1),IF(E103&lt;&gt;"",_xlfn.HSTACK(_xlfn.ANCHORARRAY(G102),E103),_xlfn.ANCHORARRAY(G102)))</f>
        <v>/</v>
      </c>
      <c r="H103" t="str">
        <v>jssbn</v>
      </c>
      <c r="I103" t="str">
        <v>pjzpjjq</v>
      </c>
      <c r="J103" t="str">
        <v>dvlb</v>
      </c>
      <c r="K103" t="str">
        <v>fnwsmj</v>
      </c>
      <c r="L103" t="str">
        <v>lfrctthp</v>
      </c>
      <c r="R103" t="str">
        <v>//lfrctthp/lwqdqm/bdgnmf</v>
      </c>
      <c r="S103">
        <f>SUMIF(Main!F:F,R103,Main!D:D)</f>
        <v>146880</v>
      </c>
      <c r="T103" t="b">
        <f t="shared" si="9"/>
        <v>0</v>
      </c>
      <c r="U103" t="b">
        <f t="shared" si="10"/>
        <v>0</v>
      </c>
    </row>
    <row r="104" spans="1:21">
      <c r="A104" s="1" t="s">
        <v>25</v>
      </c>
      <c r="B104" t="str">
        <f t="shared" si="7"/>
        <v>Cmd</v>
      </c>
      <c r="C104" t="str">
        <f t="shared" si="6"/>
        <v/>
      </c>
      <c r="D104">
        <f t="shared" si="11"/>
        <v>0</v>
      </c>
      <c r="E104" t="str" cm="1">
        <f t="array" ref="E104">IF(LEFT(A104,4)="$ cd",_xlfn.TAKE(_xlfn.TEXTSPLIT(A104," "),1,-1),"")</f>
        <v>..</v>
      </c>
      <c r="F104" t="str">
        <f t="shared" si="8"/>
        <v>//jssbn/pjzpjjq/dvlb/fnwsmj</v>
      </c>
      <c r="G104" t="str" cm="1">
        <f t="array" ref="G104:K104">IF(E104="..",_xlfn.TAKE(_xlfn.ANCHORARRAY(G103),1,COUNTA(_xlfn.ANCHORARRAY(G103))-1),IF(E104&lt;&gt;"",_xlfn.HSTACK(_xlfn.ANCHORARRAY(G103),E104),_xlfn.ANCHORARRAY(G103)))</f>
        <v>/</v>
      </c>
      <c r="H104" t="str">
        <v>jssbn</v>
      </c>
      <c r="I104" t="str">
        <v>pjzpjjq</v>
      </c>
      <c r="J104" t="str">
        <v>dvlb</v>
      </c>
      <c r="K104" t="str">
        <v>fnwsmj</v>
      </c>
      <c r="R104" t="str">
        <v>//lfrctthp/lwqdqm/dvlb</v>
      </c>
      <c r="S104">
        <f>SUMIF(Main!F:F,R104,Main!D:D)</f>
        <v>184438</v>
      </c>
      <c r="T104" t="b">
        <f t="shared" si="9"/>
        <v>0</v>
      </c>
      <c r="U104" t="b">
        <f t="shared" si="10"/>
        <v>0</v>
      </c>
    </row>
    <row r="105" spans="1:21">
      <c r="A105" s="1" t="s">
        <v>72</v>
      </c>
      <c r="B105" t="str">
        <f t="shared" si="7"/>
        <v>Cmd</v>
      </c>
      <c r="C105" t="str">
        <f t="shared" si="6"/>
        <v/>
      </c>
      <c r="D105">
        <f t="shared" si="11"/>
        <v>0</v>
      </c>
      <c r="E105" t="str" cm="1">
        <f t="array" ref="E105">IF(LEFT(A105,4)="$ cd",_xlfn.TAKE(_xlfn.TEXTSPLIT(A105," "),1,-1),"")</f>
        <v>rddpmj</v>
      </c>
      <c r="F105" t="str">
        <f t="shared" si="8"/>
        <v>//jssbn/pjzpjjq/dvlb/fnwsmj/rddpmj</v>
      </c>
      <c r="G105" t="str" cm="1">
        <f t="array" ref="G105:L105">IF(E105="..",_xlfn.TAKE(_xlfn.ANCHORARRAY(G104),1,COUNTA(_xlfn.ANCHORARRAY(G104))-1),IF(E105&lt;&gt;"",_xlfn.HSTACK(_xlfn.ANCHORARRAY(G104),E105),_xlfn.ANCHORARRAY(G104)))</f>
        <v>/</v>
      </c>
      <c r="H105" t="str">
        <v>jssbn</v>
      </c>
      <c r="I105" t="str">
        <v>pjzpjjq</v>
      </c>
      <c r="J105" t="str">
        <v>dvlb</v>
      </c>
      <c r="K105" t="str">
        <v>fnwsmj</v>
      </c>
      <c r="L105" t="str">
        <v>rddpmj</v>
      </c>
      <c r="R105" t="str">
        <v>//lfrctthp/mpb</v>
      </c>
      <c r="S105">
        <f>SUMIF(Main!F:F,R105,Main!D:D)</f>
        <v>241963</v>
      </c>
      <c r="T105" t="b">
        <f t="shared" si="9"/>
        <v>0</v>
      </c>
      <c r="U105" t="b">
        <f t="shared" si="10"/>
        <v>0</v>
      </c>
    </row>
    <row r="106" spans="1:21">
      <c r="A106" s="1" t="s">
        <v>1</v>
      </c>
      <c r="B106" t="str">
        <f t="shared" si="7"/>
        <v>Cmd</v>
      </c>
      <c r="C106" t="str">
        <f t="shared" si="6"/>
        <v/>
      </c>
      <c r="D106">
        <f t="shared" si="11"/>
        <v>0</v>
      </c>
      <c r="E106" t="str" cm="1">
        <f t="array" ref="E106">IF(LEFT(A106,4)="$ cd",_xlfn.TAKE(_xlfn.TEXTSPLIT(A106," "),1,-1),"")</f>
        <v/>
      </c>
      <c r="F106" t="str">
        <f t="shared" si="8"/>
        <v>//jssbn/pjzpjjq/dvlb/fnwsmj/rddpmj</v>
      </c>
      <c r="G106" t="str" cm="1">
        <f t="array" ref="G106:L106">IF(E106="..",_xlfn.TAKE(_xlfn.ANCHORARRAY(G105),1,COUNTA(_xlfn.ANCHORARRAY(G105))-1),IF(E106&lt;&gt;"",_xlfn.HSTACK(_xlfn.ANCHORARRAY(G105),E106),_xlfn.ANCHORARRAY(G105)))</f>
        <v>/</v>
      </c>
      <c r="H106" t="str">
        <v>jssbn</v>
      </c>
      <c r="I106" t="str">
        <v>pjzpjjq</v>
      </c>
      <c r="J106" t="str">
        <v>dvlb</v>
      </c>
      <c r="K106" t="str">
        <v>fnwsmj</v>
      </c>
      <c r="L106" t="str">
        <v>rddpmj</v>
      </c>
      <c r="R106" t="str">
        <v>//lfrctthp/mpb/dvlb</v>
      </c>
      <c r="S106">
        <f>SUMIF(Main!F:F,R106,Main!D:D)</f>
        <v>241963</v>
      </c>
      <c r="T106" t="b">
        <f t="shared" si="9"/>
        <v>0</v>
      </c>
      <c r="U106" t="b">
        <f t="shared" si="10"/>
        <v>0</v>
      </c>
    </row>
    <row r="107" spans="1:21">
      <c r="A107" s="1" t="s">
        <v>73</v>
      </c>
      <c r="B107" t="str">
        <f t="shared" si="7"/>
        <v>directory</v>
      </c>
      <c r="C107" t="str">
        <f t="shared" si="6"/>
        <v>fhlnmw</v>
      </c>
      <c r="D107">
        <f t="shared" si="11"/>
        <v>228871</v>
      </c>
      <c r="E107" t="str" cm="1">
        <f t="array" ref="E107">IF(LEFT(A107,4)="$ cd",_xlfn.TAKE(_xlfn.TEXTSPLIT(A107," "),1,-1),"")</f>
        <v/>
      </c>
      <c r="F107" t="str">
        <f t="shared" si="8"/>
        <v>//jssbn/pjzpjjq/dvlb/fnwsmj/rddpmj</v>
      </c>
      <c r="G107" t="str" cm="1">
        <f t="array" ref="G107:L107">IF(E107="..",_xlfn.TAKE(_xlfn.ANCHORARRAY(G106),1,COUNTA(_xlfn.ANCHORARRAY(G106))-1),IF(E107&lt;&gt;"",_xlfn.HSTACK(_xlfn.ANCHORARRAY(G106),E107),_xlfn.ANCHORARRAY(G106)))</f>
        <v>/</v>
      </c>
      <c r="H107" t="str">
        <v>jssbn</v>
      </c>
      <c r="I107" t="str">
        <v>pjzpjjq</v>
      </c>
      <c r="J107" t="str">
        <v>dvlb</v>
      </c>
      <c r="K107" t="str">
        <v>fnwsmj</v>
      </c>
      <c r="L107" t="str">
        <v>rddpmj</v>
      </c>
      <c r="R107" t="str">
        <v>//lfrctthp/mpb/dvlb/prqfqf</v>
      </c>
      <c r="S107">
        <f>SUMIF(Main!F:F,R107,Main!D:D)</f>
        <v>241963</v>
      </c>
      <c r="T107" t="b">
        <f t="shared" si="9"/>
        <v>0</v>
      </c>
      <c r="U107" t="b">
        <f t="shared" si="10"/>
        <v>0</v>
      </c>
    </row>
    <row r="108" spans="1:21">
      <c r="A108" s="1" t="s">
        <v>74</v>
      </c>
      <c r="B108" t="str">
        <f t="shared" si="7"/>
        <v>Cmd</v>
      </c>
      <c r="C108" t="str">
        <f t="shared" si="6"/>
        <v/>
      </c>
      <c r="D108">
        <f t="shared" si="11"/>
        <v>0</v>
      </c>
      <c r="E108" t="str" cm="1">
        <f t="array" ref="E108">IF(LEFT(A108,4)="$ cd",_xlfn.TAKE(_xlfn.TEXTSPLIT(A108," "),1,-1),"")</f>
        <v>fhlnmw</v>
      </c>
      <c r="F108" t="str">
        <f t="shared" si="8"/>
        <v>//jssbn/pjzpjjq/dvlb/fnwsmj/rddpmj/fhlnmw</v>
      </c>
      <c r="G108" t="str" cm="1">
        <f t="array" ref="G108:M108">IF(E108="..",_xlfn.TAKE(_xlfn.ANCHORARRAY(G107),1,COUNTA(_xlfn.ANCHORARRAY(G107))-1),IF(E108&lt;&gt;"",_xlfn.HSTACK(_xlfn.ANCHORARRAY(G107),E108),_xlfn.ANCHORARRAY(G107)))</f>
        <v>/</v>
      </c>
      <c r="H108" t="str">
        <v>jssbn</v>
      </c>
      <c r="I108" t="str">
        <v>pjzpjjq</v>
      </c>
      <c r="J108" t="str">
        <v>dvlb</v>
      </c>
      <c r="K108" t="str">
        <v>fnwsmj</v>
      </c>
      <c r="L108" t="str">
        <v>rddpmj</v>
      </c>
      <c r="M108" t="str">
        <v>fhlnmw</v>
      </c>
      <c r="R108" t="str">
        <v>//lfrctthp/mpb/dvlb/prqfqf/ltmjppj</v>
      </c>
      <c r="S108">
        <f>SUMIF(Main!F:F,R108,Main!D:D)</f>
        <v>241963</v>
      </c>
      <c r="T108" t="b">
        <f t="shared" si="9"/>
        <v>0</v>
      </c>
      <c r="U108" t="b">
        <f t="shared" si="10"/>
        <v>0</v>
      </c>
    </row>
    <row r="109" spans="1:21">
      <c r="A109" s="1" t="s">
        <v>1</v>
      </c>
      <c r="B109" t="str">
        <f t="shared" si="7"/>
        <v>Cmd</v>
      </c>
      <c r="C109" t="str">
        <f t="shared" si="6"/>
        <v/>
      </c>
      <c r="D109">
        <f t="shared" si="11"/>
        <v>0</v>
      </c>
      <c r="E109" t="str" cm="1">
        <f t="array" ref="E109">IF(LEFT(A109,4)="$ cd",_xlfn.TAKE(_xlfn.TEXTSPLIT(A109," "),1,-1),"")</f>
        <v/>
      </c>
      <c r="F109" t="str">
        <f t="shared" si="8"/>
        <v>//jssbn/pjzpjjq/dvlb/fnwsmj/rddpmj/fhlnmw</v>
      </c>
      <c r="G109" t="str" cm="1">
        <f t="array" ref="G109:M109">IF(E109="..",_xlfn.TAKE(_xlfn.ANCHORARRAY(G108),1,COUNTA(_xlfn.ANCHORARRAY(G108))-1),IF(E109&lt;&gt;"",_xlfn.HSTACK(_xlfn.ANCHORARRAY(G108),E109),_xlfn.ANCHORARRAY(G108)))</f>
        <v>/</v>
      </c>
      <c r="H109" t="str">
        <v>jssbn</v>
      </c>
      <c r="I109" t="str">
        <v>pjzpjjq</v>
      </c>
      <c r="J109" t="str">
        <v>dvlb</v>
      </c>
      <c r="K109" t="str">
        <v>fnwsmj</v>
      </c>
      <c r="L109" t="str">
        <v>rddpmj</v>
      </c>
      <c r="M109" t="str">
        <v>fhlnmw</v>
      </c>
      <c r="R109" t="str">
        <v>//lfrctthp/ndn</v>
      </c>
      <c r="S109">
        <f>SUMIF(Main!F:F,R109,Main!D:D)</f>
        <v>1143821</v>
      </c>
      <c r="T109" t="b">
        <f t="shared" si="9"/>
        <v>0</v>
      </c>
      <c r="U109" t="b">
        <f t="shared" si="10"/>
        <v>1</v>
      </c>
    </row>
    <row r="110" spans="1:21">
      <c r="A110" s="1" t="s">
        <v>75</v>
      </c>
      <c r="B110" t="str">
        <f t="shared" si="7"/>
        <v>File</v>
      </c>
      <c r="C110" t="str">
        <f t="shared" si="6"/>
        <v>mcgdrzg</v>
      </c>
      <c r="D110">
        <f t="shared" si="11"/>
        <v>228871</v>
      </c>
      <c r="E110" t="str" cm="1">
        <f t="array" ref="E110">IF(LEFT(A110,4)="$ cd",_xlfn.TAKE(_xlfn.TEXTSPLIT(A110," "),1,-1),"")</f>
        <v/>
      </c>
      <c r="F110" t="str">
        <f t="shared" si="8"/>
        <v>//jssbn/pjzpjjq/dvlb/fnwsmj/rddpmj/fhlnmw</v>
      </c>
      <c r="G110" t="str" cm="1">
        <f t="array" ref="G110:M110">IF(E110="..",_xlfn.TAKE(_xlfn.ANCHORARRAY(G109),1,COUNTA(_xlfn.ANCHORARRAY(G109))-1),IF(E110&lt;&gt;"",_xlfn.HSTACK(_xlfn.ANCHORARRAY(G109),E110),_xlfn.ANCHORARRAY(G109)))</f>
        <v>/</v>
      </c>
      <c r="H110" t="str">
        <v>jssbn</v>
      </c>
      <c r="I110" t="str">
        <v>pjzpjjq</v>
      </c>
      <c r="J110" t="str">
        <v>dvlb</v>
      </c>
      <c r="K110" t="str">
        <v>fnwsmj</v>
      </c>
      <c r="L110" t="str">
        <v>rddpmj</v>
      </c>
      <c r="M110" t="str">
        <v>fhlnmw</v>
      </c>
      <c r="R110" t="str">
        <v>//lfrctthp/ndn/hfq</v>
      </c>
      <c r="S110">
        <f>SUMIF(Main!F:F,R110,Main!D:D)</f>
        <v>854533</v>
      </c>
      <c r="T110" t="b">
        <f t="shared" si="9"/>
        <v>0</v>
      </c>
      <c r="U110" t="b">
        <f t="shared" si="10"/>
        <v>0</v>
      </c>
    </row>
    <row r="111" spans="1:21">
      <c r="A111" s="1" t="s">
        <v>25</v>
      </c>
      <c r="B111" t="str">
        <f t="shared" si="7"/>
        <v>Cmd</v>
      </c>
      <c r="C111" t="str">
        <f t="shared" si="6"/>
        <v/>
      </c>
      <c r="D111">
        <f t="shared" si="11"/>
        <v>0</v>
      </c>
      <c r="E111" t="str" cm="1">
        <f t="array" ref="E111">IF(LEFT(A111,4)="$ cd",_xlfn.TAKE(_xlfn.TEXTSPLIT(A111," "),1,-1),"")</f>
        <v>..</v>
      </c>
      <c r="F111" t="str">
        <f t="shared" si="8"/>
        <v>//jssbn/pjzpjjq/dvlb/fnwsmj/rddpmj</v>
      </c>
      <c r="G111" t="str" cm="1">
        <f t="array" ref="G111:L111">IF(E111="..",_xlfn.TAKE(_xlfn.ANCHORARRAY(G110),1,COUNTA(_xlfn.ANCHORARRAY(G110))-1),IF(E111&lt;&gt;"",_xlfn.HSTACK(_xlfn.ANCHORARRAY(G110),E111),_xlfn.ANCHORARRAY(G110)))</f>
        <v>/</v>
      </c>
      <c r="H111" t="str">
        <v>jssbn</v>
      </c>
      <c r="I111" t="str">
        <v>pjzpjjq</v>
      </c>
      <c r="J111" t="str">
        <v>dvlb</v>
      </c>
      <c r="K111" t="str">
        <v>fnwsmj</v>
      </c>
      <c r="L111" t="str">
        <v>rddpmj</v>
      </c>
      <c r="R111" t="str">
        <v>//lfrctthp/ndn/hfq/bsjgglbs</v>
      </c>
      <c r="S111">
        <f>SUMIF(Main!F:F,R111,Main!D:D)</f>
        <v>121761</v>
      </c>
      <c r="T111" t="b">
        <f t="shared" si="9"/>
        <v>0</v>
      </c>
      <c r="U111" t="b">
        <f t="shared" si="10"/>
        <v>0</v>
      </c>
    </row>
    <row r="112" spans="1:21">
      <c r="A112" s="1" t="s">
        <v>25</v>
      </c>
      <c r="B112" t="str">
        <f t="shared" si="7"/>
        <v>Cmd</v>
      </c>
      <c r="C112" t="str">
        <f t="shared" si="6"/>
        <v/>
      </c>
      <c r="D112">
        <f t="shared" si="11"/>
        <v>0</v>
      </c>
      <c r="E112" t="str" cm="1">
        <f t="array" ref="E112">IF(LEFT(A112,4)="$ cd",_xlfn.TAKE(_xlfn.TEXTSPLIT(A112," "),1,-1),"")</f>
        <v>..</v>
      </c>
      <c r="F112" t="str">
        <f t="shared" si="8"/>
        <v>//jssbn/pjzpjjq/dvlb/fnwsmj</v>
      </c>
      <c r="G112" t="str" cm="1">
        <f t="array" ref="G112:K112">IF(E112="..",_xlfn.TAKE(_xlfn.ANCHORARRAY(G111),1,COUNTA(_xlfn.ANCHORARRAY(G111))-1),IF(E112&lt;&gt;"",_xlfn.HSTACK(_xlfn.ANCHORARRAY(G111),E112),_xlfn.ANCHORARRAY(G111)))</f>
        <v>/</v>
      </c>
      <c r="H112" t="str">
        <v>jssbn</v>
      </c>
      <c r="I112" t="str">
        <v>pjzpjjq</v>
      </c>
      <c r="J112" t="str">
        <v>dvlb</v>
      </c>
      <c r="K112" t="str">
        <v>fnwsmj</v>
      </c>
      <c r="R112" t="str">
        <v>//lfrctthp/rtpwjds</v>
      </c>
      <c r="S112">
        <f>SUMIF(Main!F:F,R112,Main!D:D)</f>
        <v>587125</v>
      </c>
      <c r="T112" t="b">
        <f t="shared" si="9"/>
        <v>0</v>
      </c>
      <c r="U112" t="b">
        <f t="shared" si="10"/>
        <v>0</v>
      </c>
    </row>
    <row r="113" spans="1:21">
      <c r="A113" s="1" t="s">
        <v>25</v>
      </c>
      <c r="B113" t="str">
        <f t="shared" si="7"/>
        <v>Cmd</v>
      </c>
      <c r="C113" t="str">
        <f t="shared" si="6"/>
        <v/>
      </c>
      <c r="D113">
        <f t="shared" si="11"/>
        <v>0</v>
      </c>
      <c r="E113" t="str" cm="1">
        <f t="array" ref="E113">IF(LEFT(A113,4)="$ cd",_xlfn.TAKE(_xlfn.TEXTSPLIT(A113," "),1,-1),"")</f>
        <v>..</v>
      </c>
      <c r="F113" t="str">
        <f t="shared" si="8"/>
        <v>//jssbn/pjzpjjq/dvlb</v>
      </c>
      <c r="G113" t="str" cm="1">
        <f t="array" ref="G113:J113">IF(E113="..",_xlfn.TAKE(_xlfn.ANCHORARRAY(G112),1,COUNTA(_xlfn.ANCHORARRAY(G112))-1),IF(E113&lt;&gt;"",_xlfn.HSTACK(_xlfn.ANCHORARRAY(G112),E113),_xlfn.ANCHORARRAY(G112)))</f>
        <v>/</v>
      </c>
      <c r="H113" t="str">
        <v>jssbn</v>
      </c>
      <c r="I113" t="str">
        <v>pjzpjjq</v>
      </c>
      <c r="J113" t="str">
        <v>dvlb</v>
      </c>
      <c r="R113" t="str">
        <v>//lfrctthp/rtpwjds/sdssvrst</v>
      </c>
      <c r="S113">
        <f>SUMIF(Main!F:F,R113,Main!D:D)</f>
        <v>114380</v>
      </c>
      <c r="T113" t="b">
        <f t="shared" si="9"/>
        <v>0</v>
      </c>
      <c r="U113" t="b">
        <f t="shared" si="10"/>
        <v>0</v>
      </c>
    </row>
    <row r="114" spans="1:21">
      <c r="A114" s="1" t="s">
        <v>76</v>
      </c>
      <c r="B114" t="str">
        <f t="shared" si="7"/>
        <v>Cmd</v>
      </c>
      <c r="C114" t="str">
        <f t="shared" si="6"/>
        <v/>
      </c>
      <c r="D114">
        <f t="shared" si="11"/>
        <v>0</v>
      </c>
      <c r="E114" t="str" cm="1">
        <f t="array" ref="E114">IF(LEFT(A114,4)="$ cd",_xlfn.TAKE(_xlfn.TEXTSPLIT(A114," "),1,-1),"")</f>
        <v>wlhfvwl</v>
      </c>
      <c r="F114" t="str">
        <f t="shared" si="8"/>
        <v>//jssbn/pjzpjjq/dvlb/wlhfvwl</v>
      </c>
      <c r="G114" t="str" cm="1">
        <f t="array" ref="G114:K114">IF(E114="..",_xlfn.TAKE(_xlfn.ANCHORARRAY(G113),1,COUNTA(_xlfn.ANCHORARRAY(G113))-1),IF(E114&lt;&gt;"",_xlfn.HSTACK(_xlfn.ANCHORARRAY(G113),E114),_xlfn.ANCHORARRAY(G113)))</f>
        <v>/</v>
      </c>
      <c r="H114" t="str">
        <v>jssbn</v>
      </c>
      <c r="I114" t="str">
        <v>pjzpjjq</v>
      </c>
      <c r="J114" t="str">
        <v>dvlb</v>
      </c>
      <c r="K114" t="str">
        <v>wlhfvwl</v>
      </c>
      <c r="R114" t="str">
        <v>//lfrctthp/sqhvvsb</v>
      </c>
      <c r="S114">
        <f>SUMIF(Main!F:F,R114,Main!D:D)</f>
        <v>4160054</v>
      </c>
      <c r="T114" t="b">
        <f t="shared" si="9"/>
        <v>0</v>
      </c>
      <c r="U114" t="b">
        <f t="shared" si="10"/>
        <v>1</v>
      </c>
    </row>
    <row r="115" spans="1:21">
      <c r="A115" s="1" t="s">
        <v>1</v>
      </c>
      <c r="B115" t="str">
        <f t="shared" si="7"/>
        <v>Cmd</v>
      </c>
      <c r="C115" t="str">
        <f t="shared" si="6"/>
        <v/>
      </c>
      <c r="D115">
        <f t="shared" si="11"/>
        <v>0</v>
      </c>
      <c r="E115" t="str" cm="1">
        <f t="array" ref="E115">IF(LEFT(A115,4)="$ cd",_xlfn.TAKE(_xlfn.TEXTSPLIT(A115," "),1,-1),"")</f>
        <v/>
      </c>
      <c r="F115" t="str">
        <f t="shared" si="8"/>
        <v>//jssbn/pjzpjjq/dvlb/wlhfvwl</v>
      </c>
      <c r="G115" t="str" cm="1">
        <f t="array" ref="G115:K115">IF(E115="..",_xlfn.TAKE(_xlfn.ANCHORARRAY(G114),1,COUNTA(_xlfn.ANCHORARRAY(G114))-1),IF(E115&lt;&gt;"",_xlfn.HSTACK(_xlfn.ANCHORARRAY(G114),E115),_xlfn.ANCHORARRAY(G114)))</f>
        <v>/</v>
      </c>
      <c r="H115" t="str">
        <v>jssbn</v>
      </c>
      <c r="I115" t="str">
        <v>pjzpjjq</v>
      </c>
      <c r="J115" t="str">
        <v>dvlb</v>
      </c>
      <c r="K115" t="str">
        <v>wlhfvwl</v>
      </c>
      <c r="R115" t="str">
        <v>//lfrctthp/sqhvvsb/ldmwm</v>
      </c>
      <c r="S115">
        <f>SUMIF(Main!F:F,R115,Main!D:D)</f>
        <v>3682351</v>
      </c>
      <c r="T115" t="b">
        <f t="shared" si="9"/>
        <v>0</v>
      </c>
      <c r="U115" t="b">
        <f t="shared" si="10"/>
        <v>1</v>
      </c>
    </row>
    <row r="116" spans="1:21">
      <c r="A116" s="1" t="s">
        <v>77</v>
      </c>
      <c r="B116" t="str">
        <f t="shared" si="7"/>
        <v>directory</v>
      </c>
      <c r="C116" t="str">
        <f t="shared" si="6"/>
        <v>rbwq</v>
      </c>
      <c r="D116">
        <f t="shared" si="11"/>
        <v>205483</v>
      </c>
      <c r="E116" t="str" cm="1">
        <f t="array" ref="E116">IF(LEFT(A116,4)="$ cd",_xlfn.TAKE(_xlfn.TEXTSPLIT(A116," "),1,-1),"")</f>
        <v/>
      </c>
      <c r="F116" t="str">
        <f t="shared" si="8"/>
        <v>//jssbn/pjzpjjq/dvlb/wlhfvwl</v>
      </c>
      <c r="G116" t="str" cm="1">
        <f t="array" ref="G116:K116">IF(E116="..",_xlfn.TAKE(_xlfn.ANCHORARRAY(G115),1,COUNTA(_xlfn.ANCHORARRAY(G115))-1),IF(E116&lt;&gt;"",_xlfn.HSTACK(_xlfn.ANCHORARRAY(G115),E116),_xlfn.ANCHORARRAY(G115)))</f>
        <v>/</v>
      </c>
      <c r="H116" t="str">
        <v>jssbn</v>
      </c>
      <c r="I116" t="str">
        <v>pjzpjjq</v>
      </c>
      <c r="J116" t="str">
        <v>dvlb</v>
      </c>
      <c r="K116" t="str">
        <v>wlhfvwl</v>
      </c>
      <c r="R116" t="str">
        <v>//lfrctthp/sqhvvsb/ldmwm/cwjbzd</v>
      </c>
      <c r="S116">
        <f>SUMIF(Main!F:F,R116,Main!D:D)</f>
        <v>2341591</v>
      </c>
      <c r="T116" t="b">
        <f t="shared" si="9"/>
        <v>0</v>
      </c>
      <c r="U116" t="b">
        <f t="shared" si="10"/>
        <v>1</v>
      </c>
    </row>
    <row r="117" spans="1:21">
      <c r="A117" s="1" t="s">
        <v>78</v>
      </c>
      <c r="B117" t="str">
        <f t="shared" si="7"/>
        <v>Cmd</v>
      </c>
      <c r="C117" t="str">
        <f t="shared" si="6"/>
        <v/>
      </c>
      <c r="D117">
        <f t="shared" si="11"/>
        <v>0</v>
      </c>
      <c r="E117" t="str" cm="1">
        <f t="array" ref="E117">IF(LEFT(A117,4)="$ cd",_xlfn.TAKE(_xlfn.TEXTSPLIT(A117," "),1,-1),"")</f>
        <v>rbwq</v>
      </c>
      <c r="F117" t="str">
        <f t="shared" si="8"/>
        <v>//jssbn/pjzpjjq/dvlb/wlhfvwl/rbwq</v>
      </c>
      <c r="G117" t="str" cm="1">
        <f t="array" ref="G117:L117">IF(E117="..",_xlfn.TAKE(_xlfn.ANCHORARRAY(G116),1,COUNTA(_xlfn.ANCHORARRAY(G116))-1),IF(E117&lt;&gt;"",_xlfn.HSTACK(_xlfn.ANCHORARRAY(G116),E117),_xlfn.ANCHORARRAY(G116)))</f>
        <v>/</v>
      </c>
      <c r="H117" t="str">
        <v>jssbn</v>
      </c>
      <c r="I117" t="str">
        <v>pjzpjjq</v>
      </c>
      <c r="J117" t="str">
        <v>dvlb</v>
      </c>
      <c r="K117" t="str">
        <v>wlhfvwl</v>
      </c>
      <c r="L117" t="str">
        <v>rbwq</v>
      </c>
      <c r="R117" t="str">
        <v>//lfrctthp/sqhvvsb/ldmwm/cwjbzd/llcflrds</v>
      </c>
      <c r="S117">
        <f>SUMIF(Main!F:F,R117,Main!D:D)</f>
        <v>235724</v>
      </c>
      <c r="T117" t="b">
        <f t="shared" si="9"/>
        <v>0</v>
      </c>
      <c r="U117" t="b">
        <f t="shared" si="10"/>
        <v>0</v>
      </c>
    </row>
    <row r="118" spans="1:21">
      <c r="A118" s="1" t="s">
        <v>1</v>
      </c>
      <c r="B118" t="str">
        <f t="shared" si="7"/>
        <v>Cmd</v>
      </c>
      <c r="C118" t="str">
        <f t="shared" si="6"/>
        <v/>
      </c>
      <c r="D118">
        <f t="shared" si="11"/>
        <v>0</v>
      </c>
      <c r="E118" t="str" cm="1">
        <f t="array" ref="E118">IF(LEFT(A118,4)="$ cd",_xlfn.TAKE(_xlfn.TEXTSPLIT(A118," "),1,-1),"")</f>
        <v/>
      </c>
      <c r="F118" t="str">
        <f t="shared" si="8"/>
        <v>//jssbn/pjzpjjq/dvlb/wlhfvwl/rbwq</v>
      </c>
      <c r="G118" t="str" cm="1">
        <f t="array" ref="G118:L118">IF(E118="..",_xlfn.TAKE(_xlfn.ANCHORARRAY(G117),1,COUNTA(_xlfn.ANCHORARRAY(G117))-1),IF(E118&lt;&gt;"",_xlfn.HSTACK(_xlfn.ANCHORARRAY(G117),E118),_xlfn.ANCHORARRAY(G117)))</f>
        <v>/</v>
      </c>
      <c r="H118" t="str">
        <v>jssbn</v>
      </c>
      <c r="I118" t="str">
        <v>pjzpjjq</v>
      </c>
      <c r="J118" t="str">
        <v>dvlb</v>
      </c>
      <c r="K118" t="str">
        <v>wlhfvwl</v>
      </c>
      <c r="L118" t="str">
        <v>rbwq</v>
      </c>
      <c r="R118" t="str">
        <v>//lfrctthp/sqhvvsb/ldmwm/cwjbzd/llcflrds/cngdgq</v>
      </c>
      <c r="S118">
        <f>SUMIF(Main!F:F,R118,Main!D:D)</f>
        <v>235724</v>
      </c>
      <c r="T118" t="b">
        <f t="shared" si="9"/>
        <v>0</v>
      </c>
      <c r="U118" t="b">
        <f t="shared" si="10"/>
        <v>0</v>
      </c>
    </row>
    <row r="119" spans="1:21">
      <c r="A119" s="1" t="s">
        <v>79</v>
      </c>
      <c r="B119" t="str">
        <f t="shared" si="7"/>
        <v>File</v>
      </c>
      <c r="C119" t="str">
        <f t="shared" si="6"/>
        <v>jdczdlwb</v>
      </c>
      <c r="D119">
        <f t="shared" si="11"/>
        <v>139444</v>
      </c>
      <c r="E119" t="str" cm="1">
        <f t="array" ref="E119">IF(LEFT(A119,4)="$ cd",_xlfn.TAKE(_xlfn.TEXTSPLIT(A119," "),1,-1),"")</f>
        <v/>
      </c>
      <c r="F119" t="str">
        <f t="shared" si="8"/>
        <v>//jssbn/pjzpjjq/dvlb/wlhfvwl/rbwq</v>
      </c>
      <c r="G119" t="str" cm="1">
        <f t="array" ref="G119:L119">IF(E119="..",_xlfn.TAKE(_xlfn.ANCHORARRAY(G118),1,COUNTA(_xlfn.ANCHORARRAY(G118))-1),IF(E119&lt;&gt;"",_xlfn.HSTACK(_xlfn.ANCHORARRAY(G118),E119),_xlfn.ANCHORARRAY(G118)))</f>
        <v>/</v>
      </c>
      <c r="H119" t="str">
        <v>jssbn</v>
      </c>
      <c r="I119" t="str">
        <v>pjzpjjq</v>
      </c>
      <c r="J119" t="str">
        <v>dvlb</v>
      </c>
      <c r="K119" t="str">
        <v>wlhfvwl</v>
      </c>
      <c r="L119" t="str">
        <v>rbwq</v>
      </c>
      <c r="R119" t="str">
        <v>//lfrctthp/sqhvvsb/ldmwm/cwjbzd/tlhttrgs</v>
      </c>
      <c r="S119">
        <f>SUMIF(Main!F:F,R119,Main!D:D)</f>
        <v>1605101</v>
      </c>
      <c r="T119" t="b">
        <f t="shared" si="9"/>
        <v>0</v>
      </c>
      <c r="U119" t="b">
        <f t="shared" si="10"/>
        <v>1</v>
      </c>
    </row>
    <row r="120" spans="1:21">
      <c r="A120" s="1" t="s">
        <v>80</v>
      </c>
      <c r="B120" t="str">
        <f t="shared" si="7"/>
        <v>File</v>
      </c>
      <c r="C120" t="str">
        <f t="shared" si="6"/>
        <v>mnbq.sdq</v>
      </c>
      <c r="D120">
        <f t="shared" si="11"/>
        <v>66039</v>
      </c>
      <c r="E120" t="str" cm="1">
        <f t="array" ref="E120">IF(LEFT(A120,4)="$ cd",_xlfn.TAKE(_xlfn.TEXTSPLIT(A120," "),1,-1),"")</f>
        <v/>
      </c>
      <c r="F120" t="str">
        <f t="shared" si="8"/>
        <v>//jssbn/pjzpjjq/dvlb/wlhfvwl/rbwq</v>
      </c>
      <c r="G120" t="str" cm="1">
        <f t="array" ref="G120:L120">IF(E120="..",_xlfn.TAKE(_xlfn.ANCHORARRAY(G119),1,COUNTA(_xlfn.ANCHORARRAY(G119))-1),IF(E120&lt;&gt;"",_xlfn.HSTACK(_xlfn.ANCHORARRAY(G119),E120),_xlfn.ANCHORARRAY(G119)))</f>
        <v>/</v>
      </c>
      <c r="H120" t="str">
        <v>jssbn</v>
      </c>
      <c r="I120" t="str">
        <v>pjzpjjq</v>
      </c>
      <c r="J120" t="str">
        <v>dvlb</v>
      </c>
      <c r="K120" t="str">
        <v>wlhfvwl</v>
      </c>
      <c r="L120" t="str">
        <v>rbwq</v>
      </c>
      <c r="R120" t="str">
        <v>//lfrctthp/sqhvvsb/ldmwm/cwjbzd/tlhttrgs/cgf</v>
      </c>
      <c r="S120">
        <f>SUMIF(Main!F:F,R120,Main!D:D)</f>
        <v>77864</v>
      </c>
      <c r="T120" t="b">
        <f t="shared" si="9"/>
        <v>1</v>
      </c>
      <c r="U120" t="b">
        <f t="shared" si="10"/>
        <v>0</v>
      </c>
    </row>
    <row r="121" spans="1:21">
      <c r="A121" s="1" t="s">
        <v>25</v>
      </c>
      <c r="B121" t="str">
        <f t="shared" si="7"/>
        <v>Cmd</v>
      </c>
      <c r="C121" t="str">
        <f t="shared" si="6"/>
        <v/>
      </c>
      <c r="D121">
        <f t="shared" si="11"/>
        <v>0</v>
      </c>
      <c r="E121" t="str" cm="1">
        <f t="array" ref="E121">IF(LEFT(A121,4)="$ cd",_xlfn.TAKE(_xlfn.TEXTSPLIT(A121," "),1,-1),"")</f>
        <v>..</v>
      </c>
      <c r="F121" t="str">
        <f t="shared" si="8"/>
        <v>//jssbn/pjzpjjq/dvlb/wlhfvwl</v>
      </c>
      <c r="G121" t="str" cm="1">
        <f t="array" ref="G121:K121">IF(E121="..",_xlfn.TAKE(_xlfn.ANCHORARRAY(G120),1,COUNTA(_xlfn.ANCHORARRAY(G120))-1),IF(E121&lt;&gt;"",_xlfn.HSTACK(_xlfn.ANCHORARRAY(G120),E121),_xlfn.ANCHORARRAY(G120)))</f>
        <v>/</v>
      </c>
      <c r="H121" t="str">
        <v>jssbn</v>
      </c>
      <c r="I121" t="str">
        <v>pjzpjjq</v>
      </c>
      <c r="J121" t="str">
        <v>dvlb</v>
      </c>
      <c r="K121" t="str">
        <v>wlhfvwl</v>
      </c>
      <c r="R121" t="str">
        <v>//lfrctthp/sqhvvsb/ldmwm/cwjbzd/tlhttrgs/cgf/dvlb</v>
      </c>
      <c r="S121">
        <f>SUMIF(Main!F:F,R121,Main!D:D)</f>
        <v>77864</v>
      </c>
      <c r="T121" t="b">
        <f t="shared" si="9"/>
        <v>1</v>
      </c>
      <c r="U121" t="b">
        <f t="shared" si="10"/>
        <v>0</v>
      </c>
    </row>
    <row r="122" spans="1:21">
      <c r="A122" s="1" t="s">
        <v>25</v>
      </c>
      <c r="B122" t="str">
        <f t="shared" si="7"/>
        <v>Cmd</v>
      </c>
      <c r="C122" t="str">
        <f t="shared" si="6"/>
        <v/>
      </c>
      <c r="D122">
        <f t="shared" si="11"/>
        <v>0</v>
      </c>
      <c r="E122" t="str" cm="1">
        <f t="array" ref="E122">IF(LEFT(A122,4)="$ cd",_xlfn.TAKE(_xlfn.TEXTSPLIT(A122," "),1,-1),"")</f>
        <v>..</v>
      </c>
      <c r="F122" t="str">
        <f t="shared" si="8"/>
        <v>//jssbn/pjzpjjq/dvlb</v>
      </c>
      <c r="G122" t="str" cm="1">
        <f t="array" ref="G122:J122">IF(E122="..",_xlfn.TAKE(_xlfn.ANCHORARRAY(G121),1,COUNTA(_xlfn.ANCHORARRAY(G121))-1),IF(E122&lt;&gt;"",_xlfn.HSTACK(_xlfn.ANCHORARRAY(G121),E122),_xlfn.ANCHORARRAY(G121)))</f>
        <v>/</v>
      </c>
      <c r="H122" t="str">
        <v>jssbn</v>
      </c>
      <c r="I122" t="str">
        <v>pjzpjjq</v>
      </c>
      <c r="J122" t="str">
        <v>dvlb</v>
      </c>
      <c r="R122" t="str">
        <v>//lfrctthp/sqhvvsb/ldmwm/cwjbzd/tlhttrgs/cwjbzd</v>
      </c>
      <c r="S122">
        <f>SUMIF(Main!F:F,R122,Main!D:D)</f>
        <v>225586</v>
      </c>
      <c r="T122" t="b">
        <f t="shared" si="9"/>
        <v>0</v>
      </c>
      <c r="U122" t="b">
        <f t="shared" si="10"/>
        <v>0</v>
      </c>
    </row>
    <row r="123" spans="1:21">
      <c r="A123" s="1" t="s">
        <v>81</v>
      </c>
      <c r="B123" t="str">
        <f t="shared" si="7"/>
        <v>Cmd</v>
      </c>
      <c r="C123" t="str">
        <f t="shared" si="6"/>
        <v/>
      </c>
      <c r="D123">
        <f t="shared" si="11"/>
        <v>0</v>
      </c>
      <c r="E123" t="str" cm="1">
        <f t="array" ref="E123">IF(LEFT(A123,4)="$ cd",_xlfn.TAKE(_xlfn.TEXTSPLIT(A123," "),1,-1),"")</f>
        <v>wrgqqts</v>
      </c>
      <c r="F123" t="str">
        <f t="shared" si="8"/>
        <v>//jssbn/pjzpjjq/dvlb/wrgqqts</v>
      </c>
      <c r="G123" t="str" cm="1">
        <f t="array" ref="G123:K123">IF(E123="..",_xlfn.TAKE(_xlfn.ANCHORARRAY(G122),1,COUNTA(_xlfn.ANCHORARRAY(G122))-1),IF(E123&lt;&gt;"",_xlfn.HSTACK(_xlfn.ANCHORARRAY(G122),E123),_xlfn.ANCHORARRAY(G122)))</f>
        <v>/</v>
      </c>
      <c r="H123" t="str">
        <v>jssbn</v>
      </c>
      <c r="I123" t="str">
        <v>pjzpjjq</v>
      </c>
      <c r="J123" t="str">
        <v>dvlb</v>
      </c>
      <c r="K123" t="str">
        <v>wrgqqts</v>
      </c>
      <c r="R123" t="str">
        <v>//lfrctthp/sqhvvsb/ldmwm/cwjbzd/tlhttrgs/jvs</v>
      </c>
      <c r="S123">
        <f>SUMIF(Main!F:F,R123,Main!D:D)</f>
        <v>142337</v>
      </c>
      <c r="T123" t="b">
        <f t="shared" si="9"/>
        <v>0</v>
      </c>
      <c r="U123" t="b">
        <f t="shared" si="10"/>
        <v>0</v>
      </c>
    </row>
    <row r="124" spans="1:21">
      <c r="A124" s="1" t="s">
        <v>1</v>
      </c>
      <c r="B124" t="str">
        <f t="shared" si="7"/>
        <v>Cmd</v>
      </c>
      <c r="C124" t="str">
        <f t="shared" si="6"/>
        <v/>
      </c>
      <c r="D124">
        <f t="shared" si="11"/>
        <v>0</v>
      </c>
      <c r="E124" t="str" cm="1">
        <f t="array" ref="E124">IF(LEFT(A124,4)="$ cd",_xlfn.TAKE(_xlfn.TEXTSPLIT(A124," "),1,-1),"")</f>
        <v/>
      </c>
      <c r="F124" t="str">
        <f t="shared" si="8"/>
        <v>//jssbn/pjzpjjq/dvlb/wrgqqts</v>
      </c>
      <c r="G124" t="str" cm="1">
        <f t="array" ref="G124:K124">IF(E124="..",_xlfn.TAKE(_xlfn.ANCHORARRAY(G123),1,COUNTA(_xlfn.ANCHORARRAY(G123))-1),IF(E124&lt;&gt;"",_xlfn.HSTACK(_xlfn.ANCHORARRAY(G123),E124),_xlfn.ANCHORARRAY(G123)))</f>
        <v>/</v>
      </c>
      <c r="H124" t="str">
        <v>jssbn</v>
      </c>
      <c r="I124" t="str">
        <v>pjzpjjq</v>
      </c>
      <c r="J124" t="str">
        <v>dvlb</v>
      </c>
      <c r="K124" t="str">
        <v>wrgqqts</v>
      </c>
      <c r="R124" t="str">
        <v>//lfrctthp/sqhvvsb/ldmwm/cwjbzd/tlhttrgs/ppsmqwn</v>
      </c>
      <c r="S124">
        <f>SUMIF(Main!F:F,R124,Main!D:D)</f>
        <v>147277</v>
      </c>
      <c r="T124" t="b">
        <f t="shared" si="9"/>
        <v>0</v>
      </c>
      <c r="U124" t="b">
        <f t="shared" si="10"/>
        <v>0</v>
      </c>
    </row>
    <row r="125" spans="1:21">
      <c r="A125" s="1" t="s">
        <v>82</v>
      </c>
      <c r="B125" t="str">
        <f t="shared" si="7"/>
        <v>File</v>
      </c>
      <c r="C125" t="str">
        <f t="shared" si="6"/>
        <v>dvlb.cfl</v>
      </c>
      <c r="D125">
        <f t="shared" si="11"/>
        <v>124869</v>
      </c>
      <c r="E125" t="str" cm="1">
        <f t="array" ref="E125">IF(LEFT(A125,4)="$ cd",_xlfn.TAKE(_xlfn.TEXTSPLIT(A125," "),1,-1),"")</f>
        <v/>
      </c>
      <c r="F125" t="str">
        <f t="shared" si="8"/>
        <v>//jssbn/pjzpjjq/dvlb/wrgqqts</v>
      </c>
      <c r="G125" t="str" cm="1">
        <f t="array" ref="G125:K125">IF(E125="..",_xlfn.TAKE(_xlfn.ANCHORARRAY(G124),1,COUNTA(_xlfn.ANCHORARRAY(G124))-1),IF(E125&lt;&gt;"",_xlfn.HSTACK(_xlfn.ANCHORARRAY(G124),E125),_xlfn.ANCHORARRAY(G124)))</f>
        <v>/</v>
      </c>
      <c r="H125" t="str">
        <v>jssbn</v>
      </c>
      <c r="I125" t="str">
        <v>pjzpjjq</v>
      </c>
      <c r="J125" t="str">
        <v>dvlb</v>
      </c>
      <c r="K125" t="str">
        <v>wrgqqts</v>
      </c>
      <c r="R125" t="str">
        <v>//lfrctthp/sqhvvsb/ldmwm/cwjbzd/tlhttrgs/qqmtj</v>
      </c>
      <c r="S125">
        <f>SUMIF(Main!F:F,R125,Main!D:D)</f>
        <v>153442</v>
      </c>
      <c r="T125" t="b">
        <f t="shared" si="9"/>
        <v>0</v>
      </c>
      <c r="U125" t="b">
        <f t="shared" si="10"/>
        <v>0</v>
      </c>
    </row>
    <row r="126" spans="1:21">
      <c r="A126" s="1" t="s">
        <v>25</v>
      </c>
      <c r="B126" t="str">
        <f t="shared" si="7"/>
        <v>Cmd</v>
      </c>
      <c r="C126" t="str">
        <f t="shared" si="6"/>
        <v/>
      </c>
      <c r="D126">
        <f t="shared" si="11"/>
        <v>0</v>
      </c>
      <c r="E126" t="str" cm="1">
        <f t="array" ref="E126">IF(LEFT(A126,4)="$ cd",_xlfn.TAKE(_xlfn.TEXTSPLIT(A126," "),1,-1),"")</f>
        <v>..</v>
      </c>
      <c r="F126" t="str">
        <f t="shared" si="8"/>
        <v>//jssbn/pjzpjjq/dvlb</v>
      </c>
      <c r="G126" t="str" cm="1">
        <f t="array" ref="G126:J126">IF(E126="..",_xlfn.TAKE(_xlfn.ANCHORARRAY(G125),1,COUNTA(_xlfn.ANCHORARRAY(G125))-1),IF(E126&lt;&gt;"",_xlfn.HSTACK(_xlfn.ANCHORARRAY(G125),E126),_xlfn.ANCHORARRAY(G125)))</f>
        <v>/</v>
      </c>
      <c r="H126" t="str">
        <v>jssbn</v>
      </c>
      <c r="I126" t="str">
        <v>pjzpjjq</v>
      </c>
      <c r="J126" t="str">
        <v>dvlb</v>
      </c>
      <c r="R126" t="str">
        <v>//lfrctthp/sqhvvsb/ldmwm/cwjbzd/tlhttrgs/qzmpwzvz</v>
      </c>
      <c r="S126">
        <f>SUMIF(Main!F:F,R126,Main!D:D)</f>
        <v>478036</v>
      </c>
      <c r="T126" t="b">
        <f t="shared" si="9"/>
        <v>0</v>
      </c>
      <c r="U126" t="b">
        <f t="shared" si="10"/>
        <v>0</v>
      </c>
    </row>
    <row r="127" spans="1:21">
      <c r="A127" s="1" t="s">
        <v>83</v>
      </c>
      <c r="B127" t="str">
        <f t="shared" si="7"/>
        <v>Cmd</v>
      </c>
      <c r="C127" t="str">
        <f t="shared" si="6"/>
        <v/>
      </c>
      <c r="D127">
        <f t="shared" si="11"/>
        <v>0</v>
      </c>
      <c r="E127" t="str" cm="1">
        <f t="array" ref="E127">IF(LEFT(A127,4)="$ cd",_xlfn.TAKE(_xlfn.TEXTSPLIT(A127," "),1,-1),"")</f>
        <v>zhj</v>
      </c>
      <c r="F127" t="str">
        <f t="shared" si="8"/>
        <v>//jssbn/pjzpjjq/dvlb/zhj</v>
      </c>
      <c r="G127" t="str" cm="1">
        <f t="array" ref="G127:K127">IF(E127="..",_xlfn.TAKE(_xlfn.ANCHORARRAY(G126),1,COUNTA(_xlfn.ANCHORARRAY(G126))-1),IF(E127&lt;&gt;"",_xlfn.HSTACK(_xlfn.ANCHORARRAY(G126),E127),_xlfn.ANCHORARRAY(G126)))</f>
        <v>/</v>
      </c>
      <c r="H127" t="str">
        <v>jssbn</v>
      </c>
      <c r="I127" t="str">
        <v>pjzpjjq</v>
      </c>
      <c r="J127" t="str">
        <v>dvlb</v>
      </c>
      <c r="K127" t="str">
        <v>zhj</v>
      </c>
      <c r="R127" t="str">
        <v>//lfrctthp/sqhvvsb/ldmwm/cwjbzd/tlhttrgs/zmsbqrqf</v>
      </c>
      <c r="S127">
        <f>SUMIF(Main!F:F,R127,Main!D:D)</f>
        <v>193665</v>
      </c>
      <c r="T127" t="b">
        <f t="shared" si="9"/>
        <v>0</v>
      </c>
      <c r="U127" t="b">
        <f t="shared" si="10"/>
        <v>0</v>
      </c>
    </row>
    <row r="128" spans="1:21">
      <c r="A128" s="1" t="s">
        <v>1</v>
      </c>
      <c r="B128" t="str">
        <f t="shared" si="7"/>
        <v>Cmd</v>
      </c>
      <c r="C128" t="str">
        <f t="shared" si="6"/>
        <v/>
      </c>
      <c r="D128">
        <f t="shared" si="11"/>
        <v>0</v>
      </c>
      <c r="E128" t="str" cm="1">
        <f t="array" ref="E128">IF(LEFT(A128,4)="$ cd",_xlfn.TAKE(_xlfn.TEXTSPLIT(A128," "),1,-1),"")</f>
        <v/>
      </c>
      <c r="F128" t="str">
        <f t="shared" si="8"/>
        <v>//jssbn/pjzpjjq/dvlb/zhj</v>
      </c>
      <c r="G128" t="str" cm="1">
        <f t="array" ref="G128:K128">IF(E128="..",_xlfn.TAKE(_xlfn.ANCHORARRAY(G127),1,COUNTA(_xlfn.ANCHORARRAY(G127))-1),IF(E128&lt;&gt;"",_xlfn.HSTACK(_xlfn.ANCHORARRAY(G127),E128),_xlfn.ANCHORARRAY(G127)))</f>
        <v>/</v>
      </c>
      <c r="H128" t="str">
        <v>jssbn</v>
      </c>
      <c r="I128" t="str">
        <v>pjzpjjq</v>
      </c>
      <c r="J128" t="str">
        <v>dvlb</v>
      </c>
      <c r="K128" t="str">
        <v>zhj</v>
      </c>
      <c r="R128" t="str">
        <v>//lfrctthp/sqhvvsb/ldmwm/cwjbzd/wtcttdzg</v>
      </c>
      <c r="S128">
        <f>SUMIF(Main!F:F,R128,Main!D:D)</f>
        <v>162986</v>
      </c>
      <c r="T128" t="b">
        <f t="shared" si="9"/>
        <v>0</v>
      </c>
      <c r="U128" t="b">
        <f t="shared" si="10"/>
        <v>0</v>
      </c>
    </row>
    <row r="129" spans="1:21">
      <c r="A129" s="1" t="s">
        <v>84</v>
      </c>
      <c r="B129" t="str">
        <f t="shared" si="7"/>
        <v>directory</v>
      </c>
      <c r="C129" t="str">
        <f t="shared" si="6"/>
        <v>hww</v>
      </c>
      <c r="D129">
        <f t="shared" si="11"/>
        <v>881861</v>
      </c>
      <c r="E129" t="str" cm="1">
        <f t="array" ref="E129">IF(LEFT(A129,4)="$ cd",_xlfn.TAKE(_xlfn.TEXTSPLIT(A129," "),1,-1),"")</f>
        <v/>
      </c>
      <c r="F129" t="str">
        <f t="shared" si="8"/>
        <v>//jssbn/pjzpjjq/dvlb/zhj</v>
      </c>
      <c r="G129" t="str" cm="1">
        <f t="array" ref="G129:K129">IF(E129="..",_xlfn.TAKE(_xlfn.ANCHORARRAY(G128),1,COUNTA(_xlfn.ANCHORARRAY(G128))-1),IF(E129&lt;&gt;"",_xlfn.HSTACK(_xlfn.ANCHORARRAY(G128),E129),_xlfn.ANCHORARRAY(G128)))</f>
        <v>/</v>
      </c>
      <c r="H129" t="str">
        <v>jssbn</v>
      </c>
      <c r="I129" t="str">
        <v>pjzpjjq</v>
      </c>
      <c r="J129" t="str">
        <v>dvlb</v>
      </c>
      <c r="K129" t="str">
        <v>zhj</v>
      </c>
      <c r="R129" t="str">
        <v>//lfrctthp/sqhvvsb/ldmwm/jdsbt</v>
      </c>
      <c r="S129">
        <f>SUMIF(Main!F:F,R129,Main!D:D)</f>
        <v>676993</v>
      </c>
      <c r="T129" t="b">
        <f t="shared" si="9"/>
        <v>0</v>
      </c>
      <c r="U129" t="b">
        <f t="shared" si="10"/>
        <v>0</v>
      </c>
    </row>
    <row r="130" spans="1:21">
      <c r="A130" s="1" t="s">
        <v>85</v>
      </c>
      <c r="B130" t="str">
        <f t="shared" si="7"/>
        <v>File</v>
      </c>
      <c r="C130" t="str">
        <f t="shared" si="6"/>
        <v>lqn</v>
      </c>
      <c r="D130">
        <f t="shared" si="11"/>
        <v>192363</v>
      </c>
      <c r="E130" t="str" cm="1">
        <f t="array" ref="E130">IF(LEFT(A130,4)="$ cd",_xlfn.TAKE(_xlfn.TEXTSPLIT(A130," "),1,-1),"")</f>
        <v/>
      </c>
      <c r="F130" t="str">
        <f t="shared" si="8"/>
        <v>//jssbn/pjzpjjq/dvlb/zhj</v>
      </c>
      <c r="G130" t="str" cm="1">
        <f t="array" ref="G130:K130">IF(E130="..",_xlfn.TAKE(_xlfn.ANCHORARRAY(G129),1,COUNTA(_xlfn.ANCHORARRAY(G129))-1),IF(E130&lt;&gt;"",_xlfn.HSTACK(_xlfn.ANCHORARRAY(G129),E130),_xlfn.ANCHORARRAY(G129)))</f>
        <v>/</v>
      </c>
      <c r="H130" t="str">
        <v>jssbn</v>
      </c>
      <c r="I130" t="str">
        <v>pjzpjjq</v>
      </c>
      <c r="J130" t="str">
        <v>dvlb</v>
      </c>
      <c r="K130" t="str">
        <v>zhj</v>
      </c>
      <c r="R130" t="str">
        <v>//lfrctthp/vzh</v>
      </c>
      <c r="S130">
        <f>SUMIF(Main!F:F,R130,Main!D:D)</f>
        <v>1552395</v>
      </c>
      <c r="T130" t="b">
        <f t="shared" si="9"/>
        <v>0</v>
      </c>
      <c r="U130" t="b">
        <f t="shared" si="10"/>
        <v>1</v>
      </c>
    </row>
    <row r="131" spans="1:21">
      <c r="A131" s="1" t="s">
        <v>86</v>
      </c>
      <c r="B131" t="str">
        <f t="shared" si="7"/>
        <v>directory</v>
      </c>
      <c r="C131" t="str">
        <f t="shared" si="6"/>
        <v>nqv</v>
      </c>
      <c r="D131">
        <f t="shared" si="11"/>
        <v>1521468</v>
      </c>
      <c r="E131" t="str" cm="1">
        <f t="array" ref="E131">IF(LEFT(A131,4)="$ cd",_xlfn.TAKE(_xlfn.TEXTSPLIT(A131," "),1,-1),"")</f>
        <v/>
      </c>
      <c r="F131" t="str">
        <f t="shared" si="8"/>
        <v>//jssbn/pjzpjjq/dvlb/zhj</v>
      </c>
      <c r="G131" t="str" cm="1">
        <f t="array" ref="G131:K131">IF(E131="..",_xlfn.TAKE(_xlfn.ANCHORARRAY(G130),1,COUNTA(_xlfn.ANCHORARRAY(G130))-1),IF(E131&lt;&gt;"",_xlfn.HSTACK(_xlfn.ANCHORARRAY(G130),E131),_xlfn.ANCHORARRAY(G130)))</f>
        <v>/</v>
      </c>
      <c r="H131" t="str">
        <v>jssbn</v>
      </c>
      <c r="I131" t="str">
        <v>pjzpjjq</v>
      </c>
      <c r="J131" t="str">
        <v>dvlb</v>
      </c>
      <c r="K131" t="str">
        <v>zhj</v>
      </c>
      <c r="R131" t="str">
        <v>//lfrctthp/vzh/ccbjg</v>
      </c>
      <c r="S131">
        <f>SUMIF(Main!F:F,R131,Main!D:D)</f>
        <v>861475</v>
      </c>
      <c r="T131" t="b">
        <f t="shared" si="9"/>
        <v>0</v>
      </c>
      <c r="U131" t="b">
        <f t="shared" si="10"/>
        <v>0</v>
      </c>
    </row>
    <row r="132" spans="1:21">
      <c r="A132" s="1" t="s">
        <v>87</v>
      </c>
      <c r="B132" t="str">
        <f t="shared" si="7"/>
        <v>Cmd</v>
      </c>
      <c r="C132" t="str">
        <f t="shared" ref="C132:C195" si="12">IF(OR(B132="File",B132="directory"),RIGHT(A132,LEN(A132)-FIND(" ",A132)),"")</f>
        <v/>
      </c>
      <c r="D132">
        <f t="shared" si="11"/>
        <v>0</v>
      </c>
      <c r="E132" t="str" cm="1">
        <f t="array" ref="E132">IF(LEFT(A132,4)="$ cd",_xlfn.TAKE(_xlfn.TEXTSPLIT(A132," "),1,-1),"")</f>
        <v>hww</v>
      </c>
      <c r="F132" t="str">
        <f t="shared" si="8"/>
        <v>//jssbn/pjzpjjq/dvlb/zhj/hww</v>
      </c>
      <c r="G132" t="str" cm="1">
        <f t="array" ref="G132:L132">IF(E132="..",_xlfn.TAKE(_xlfn.ANCHORARRAY(G131),1,COUNTA(_xlfn.ANCHORARRAY(G131))-1),IF(E132&lt;&gt;"",_xlfn.HSTACK(_xlfn.ANCHORARRAY(G131),E132),_xlfn.ANCHORARRAY(G131)))</f>
        <v>/</v>
      </c>
      <c r="H132" t="str">
        <v>jssbn</v>
      </c>
      <c r="I132" t="str">
        <v>pjzpjjq</v>
      </c>
      <c r="J132" t="str">
        <v>dvlb</v>
      </c>
      <c r="K132" t="str">
        <v>zhj</v>
      </c>
      <c r="L132" t="str">
        <v>hww</v>
      </c>
      <c r="R132" t="str">
        <v>//lfrctthp/vzh/ccbjg/mcvsbd</v>
      </c>
      <c r="S132">
        <f>SUMIF(Main!F:F,R132,Main!D:D)</f>
        <v>389642</v>
      </c>
      <c r="T132" t="b">
        <f t="shared" si="9"/>
        <v>0</v>
      </c>
      <c r="U132" t="b">
        <f t="shared" si="10"/>
        <v>0</v>
      </c>
    </row>
    <row r="133" spans="1:21">
      <c r="A133" s="1" t="s">
        <v>1</v>
      </c>
      <c r="B133" t="str">
        <f t="shared" ref="B133:B196" si="13">_xlfn.LET(_xlpm.char1,LEFT(A133,1),IF(_xlpm.char1="$","Cmd",IF(_xlpm.char1="d","directory","File")))</f>
        <v>Cmd</v>
      </c>
      <c r="C133" t="str">
        <f t="shared" si="12"/>
        <v/>
      </c>
      <c r="D133">
        <f t="shared" si="11"/>
        <v>0</v>
      </c>
      <c r="E133" t="str" cm="1">
        <f t="array" ref="E133">IF(LEFT(A133,4)="$ cd",_xlfn.TAKE(_xlfn.TEXTSPLIT(A133," "),1,-1),"")</f>
        <v/>
      </c>
      <c r="F133" t="str">
        <f t="shared" ref="F133:F196" si="14">_xlfn.TEXTJOIN("/",TRUE,_xlfn.ANCHORARRAY(G133))</f>
        <v>//jssbn/pjzpjjq/dvlb/zhj/hww</v>
      </c>
      <c r="G133" t="str" cm="1">
        <f t="array" ref="G133:L133">IF(E133="..",_xlfn.TAKE(_xlfn.ANCHORARRAY(G132),1,COUNTA(_xlfn.ANCHORARRAY(G132))-1),IF(E133&lt;&gt;"",_xlfn.HSTACK(_xlfn.ANCHORARRAY(G132),E133),_xlfn.ANCHORARRAY(G132)))</f>
        <v>/</v>
      </c>
      <c r="H133" t="str">
        <v>jssbn</v>
      </c>
      <c r="I133" t="str">
        <v>pjzpjjq</v>
      </c>
      <c r="J133" t="str">
        <v>dvlb</v>
      </c>
      <c r="K133" t="str">
        <v>zhj</v>
      </c>
      <c r="L133" t="str">
        <v>hww</v>
      </c>
      <c r="R133" t="str">
        <v>//lfrctthp/vzh/ccbjg/mcvsbd/cwjbzd</v>
      </c>
      <c r="S133">
        <f>SUMIF(Main!F:F,R133,Main!D:D)</f>
        <v>224826</v>
      </c>
      <c r="T133" t="b">
        <f t="shared" si="9"/>
        <v>0</v>
      </c>
      <c r="U133" t="b">
        <f t="shared" si="10"/>
        <v>0</v>
      </c>
    </row>
    <row r="134" spans="1:21">
      <c r="A134" s="1" t="s">
        <v>88</v>
      </c>
      <c r="B134" t="str">
        <f t="shared" si="13"/>
        <v>File</v>
      </c>
      <c r="C134" t="str">
        <f t="shared" si="12"/>
        <v>czhd.bdn</v>
      </c>
      <c r="D134">
        <f t="shared" si="11"/>
        <v>14681</v>
      </c>
      <c r="E134" t="str" cm="1">
        <f t="array" ref="E134">IF(LEFT(A134,4)="$ cd",_xlfn.TAKE(_xlfn.TEXTSPLIT(A134," "),1,-1),"")</f>
        <v/>
      </c>
      <c r="F134" t="str">
        <f t="shared" si="14"/>
        <v>//jssbn/pjzpjjq/dvlb/zhj/hww</v>
      </c>
      <c r="G134" t="str" cm="1">
        <f t="array" ref="G134:L134">IF(E134="..",_xlfn.TAKE(_xlfn.ANCHORARRAY(G133),1,COUNTA(_xlfn.ANCHORARRAY(G133))-1),IF(E134&lt;&gt;"",_xlfn.HSTACK(_xlfn.ANCHORARRAY(G133),E134),_xlfn.ANCHORARRAY(G133)))</f>
        <v>/</v>
      </c>
      <c r="H134" t="str">
        <v>jssbn</v>
      </c>
      <c r="I134" t="str">
        <v>pjzpjjq</v>
      </c>
      <c r="J134" t="str">
        <v>dvlb</v>
      </c>
      <c r="K134" t="str">
        <v>zhj</v>
      </c>
      <c r="L134" t="str">
        <v>hww</v>
      </c>
      <c r="R134" t="str">
        <v>//lfrctthp/vzh/ccbjg/mcvsbd/rbsv</v>
      </c>
      <c r="S134">
        <f>SUMIF(Main!F:F,R134,Main!D:D)</f>
        <v>164816</v>
      </c>
      <c r="T134" t="b">
        <f t="shared" si="9"/>
        <v>0</v>
      </c>
      <c r="U134" t="b">
        <f t="shared" si="10"/>
        <v>0</v>
      </c>
    </row>
    <row r="135" spans="1:21">
      <c r="A135" s="1" t="s">
        <v>89</v>
      </c>
      <c r="B135" t="str">
        <f t="shared" si="13"/>
        <v>File</v>
      </c>
      <c r="C135" t="str">
        <f t="shared" si="12"/>
        <v>fgcfbrs.wqt</v>
      </c>
      <c r="D135">
        <f t="shared" si="11"/>
        <v>232222</v>
      </c>
      <c r="E135" t="str" cm="1">
        <f t="array" ref="E135">IF(LEFT(A135,4)="$ cd",_xlfn.TAKE(_xlfn.TEXTSPLIT(A135," "),1,-1),"")</f>
        <v/>
      </c>
      <c r="F135" t="str">
        <f t="shared" si="14"/>
        <v>//jssbn/pjzpjjq/dvlb/zhj/hww</v>
      </c>
      <c r="G135" t="str" cm="1">
        <f t="array" ref="G135:L135">IF(E135="..",_xlfn.TAKE(_xlfn.ANCHORARRAY(G134),1,COUNTA(_xlfn.ANCHORARRAY(G134))-1),IF(E135&lt;&gt;"",_xlfn.HSTACK(_xlfn.ANCHORARRAY(G134),E135),_xlfn.ANCHORARRAY(G134)))</f>
        <v>/</v>
      </c>
      <c r="H135" t="str">
        <v>jssbn</v>
      </c>
      <c r="I135" t="str">
        <v>pjzpjjq</v>
      </c>
      <c r="J135" t="str">
        <v>dvlb</v>
      </c>
      <c r="K135" t="str">
        <v>zhj</v>
      </c>
      <c r="L135" t="str">
        <v>hww</v>
      </c>
      <c r="R135" t="str">
        <v>//lfrctthp/vzh/ccbjg/sppmmj</v>
      </c>
      <c r="S135">
        <f>SUMIF(Main!F:F,R135,Main!D:D)</f>
        <v>471833</v>
      </c>
      <c r="T135" t="b">
        <f t="shared" ref="T135:T196" si="15">S135&lt;100000</f>
        <v>0</v>
      </c>
      <c r="U135" t="b">
        <f t="shared" ref="U135:U196" si="16">S135&gt;=$Z$6</f>
        <v>0</v>
      </c>
    </row>
    <row r="136" spans="1:21">
      <c r="A136" s="1" t="s">
        <v>90</v>
      </c>
      <c r="B136" t="str">
        <f t="shared" si="13"/>
        <v>directory</v>
      </c>
      <c r="C136" t="str">
        <f t="shared" si="12"/>
        <v>pnsbrd</v>
      </c>
      <c r="D136">
        <f t="shared" ref="D136:D199" si="17">_xlfn.NUMBERVALUE(IF(B136="File",LEFT(A136,FIND(" ",A136)),IF(B136="directory",VLOOKUP(F136&amp;"/"&amp;C136,R:S,2,FALSE),0)))</f>
        <v>234873</v>
      </c>
      <c r="E136" t="str" cm="1">
        <f t="array" ref="E136">IF(LEFT(A136,4)="$ cd",_xlfn.TAKE(_xlfn.TEXTSPLIT(A136," "),1,-1),"")</f>
        <v/>
      </c>
      <c r="F136" t="str">
        <f t="shared" si="14"/>
        <v>//jssbn/pjzpjjq/dvlb/zhj/hww</v>
      </c>
      <c r="G136" t="str" cm="1">
        <f t="array" ref="G136:L136">IF(E136="..",_xlfn.TAKE(_xlfn.ANCHORARRAY(G135),1,COUNTA(_xlfn.ANCHORARRAY(G135))-1),IF(E136&lt;&gt;"",_xlfn.HSTACK(_xlfn.ANCHORARRAY(G135),E136),_xlfn.ANCHORARRAY(G135)))</f>
        <v>/</v>
      </c>
      <c r="H136" t="str">
        <v>jssbn</v>
      </c>
      <c r="I136" t="str">
        <v>pjzpjjq</v>
      </c>
      <c r="J136" t="str">
        <v>dvlb</v>
      </c>
      <c r="K136" t="str">
        <v>zhj</v>
      </c>
      <c r="L136" t="str">
        <v>hww</v>
      </c>
      <c r="R136" t="str">
        <v>//lfrctthp/zzvnq</v>
      </c>
      <c r="S136">
        <f>SUMIF(Main!F:F,R136,Main!D:D)</f>
        <v>2438764</v>
      </c>
      <c r="T136" t="b">
        <f t="shared" si="15"/>
        <v>0</v>
      </c>
      <c r="U136" t="b">
        <f t="shared" si="16"/>
        <v>1</v>
      </c>
    </row>
    <row r="137" spans="1:21">
      <c r="A137" s="1" t="s">
        <v>91</v>
      </c>
      <c r="B137" t="str">
        <f t="shared" si="13"/>
        <v>File</v>
      </c>
      <c r="C137" t="str">
        <f t="shared" si="12"/>
        <v>vsw.npv</v>
      </c>
      <c r="D137">
        <f t="shared" si="17"/>
        <v>155416</v>
      </c>
      <c r="E137" t="str" cm="1">
        <f t="array" ref="E137">IF(LEFT(A137,4)="$ cd",_xlfn.TAKE(_xlfn.TEXTSPLIT(A137," "),1,-1),"")</f>
        <v/>
      </c>
      <c r="F137" t="str">
        <f t="shared" si="14"/>
        <v>//jssbn/pjzpjjq/dvlb/zhj/hww</v>
      </c>
      <c r="G137" t="str" cm="1">
        <f t="array" ref="G137:L137">IF(E137="..",_xlfn.TAKE(_xlfn.ANCHORARRAY(G136),1,COUNTA(_xlfn.ANCHORARRAY(G136))-1),IF(E137&lt;&gt;"",_xlfn.HSTACK(_xlfn.ANCHORARRAY(G136),E137),_xlfn.ANCHORARRAY(G136)))</f>
        <v>/</v>
      </c>
      <c r="H137" t="str">
        <v>jssbn</v>
      </c>
      <c r="I137" t="str">
        <v>pjzpjjq</v>
      </c>
      <c r="J137" t="str">
        <v>dvlb</v>
      </c>
      <c r="K137" t="str">
        <v>zhj</v>
      </c>
      <c r="L137" t="str">
        <v>hww</v>
      </c>
      <c r="R137" t="str">
        <v>//lfrctthp/zzvnq/lznpqbrd</v>
      </c>
      <c r="S137">
        <f>SUMIF(Main!F:F,R137,Main!D:D)</f>
        <v>1022227</v>
      </c>
      <c r="T137" t="b">
        <f t="shared" si="15"/>
        <v>0</v>
      </c>
      <c r="U137" t="b">
        <f t="shared" si="16"/>
        <v>1</v>
      </c>
    </row>
    <row r="138" spans="1:21">
      <c r="A138" s="1" t="s">
        <v>92</v>
      </c>
      <c r="B138" t="str">
        <f t="shared" si="13"/>
        <v>File</v>
      </c>
      <c r="C138" t="str">
        <f t="shared" si="12"/>
        <v>wbs.vmh</v>
      </c>
      <c r="D138">
        <f t="shared" si="17"/>
        <v>199792</v>
      </c>
      <c r="E138" t="str" cm="1">
        <f t="array" ref="E138">IF(LEFT(A138,4)="$ cd",_xlfn.TAKE(_xlfn.TEXTSPLIT(A138," "),1,-1),"")</f>
        <v/>
      </c>
      <c r="F138" t="str">
        <f t="shared" si="14"/>
        <v>//jssbn/pjzpjjq/dvlb/zhj/hww</v>
      </c>
      <c r="G138" t="str" cm="1">
        <f t="array" ref="G138:L138">IF(E138="..",_xlfn.TAKE(_xlfn.ANCHORARRAY(G137),1,COUNTA(_xlfn.ANCHORARRAY(G137))-1),IF(E138&lt;&gt;"",_xlfn.HSTACK(_xlfn.ANCHORARRAY(G137),E138),_xlfn.ANCHORARRAY(G137)))</f>
        <v>/</v>
      </c>
      <c r="H138" t="str">
        <v>jssbn</v>
      </c>
      <c r="I138" t="str">
        <v>pjzpjjq</v>
      </c>
      <c r="J138" t="str">
        <v>dvlb</v>
      </c>
      <c r="K138" t="str">
        <v>zhj</v>
      </c>
      <c r="L138" t="str">
        <v>hww</v>
      </c>
      <c r="R138" t="str">
        <v>//lfrctthp/zzvnq/lznpqbrd/dvlb</v>
      </c>
      <c r="S138">
        <f>SUMIF(Main!F:F,R138,Main!D:D)</f>
        <v>41223</v>
      </c>
      <c r="T138" t="b">
        <f t="shared" si="15"/>
        <v>1</v>
      </c>
      <c r="U138" t="b">
        <f t="shared" si="16"/>
        <v>0</v>
      </c>
    </row>
    <row r="139" spans="1:21">
      <c r="A139" s="1" t="s">
        <v>93</v>
      </c>
      <c r="B139" t="str">
        <f t="shared" si="13"/>
        <v>File</v>
      </c>
      <c r="C139" t="str">
        <f t="shared" si="12"/>
        <v>znpdrr.rmd</v>
      </c>
      <c r="D139">
        <f t="shared" si="17"/>
        <v>44877</v>
      </c>
      <c r="E139" t="str" cm="1">
        <f t="array" ref="E139">IF(LEFT(A139,4)="$ cd",_xlfn.TAKE(_xlfn.TEXTSPLIT(A139," "),1,-1),"")</f>
        <v/>
      </c>
      <c r="F139" t="str">
        <f t="shared" si="14"/>
        <v>//jssbn/pjzpjjq/dvlb/zhj/hww</v>
      </c>
      <c r="G139" t="str" cm="1">
        <f t="array" ref="G139:L139">IF(E139="..",_xlfn.TAKE(_xlfn.ANCHORARRAY(G138),1,COUNTA(_xlfn.ANCHORARRAY(G138))-1),IF(E139&lt;&gt;"",_xlfn.HSTACK(_xlfn.ANCHORARRAY(G138),E139),_xlfn.ANCHORARRAY(G138)))</f>
        <v>/</v>
      </c>
      <c r="H139" t="str">
        <v>jssbn</v>
      </c>
      <c r="I139" t="str">
        <v>pjzpjjq</v>
      </c>
      <c r="J139" t="str">
        <v>dvlb</v>
      </c>
      <c r="K139" t="str">
        <v>zhj</v>
      </c>
      <c r="L139" t="str">
        <v>hww</v>
      </c>
      <c r="R139" t="str">
        <v>//lfrctthp/zzvnq/lznpqbrd/lfrctthp</v>
      </c>
      <c r="S139">
        <f>SUMIF(Main!F:F,R139,Main!D:D)</f>
        <v>563055</v>
      </c>
      <c r="T139" t="b">
        <f t="shared" si="15"/>
        <v>0</v>
      </c>
      <c r="U139" t="b">
        <f t="shared" si="16"/>
        <v>0</v>
      </c>
    </row>
    <row r="140" spans="1:21">
      <c r="A140" s="1" t="s">
        <v>94</v>
      </c>
      <c r="B140" t="str">
        <f t="shared" si="13"/>
        <v>Cmd</v>
      </c>
      <c r="C140" t="str">
        <f t="shared" si="12"/>
        <v/>
      </c>
      <c r="D140">
        <f t="shared" si="17"/>
        <v>0</v>
      </c>
      <c r="E140" t="str" cm="1">
        <f t="array" ref="E140">IF(LEFT(A140,4)="$ cd",_xlfn.TAKE(_xlfn.TEXTSPLIT(A140," "),1,-1),"")</f>
        <v>pnsbrd</v>
      </c>
      <c r="F140" t="str">
        <f t="shared" si="14"/>
        <v>//jssbn/pjzpjjq/dvlb/zhj/hww/pnsbrd</v>
      </c>
      <c r="G140" t="str" cm="1">
        <f t="array" ref="G140:M140">IF(E140="..",_xlfn.TAKE(_xlfn.ANCHORARRAY(G139),1,COUNTA(_xlfn.ANCHORARRAY(G139))-1),IF(E140&lt;&gt;"",_xlfn.HSTACK(_xlfn.ANCHORARRAY(G139),E140),_xlfn.ANCHORARRAY(G139)))</f>
        <v>/</v>
      </c>
      <c r="H140" t="str">
        <v>jssbn</v>
      </c>
      <c r="I140" t="str">
        <v>pjzpjjq</v>
      </c>
      <c r="J140" t="str">
        <v>dvlb</v>
      </c>
      <c r="K140" t="str">
        <v>zhj</v>
      </c>
      <c r="L140" t="str">
        <v>hww</v>
      </c>
      <c r="M140" t="str">
        <v>pnsbrd</v>
      </c>
      <c r="R140" t="str">
        <v>//lfrctthp/zzvnq/lznpqbrd/lfrctthp/sppmmj</v>
      </c>
      <c r="S140">
        <f>SUMIF(Main!F:F,R140,Main!D:D)</f>
        <v>246742</v>
      </c>
      <c r="T140" t="b">
        <f t="shared" si="15"/>
        <v>0</v>
      </c>
      <c r="U140" t="b">
        <f t="shared" si="16"/>
        <v>0</v>
      </c>
    </row>
    <row r="141" spans="1:21">
      <c r="A141" s="1" t="s">
        <v>1</v>
      </c>
      <c r="B141" t="str">
        <f t="shared" si="13"/>
        <v>Cmd</v>
      </c>
      <c r="C141" t="str">
        <f t="shared" si="12"/>
        <v/>
      </c>
      <c r="D141">
        <f t="shared" si="17"/>
        <v>0</v>
      </c>
      <c r="E141" t="str" cm="1">
        <f t="array" ref="E141">IF(LEFT(A141,4)="$ cd",_xlfn.TAKE(_xlfn.TEXTSPLIT(A141," "),1,-1),"")</f>
        <v/>
      </c>
      <c r="F141" t="str">
        <f t="shared" si="14"/>
        <v>//jssbn/pjzpjjq/dvlb/zhj/hww/pnsbrd</v>
      </c>
      <c r="G141" t="str" cm="1">
        <f t="array" ref="G141:M141">IF(E141="..",_xlfn.TAKE(_xlfn.ANCHORARRAY(G140),1,COUNTA(_xlfn.ANCHORARRAY(G140))-1),IF(E141&lt;&gt;"",_xlfn.HSTACK(_xlfn.ANCHORARRAY(G140),E141),_xlfn.ANCHORARRAY(G140)))</f>
        <v>/</v>
      </c>
      <c r="H141" t="str">
        <v>jssbn</v>
      </c>
      <c r="I141" t="str">
        <v>pjzpjjq</v>
      </c>
      <c r="J141" t="str">
        <v>dvlb</v>
      </c>
      <c r="K141" t="str">
        <v>zhj</v>
      </c>
      <c r="L141" t="str">
        <v>hww</v>
      </c>
      <c r="M141" t="str">
        <v>pnsbrd</v>
      </c>
      <c r="R141" t="str">
        <v>//lfrctthp/zzvnq/pddfg</v>
      </c>
      <c r="S141">
        <f>SUMIF(Main!F:F,R141,Main!D:D)</f>
        <v>592572</v>
      </c>
      <c r="T141" t="b">
        <f t="shared" si="15"/>
        <v>0</v>
      </c>
      <c r="U141" t="b">
        <f t="shared" si="16"/>
        <v>0</v>
      </c>
    </row>
    <row r="142" spans="1:21">
      <c r="A142" s="1" t="s">
        <v>95</v>
      </c>
      <c r="B142" t="str">
        <f t="shared" si="13"/>
        <v>File</v>
      </c>
      <c r="C142" t="str">
        <f t="shared" si="12"/>
        <v>vsbvlr</v>
      </c>
      <c r="D142">
        <f t="shared" si="17"/>
        <v>179442</v>
      </c>
      <c r="E142" t="str" cm="1">
        <f t="array" ref="E142">IF(LEFT(A142,4)="$ cd",_xlfn.TAKE(_xlfn.TEXTSPLIT(A142," "),1,-1),"")</f>
        <v/>
      </c>
      <c r="F142" t="str">
        <f t="shared" si="14"/>
        <v>//jssbn/pjzpjjq/dvlb/zhj/hww/pnsbrd</v>
      </c>
      <c r="G142" t="str" cm="1">
        <f t="array" ref="G142:M142">IF(E142="..",_xlfn.TAKE(_xlfn.ANCHORARRAY(G141),1,COUNTA(_xlfn.ANCHORARRAY(G141))-1),IF(E142&lt;&gt;"",_xlfn.HSTACK(_xlfn.ANCHORARRAY(G141),E142),_xlfn.ANCHORARRAY(G141)))</f>
        <v>/</v>
      </c>
      <c r="H142" t="str">
        <v>jssbn</v>
      </c>
      <c r="I142" t="str">
        <v>pjzpjjq</v>
      </c>
      <c r="J142" t="str">
        <v>dvlb</v>
      </c>
      <c r="K142" t="str">
        <v>zhj</v>
      </c>
      <c r="L142" t="str">
        <v>hww</v>
      </c>
      <c r="M142" t="str">
        <v>pnsbrd</v>
      </c>
      <c r="R142" t="str">
        <v>//lfrctthp/zzvnq/pddfg/cwjbzd</v>
      </c>
      <c r="S142">
        <f>SUMIF(Main!F:F,R142,Main!D:D)</f>
        <v>197956</v>
      </c>
      <c r="T142" t="b">
        <f t="shared" si="15"/>
        <v>0</v>
      </c>
      <c r="U142" t="b">
        <f t="shared" si="16"/>
        <v>0</v>
      </c>
    </row>
    <row r="143" spans="1:21">
      <c r="A143" s="1" t="s">
        <v>96</v>
      </c>
      <c r="B143" t="str">
        <f t="shared" si="13"/>
        <v>File</v>
      </c>
      <c r="C143" t="str">
        <f t="shared" si="12"/>
        <v>zbhj.wnh</v>
      </c>
      <c r="D143">
        <f t="shared" si="17"/>
        <v>55431</v>
      </c>
      <c r="E143" t="str" cm="1">
        <f t="array" ref="E143">IF(LEFT(A143,4)="$ cd",_xlfn.TAKE(_xlfn.TEXTSPLIT(A143," "),1,-1),"")</f>
        <v/>
      </c>
      <c r="F143" t="str">
        <f t="shared" si="14"/>
        <v>//jssbn/pjzpjjq/dvlb/zhj/hww/pnsbrd</v>
      </c>
      <c r="G143" t="str" cm="1">
        <f t="array" ref="G143:M143">IF(E143="..",_xlfn.TAKE(_xlfn.ANCHORARRAY(G142),1,COUNTA(_xlfn.ANCHORARRAY(G142))-1),IF(E143&lt;&gt;"",_xlfn.HSTACK(_xlfn.ANCHORARRAY(G142),E143),_xlfn.ANCHORARRAY(G142)))</f>
        <v>/</v>
      </c>
      <c r="H143" t="str">
        <v>jssbn</v>
      </c>
      <c r="I143" t="str">
        <v>pjzpjjq</v>
      </c>
      <c r="J143" t="str">
        <v>dvlb</v>
      </c>
      <c r="K143" t="str">
        <v>zhj</v>
      </c>
      <c r="L143" t="str">
        <v>hww</v>
      </c>
      <c r="M143" t="str">
        <v>pnsbrd</v>
      </c>
      <c r="R143" t="str">
        <v>//lfrctthp/zzvnq/pddfg/jbw</v>
      </c>
      <c r="S143">
        <f>SUMIF(Main!F:F,R143,Main!D:D)</f>
        <v>247206</v>
      </c>
      <c r="T143" t="b">
        <f t="shared" si="15"/>
        <v>0</v>
      </c>
      <c r="U143" t="b">
        <f t="shared" si="16"/>
        <v>0</v>
      </c>
    </row>
    <row r="144" spans="1:21">
      <c r="A144" s="1" t="s">
        <v>25</v>
      </c>
      <c r="B144" t="str">
        <f t="shared" si="13"/>
        <v>Cmd</v>
      </c>
      <c r="C144" t="str">
        <f t="shared" si="12"/>
        <v/>
      </c>
      <c r="D144">
        <f t="shared" si="17"/>
        <v>0</v>
      </c>
      <c r="E144" t="str" cm="1">
        <f t="array" ref="E144">IF(LEFT(A144,4)="$ cd",_xlfn.TAKE(_xlfn.TEXTSPLIT(A144," "),1,-1),"")</f>
        <v>..</v>
      </c>
      <c r="F144" t="str">
        <f t="shared" si="14"/>
        <v>//jssbn/pjzpjjq/dvlb/zhj/hww</v>
      </c>
      <c r="G144" t="str" cm="1">
        <f t="array" ref="G144:L144">IF(E144="..",_xlfn.TAKE(_xlfn.ANCHORARRAY(G143),1,COUNTA(_xlfn.ANCHORARRAY(G143))-1),IF(E144&lt;&gt;"",_xlfn.HSTACK(_xlfn.ANCHORARRAY(G143),E144),_xlfn.ANCHORARRAY(G143)))</f>
        <v>/</v>
      </c>
      <c r="H144" t="str">
        <v>jssbn</v>
      </c>
      <c r="I144" t="str">
        <v>pjzpjjq</v>
      </c>
      <c r="J144" t="str">
        <v>dvlb</v>
      </c>
      <c r="K144" t="str">
        <v>zhj</v>
      </c>
      <c r="L144" t="str">
        <v>hww</v>
      </c>
      <c r="R144" t="str">
        <v>//lfrctthp/zzvnq/pvdz</v>
      </c>
      <c r="S144">
        <f>SUMIF(Main!F:F,R144,Main!D:D)</f>
        <v>438287</v>
      </c>
      <c r="T144" t="b">
        <f t="shared" si="15"/>
        <v>0</v>
      </c>
      <c r="U144" t="b">
        <f t="shared" si="16"/>
        <v>0</v>
      </c>
    </row>
    <row r="145" spans="1:21">
      <c r="A145" s="1" t="s">
        <v>25</v>
      </c>
      <c r="B145" t="str">
        <f t="shared" si="13"/>
        <v>Cmd</v>
      </c>
      <c r="C145" t="str">
        <f t="shared" si="12"/>
        <v/>
      </c>
      <c r="D145">
        <f t="shared" si="17"/>
        <v>0</v>
      </c>
      <c r="E145" t="str" cm="1">
        <f t="array" ref="E145">IF(LEFT(A145,4)="$ cd",_xlfn.TAKE(_xlfn.TEXTSPLIT(A145," "),1,-1),"")</f>
        <v>..</v>
      </c>
      <c r="F145" t="str">
        <f t="shared" si="14"/>
        <v>//jssbn/pjzpjjq/dvlb/zhj</v>
      </c>
      <c r="G145" t="str" cm="1">
        <f t="array" ref="G145:K145">IF(E145="..",_xlfn.TAKE(_xlfn.ANCHORARRAY(G144),1,COUNTA(_xlfn.ANCHORARRAY(G144))-1),IF(E145&lt;&gt;"",_xlfn.HSTACK(_xlfn.ANCHORARRAY(G144),E145),_xlfn.ANCHORARRAY(G144)))</f>
        <v>/</v>
      </c>
      <c r="H145" t="str">
        <v>jssbn</v>
      </c>
      <c r="I145" t="str">
        <v>pjzpjjq</v>
      </c>
      <c r="J145" t="str">
        <v>dvlb</v>
      </c>
      <c r="K145" t="str">
        <v>zhj</v>
      </c>
      <c r="R145" t="str">
        <v>//lfrctthp/zzvnq/pvdz/jctpqbgw</v>
      </c>
      <c r="S145">
        <f>SUMIF(Main!F:F,R145,Main!D:D)</f>
        <v>190424</v>
      </c>
      <c r="T145" t="b">
        <f t="shared" si="15"/>
        <v>0</v>
      </c>
      <c r="U145" t="b">
        <f t="shared" si="16"/>
        <v>0</v>
      </c>
    </row>
    <row r="146" spans="1:21">
      <c r="A146" s="1" t="s">
        <v>97</v>
      </c>
      <c r="B146" t="str">
        <f t="shared" si="13"/>
        <v>Cmd</v>
      </c>
      <c r="C146" t="str">
        <f t="shared" si="12"/>
        <v/>
      </c>
      <c r="D146">
        <f t="shared" si="17"/>
        <v>0</v>
      </c>
      <c r="E146" t="str" cm="1">
        <f t="array" ref="E146">IF(LEFT(A146,4)="$ cd",_xlfn.TAKE(_xlfn.TEXTSPLIT(A146," "),1,-1),"")</f>
        <v>nqv</v>
      </c>
      <c r="F146" t="str">
        <f t="shared" si="14"/>
        <v>//jssbn/pjzpjjq/dvlb/zhj/nqv</v>
      </c>
      <c r="G146" t="str" cm="1">
        <f t="array" ref="G146:L146">IF(E146="..",_xlfn.TAKE(_xlfn.ANCHORARRAY(G145),1,COUNTA(_xlfn.ANCHORARRAY(G145))-1),IF(E146&lt;&gt;"",_xlfn.HSTACK(_xlfn.ANCHORARRAY(G145),E146),_xlfn.ANCHORARRAY(G145)))</f>
        <v>/</v>
      </c>
      <c r="H146" t="str">
        <v>jssbn</v>
      </c>
      <c r="I146" t="str">
        <v>pjzpjjq</v>
      </c>
      <c r="J146" t="str">
        <v>dvlb</v>
      </c>
      <c r="K146" t="str">
        <v>zhj</v>
      </c>
      <c r="L146" t="str">
        <v>nqv</v>
      </c>
      <c r="R146" t="str">
        <v>//lfrctthp/zzvnq/vnmhs</v>
      </c>
      <c r="S146">
        <f>SUMIF(Main!F:F,R146,Main!D:D)</f>
        <v>16118</v>
      </c>
      <c r="T146" t="b">
        <f t="shared" si="15"/>
        <v>1</v>
      </c>
      <c r="U146" t="b">
        <f t="shared" si="16"/>
        <v>0</v>
      </c>
    </row>
    <row r="147" spans="1:21">
      <c r="A147" s="1" t="s">
        <v>1</v>
      </c>
      <c r="B147" t="str">
        <f t="shared" si="13"/>
        <v>Cmd</v>
      </c>
      <c r="C147" t="str">
        <f t="shared" si="12"/>
        <v/>
      </c>
      <c r="D147">
        <f t="shared" si="17"/>
        <v>0</v>
      </c>
      <c r="E147" t="str" cm="1">
        <f t="array" ref="E147">IF(LEFT(A147,4)="$ cd",_xlfn.TAKE(_xlfn.TEXTSPLIT(A147," "),1,-1),"")</f>
        <v/>
      </c>
      <c r="F147" t="str">
        <f t="shared" si="14"/>
        <v>//jssbn/pjzpjjq/dvlb/zhj/nqv</v>
      </c>
      <c r="G147" t="str" cm="1">
        <f t="array" ref="G147:L147">IF(E147="..",_xlfn.TAKE(_xlfn.ANCHORARRAY(G146),1,COUNTA(_xlfn.ANCHORARRAY(G146))-1),IF(E147&lt;&gt;"",_xlfn.HSTACK(_xlfn.ANCHORARRAY(G146),E147),_xlfn.ANCHORARRAY(G146)))</f>
        <v>/</v>
      </c>
      <c r="H147" t="str">
        <v>jssbn</v>
      </c>
      <c r="I147" t="str">
        <v>pjzpjjq</v>
      </c>
      <c r="J147" t="str">
        <v>dvlb</v>
      </c>
      <c r="K147" t="str">
        <v>zhj</v>
      </c>
      <c r="L147" t="str">
        <v>nqv</v>
      </c>
      <c r="R147" t="str">
        <v>//ltwmz</v>
      </c>
      <c r="S147">
        <f>SUMIF(Main!F:F,R147,Main!D:D)</f>
        <v>243152</v>
      </c>
      <c r="T147" t="b">
        <f t="shared" si="15"/>
        <v>0</v>
      </c>
      <c r="U147" t="b">
        <f t="shared" si="16"/>
        <v>0</v>
      </c>
    </row>
    <row r="148" spans="1:21">
      <c r="A148" s="1" t="s">
        <v>98</v>
      </c>
      <c r="B148" t="str">
        <f t="shared" si="13"/>
        <v>File</v>
      </c>
      <c r="C148" t="str">
        <f t="shared" si="12"/>
        <v>hnz.czd</v>
      </c>
      <c r="D148">
        <f t="shared" si="17"/>
        <v>262693</v>
      </c>
      <c r="E148" t="str" cm="1">
        <f t="array" ref="E148">IF(LEFT(A148,4)="$ cd",_xlfn.TAKE(_xlfn.TEXTSPLIT(A148," "),1,-1),"")</f>
        <v/>
      </c>
      <c r="F148" t="str">
        <f t="shared" si="14"/>
        <v>//jssbn/pjzpjjq/dvlb/zhj/nqv</v>
      </c>
      <c r="G148" t="str" cm="1">
        <f t="array" ref="G148:L148">IF(E148="..",_xlfn.TAKE(_xlfn.ANCHORARRAY(G147),1,COUNTA(_xlfn.ANCHORARRAY(G147))-1),IF(E148&lt;&gt;"",_xlfn.HSTACK(_xlfn.ANCHORARRAY(G147),E148),_xlfn.ANCHORARRAY(G147)))</f>
        <v>/</v>
      </c>
      <c r="H148" t="str">
        <v>jssbn</v>
      </c>
      <c r="I148" t="str">
        <v>pjzpjjq</v>
      </c>
      <c r="J148" t="str">
        <v>dvlb</v>
      </c>
      <c r="K148" t="str">
        <v>zhj</v>
      </c>
      <c r="L148" t="str">
        <v>nqv</v>
      </c>
      <c r="R148" t="str">
        <v>//nmzntmcf</v>
      </c>
      <c r="S148">
        <f>SUMIF(Main!F:F,R148,Main!D:D)</f>
        <v>7735647</v>
      </c>
      <c r="T148" t="b">
        <f t="shared" si="15"/>
        <v>0</v>
      </c>
      <c r="U148" t="b">
        <f t="shared" si="16"/>
        <v>1</v>
      </c>
    </row>
    <row r="149" spans="1:21">
      <c r="A149" s="1" t="s">
        <v>99</v>
      </c>
      <c r="B149" t="str">
        <f t="shared" si="13"/>
        <v>File</v>
      </c>
      <c r="C149" t="str">
        <f t="shared" si="12"/>
        <v>lptljbz</v>
      </c>
      <c r="D149">
        <f t="shared" si="17"/>
        <v>259429</v>
      </c>
      <c r="E149" t="str" cm="1">
        <f t="array" ref="E149">IF(LEFT(A149,4)="$ cd",_xlfn.TAKE(_xlfn.TEXTSPLIT(A149," "),1,-1),"")</f>
        <v/>
      </c>
      <c r="F149" t="str">
        <f t="shared" si="14"/>
        <v>//jssbn/pjzpjjq/dvlb/zhj/nqv</v>
      </c>
      <c r="G149" t="str" cm="1">
        <f t="array" ref="G149:L149">IF(E149="..",_xlfn.TAKE(_xlfn.ANCHORARRAY(G148),1,COUNTA(_xlfn.ANCHORARRAY(G148))-1),IF(E149&lt;&gt;"",_xlfn.HSTACK(_xlfn.ANCHORARRAY(G148),E149),_xlfn.ANCHORARRAY(G148)))</f>
        <v>/</v>
      </c>
      <c r="H149" t="str">
        <v>jssbn</v>
      </c>
      <c r="I149" t="str">
        <v>pjzpjjq</v>
      </c>
      <c r="J149" t="str">
        <v>dvlb</v>
      </c>
      <c r="K149" t="str">
        <v>zhj</v>
      </c>
      <c r="L149" t="str">
        <v>nqv</v>
      </c>
      <c r="R149" t="str">
        <v>//nmzntmcf/jqcms</v>
      </c>
      <c r="S149">
        <f>SUMIF(Main!F:F,R149,Main!D:D)</f>
        <v>1565430</v>
      </c>
      <c r="T149" t="b">
        <f t="shared" si="15"/>
        <v>0</v>
      </c>
      <c r="U149" t="b">
        <f t="shared" si="16"/>
        <v>1</v>
      </c>
    </row>
    <row r="150" spans="1:21">
      <c r="A150" s="1" t="s">
        <v>100</v>
      </c>
      <c r="B150" t="str">
        <f t="shared" si="13"/>
        <v>directory</v>
      </c>
      <c r="C150" t="str">
        <f t="shared" si="12"/>
        <v>rjgbm</v>
      </c>
      <c r="D150">
        <f t="shared" si="17"/>
        <v>392780</v>
      </c>
      <c r="E150" t="str" cm="1">
        <f t="array" ref="E150">IF(LEFT(A150,4)="$ cd",_xlfn.TAKE(_xlfn.TEXTSPLIT(A150," "),1,-1),"")</f>
        <v/>
      </c>
      <c r="F150" t="str">
        <f t="shared" si="14"/>
        <v>//jssbn/pjzpjjq/dvlb/zhj/nqv</v>
      </c>
      <c r="G150" t="str" cm="1">
        <f t="array" ref="G150:L150">IF(E150="..",_xlfn.TAKE(_xlfn.ANCHORARRAY(G149),1,COUNTA(_xlfn.ANCHORARRAY(G149))-1),IF(E150&lt;&gt;"",_xlfn.HSTACK(_xlfn.ANCHORARRAY(G149),E150),_xlfn.ANCHORARRAY(G149)))</f>
        <v>/</v>
      </c>
      <c r="H150" t="str">
        <v>jssbn</v>
      </c>
      <c r="I150" t="str">
        <v>pjzpjjq</v>
      </c>
      <c r="J150" t="str">
        <v>dvlb</v>
      </c>
      <c r="K150" t="str">
        <v>zhj</v>
      </c>
      <c r="L150" t="str">
        <v>nqv</v>
      </c>
      <c r="R150" t="str">
        <v>//nmzntmcf/jqcms/cwjbzd</v>
      </c>
      <c r="S150">
        <f>SUMIF(Main!F:F,R150,Main!D:D)</f>
        <v>694106</v>
      </c>
      <c r="T150" t="b">
        <f t="shared" si="15"/>
        <v>0</v>
      </c>
      <c r="U150" t="b">
        <f t="shared" si="16"/>
        <v>0</v>
      </c>
    </row>
    <row r="151" spans="1:21">
      <c r="A151" s="1" t="s">
        <v>18</v>
      </c>
      <c r="B151" t="str">
        <f t="shared" si="13"/>
        <v>directory</v>
      </c>
      <c r="C151" t="str">
        <f t="shared" si="12"/>
        <v>tlhttrgs</v>
      </c>
      <c r="D151">
        <f t="shared" si="17"/>
        <v>270067</v>
      </c>
      <c r="E151" t="str" cm="1">
        <f t="array" ref="E151">IF(LEFT(A151,4)="$ cd",_xlfn.TAKE(_xlfn.TEXTSPLIT(A151," "),1,-1),"")</f>
        <v/>
      </c>
      <c r="F151" t="str">
        <f t="shared" si="14"/>
        <v>//jssbn/pjzpjjq/dvlb/zhj/nqv</v>
      </c>
      <c r="G151" t="str" cm="1">
        <f t="array" ref="G151:L151">IF(E151="..",_xlfn.TAKE(_xlfn.ANCHORARRAY(G150),1,COUNTA(_xlfn.ANCHORARRAY(G150))-1),IF(E151&lt;&gt;"",_xlfn.HSTACK(_xlfn.ANCHORARRAY(G150),E151),_xlfn.ANCHORARRAY(G150)))</f>
        <v>/</v>
      </c>
      <c r="H151" t="str">
        <v>jssbn</v>
      </c>
      <c r="I151" t="str">
        <v>pjzpjjq</v>
      </c>
      <c r="J151" t="str">
        <v>dvlb</v>
      </c>
      <c r="K151" t="str">
        <v>zhj</v>
      </c>
      <c r="L151" t="str">
        <v>nqv</v>
      </c>
      <c r="R151" t="str">
        <v>//nmzntmcf/jqcms/cwjbzd/mwvlhzdn</v>
      </c>
      <c r="S151">
        <f>SUMIF(Main!F:F,R151,Main!D:D)</f>
        <v>272658</v>
      </c>
      <c r="T151" t="b">
        <f t="shared" si="15"/>
        <v>0</v>
      </c>
      <c r="U151" t="b">
        <f t="shared" si="16"/>
        <v>0</v>
      </c>
    </row>
    <row r="152" spans="1:21">
      <c r="A152" s="1" t="s">
        <v>101</v>
      </c>
      <c r="B152" t="str">
        <f t="shared" si="13"/>
        <v>File</v>
      </c>
      <c r="C152" t="str">
        <f t="shared" si="12"/>
        <v>tlhttrgs.jlv</v>
      </c>
      <c r="D152">
        <f t="shared" si="17"/>
        <v>76496</v>
      </c>
      <c r="E152" t="str" cm="1">
        <f t="array" ref="E152">IF(LEFT(A152,4)="$ cd",_xlfn.TAKE(_xlfn.TEXTSPLIT(A152," "),1,-1),"")</f>
        <v/>
      </c>
      <c r="F152" t="str">
        <f t="shared" si="14"/>
        <v>//jssbn/pjzpjjq/dvlb/zhj/nqv</v>
      </c>
      <c r="G152" t="str" cm="1">
        <f t="array" ref="G152:L152">IF(E152="..",_xlfn.TAKE(_xlfn.ANCHORARRAY(G151),1,COUNTA(_xlfn.ANCHORARRAY(G151))-1),IF(E152&lt;&gt;"",_xlfn.HSTACK(_xlfn.ANCHORARRAY(G151),E152),_xlfn.ANCHORARRAY(G151)))</f>
        <v>/</v>
      </c>
      <c r="H152" t="str">
        <v>jssbn</v>
      </c>
      <c r="I152" t="str">
        <v>pjzpjjq</v>
      </c>
      <c r="J152" t="str">
        <v>dvlb</v>
      </c>
      <c r="K152" t="str">
        <v>zhj</v>
      </c>
      <c r="L152" t="str">
        <v>nqv</v>
      </c>
      <c r="R152" t="str">
        <v>//nmzntmcf/jqcms/cwjbzd/qrpllg</v>
      </c>
      <c r="S152">
        <f>SUMIF(Main!F:F,R152,Main!D:D)</f>
        <v>215810</v>
      </c>
      <c r="T152" t="b">
        <f t="shared" si="15"/>
        <v>0</v>
      </c>
      <c r="U152" t="b">
        <f t="shared" si="16"/>
        <v>0</v>
      </c>
    </row>
    <row r="153" spans="1:21">
      <c r="A153" s="1" t="s">
        <v>102</v>
      </c>
      <c r="B153" t="str">
        <f t="shared" si="13"/>
        <v>File</v>
      </c>
      <c r="C153" t="str">
        <f t="shared" si="12"/>
        <v>vsbvlr</v>
      </c>
      <c r="D153">
        <f t="shared" si="17"/>
        <v>260003</v>
      </c>
      <c r="E153" t="str" cm="1">
        <f t="array" ref="E153">IF(LEFT(A153,4)="$ cd",_xlfn.TAKE(_xlfn.TEXTSPLIT(A153," "),1,-1),"")</f>
        <v/>
      </c>
      <c r="F153" t="str">
        <f t="shared" si="14"/>
        <v>//jssbn/pjzpjjq/dvlb/zhj/nqv</v>
      </c>
      <c r="G153" t="str" cm="1">
        <f t="array" ref="G153:L153">IF(E153="..",_xlfn.TAKE(_xlfn.ANCHORARRAY(G152),1,COUNTA(_xlfn.ANCHORARRAY(G152))-1),IF(E153&lt;&gt;"",_xlfn.HSTACK(_xlfn.ANCHORARRAY(G152),E153),_xlfn.ANCHORARRAY(G152)))</f>
        <v>/</v>
      </c>
      <c r="H153" t="str">
        <v>jssbn</v>
      </c>
      <c r="I153" t="str">
        <v>pjzpjjq</v>
      </c>
      <c r="J153" t="str">
        <v>dvlb</v>
      </c>
      <c r="K153" t="str">
        <v>zhj</v>
      </c>
      <c r="L153" t="str">
        <v>nqv</v>
      </c>
      <c r="R153" t="str">
        <v>//nmzntmcf/jqcms/jzqbnpn</v>
      </c>
      <c r="S153">
        <f>SUMIF(Main!F:F,R153,Main!D:D)</f>
        <v>112583</v>
      </c>
      <c r="T153" t="b">
        <f t="shared" si="15"/>
        <v>0</v>
      </c>
      <c r="U153" t="b">
        <f t="shared" si="16"/>
        <v>0</v>
      </c>
    </row>
    <row r="154" spans="1:21">
      <c r="A154" s="1" t="s">
        <v>103</v>
      </c>
      <c r="B154" t="str">
        <f t="shared" si="13"/>
        <v>Cmd</v>
      </c>
      <c r="C154" t="str">
        <f t="shared" si="12"/>
        <v/>
      </c>
      <c r="D154">
        <f t="shared" si="17"/>
        <v>0</v>
      </c>
      <c r="E154" t="str" cm="1">
        <f t="array" ref="E154">IF(LEFT(A154,4)="$ cd",_xlfn.TAKE(_xlfn.TEXTSPLIT(A154," "),1,-1),"")</f>
        <v>rjgbm</v>
      </c>
      <c r="F154" t="str">
        <f t="shared" si="14"/>
        <v>//jssbn/pjzpjjq/dvlb/zhj/nqv/rjgbm</v>
      </c>
      <c r="G154" t="str" cm="1">
        <f t="array" ref="G154:M154">IF(E154="..",_xlfn.TAKE(_xlfn.ANCHORARRAY(G153),1,COUNTA(_xlfn.ANCHORARRAY(G153))-1),IF(E154&lt;&gt;"",_xlfn.HSTACK(_xlfn.ANCHORARRAY(G153),E154),_xlfn.ANCHORARRAY(G153)))</f>
        <v>/</v>
      </c>
      <c r="H154" t="str">
        <v>jssbn</v>
      </c>
      <c r="I154" t="str">
        <v>pjzpjjq</v>
      </c>
      <c r="J154" t="str">
        <v>dvlb</v>
      </c>
      <c r="K154" t="str">
        <v>zhj</v>
      </c>
      <c r="L154" t="str">
        <v>nqv</v>
      </c>
      <c r="M154" t="str">
        <v>rjgbm</v>
      </c>
      <c r="R154" t="str">
        <v>//nmzntmcf/jqcms/ssr</v>
      </c>
      <c r="S154">
        <f>SUMIF(Main!F:F,R154,Main!D:D)</f>
        <v>205621</v>
      </c>
      <c r="T154" t="b">
        <f t="shared" si="15"/>
        <v>0</v>
      </c>
      <c r="U154" t="b">
        <f t="shared" si="16"/>
        <v>0</v>
      </c>
    </row>
    <row r="155" spans="1:21">
      <c r="A155" s="1" t="s">
        <v>1</v>
      </c>
      <c r="B155" t="str">
        <f t="shared" si="13"/>
        <v>Cmd</v>
      </c>
      <c r="C155" t="str">
        <f t="shared" si="12"/>
        <v/>
      </c>
      <c r="D155">
        <f t="shared" si="17"/>
        <v>0</v>
      </c>
      <c r="E155" t="str" cm="1">
        <f t="array" ref="E155">IF(LEFT(A155,4)="$ cd",_xlfn.TAKE(_xlfn.TEXTSPLIT(A155," "),1,-1),"")</f>
        <v/>
      </c>
      <c r="F155" t="str">
        <f t="shared" si="14"/>
        <v>//jssbn/pjzpjjq/dvlb/zhj/nqv/rjgbm</v>
      </c>
      <c r="G155" t="str" cm="1">
        <f t="array" ref="G155:M155">IF(E155="..",_xlfn.TAKE(_xlfn.ANCHORARRAY(G154),1,COUNTA(_xlfn.ANCHORARRAY(G154))-1),IF(E155&lt;&gt;"",_xlfn.HSTACK(_xlfn.ANCHORARRAY(G154),E155),_xlfn.ANCHORARRAY(G154)))</f>
        <v>/</v>
      </c>
      <c r="H155" t="str">
        <v>jssbn</v>
      </c>
      <c r="I155" t="str">
        <v>pjzpjjq</v>
      </c>
      <c r="J155" t="str">
        <v>dvlb</v>
      </c>
      <c r="K155" t="str">
        <v>zhj</v>
      </c>
      <c r="L155" t="str">
        <v>nqv</v>
      </c>
      <c r="M155" t="str">
        <v>rjgbm</v>
      </c>
      <c r="R155" t="str">
        <v>//nmzntmcf/lrtsts</v>
      </c>
      <c r="S155">
        <f>SUMIF(Main!F:F,R155,Main!D:D)</f>
        <v>1507522</v>
      </c>
      <c r="T155" t="b">
        <f t="shared" si="15"/>
        <v>0</v>
      </c>
      <c r="U155" t="b">
        <f t="shared" si="16"/>
        <v>1</v>
      </c>
    </row>
    <row r="156" spans="1:21">
      <c r="A156" s="1" t="s">
        <v>104</v>
      </c>
      <c r="B156" t="str">
        <f t="shared" si="13"/>
        <v>File</v>
      </c>
      <c r="C156" t="str">
        <f t="shared" si="12"/>
        <v>fgfh.tch</v>
      </c>
      <c r="D156">
        <f t="shared" si="17"/>
        <v>45885</v>
      </c>
      <c r="E156" t="str" cm="1">
        <f t="array" ref="E156">IF(LEFT(A156,4)="$ cd",_xlfn.TAKE(_xlfn.TEXTSPLIT(A156," "),1,-1),"")</f>
        <v/>
      </c>
      <c r="F156" t="str">
        <f t="shared" si="14"/>
        <v>//jssbn/pjzpjjq/dvlb/zhj/nqv/rjgbm</v>
      </c>
      <c r="G156" t="str" cm="1">
        <f t="array" ref="G156:M156">IF(E156="..",_xlfn.TAKE(_xlfn.ANCHORARRAY(G155),1,COUNTA(_xlfn.ANCHORARRAY(G155))-1),IF(E156&lt;&gt;"",_xlfn.HSTACK(_xlfn.ANCHORARRAY(G155),E156),_xlfn.ANCHORARRAY(G155)))</f>
        <v>/</v>
      </c>
      <c r="H156" t="str">
        <v>jssbn</v>
      </c>
      <c r="I156" t="str">
        <v>pjzpjjq</v>
      </c>
      <c r="J156" t="str">
        <v>dvlb</v>
      </c>
      <c r="K156" t="str">
        <v>zhj</v>
      </c>
      <c r="L156" t="str">
        <v>nqv</v>
      </c>
      <c r="M156" t="str">
        <v>rjgbm</v>
      </c>
      <c r="R156" t="str">
        <v>//nmzntmcf/lrtsts/drtrdnsg</v>
      </c>
      <c r="S156">
        <f>SUMIF(Main!F:F,R156,Main!D:D)</f>
        <v>1267547</v>
      </c>
      <c r="T156" t="b">
        <f t="shared" si="15"/>
        <v>0</v>
      </c>
      <c r="U156" t="b">
        <f t="shared" si="16"/>
        <v>1</v>
      </c>
    </row>
    <row r="157" spans="1:21">
      <c r="A157" s="1" t="s">
        <v>105</v>
      </c>
      <c r="B157" t="str">
        <f t="shared" si="13"/>
        <v>File</v>
      </c>
      <c r="C157" t="str">
        <f t="shared" si="12"/>
        <v>lfrctthp.fbc</v>
      </c>
      <c r="D157">
        <f t="shared" si="17"/>
        <v>42899</v>
      </c>
      <c r="E157" t="str" cm="1">
        <f t="array" ref="E157">IF(LEFT(A157,4)="$ cd",_xlfn.TAKE(_xlfn.TEXTSPLIT(A157," "),1,-1),"")</f>
        <v/>
      </c>
      <c r="F157" t="str">
        <f t="shared" si="14"/>
        <v>//jssbn/pjzpjjq/dvlb/zhj/nqv/rjgbm</v>
      </c>
      <c r="G157" t="str" cm="1">
        <f t="array" ref="G157:M157">IF(E157="..",_xlfn.TAKE(_xlfn.ANCHORARRAY(G156),1,COUNTA(_xlfn.ANCHORARRAY(G156))-1),IF(E157&lt;&gt;"",_xlfn.HSTACK(_xlfn.ANCHORARRAY(G156),E157),_xlfn.ANCHORARRAY(G156)))</f>
        <v>/</v>
      </c>
      <c r="H157" t="str">
        <v>jssbn</v>
      </c>
      <c r="I157" t="str">
        <v>pjzpjjq</v>
      </c>
      <c r="J157" t="str">
        <v>dvlb</v>
      </c>
      <c r="K157" t="str">
        <v>zhj</v>
      </c>
      <c r="L157" t="str">
        <v>nqv</v>
      </c>
      <c r="M157" t="str">
        <v>rjgbm</v>
      </c>
      <c r="R157" t="str">
        <v>//nmzntmcf/lrtsts/drtrdnsg/gnc</v>
      </c>
      <c r="S157">
        <f>SUMIF(Main!F:F,R157,Main!D:D)</f>
        <v>385094</v>
      </c>
      <c r="T157" t="b">
        <f t="shared" si="15"/>
        <v>0</v>
      </c>
      <c r="U157" t="b">
        <f t="shared" si="16"/>
        <v>0</v>
      </c>
    </row>
    <row r="158" spans="1:21">
      <c r="A158" s="1" t="s">
        <v>106</v>
      </c>
      <c r="B158" t="str">
        <f t="shared" si="13"/>
        <v>File</v>
      </c>
      <c r="C158" t="str">
        <f t="shared" si="12"/>
        <v>nnmg.tvz</v>
      </c>
      <c r="D158">
        <f t="shared" si="17"/>
        <v>159401</v>
      </c>
      <c r="E158" t="str" cm="1">
        <f t="array" ref="E158">IF(LEFT(A158,4)="$ cd",_xlfn.TAKE(_xlfn.TEXTSPLIT(A158," "),1,-1),"")</f>
        <v/>
      </c>
      <c r="F158" t="str">
        <f t="shared" si="14"/>
        <v>//jssbn/pjzpjjq/dvlb/zhj/nqv/rjgbm</v>
      </c>
      <c r="G158" t="str" cm="1">
        <f t="array" ref="G158:M158">IF(E158="..",_xlfn.TAKE(_xlfn.ANCHORARRAY(G157),1,COUNTA(_xlfn.ANCHORARRAY(G157))-1),IF(E158&lt;&gt;"",_xlfn.HSTACK(_xlfn.ANCHORARRAY(G157),E158),_xlfn.ANCHORARRAY(G157)))</f>
        <v>/</v>
      </c>
      <c r="H158" t="str">
        <v>jssbn</v>
      </c>
      <c r="I158" t="str">
        <v>pjzpjjq</v>
      </c>
      <c r="J158" t="str">
        <v>dvlb</v>
      </c>
      <c r="K158" t="str">
        <v>zhj</v>
      </c>
      <c r="L158" t="str">
        <v>nqv</v>
      </c>
      <c r="M158" t="str">
        <v>rjgbm</v>
      </c>
      <c r="R158" t="str">
        <v>//nmzntmcf/lrtsts/drtrdnsg/sppmmj</v>
      </c>
      <c r="S158">
        <f>SUMIF(Main!F:F,R158,Main!D:D)</f>
        <v>882453</v>
      </c>
      <c r="T158" t="b">
        <f t="shared" si="15"/>
        <v>0</v>
      </c>
      <c r="U158" t="b">
        <f t="shared" si="16"/>
        <v>0</v>
      </c>
    </row>
    <row r="159" spans="1:21">
      <c r="A159" s="1" t="s">
        <v>107</v>
      </c>
      <c r="B159" t="str">
        <f t="shared" si="13"/>
        <v>File</v>
      </c>
      <c r="C159" t="str">
        <f t="shared" si="12"/>
        <v>trzgtn.scg</v>
      </c>
      <c r="D159">
        <f t="shared" si="17"/>
        <v>144595</v>
      </c>
      <c r="E159" t="str" cm="1">
        <f t="array" ref="E159">IF(LEFT(A159,4)="$ cd",_xlfn.TAKE(_xlfn.TEXTSPLIT(A159," "),1,-1),"")</f>
        <v/>
      </c>
      <c r="F159" t="str">
        <f t="shared" si="14"/>
        <v>//jssbn/pjzpjjq/dvlb/zhj/nqv/rjgbm</v>
      </c>
      <c r="G159" t="str" cm="1">
        <f t="array" ref="G159:M159">IF(E159="..",_xlfn.TAKE(_xlfn.ANCHORARRAY(G158),1,COUNTA(_xlfn.ANCHORARRAY(G158))-1),IF(E159&lt;&gt;"",_xlfn.HSTACK(_xlfn.ANCHORARRAY(G158),E159),_xlfn.ANCHORARRAY(G158)))</f>
        <v>/</v>
      </c>
      <c r="H159" t="str">
        <v>jssbn</v>
      </c>
      <c r="I159" t="str">
        <v>pjzpjjq</v>
      </c>
      <c r="J159" t="str">
        <v>dvlb</v>
      </c>
      <c r="K159" t="str">
        <v>zhj</v>
      </c>
      <c r="L159" t="str">
        <v>nqv</v>
      </c>
      <c r="M159" t="str">
        <v>rjgbm</v>
      </c>
      <c r="R159" t="str">
        <v>//nmzntmcf/lrtsts/drtrdnsg/sppmmj/mdmh</v>
      </c>
      <c r="S159">
        <f>SUMIF(Main!F:F,R159,Main!D:D)</f>
        <v>142470</v>
      </c>
      <c r="T159" t="b">
        <f t="shared" si="15"/>
        <v>0</v>
      </c>
      <c r="U159" t="b">
        <f t="shared" si="16"/>
        <v>0</v>
      </c>
    </row>
    <row r="160" spans="1:21">
      <c r="A160" s="1" t="s">
        <v>25</v>
      </c>
      <c r="B160" t="str">
        <f t="shared" si="13"/>
        <v>Cmd</v>
      </c>
      <c r="C160" t="str">
        <f t="shared" si="12"/>
        <v/>
      </c>
      <c r="D160">
        <f t="shared" si="17"/>
        <v>0</v>
      </c>
      <c r="E160" t="str" cm="1">
        <f t="array" ref="E160">IF(LEFT(A160,4)="$ cd",_xlfn.TAKE(_xlfn.TEXTSPLIT(A160," "),1,-1),"")</f>
        <v>..</v>
      </c>
      <c r="F160" t="str">
        <f t="shared" si="14"/>
        <v>//jssbn/pjzpjjq/dvlb/zhj/nqv</v>
      </c>
      <c r="G160" t="str" cm="1">
        <f t="array" ref="G160:L160">IF(E160="..",_xlfn.TAKE(_xlfn.ANCHORARRAY(G159),1,COUNTA(_xlfn.ANCHORARRAY(G159))-1),IF(E160&lt;&gt;"",_xlfn.HSTACK(_xlfn.ANCHORARRAY(G159),E160),_xlfn.ANCHORARRAY(G159)))</f>
        <v>/</v>
      </c>
      <c r="H160" t="str">
        <v>jssbn</v>
      </c>
      <c r="I160" t="str">
        <v>pjzpjjq</v>
      </c>
      <c r="J160" t="str">
        <v>dvlb</v>
      </c>
      <c r="K160" t="str">
        <v>zhj</v>
      </c>
      <c r="L160" t="str">
        <v>nqv</v>
      </c>
      <c r="R160" t="str">
        <v>//nmzntmcf/lrtsts/drtrdnsg/sppmmj/mdmh/zvtjfz</v>
      </c>
      <c r="S160">
        <f>SUMIF(Main!F:F,R160,Main!D:D)</f>
        <v>142470</v>
      </c>
      <c r="T160" t="b">
        <f t="shared" si="15"/>
        <v>0</v>
      </c>
      <c r="U160" t="b">
        <f t="shared" si="16"/>
        <v>0</v>
      </c>
    </row>
    <row r="161" spans="1:21">
      <c r="A161" s="1" t="s">
        <v>108</v>
      </c>
      <c r="B161" t="str">
        <f t="shared" si="13"/>
        <v>Cmd</v>
      </c>
      <c r="C161" t="str">
        <f t="shared" si="12"/>
        <v/>
      </c>
      <c r="D161">
        <f t="shared" si="17"/>
        <v>0</v>
      </c>
      <c r="E161" t="str" cm="1">
        <f t="array" ref="E161">IF(LEFT(A161,4)="$ cd",_xlfn.TAKE(_xlfn.TEXTSPLIT(A161," "),1,-1),"")</f>
        <v>tlhttrgs</v>
      </c>
      <c r="F161" t="str">
        <f t="shared" si="14"/>
        <v>//jssbn/pjzpjjq/dvlb/zhj/nqv/tlhttrgs</v>
      </c>
      <c r="G161" t="str" cm="1">
        <f t="array" ref="G161:M161">IF(E161="..",_xlfn.TAKE(_xlfn.ANCHORARRAY(G160),1,COUNTA(_xlfn.ANCHORARRAY(G160))-1),IF(E161&lt;&gt;"",_xlfn.HSTACK(_xlfn.ANCHORARRAY(G160),E161),_xlfn.ANCHORARRAY(G160)))</f>
        <v>/</v>
      </c>
      <c r="H161" t="str">
        <v>jssbn</v>
      </c>
      <c r="I161" t="str">
        <v>pjzpjjq</v>
      </c>
      <c r="J161" t="str">
        <v>dvlb</v>
      </c>
      <c r="K161" t="str">
        <v>zhj</v>
      </c>
      <c r="L161" t="str">
        <v>nqv</v>
      </c>
      <c r="M161" t="str">
        <v>tlhttrgs</v>
      </c>
      <c r="R161" t="str">
        <v>//nmzntmcf/lrtsts/drtrdnsg/sppmmj/nbzh</v>
      </c>
      <c r="S161">
        <f>SUMIF(Main!F:F,R161,Main!D:D)</f>
        <v>368372</v>
      </c>
      <c r="T161" t="b">
        <f t="shared" si="15"/>
        <v>0</v>
      </c>
      <c r="U161" t="b">
        <f t="shared" si="16"/>
        <v>0</v>
      </c>
    </row>
    <row r="162" spans="1:21">
      <c r="A162" s="1" t="s">
        <v>1</v>
      </c>
      <c r="B162" t="str">
        <f t="shared" si="13"/>
        <v>Cmd</v>
      </c>
      <c r="C162" t="str">
        <f t="shared" si="12"/>
        <v/>
      </c>
      <c r="D162">
        <f t="shared" si="17"/>
        <v>0</v>
      </c>
      <c r="E162" t="str" cm="1">
        <f t="array" ref="E162">IF(LEFT(A162,4)="$ cd",_xlfn.TAKE(_xlfn.TEXTSPLIT(A162," "),1,-1),"")</f>
        <v/>
      </c>
      <c r="F162" t="str">
        <f t="shared" si="14"/>
        <v>//jssbn/pjzpjjq/dvlb/zhj/nqv/tlhttrgs</v>
      </c>
      <c r="G162" t="str" cm="1">
        <f t="array" ref="G162:M162">IF(E162="..",_xlfn.TAKE(_xlfn.ANCHORARRAY(G161),1,COUNTA(_xlfn.ANCHORARRAY(G161))-1),IF(E162&lt;&gt;"",_xlfn.HSTACK(_xlfn.ANCHORARRAY(G161),E162),_xlfn.ANCHORARRAY(G161)))</f>
        <v>/</v>
      </c>
      <c r="H162" t="str">
        <v>jssbn</v>
      </c>
      <c r="I162" t="str">
        <v>pjzpjjq</v>
      </c>
      <c r="J162" t="str">
        <v>dvlb</v>
      </c>
      <c r="K162" t="str">
        <v>zhj</v>
      </c>
      <c r="L162" t="str">
        <v>nqv</v>
      </c>
      <c r="M162" t="str">
        <v>tlhttrgs</v>
      </c>
      <c r="R162" t="str">
        <v>//nmzntmcf/lrtsts/drtrdnsg/sppmmj/wwhbgg</v>
      </c>
      <c r="S162">
        <f>SUMIF(Main!F:F,R162,Main!D:D)</f>
        <v>51752</v>
      </c>
      <c r="T162" t="b">
        <f t="shared" si="15"/>
        <v>1</v>
      </c>
      <c r="U162" t="b">
        <f t="shared" si="16"/>
        <v>0</v>
      </c>
    </row>
    <row r="163" spans="1:21">
      <c r="A163" s="1" t="s">
        <v>109</v>
      </c>
      <c r="B163" t="str">
        <f t="shared" si="13"/>
        <v>directory</v>
      </c>
      <c r="C163" t="str">
        <f t="shared" si="12"/>
        <v>cqtnvzn</v>
      </c>
      <c r="D163">
        <f t="shared" si="17"/>
        <v>49609</v>
      </c>
      <c r="E163" t="str" cm="1">
        <f t="array" ref="E163">IF(LEFT(A163,4)="$ cd",_xlfn.TAKE(_xlfn.TEXTSPLIT(A163," "),1,-1),"")</f>
        <v/>
      </c>
      <c r="F163" t="str">
        <f t="shared" si="14"/>
        <v>//jssbn/pjzpjjq/dvlb/zhj/nqv/tlhttrgs</v>
      </c>
      <c r="G163" t="str" cm="1">
        <f t="array" ref="G163:M163">IF(E163="..",_xlfn.TAKE(_xlfn.ANCHORARRAY(G162),1,COUNTA(_xlfn.ANCHORARRAY(G162))-1),IF(E163&lt;&gt;"",_xlfn.HSTACK(_xlfn.ANCHORARRAY(G162),E163),_xlfn.ANCHORARRAY(G162)))</f>
        <v>/</v>
      </c>
      <c r="H163" t="str">
        <v>jssbn</v>
      </c>
      <c r="I163" t="str">
        <v>pjzpjjq</v>
      </c>
      <c r="J163" t="str">
        <v>dvlb</v>
      </c>
      <c r="K163" t="str">
        <v>zhj</v>
      </c>
      <c r="L163" t="str">
        <v>nqv</v>
      </c>
      <c r="M163" t="str">
        <v>tlhttrgs</v>
      </c>
      <c r="R163" t="str">
        <v>//nmzntmcf/lrtsts/lfrctthp</v>
      </c>
      <c r="S163">
        <f>SUMIF(Main!F:F,R163,Main!D:D)</f>
        <v>198780</v>
      </c>
      <c r="T163" t="b">
        <f t="shared" si="15"/>
        <v>0</v>
      </c>
      <c r="U163" t="b">
        <f t="shared" si="16"/>
        <v>0</v>
      </c>
    </row>
    <row r="164" spans="1:21">
      <c r="A164" s="1" t="s">
        <v>110</v>
      </c>
      <c r="B164" t="str">
        <f t="shared" si="13"/>
        <v>File</v>
      </c>
      <c r="C164" t="str">
        <f t="shared" si="12"/>
        <v>wbs.vmh</v>
      </c>
      <c r="D164">
        <f t="shared" si="17"/>
        <v>220458</v>
      </c>
      <c r="E164" t="str" cm="1">
        <f t="array" ref="E164">IF(LEFT(A164,4)="$ cd",_xlfn.TAKE(_xlfn.TEXTSPLIT(A164," "),1,-1),"")</f>
        <v/>
      </c>
      <c r="F164" t="str">
        <f t="shared" si="14"/>
        <v>//jssbn/pjzpjjq/dvlb/zhj/nqv/tlhttrgs</v>
      </c>
      <c r="G164" t="str" cm="1">
        <f t="array" ref="G164:M164">IF(E164="..",_xlfn.TAKE(_xlfn.ANCHORARRAY(G163),1,COUNTA(_xlfn.ANCHORARRAY(G163))-1),IF(E164&lt;&gt;"",_xlfn.HSTACK(_xlfn.ANCHORARRAY(G163),E164),_xlfn.ANCHORARRAY(G163)))</f>
        <v>/</v>
      </c>
      <c r="H164" t="str">
        <v>jssbn</v>
      </c>
      <c r="I164" t="str">
        <v>pjzpjjq</v>
      </c>
      <c r="J164" t="str">
        <v>dvlb</v>
      </c>
      <c r="K164" t="str">
        <v>zhj</v>
      </c>
      <c r="L164" t="str">
        <v>nqv</v>
      </c>
      <c r="M164" t="str">
        <v>tlhttrgs</v>
      </c>
      <c r="R164" t="str">
        <v>//nmzntmcf/lvchpdf</v>
      </c>
      <c r="S164">
        <f>SUMIF(Main!F:F,R164,Main!D:D)</f>
        <v>3387853</v>
      </c>
      <c r="T164" t="b">
        <f t="shared" si="15"/>
        <v>0</v>
      </c>
      <c r="U164" t="b">
        <f t="shared" si="16"/>
        <v>1</v>
      </c>
    </row>
    <row r="165" spans="1:21">
      <c r="A165" s="1" t="s">
        <v>111</v>
      </c>
      <c r="B165" t="str">
        <f t="shared" si="13"/>
        <v>Cmd</v>
      </c>
      <c r="C165" t="str">
        <f t="shared" si="12"/>
        <v/>
      </c>
      <c r="D165">
        <f t="shared" si="17"/>
        <v>0</v>
      </c>
      <c r="E165" t="str" cm="1">
        <f t="array" ref="E165">IF(LEFT(A165,4)="$ cd",_xlfn.TAKE(_xlfn.TEXTSPLIT(A165," "),1,-1),"")</f>
        <v>cqtnvzn</v>
      </c>
      <c r="F165" t="str">
        <f t="shared" si="14"/>
        <v>//jssbn/pjzpjjq/dvlb/zhj/nqv/tlhttrgs/cqtnvzn</v>
      </c>
      <c r="G165" t="str" cm="1">
        <f t="array" ref="G165:N165">IF(E165="..",_xlfn.TAKE(_xlfn.ANCHORARRAY(G164),1,COUNTA(_xlfn.ANCHORARRAY(G164))-1),IF(E165&lt;&gt;"",_xlfn.HSTACK(_xlfn.ANCHORARRAY(G164),E165),_xlfn.ANCHORARRAY(G164)))</f>
        <v>/</v>
      </c>
      <c r="H165" t="str">
        <v>jssbn</v>
      </c>
      <c r="I165" t="str">
        <v>pjzpjjq</v>
      </c>
      <c r="J165" t="str">
        <v>dvlb</v>
      </c>
      <c r="K165" t="str">
        <v>zhj</v>
      </c>
      <c r="L165" t="str">
        <v>nqv</v>
      </c>
      <c r="M165" t="str">
        <v>tlhttrgs</v>
      </c>
      <c r="N165" t="str">
        <v>cqtnvzn</v>
      </c>
      <c r="R165" t="str">
        <v>//nmzntmcf/lvchpdf/njfmmj</v>
      </c>
      <c r="S165">
        <f>SUMIF(Main!F:F,R165,Main!D:D)</f>
        <v>666560</v>
      </c>
      <c r="T165" t="b">
        <f t="shared" si="15"/>
        <v>0</v>
      </c>
      <c r="U165" t="b">
        <f t="shared" si="16"/>
        <v>0</v>
      </c>
    </row>
    <row r="166" spans="1:21">
      <c r="A166" s="1" t="s">
        <v>1</v>
      </c>
      <c r="B166" t="str">
        <f t="shared" si="13"/>
        <v>Cmd</v>
      </c>
      <c r="C166" t="str">
        <f t="shared" si="12"/>
        <v/>
      </c>
      <c r="D166">
        <f t="shared" si="17"/>
        <v>0</v>
      </c>
      <c r="E166" t="str" cm="1">
        <f t="array" ref="E166">IF(LEFT(A166,4)="$ cd",_xlfn.TAKE(_xlfn.TEXTSPLIT(A166," "),1,-1),"")</f>
        <v/>
      </c>
      <c r="F166" t="str">
        <f t="shared" si="14"/>
        <v>//jssbn/pjzpjjq/dvlb/zhj/nqv/tlhttrgs/cqtnvzn</v>
      </c>
      <c r="G166" t="str" cm="1">
        <f t="array" ref="G166:N166">IF(E166="..",_xlfn.TAKE(_xlfn.ANCHORARRAY(G165),1,COUNTA(_xlfn.ANCHORARRAY(G165))-1),IF(E166&lt;&gt;"",_xlfn.HSTACK(_xlfn.ANCHORARRAY(G165),E166),_xlfn.ANCHORARRAY(G165)))</f>
        <v>/</v>
      </c>
      <c r="H166" t="str">
        <v>jssbn</v>
      </c>
      <c r="I166" t="str">
        <v>pjzpjjq</v>
      </c>
      <c r="J166" t="str">
        <v>dvlb</v>
      </c>
      <c r="K166" t="str">
        <v>zhj</v>
      </c>
      <c r="L166" t="str">
        <v>nqv</v>
      </c>
      <c r="M166" t="str">
        <v>tlhttrgs</v>
      </c>
      <c r="N166" t="str">
        <v>cqtnvzn</v>
      </c>
      <c r="R166" t="str">
        <v>//nmzntmcf/lvchpdf/njfmmj/bjsvdfrf</v>
      </c>
      <c r="S166">
        <f>SUMIF(Main!F:F,R166,Main!D:D)</f>
        <v>77668</v>
      </c>
      <c r="T166" t="b">
        <f t="shared" si="15"/>
        <v>1</v>
      </c>
      <c r="U166" t="b">
        <f t="shared" si="16"/>
        <v>0</v>
      </c>
    </row>
    <row r="167" spans="1:21">
      <c r="A167" s="1" t="s">
        <v>112</v>
      </c>
      <c r="B167" t="str">
        <f t="shared" si="13"/>
        <v>File</v>
      </c>
      <c r="C167" t="str">
        <f t="shared" si="12"/>
        <v>czdm</v>
      </c>
      <c r="D167">
        <f t="shared" si="17"/>
        <v>49609</v>
      </c>
      <c r="E167" t="str" cm="1">
        <f t="array" ref="E167">IF(LEFT(A167,4)="$ cd",_xlfn.TAKE(_xlfn.TEXTSPLIT(A167," "),1,-1),"")</f>
        <v/>
      </c>
      <c r="F167" t="str">
        <f t="shared" si="14"/>
        <v>//jssbn/pjzpjjq/dvlb/zhj/nqv/tlhttrgs/cqtnvzn</v>
      </c>
      <c r="G167" t="str" cm="1">
        <f t="array" ref="G167:N167">IF(E167="..",_xlfn.TAKE(_xlfn.ANCHORARRAY(G166),1,COUNTA(_xlfn.ANCHORARRAY(G166))-1),IF(E167&lt;&gt;"",_xlfn.HSTACK(_xlfn.ANCHORARRAY(G166),E167),_xlfn.ANCHORARRAY(G166)))</f>
        <v>/</v>
      </c>
      <c r="H167" t="str">
        <v>jssbn</v>
      </c>
      <c r="I167" t="str">
        <v>pjzpjjq</v>
      </c>
      <c r="J167" t="str">
        <v>dvlb</v>
      </c>
      <c r="K167" t="str">
        <v>zhj</v>
      </c>
      <c r="L167" t="str">
        <v>nqv</v>
      </c>
      <c r="M167" t="str">
        <v>tlhttrgs</v>
      </c>
      <c r="N167" t="str">
        <v>cqtnvzn</v>
      </c>
      <c r="R167" t="str">
        <v>//nmzntmcf/lvchpdf/njfmmj/gjgftj</v>
      </c>
      <c r="S167">
        <f>SUMIF(Main!F:F,R167,Main!D:D)</f>
        <v>300188</v>
      </c>
      <c r="T167" t="b">
        <f t="shared" si="15"/>
        <v>0</v>
      </c>
      <c r="U167" t="b">
        <f t="shared" si="16"/>
        <v>0</v>
      </c>
    </row>
    <row r="168" spans="1:21">
      <c r="A168" s="1" t="s">
        <v>25</v>
      </c>
      <c r="B168" t="str">
        <f t="shared" si="13"/>
        <v>Cmd</v>
      </c>
      <c r="C168" t="str">
        <f t="shared" si="12"/>
        <v/>
      </c>
      <c r="D168">
        <f t="shared" si="17"/>
        <v>0</v>
      </c>
      <c r="E168" t="str" cm="1">
        <f t="array" ref="E168">IF(LEFT(A168,4)="$ cd",_xlfn.TAKE(_xlfn.TEXTSPLIT(A168," "),1,-1),"")</f>
        <v>..</v>
      </c>
      <c r="F168" t="str">
        <f t="shared" si="14"/>
        <v>//jssbn/pjzpjjq/dvlb/zhj/nqv/tlhttrgs</v>
      </c>
      <c r="G168" t="str" cm="1">
        <f t="array" ref="G168:M168">IF(E168="..",_xlfn.TAKE(_xlfn.ANCHORARRAY(G167),1,COUNTA(_xlfn.ANCHORARRAY(G167))-1),IF(E168&lt;&gt;"",_xlfn.HSTACK(_xlfn.ANCHORARRAY(G167),E168),_xlfn.ANCHORARRAY(G167)))</f>
        <v>/</v>
      </c>
      <c r="H168" t="str">
        <v>jssbn</v>
      </c>
      <c r="I168" t="str">
        <v>pjzpjjq</v>
      </c>
      <c r="J168" t="str">
        <v>dvlb</v>
      </c>
      <c r="K168" t="str">
        <v>zhj</v>
      </c>
      <c r="L168" t="str">
        <v>nqv</v>
      </c>
      <c r="M168" t="str">
        <v>tlhttrgs</v>
      </c>
      <c r="R168" t="str">
        <v>//nmzntmcf/lvchpdf/njfmmj/gjgftj/mjbw</v>
      </c>
      <c r="S168">
        <f>SUMIF(Main!F:F,R168,Main!D:D)</f>
        <v>243595</v>
      </c>
      <c r="T168" t="b">
        <f t="shared" si="15"/>
        <v>0</v>
      </c>
      <c r="U168" t="b">
        <f t="shared" si="16"/>
        <v>0</v>
      </c>
    </row>
    <row r="169" spans="1:21">
      <c r="A169" s="1" t="s">
        <v>25</v>
      </c>
      <c r="B169" t="str">
        <f t="shared" si="13"/>
        <v>Cmd</v>
      </c>
      <c r="C169" t="str">
        <f t="shared" si="12"/>
        <v/>
      </c>
      <c r="D169">
        <f t="shared" si="17"/>
        <v>0</v>
      </c>
      <c r="E169" t="str" cm="1">
        <f t="array" ref="E169">IF(LEFT(A169,4)="$ cd",_xlfn.TAKE(_xlfn.TEXTSPLIT(A169," "),1,-1),"")</f>
        <v>..</v>
      </c>
      <c r="F169" t="str">
        <f t="shared" si="14"/>
        <v>//jssbn/pjzpjjq/dvlb/zhj/nqv</v>
      </c>
      <c r="G169" t="str" cm="1">
        <f t="array" ref="G169:L169">IF(E169="..",_xlfn.TAKE(_xlfn.ANCHORARRAY(G168),1,COUNTA(_xlfn.ANCHORARRAY(G168))-1),IF(E169&lt;&gt;"",_xlfn.HSTACK(_xlfn.ANCHORARRAY(G168),E169),_xlfn.ANCHORARRAY(G168)))</f>
        <v>/</v>
      </c>
      <c r="H169" t="str">
        <v>jssbn</v>
      </c>
      <c r="I169" t="str">
        <v>pjzpjjq</v>
      </c>
      <c r="J169" t="str">
        <v>dvlb</v>
      </c>
      <c r="K169" t="str">
        <v>zhj</v>
      </c>
      <c r="L169" t="str">
        <v>nqv</v>
      </c>
      <c r="R169" t="str">
        <v>//nmzntmcf/lvchpdf/njfmmj/sppmmj</v>
      </c>
      <c r="S169">
        <f>SUMIF(Main!F:F,R169,Main!D:D)</f>
        <v>262825</v>
      </c>
      <c r="T169" t="b">
        <f t="shared" si="15"/>
        <v>0</v>
      </c>
      <c r="U169" t="b">
        <f t="shared" si="16"/>
        <v>0</v>
      </c>
    </row>
    <row r="170" spans="1:21">
      <c r="A170" s="1" t="s">
        <v>25</v>
      </c>
      <c r="B170" t="str">
        <f t="shared" si="13"/>
        <v>Cmd</v>
      </c>
      <c r="C170" t="str">
        <f t="shared" si="12"/>
        <v/>
      </c>
      <c r="D170">
        <f t="shared" si="17"/>
        <v>0</v>
      </c>
      <c r="E170" t="str" cm="1">
        <f t="array" ref="E170">IF(LEFT(A170,4)="$ cd",_xlfn.TAKE(_xlfn.TEXTSPLIT(A170," "),1,-1),"")</f>
        <v>..</v>
      </c>
      <c r="F170" t="str">
        <f t="shared" si="14"/>
        <v>//jssbn/pjzpjjq/dvlb/zhj</v>
      </c>
      <c r="G170" t="str" cm="1">
        <f t="array" ref="G170:K170">IF(E170="..",_xlfn.TAKE(_xlfn.ANCHORARRAY(G169),1,COUNTA(_xlfn.ANCHORARRAY(G169))-1),IF(E170&lt;&gt;"",_xlfn.HSTACK(_xlfn.ANCHORARRAY(G169),E170),_xlfn.ANCHORARRAY(G169)))</f>
        <v>/</v>
      </c>
      <c r="H170" t="str">
        <v>jssbn</v>
      </c>
      <c r="I170" t="str">
        <v>pjzpjjq</v>
      </c>
      <c r="J170" t="str">
        <v>dvlb</v>
      </c>
      <c r="K170" t="str">
        <v>zhj</v>
      </c>
      <c r="R170" t="str">
        <v>//nmzntmcf/lvchpdf/njfmmj/sppmmj/qzvwhr</v>
      </c>
      <c r="S170">
        <f>SUMIF(Main!F:F,R170,Main!D:D)</f>
        <v>262825</v>
      </c>
      <c r="T170" t="b">
        <f t="shared" si="15"/>
        <v>0</v>
      </c>
      <c r="U170" t="b">
        <f t="shared" si="16"/>
        <v>0</v>
      </c>
    </row>
    <row r="171" spans="1:21">
      <c r="A171" s="1" t="s">
        <v>25</v>
      </c>
      <c r="B171" t="str">
        <f t="shared" si="13"/>
        <v>Cmd</v>
      </c>
      <c r="C171" t="str">
        <f t="shared" si="12"/>
        <v/>
      </c>
      <c r="D171">
        <f t="shared" si="17"/>
        <v>0</v>
      </c>
      <c r="E171" t="str" cm="1">
        <f t="array" ref="E171">IF(LEFT(A171,4)="$ cd",_xlfn.TAKE(_xlfn.TEXTSPLIT(A171," "),1,-1),"")</f>
        <v>..</v>
      </c>
      <c r="F171" t="str">
        <f t="shared" si="14"/>
        <v>//jssbn/pjzpjjq/dvlb</v>
      </c>
      <c r="G171" t="str" cm="1">
        <f t="array" ref="G171:J171">IF(E171="..",_xlfn.TAKE(_xlfn.ANCHORARRAY(G170),1,COUNTA(_xlfn.ANCHORARRAY(G170))-1),IF(E171&lt;&gt;"",_xlfn.HSTACK(_xlfn.ANCHORARRAY(G170),E171),_xlfn.ANCHORARRAY(G170)))</f>
        <v>/</v>
      </c>
      <c r="H171" t="str">
        <v>jssbn</v>
      </c>
      <c r="I171" t="str">
        <v>pjzpjjq</v>
      </c>
      <c r="J171" t="str">
        <v>dvlb</v>
      </c>
      <c r="R171" t="str">
        <v>//nmzntmcf/lvchpdf/njfmmj/sppmmj/qzvwhr/cwjbzd</v>
      </c>
      <c r="S171">
        <f>SUMIF(Main!F:F,R171,Main!D:D)</f>
        <v>262825</v>
      </c>
      <c r="T171" t="b">
        <f t="shared" si="15"/>
        <v>0</v>
      </c>
      <c r="U171" t="b">
        <f t="shared" si="16"/>
        <v>0</v>
      </c>
    </row>
    <row r="172" spans="1:21">
      <c r="A172" s="1" t="s">
        <v>25</v>
      </c>
      <c r="B172" t="str">
        <f t="shared" si="13"/>
        <v>Cmd</v>
      </c>
      <c r="C172" t="str">
        <f t="shared" si="12"/>
        <v/>
      </c>
      <c r="D172">
        <f t="shared" si="17"/>
        <v>0</v>
      </c>
      <c r="E172" t="str" cm="1">
        <f t="array" ref="E172">IF(LEFT(A172,4)="$ cd",_xlfn.TAKE(_xlfn.TEXTSPLIT(A172," "),1,-1),"")</f>
        <v>..</v>
      </c>
      <c r="F172" t="str">
        <f t="shared" si="14"/>
        <v>//jssbn/pjzpjjq</v>
      </c>
      <c r="G172" t="str" cm="1">
        <f t="array" ref="G172:I172">IF(E172="..",_xlfn.TAKE(_xlfn.ANCHORARRAY(G171),1,COUNTA(_xlfn.ANCHORARRAY(G171))-1),IF(E172&lt;&gt;"",_xlfn.HSTACK(_xlfn.ANCHORARRAY(G171),E172),_xlfn.ANCHORARRAY(G171)))</f>
        <v>/</v>
      </c>
      <c r="H172" t="str">
        <v>jssbn</v>
      </c>
      <c r="I172" t="str">
        <v>pjzpjjq</v>
      </c>
      <c r="R172" t="str">
        <v>//nmzntmcf/lvchpdf/nsw</v>
      </c>
      <c r="S172">
        <f>SUMIF(Main!F:F,R172,Main!D:D)</f>
        <v>210254</v>
      </c>
      <c r="T172" t="b">
        <f t="shared" si="15"/>
        <v>0</v>
      </c>
      <c r="U172" t="b">
        <f t="shared" si="16"/>
        <v>0</v>
      </c>
    </row>
    <row r="173" spans="1:21">
      <c r="A173" s="1" t="s">
        <v>113</v>
      </c>
      <c r="B173" t="str">
        <f t="shared" si="13"/>
        <v>Cmd</v>
      </c>
      <c r="C173" t="str">
        <f t="shared" si="12"/>
        <v/>
      </c>
      <c r="D173">
        <f t="shared" si="17"/>
        <v>0</v>
      </c>
      <c r="E173" t="str" cm="1">
        <f t="array" ref="E173">IF(LEFT(A173,4)="$ cd",_xlfn.TAKE(_xlfn.TEXTSPLIT(A173," "),1,-1),"")</f>
        <v>qlrn</v>
      </c>
      <c r="F173" t="str">
        <f t="shared" si="14"/>
        <v>//jssbn/pjzpjjq/qlrn</v>
      </c>
      <c r="G173" t="str" cm="1">
        <f t="array" ref="G173:J173">IF(E173="..",_xlfn.TAKE(_xlfn.ANCHORARRAY(G172),1,COUNTA(_xlfn.ANCHORARRAY(G172))-1),IF(E173&lt;&gt;"",_xlfn.HSTACK(_xlfn.ANCHORARRAY(G172),E173),_xlfn.ANCHORARRAY(G172)))</f>
        <v>/</v>
      </c>
      <c r="H173" t="str">
        <v>jssbn</v>
      </c>
      <c r="I173" t="str">
        <v>pjzpjjq</v>
      </c>
      <c r="J173" t="str">
        <v>qlrn</v>
      </c>
      <c r="R173" t="str">
        <v>//nmzntmcf/lvchpdf/sppmmj</v>
      </c>
      <c r="S173">
        <f>SUMIF(Main!F:F,R173,Main!D:D)</f>
        <v>891151</v>
      </c>
      <c r="T173" t="b">
        <f t="shared" si="15"/>
        <v>0</v>
      </c>
      <c r="U173" t="b">
        <f t="shared" si="16"/>
        <v>0</v>
      </c>
    </row>
    <row r="174" spans="1:21">
      <c r="A174" s="1" t="s">
        <v>1</v>
      </c>
      <c r="B174" t="str">
        <f t="shared" si="13"/>
        <v>Cmd</v>
      </c>
      <c r="C174" t="str">
        <f t="shared" si="12"/>
        <v/>
      </c>
      <c r="D174">
        <f t="shared" si="17"/>
        <v>0</v>
      </c>
      <c r="E174" t="str" cm="1">
        <f t="array" ref="E174">IF(LEFT(A174,4)="$ cd",_xlfn.TAKE(_xlfn.TEXTSPLIT(A174," "),1,-1),"")</f>
        <v/>
      </c>
      <c r="F174" t="str">
        <f t="shared" si="14"/>
        <v>//jssbn/pjzpjjq/qlrn</v>
      </c>
      <c r="G174" t="str" cm="1">
        <f t="array" ref="G174:J174">IF(E174="..",_xlfn.TAKE(_xlfn.ANCHORARRAY(G173),1,COUNTA(_xlfn.ANCHORARRAY(G173))-1),IF(E174&lt;&gt;"",_xlfn.HSTACK(_xlfn.ANCHORARRAY(G173),E174),_xlfn.ANCHORARRAY(G173)))</f>
        <v>/</v>
      </c>
      <c r="H174" t="str">
        <v>jssbn</v>
      </c>
      <c r="I174" t="str">
        <v>pjzpjjq</v>
      </c>
      <c r="J174" t="str">
        <v>qlrn</v>
      </c>
      <c r="R174" t="str">
        <v>//nmzntmcf/lvchpdf/sppmmj/rdd</v>
      </c>
      <c r="S174">
        <f>SUMIF(Main!F:F,R174,Main!D:D)</f>
        <v>20045</v>
      </c>
      <c r="T174" t="b">
        <f t="shared" si="15"/>
        <v>1</v>
      </c>
      <c r="U174" t="b">
        <f t="shared" si="16"/>
        <v>0</v>
      </c>
    </row>
    <row r="175" spans="1:21">
      <c r="A175" s="1" t="s">
        <v>114</v>
      </c>
      <c r="B175" t="str">
        <f t="shared" si="13"/>
        <v>File</v>
      </c>
      <c r="C175" t="str">
        <f t="shared" si="12"/>
        <v>bflnzt</v>
      </c>
      <c r="D175">
        <f t="shared" si="17"/>
        <v>150270</v>
      </c>
      <c r="E175" t="str" cm="1">
        <f t="array" ref="E175">IF(LEFT(A175,4)="$ cd",_xlfn.TAKE(_xlfn.TEXTSPLIT(A175," "),1,-1),"")</f>
        <v/>
      </c>
      <c r="F175" t="str">
        <f t="shared" si="14"/>
        <v>//jssbn/pjzpjjq/qlrn</v>
      </c>
      <c r="G175" t="str" cm="1">
        <f t="array" ref="G175:J175">IF(E175="..",_xlfn.TAKE(_xlfn.ANCHORARRAY(G174),1,COUNTA(_xlfn.ANCHORARRAY(G174))-1),IF(E175&lt;&gt;"",_xlfn.HSTACK(_xlfn.ANCHORARRAY(G174),E175),_xlfn.ANCHORARRAY(G174)))</f>
        <v>/</v>
      </c>
      <c r="H175" t="str">
        <v>jssbn</v>
      </c>
      <c r="I175" t="str">
        <v>pjzpjjq</v>
      </c>
      <c r="J175" t="str">
        <v>qlrn</v>
      </c>
      <c r="R175" t="str">
        <v>//nmzntmcf/lvchpdf/sppmmj/tlhttrgs</v>
      </c>
      <c r="S175">
        <f>SUMIF(Main!F:F,R175,Main!D:D)</f>
        <v>47256</v>
      </c>
      <c r="T175" t="b">
        <f t="shared" si="15"/>
        <v>1</v>
      </c>
      <c r="U175" t="b">
        <f t="shared" si="16"/>
        <v>0</v>
      </c>
    </row>
    <row r="176" spans="1:21">
      <c r="A176" s="1" t="s">
        <v>115</v>
      </c>
      <c r="B176" t="str">
        <f t="shared" si="13"/>
        <v>File</v>
      </c>
      <c r="C176" t="str">
        <f t="shared" si="12"/>
        <v>bgq</v>
      </c>
      <c r="D176">
        <f t="shared" si="17"/>
        <v>203988</v>
      </c>
      <c r="E176" t="str" cm="1">
        <f t="array" ref="E176">IF(LEFT(A176,4)="$ cd",_xlfn.TAKE(_xlfn.TEXTSPLIT(A176," "),1,-1),"")</f>
        <v/>
      </c>
      <c r="F176" t="str">
        <f t="shared" si="14"/>
        <v>//jssbn/pjzpjjq/qlrn</v>
      </c>
      <c r="G176" t="str" cm="1">
        <f t="array" ref="G176:J176">IF(E176="..",_xlfn.TAKE(_xlfn.ANCHORARRAY(G175),1,COUNTA(_xlfn.ANCHORARRAY(G175))-1),IF(E176&lt;&gt;"",_xlfn.HSTACK(_xlfn.ANCHORARRAY(G175),E176),_xlfn.ANCHORARRAY(G175)))</f>
        <v>/</v>
      </c>
      <c r="H176" t="str">
        <v>jssbn</v>
      </c>
      <c r="I176" t="str">
        <v>pjzpjjq</v>
      </c>
      <c r="J176" t="str">
        <v>qlrn</v>
      </c>
      <c r="R176" t="str">
        <v>//nmzntmcf/lvchpdf/sppmmj/zbq</v>
      </c>
      <c r="S176">
        <f>SUMIF(Main!F:F,R176,Main!D:D)</f>
        <v>223951</v>
      </c>
      <c r="T176" t="b">
        <f t="shared" si="15"/>
        <v>0</v>
      </c>
      <c r="U176" t="b">
        <f t="shared" si="16"/>
        <v>0</v>
      </c>
    </row>
    <row r="177" spans="1:21">
      <c r="A177" s="1" t="s">
        <v>116</v>
      </c>
      <c r="B177" t="str">
        <f t="shared" si="13"/>
        <v>directory</v>
      </c>
      <c r="C177" t="str">
        <f t="shared" si="12"/>
        <v>jwgd</v>
      </c>
      <c r="D177">
        <f t="shared" si="17"/>
        <v>57414</v>
      </c>
      <c r="E177" t="str" cm="1">
        <f t="array" ref="E177">IF(LEFT(A177,4)="$ cd",_xlfn.TAKE(_xlfn.TEXTSPLIT(A177," "),1,-1),"")</f>
        <v/>
      </c>
      <c r="F177" t="str">
        <f t="shared" si="14"/>
        <v>//jssbn/pjzpjjq/qlrn</v>
      </c>
      <c r="G177" t="str" cm="1">
        <f t="array" ref="G177:J177">IF(E177="..",_xlfn.TAKE(_xlfn.ANCHORARRAY(G176),1,COUNTA(_xlfn.ANCHORARRAY(G176))-1),IF(E177&lt;&gt;"",_xlfn.HSTACK(_xlfn.ANCHORARRAY(G176),E177),_xlfn.ANCHORARRAY(G176)))</f>
        <v>/</v>
      </c>
      <c r="H177" t="str">
        <v>jssbn</v>
      </c>
      <c r="I177" t="str">
        <v>pjzpjjq</v>
      </c>
      <c r="J177" t="str">
        <v>qlrn</v>
      </c>
      <c r="R177" t="str">
        <v>//nmzntmcf/lvchpdf/tlhttrgs</v>
      </c>
      <c r="S177">
        <f>SUMIF(Main!F:F,R177,Main!D:D)</f>
        <v>1168381</v>
      </c>
      <c r="T177" t="b">
        <f t="shared" si="15"/>
        <v>0</v>
      </c>
      <c r="U177" t="b">
        <f t="shared" si="16"/>
        <v>1</v>
      </c>
    </row>
    <row r="178" spans="1:21">
      <c r="A178" s="1" t="s">
        <v>117</v>
      </c>
      <c r="B178" t="str">
        <f t="shared" si="13"/>
        <v>File</v>
      </c>
      <c r="C178" t="str">
        <f t="shared" si="12"/>
        <v>sppmmj</v>
      </c>
      <c r="D178">
        <f t="shared" si="17"/>
        <v>256702</v>
      </c>
      <c r="E178" t="str" cm="1">
        <f t="array" ref="E178">IF(LEFT(A178,4)="$ cd",_xlfn.TAKE(_xlfn.TEXTSPLIT(A178," "),1,-1),"")</f>
        <v/>
      </c>
      <c r="F178" t="str">
        <f t="shared" si="14"/>
        <v>//jssbn/pjzpjjq/qlrn</v>
      </c>
      <c r="G178" t="str" cm="1">
        <f t="array" ref="G178:J178">IF(E178="..",_xlfn.TAKE(_xlfn.ANCHORARRAY(G177),1,COUNTA(_xlfn.ANCHORARRAY(G177))-1),IF(E178&lt;&gt;"",_xlfn.HSTACK(_xlfn.ANCHORARRAY(G177),E178),_xlfn.ANCHORARRAY(G177)))</f>
        <v>/</v>
      </c>
      <c r="H178" t="str">
        <v>jssbn</v>
      </c>
      <c r="I178" t="str">
        <v>pjzpjjq</v>
      </c>
      <c r="J178" t="str">
        <v>qlrn</v>
      </c>
      <c r="R178" t="str">
        <v>//nmzntmcf/lvchpdf/tlhttrgs/mjcmhg</v>
      </c>
      <c r="S178">
        <f>SUMIF(Main!F:F,R178,Main!D:D)</f>
        <v>214188</v>
      </c>
      <c r="T178" t="b">
        <f t="shared" si="15"/>
        <v>0</v>
      </c>
      <c r="U178" t="b">
        <f t="shared" si="16"/>
        <v>0</v>
      </c>
    </row>
    <row r="179" spans="1:21">
      <c r="A179" s="1" t="s">
        <v>118</v>
      </c>
      <c r="B179" t="str">
        <f t="shared" si="13"/>
        <v>directory</v>
      </c>
      <c r="C179" t="str">
        <f t="shared" si="12"/>
        <v>wbgvqpc</v>
      </c>
      <c r="D179">
        <f t="shared" si="17"/>
        <v>368940</v>
      </c>
      <c r="E179" t="str" cm="1">
        <f t="array" ref="E179">IF(LEFT(A179,4)="$ cd",_xlfn.TAKE(_xlfn.TEXTSPLIT(A179," "),1,-1),"")</f>
        <v/>
      </c>
      <c r="F179" t="str">
        <f t="shared" si="14"/>
        <v>//jssbn/pjzpjjq/qlrn</v>
      </c>
      <c r="G179" t="str" cm="1">
        <f t="array" ref="G179:J179">IF(E179="..",_xlfn.TAKE(_xlfn.ANCHORARRAY(G178),1,COUNTA(_xlfn.ANCHORARRAY(G178))-1),IF(E179&lt;&gt;"",_xlfn.HSTACK(_xlfn.ANCHORARRAY(G178),E179),_xlfn.ANCHORARRAY(G178)))</f>
        <v>/</v>
      </c>
      <c r="H179" t="str">
        <v>jssbn</v>
      </c>
      <c r="I179" t="str">
        <v>pjzpjjq</v>
      </c>
      <c r="J179" t="str">
        <v>qlrn</v>
      </c>
      <c r="R179" t="str">
        <v>//nmzntmcf/lvchpdf/tlhttrgs/tlhttrgs</v>
      </c>
      <c r="S179">
        <f>SUMIF(Main!F:F,R179,Main!D:D)</f>
        <v>434325</v>
      </c>
      <c r="T179" t="b">
        <f t="shared" si="15"/>
        <v>0</v>
      </c>
      <c r="U179" t="b">
        <f t="shared" si="16"/>
        <v>0</v>
      </c>
    </row>
    <row r="180" spans="1:21">
      <c r="A180" s="1" t="s">
        <v>119</v>
      </c>
      <c r="B180" t="str">
        <f t="shared" si="13"/>
        <v>Cmd</v>
      </c>
      <c r="C180" t="str">
        <f t="shared" si="12"/>
        <v/>
      </c>
      <c r="D180">
        <f t="shared" si="17"/>
        <v>0</v>
      </c>
      <c r="E180" t="str" cm="1">
        <f t="array" ref="E180">IF(LEFT(A180,4)="$ cd",_xlfn.TAKE(_xlfn.TEXTSPLIT(A180," "),1,-1),"")</f>
        <v>jwgd</v>
      </c>
      <c r="F180" t="str">
        <f t="shared" si="14"/>
        <v>//jssbn/pjzpjjq/qlrn/jwgd</v>
      </c>
      <c r="G180" t="str" cm="1">
        <f t="array" ref="G180:K180">IF(E180="..",_xlfn.TAKE(_xlfn.ANCHORARRAY(G179),1,COUNTA(_xlfn.ANCHORARRAY(G179))-1),IF(E180&lt;&gt;"",_xlfn.HSTACK(_xlfn.ANCHORARRAY(G179),E180),_xlfn.ANCHORARRAY(G179)))</f>
        <v>/</v>
      </c>
      <c r="H180" t="str">
        <v>jssbn</v>
      </c>
      <c r="I180" t="str">
        <v>pjzpjjq</v>
      </c>
      <c r="J180" t="str">
        <v>qlrn</v>
      </c>
      <c r="K180" t="str">
        <v>jwgd</v>
      </c>
      <c r="R180" t="str">
        <v>//nmzntmcf/lvchpdf/tlhttrgs/tlhttrgs/qtws</v>
      </c>
      <c r="S180">
        <f>SUMIF(Main!F:F,R180,Main!D:D)</f>
        <v>102462</v>
      </c>
      <c r="T180" t="b">
        <f t="shared" si="15"/>
        <v>0</v>
      </c>
      <c r="U180" t="b">
        <f t="shared" si="16"/>
        <v>0</v>
      </c>
    </row>
    <row r="181" spans="1:21">
      <c r="A181" s="1" t="s">
        <v>1</v>
      </c>
      <c r="B181" t="str">
        <f t="shared" si="13"/>
        <v>Cmd</v>
      </c>
      <c r="C181" t="str">
        <f t="shared" si="12"/>
        <v/>
      </c>
      <c r="D181">
        <f t="shared" si="17"/>
        <v>0</v>
      </c>
      <c r="E181" t="str" cm="1">
        <f t="array" ref="E181">IF(LEFT(A181,4)="$ cd",_xlfn.TAKE(_xlfn.TEXTSPLIT(A181," "),1,-1),"")</f>
        <v/>
      </c>
      <c r="F181" t="str">
        <f t="shared" si="14"/>
        <v>//jssbn/pjzpjjq/qlrn/jwgd</v>
      </c>
      <c r="G181" t="str" cm="1">
        <f t="array" ref="G181:K181">IF(E181="..",_xlfn.TAKE(_xlfn.ANCHORARRAY(G180),1,COUNTA(_xlfn.ANCHORARRAY(G180))-1),IF(E181&lt;&gt;"",_xlfn.HSTACK(_xlfn.ANCHORARRAY(G180),E181),_xlfn.ANCHORARRAY(G180)))</f>
        <v>/</v>
      </c>
      <c r="H181" t="str">
        <v>jssbn</v>
      </c>
      <c r="I181" t="str">
        <v>pjzpjjq</v>
      </c>
      <c r="J181" t="str">
        <v>qlrn</v>
      </c>
      <c r="K181" t="str">
        <v>jwgd</v>
      </c>
      <c r="R181" t="str">
        <v>//nmzntmcf/lvchpdf/tlhttrgs/tlhttrgs/sbhswjld</v>
      </c>
      <c r="S181">
        <f>SUMIF(Main!F:F,R181,Main!D:D)</f>
        <v>331863</v>
      </c>
      <c r="T181" t="b">
        <f t="shared" si="15"/>
        <v>0</v>
      </c>
      <c r="U181" t="b">
        <f t="shared" si="16"/>
        <v>0</v>
      </c>
    </row>
    <row r="182" spans="1:21">
      <c r="A182" s="1" t="s">
        <v>120</v>
      </c>
      <c r="B182" t="str">
        <f t="shared" si="13"/>
        <v>File</v>
      </c>
      <c r="C182" t="str">
        <f t="shared" si="12"/>
        <v>lmlbtpg.wdp</v>
      </c>
      <c r="D182">
        <f t="shared" si="17"/>
        <v>57414</v>
      </c>
      <c r="E182" t="str" cm="1">
        <f t="array" ref="E182">IF(LEFT(A182,4)="$ cd",_xlfn.TAKE(_xlfn.TEXTSPLIT(A182," "),1,-1),"")</f>
        <v/>
      </c>
      <c r="F182" t="str">
        <f t="shared" si="14"/>
        <v>//jssbn/pjzpjjq/qlrn/jwgd</v>
      </c>
      <c r="G182" t="str" cm="1">
        <f t="array" ref="G182:K182">IF(E182="..",_xlfn.TAKE(_xlfn.ANCHORARRAY(G181),1,COUNTA(_xlfn.ANCHORARRAY(G181))-1),IF(E182&lt;&gt;"",_xlfn.HSTACK(_xlfn.ANCHORARRAY(G181),E182),_xlfn.ANCHORARRAY(G181)))</f>
        <v>/</v>
      </c>
      <c r="H182" t="str">
        <v>jssbn</v>
      </c>
      <c r="I182" t="str">
        <v>pjzpjjq</v>
      </c>
      <c r="J182" t="str">
        <v>qlrn</v>
      </c>
      <c r="K182" t="str">
        <v>jwgd</v>
      </c>
      <c r="R182" t="str">
        <v>//nmzntmcf/lvchpdf/tlhttrgs/tlhttrgs/sbhswjld/sppmmj</v>
      </c>
      <c r="S182">
        <f>SUMIF(Main!F:F,R182,Main!D:D)</f>
        <v>88100</v>
      </c>
      <c r="T182" t="b">
        <f t="shared" si="15"/>
        <v>1</v>
      </c>
      <c r="U182" t="b">
        <f t="shared" si="16"/>
        <v>0</v>
      </c>
    </row>
    <row r="183" spans="1:21">
      <c r="A183" s="1" t="s">
        <v>25</v>
      </c>
      <c r="B183" t="str">
        <f t="shared" si="13"/>
        <v>Cmd</v>
      </c>
      <c r="C183" t="str">
        <f t="shared" si="12"/>
        <v/>
      </c>
      <c r="D183">
        <f t="shared" si="17"/>
        <v>0</v>
      </c>
      <c r="E183" t="str" cm="1">
        <f t="array" ref="E183">IF(LEFT(A183,4)="$ cd",_xlfn.TAKE(_xlfn.TEXTSPLIT(A183," "),1,-1),"")</f>
        <v>..</v>
      </c>
      <c r="F183" t="str">
        <f t="shared" si="14"/>
        <v>//jssbn/pjzpjjq/qlrn</v>
      </c>
      <c r="G183" t="str" cm="1">
        <f t="array" ref="G183:J183">IF(E183="..",_xlfn.TAKE(_xlfn.ANCHORARRAY(G182),1,COUNTA(_xlfn.ANCHORARRAY(G182))-1),IF(E183&lt;&gt;"",_xlfn.HSTACK(_xlfn.ANCHORARRAY(G182),E183),_xlfn.ANCHORARRAY(G182)))</f>
        <v>/</v>
      </c>
      <c r="H183" t="str">
        <v>jssbn</v>
      </c>
      <c r="I183" t="str">
        <v>pjzpjjq</v>
      </c>
      <c r="J183" t="str">
        <v>qlrn</v>
      </c>
      <c r="R183" t="str">
        <v>//nmzntmcf/lvchpdf/tvsvr</v>
      </c>
      <c r="S183">
        <f>SUMIF(Main!F:F,R183,Main!D:D)</f>
        <v>237626</v>
      </c>
      <c r="T183" t="b">
        <f t="shared" si="15"/>
        <v>0</v>
      </c>
      <c r="U183" t="b">
        <f t="shared" si="16"/>
        <v>0</v>
      </c>
    </row>
    <row r="184" spans="1:21">
      <c r="A184" s="1" t="s">
        <v>121</v>
      </c>
      <c r="B184" t="str">
        <f t="shared" si="13"/>
        <v>Cmd</v>
      </c>
      <c r="C184" t="str">
        <f t="shared" si="12"/>
        <v/>
      </c>
      <c r="D184">
        <f t="shared" si="17"/>
        <v>0</v>
      </c>
      <c r="E184" t="str" cm="1">
        <f t="array" ref="E184">IF(LEFT(A184,4)="$ cd",_xlfn.TAKE(_xlfn.TEXTSPLIT(A184," "),1,-1),"")</f>
        <v>wbgvqpc</v>
      </c>
      <c r="F184" t="str">
        <f t="shared" si="14"/>
        <v>//jssbn/pjzpjjq/qlrn/wbgvqpc</v>
      </c>
      <c r="G184" t="str" cm="1">
        <f t="array" ref="G184:K184">IF(E184="..",_xlfn.TAKE(_xlfn.ANCHORARRAY(G183),1,COUNTA(_xlfn.ANCHORARRAY(G183))-1),IF(E184&lt;&gt;"",_xlfn.HSTACK(_xlfn.ANCHORARRAY(G183),E184),_xlfn.ANCHORARRAY(G183)))</f>
        <v>/</v>
      </c>
      <c r="H184" t="str">
        <v>jssbn</v>
      </c>
      <c r="I184" t="str">
        <v>pjzpjjq</v>
      </c>
      <c r="J184" t="str">
        <v>qlrn</v>
      </c>
      <c r="K184" t="str">
        <v>wbgvqpc</v>
      </c>
      <c r="R184" t="str">
        <v>//nmzntmcf/qpzqp</v>
      </c>
      <c r="S184">
        <f>SUMIF(Main!F:F,R184,Main!D:D)</f>
        <v>787277</v>
      </c>
      <c r="T184" t="b">
        <f t="shared" si="15"/>
        <v>0</v>
      </c>
      <c r="U184" t="b">
        <f t="shared" si="16"/>
        <v>0</v>
      </c>
    </row>
    <row r="185" spans="1:21">
      <c r="A185" s="1" t="s">
        <v>1</v>
      </c>
      <c r="B185" t="str">
        <f t="shared" si="13"/>
        <v>Cmd</v>
      </c>
      <c r="C185" t="str">
        <f t="shared" si="12"/>
        <v/>
      </c>
      <c r="D185">
        <f t="shared" si="17"/>
        <v>0</v>
      </c>
      <c r="E185" t="str" cm="1">
        <f t="array" ref="E185">IF(LEFT(A185,4)="$ cd",_xlfn.TAKE(_xlfn.TEXTSPLIT(A185," "),1,-1),"")</f>
        <v/>
      </c>
      <c r="F185" t="str">
        <f t="shared" si="14"/>
        <v>//jssbn/pjzpjjq/qlrn/wbgvqpc</v>
      </c>
      <c r="G185" t="str" cm="1">
        <f t="array" ref="G185:K185">IF(E185="..",_xlfn.TAKE(_xlfn.ANCHORARRAY(G184),1,COUNTA(_xlfn.ANCHORARRAY(G184))-1),IF(E185&lt;&gt;"",_xlfn.HSTACK(_xlfn.ANCHORARRAY(G184),E185),_xlfn.ANCHORARRAY(G184)))</f>
        <v>/</v>
      </c>
      <c r="H185" t="str">
        <v>jssbn</v>
      </c>
      <c r="I185" t="str">
        <v>pjzpjjq</v>
      </c>
      <c r="J185" t="str">
        <v>qlrn</v>
      </c>
      <c r="K185" t="str">
        <v>wbgvqpc</v>
      </c>
      <c r="R185" t="str">
        <v>//nmzntmcf/qpzqp/ddclns</v>
      </c>
      <c r="S185">
        <f>SUMIF(Main!F:F,R185,Main!D:D)</f>
        <v>137784</v>
      </c>
      <c r="T185" t="b">
        <f t="shared" si="15"/>
        <v>0</v>
      </c>
      <c r="U185" t="b">
        <f t="shared" si="16"/>
        <v>0</v>
      </c>
    </row>
    <row r="186" spans="1:21">
      <c r="A186" s="1" t="s">
        <v>40</v>
      </c>
      <c r="B186" t="str">
        <f t="shared" si="13"/>
        <v>directory</v>
      </c>
      <c r="C186" t="str">
        <f t="shared" si="12"/>
        <v>dvlb</v>
      </c>
      <c r="D186">
        <f t="shared" si="17"/>
        <v>118388</v>
      </c>
      <c r="E186" t="str" cm="1">
        <f t="array" ref="E186">IF(LEFT(A186,4)="$ cd",_xlfn.TAKE(_xlfn.TEXTSPLIT(A186," "),1,-1),"")</f>
        <v/>
      </c>
      <c r="F186" t="str">
        <f t="shared" si="14"/>
        <v>//jssbn/pjzpjjq/qlrn/wbgvqpc</v>
      </c>
      <c r="G186" t="str" cm="1">
        <f t="array" ref="G186:K186">IF(E186="..",_xlfn.TAKE(_xlfn.ANCHORARRAY(G185),1,COUNTA(_xlfn.ANCHORARRAY(G185))-1),IF(E186&lt;&gt;"",_xlfn.HSTACK(_xlfn.ANCHORARRAY(G185),E186),_xlfn.ANCHORARRAY(G185)))</f>
        <v>/</v>
      </c>
      <c r="H186" t="str">
        <v>jssbn</v>
      </c>
      <c r="I186" t="str">
        <v>pjzpjjq</v>
      </c>
      <c r="J186" t="str">
        <v>qlrn</v>
      </c>
      <c r="K186" t="str">
        <v>wbgvqpc</v>
      </c>
      <c r="R186" t="str">
        <v>//nmzntmcf/qpzqp/ddclns/vprlq</v>
      </c>
      <c r="S186">
        <f>SUMIF(Main!F:F,R186,Main!D:D)</f>
        <v>137784</v>
      </c>
      <c r="T186" t="b">
        <f t="shared" si="15"/>
        <v>0</v>
      </c>
      <c r="U186" t="b">
        <f t="shared" si="16"/>
        <v>0</v>
      </c>
    </row>
    <row r="187" spans="1:21">
      <c r="A187" s="1" t="s">
        <v>122</v>
      </c>
      <c r="B187" t="str">
        <f t="shared" si="13"/>
        <v>directory</v>
      </c>
      <c r="C187" t="str">
        <f t="shared" si="12"/>
        <v>qfhvjtv</v>
      </c>
      <c r="D187">
        <f t="shared" si="17"/>
        <v>246886</v>
      </c>
      <c r="E187" t="str" cm="1">
        <f t="array" ref="E187">IF(LEFT(A187,4)="$ cd",_xlfn.TAKE(_xlfn.TEXTSPLIT(A187," "),1,-1),"")</f>
        <v/>
      </c>
      <c r="F187" t="str">
        <f t="shared" si="14"/>
        <v>//jssbn/pjzpjjq/qlrn/wbgvqpc</v>
      </c>
      <c r="G187" t="str" cm="1">
        <f t="array" ref="G187:K187">IF(E187="..",_xlfn.TAKE(_xlfn.ANCHORARRAY(G186),1,COUNTA(_xlfn.ANCHORARRAY(G186))-1),IF(E187&lt;&gt;"",_xlfn.HSTACK(_xlfn.ANCHORARRAY(G186),E187),_xlfn.ANCHORARRAY(G186)))</f>
        <v>/</v>
      </c>
      <c r="H187" t="str">
        <v>jssbn</v>
      </c>
      <c r="I187" t="str">
        <v>pjzpjjq</v>
      </c>
      <c r="J187" t="str">
        <v>qlrn</v>
      </c>
      <c r="K187" t="str">
        <v>wbgvqpc</v>
      </c>
      <c r="R187" t="str">
        <v>//nmzntmcf/qrgh</v>
      </c>
      <c r="S187">
        <f>SUMIF(Main!F:F,R187,Main!D:D)</f>
        <v>414392</v>
      </c>
      <c r="T187" t="b">
        <f t="shared" si="15"/>
        <v>0</v>
      </c>
      <c r="U187" t="b">
        <f t="shared" si="16"/>
        <v>0</v>
      </c>
    </row>
    <row r="188" spans="1:21">
      <c r="A188" s="1" t="s">
        <v>123</v>
      </c>
      <c r="B188" t="str">
        <f t="shared" si="13"/>
        <v>directory</v>
      </c>
      <c r="C188" t="str">
        <f t="shared" si="12"/>
        <v>tpcwhmv</v>
      </c>
      <c r="D188">
        <f t="shared" si="17"/>
        <v>3666</v>
      </c>
      <c r="E188" t="str" cm="1">
        <f t="array" ref="E188">IF(LEFT(A188,4)="$ cd",_xlfn.TAKE(_xlfn.TEXTSPLIT(A188," "),1,-1),"")</f>
        <v/>
      </c>
      <c r="F188" t="str">
        <f t="shared" si="14"/>
        <v>//jssbn/pjzpjjq/qlrn/wbgvqpc</v>
      </c>
      <c r="G188" t="str" cm="1">
        <f t="array" ref="G188:K188">IF(E188="..",_xlfn.TAKE(_xlfn.ANCHORARRAY(G187),1,COUNTA(_xlfn.ANCHORARRAY(G187))-1),IF(E188&lt;&gt;"",_xlfn.HSTACK(_xlfn.ANCHORARRAY(G187),E188),_xlfn.ANCHORARRAY(G187)))</f>
        <v>/</v>
      </c>
      <c r="H188" t="str">
        <v>jssbn</v>
      </c>
      <c r="I188" t="str">
        <v>pjzpjjq</v>
      </c>
      <c r="J188" t="str">
        <v>qlrn</v>
      </c>
      <c r="K188" t="str">
        <v>wbgvqpc</v>
      </c>
      <c r="R188" t="str">
        <v>//nmzntmcf/scwnmrds</v>
      </c>
      <c r="S188">
        <f>SUMIF(Main!F:F,R188,Main!D:D)</f>
        <v>73173</v>
      </c>
      <c r="T188" t="b">
        <f t="shared" si="15"/>
        <v>1</v>
      </c>
      <c r="U188" t="b">
        <f t="shared" si="16"/>
        <v>0</v>
      </c>
    </row>
    <row r="189" spans="1:21">
      <c r="A189" s="1" t="s">
        <v>47</v>
      </c>
      <c r="B189" t="str">
        <f t="shared" si="13"/>
        <v>Cmd</v>
      </c>
      <c r="C189" t="str">
        <f t="shared" si="12"/>
        <v/>
      </c>
      <c r="D189">
        <f t="shared" si="17"/>
        <v>0</v>
      </c>
      <c r="E189" t="str" cm="1">
        <f t="array" ref="E189">IF(LEFT(A189,4)="$ cd",_xlfn.TAKE(_xlfn.TEXTSPLIT(A189," "),1,-1),"")</f>
        <v>dvlb</v>
      </c>
      <c r="F189" t="str">
        <f t="shared" si="14"/>
        <v>//jssbn/pjzpjjq/qlrn/wbgvqpc/dvlb</v>
      </c>
      <c r="G189" t="str" cm="1">
        <f t="array" ref="G189:L189">IF(E189="..",_xlfn.TAKE(_xlfn.ANCHORARRAY(G188),1,COUNTA(_xlfn.ANCHORARRAY(G188))-1),IF(E189&lt;&gt;"",_xlfn.HSTACK(_xlfn.ANCHORARRAY(G188),E189),_xlfn.ANCHORARRAY(G188)))</f>
        <v>/</v>
      </c>
      <c r="H189" t="str">
        <v>jssbn</v>
      </c>
      <c r="I189" t="str">
        <v>pjzpjjq</v>
      </c>
      <c r="J189" t="str">
        <v>qlrn</v>
      </c>
      <c r="K189" t="str">
        <v>wbgvqpc</v>
      </c>
      <c r="L189" t="str">
        <v>dvlb</v>
      </c>
      <c r="R189" t="str">
        <v>//nmzntmcf/scwnmrds/sppmmj</v>
      </c>
      <c r="S189">
        <f>SUMIF(Main!F:F,R189,Main!D:D)</f>
        <v>73173</v>
      </c>
      <c r="T189" t="b">
        <f t="shared" si="15"/>
        <v>1</v>
      </c>
      <c r="U189" t="b">
        <f t="shared" si="16"/>
        <v>0</v>
      </c>
    </row>
    <row r="190" spans="1:21">
      <c r="A190" s="1" t="s">
        <v>1</v>
      </c>
      <c r="B190" t="str">
        <f t="shared" si="13"/>
        <v>Cmd</v>
      </c>
      <c r="C190" t="str">
        <f t="shared" si="12"/>
        <v/>
      </c>
      <c r="D190">
        <f t="shared" si="17"/>
        <v>0</v>
      </c>
      <c r="E190" t="str" cm="1">
        <f t="array" ref="E190">IF(LEFT(A190,4)="$ cd",_xlfn.TAKE(_xlfn.TEXTSPLIT(A190," "),1,-1),"")</f>
        <v/>
      </c>
      <c r="F190" t="str">
        <f t="shared" si="14"/>
        <v>//jssbn/pjzpjjq/qlrn/wbgvqpc/dvlb</v>
      </c>
      <c r="G190" t="str" cm="1">
        <f t="array" ref="G190:L190">IF(E190="..",_xlfn.TAKE(_xlfn.ANCHORARRAY(G189),1,COUNTA(_xlfn.ANCHORARRAY(G189))-1),IF(E190&lt;&gt;"",_xlfn.HSTACK(_xlfn.ANCHORARRAY(G189),E190),_xlfn.ANCHORARRAY(G189)))</f>
        <v>/</v>
      </c>
      <c r="H190" t="str">
        <v>jssbn</v>
      </c>
      <c r="I190" t="str">
        <v>pjzpjjq</v>
      </c>
      <c r="J190" t="str">
        <v>qlrn</v>
      </c>
      <c r="K190" t="str">
        <v>wbgvqpc</v>
      </c>
      <c r="L190" t="str">
        <v>dvlb</v>
      </c>
      <c r="R190" t="str">
        <v>//nmzntmcf/scwnmrds/sppmmj/sppmmj</v>
      </c>
      <c r="S190">
        <f>SUMIF(Main!F:F,R190,Main!D:D)</f>
        <v>73173</v>
      </c>
      <c r="T190" t="b">
        <f t="shared" si="15"/>
        <v>1</v>
      </c>
      <c r="U190" t="b">
        <f t="shared" si="16"/>
        <v>0</v>
      </c>
    </row>
    <row r="191" spans="1:21">
      <c r="A191" s="1" t="s">
        <v>124</v>
      </c>
      <c r="B191" t="str">
        <f t="shared" si="13"/>
        <v>File</v>
      </c>
      <c r="C191" t="str">
        <f t="shared" si="12"/>
        <v>hhcp.jzd</v>
      </c>
      <c r="D191">
        <f t="shared" si="17"/>
        <v>118388</v>
      </c>
      <c r="E191" t="str" cm="1">
        <f t="array" ref="E191">IF(LEFT(A191,4)="$ cd",_xlfn.TAKE(_xlfn.TEXTSPLIT(A191," "),1,-1),"")</f>
        <v/>
      </c>
      <c r="F191" t="str">
        <f t="shared" si="14"/>
        <v>//jssbn/pjzpjjq/qlrn/wbgvqpc/dvlb</v>
      </c>
      <c r="G191" t="str" cm="1">
        <f t="array" ref="G191:L191">IF(E191="..",_xlfn.TAKE(_xlfn.ANCHORARRAY(G190),1,COUNTA(_xlfn.ANCHORARRAY(G190))-1),IF(E191&lt;&gt;"",_xlfn.HSTACK(_xlfn.ANCHORARRAY(G190),E191),_xlfn.ANCHORARRAY(G190)))</f>
        <v>/</v>
      </c>
      <c r="H191" t="str">
        <v>jssbn</v>
      </c>
      <c r="I191" t="str">
        <v>pjzpjjq</v>
      </c>
      <c r="J191" t="str">
        <v>qlrn</v>
      </c>
      <c r="K191" t="str">
        <v>wbgvqpc</v>
      </c>
      <c r="L191" t="str">
        <v>dvlb</v>
      </c>
      <c r="R191" t="str">
        <v>//vhj</v>
      </c>
      <c r="S191">
        <f>SUMIF(Main!F:F,R191,Main!D:D)</f>
        <v>2244014</v>
      </c>
      <c r="T191" t="b">
        <f t="shared" si="15"/>
        <v>0</v>
      </c>
      <c r="U191" t="b">
        <f t="shared" si="16"/>
        <v>1</v>
      </c>
    </row>
    <row r="192" spans="1:21">
      <c r="A192" s="1" t="s">
        <v>25</v>
      </c>
      <c r="B192" t="str">
        <f t="shared" si="13"/>
        <v>Cmd</v>
      </c>
      <c r="C192" t="str">
        <f t="shared" si="12"/>
        <v/>
      </c>
      <c r="D192">
        <f t="shared" si="17"/>
        <v>0</v>
      </c>
      <c r="E192" t="str" cm="1">
        <f t="array" ref="E192">IF(LEFT(A192,4)="$ cd",_xlfn.TAKE(_xlfn.TEXTSPLIT(A192," "),1,-1),"")</f>
        <v>..</v>
      </c>
      <c r="F192" t="str">
        <f t="shared" si="14"/>
        <v>//jssbn/pjzpjjq/qlrn/wbgvqpc</v>
      </c>
      <c r="G192" t="str" cm="1">
        <f t="array" ref="G192:K192">IF(E192="..",_xlfn.TAKE(_xlfn.ANCHORARRAY(G191),1,COUNTA(_xlfn.ANCHORARRAY(G191))-1),IF(E192&lt;&gt;"",_xlfn.HSTACK(_xlfn.ANCHORARRAY(G191),E192),_xlfn.ANCHORARRAY(G191)))</f>
        <v>/</v>
      </c>
      <c r="H192" t="str">
        <v>jssbn</v>
      </c>
      <c r="I192" t="str">
        <v>pjzpjjq</v>
      </c>
      <c r="J192" t="str">
        <v>qlrn</v>
      </c>
      <c r="K192" t="str">
        <v>wbgvqpc</v>
      </c>
      <c r="R192" t="str">
        <v>//vhj/jnm</v>
      </c>
      <c r="S192">
        <f>SUMIF(Main!F:F,R192,Main!D:D)</f>
        <v>1273556</v>
      </c>
      <c r="T192" t="b">
        <f t="shared" si="15"/>
        <v>0</v>
      </c>
      <c r="U192" t="b">
        <f t="shared" si="16"/>
        <v>1</v>
      </c>
    </row>
    <row r="193" spans="1:21">
      <c r="A193" s="1" t="s">
        <v>125</v>
      </c>
      <c r="B193" t="str">
        <f t="shared" si="13"/>
        <v>Cmd</v>
      </c>
      <c r="C193" t="str">
        <f t="shared" si="12"/>
        <v/>
      </c>
      <c r="D193">
        <f t="shared" si="17"/>
        <v>0</v>
      </c>
      <c r="E193" t="str" cm="1">
        <f t="array" ref="E193">IF(LEFT(A193,4)="$ cd",_xlfn.TAKE(_xlfn.TEXTSPLIT(A193," "),1,-1),"")</f>
        <v>qfhvjtv</v>
      </c>
      <c r="F193" t="str">
        <f t="shared" si="14"/>
        <v>//jssbn/pjzpjjq/qlrn/wbgvqpc/qfhvjtv</v>
      </c>
      <c r="G193" t="str" cm="1">
        <f t="array" ref="G193:L193">IF(E193="..",_xlfn.TAKE(_xlfn.ANCHORARRAY(G192),1,COUNTA(_xlfn.ANCHORARRAY(G192))-1),IF(E193&lt;&gt;"",_xlfn.HSTACK(_xlfn.ANCHORARRAY(G192),E193),_xlfn.ANCHORARRAY(G192)))</f>
        <v>/</v>
      </c>
      <c r="H193" t="str">
        <v>jssbn</v>
      </c>
      <c r="I193" t="str">
        <v>pjzpjjq</v>
      </c>
      <c r="J193" t="str">
        <v>qlrn</v>
      </c>
      <c r="K193" t="str">
        <v>wbgvqpc</v>
      </c>
      <c r="L193" t="str">
        <v>qfhvjtv</v>
      </c>
      <c r="R193" t="str">
        <v>//vhj/jnm/sppmmj</v>
      </c>
      <c r="S193">
        <f>SUMIF(Main!F:F,R193,Main!D:D)</f>
        <v>670228</v>
      </c>
      <c r="T193" t="b">
        <f t="shared" si="15"/>
        <v>0</v>
      </c>
      <c r="U193" t="b">
        <f t="shared" si="16"/>
        <v>0</v>
      </c>
    </row>
    <row r="194" spans="1:21">
      <c r="A194" s="1" t="s">
        <v>1</v>
      </c>
      <c r="B194" t="str">
        <f t="shared" si="13"/>
        <v>Cmd</v>
      </c>
      <c r="C194" t="str">
        <f t="shared" si="12"/>
        <v/>
      </c>
      <c r="D194">
        <f t="shared" si="17"/>
        <v>0</v>
      </c>
      <c r="E194" t="str" cm="1">
        <f t="array" ref="E194">IF(LEFT(A194,4)="$ cd",_xlfn.TAKE(_xlfn.TEXTSPLIT(A194," "),1,-1),"")</f>
        <v/>
      </c>
      <c r="F194" t="str">
        <f t="shared" si="14"/>
        <v>//jssbn/pjzpjjq/qlrn/wbgvqpc/qfhvjtv</v>
      </c>
      <c r="G194" t="str" cm="1">
        <f t="array" ref="G194:L194">IF(E194="..",_xlfn.TAKE(_xlfn.ANCHORARRAY(G193),1,COUNTA(_xlfn.ANCHORARRAY(G193))-1),IF(E194&lt;&gt;"",_xlfn.HSTACK(_xlfn.ANCHORARRAY(G193),E194),_xlfn.ANCHORARRAY(G193)))</f>
        <v>/</v>
      </c>
      <c r="H194" t="str">
        <v>jssbn</v>
      </c>
      <c r="I194" t="str">
        <v>pjzpjjq</v>
      </c>
      <c r="J194" t="str">
        <v>qlrn</v>
      </c>
      <c r="K194" t="str">
        <v>wbgvqpc</v>
      </c>
      <c r="L194" t="str">
        <v>qfhvjtv</v>
      </c>
      <c r="R194" t="str">
        <v>//vhj/jnm/sppmmj/lfrctthp</v>
      </c>
      <c r="S194">
        <f>SUMIF(Main!F:F,R194,Main!D:D)</f>
        <v>370059</v>
      </c>
      <c r="T194" t="b">
        <f t="shared" si="15"/>
        <v>0</v>
      </c>
      <c r="U194" t="b">
        <f t="shared" si="16"/>
        <v>0</v>
      </c>
    </row>
    <row r="195" spans="1:21">
      <c r="A195" s="1" t="s">
        <v>126</v>
      </c>
      <c r="B195" t="str">
        <f t="shared" si="13"/>
        <v>File</v>
      </c>
      <c r="C195" t="str">
        <f t="shared" si="12"/>
        <v>lfrctthp</v>
      </c>
      <c r="D195">
        <f t="shared" si="17"/>
        <v>82966</v>
      </c>
      <c r="E195" t="str" cm="1">
        <f t="array" ref="E195">IF(LEFT(A195,4)="$ cd",_xlfn.TAKE(_xlfn.TEXTSPLIT(A195," "),1,-1),"")</f>
        <v/>
      </c>
      <c r="F195" t="str">
        <f t="shared" si="14"/>
        <v>//jssbn/pjzpjjq/qlrn/wbgvqpc/qfhvjtv</v>
      </c>
      <c r="G195" t="str" cm="1">
        <f t="array" ref="G195:L195">IF(E195="..",_xlfn.TAKE(_xlfn.ANCHORARRAY(G194),1,COUNTA(_xlfn.ANCHORARRAY(G194))-1),IF(E195&lt;&gt;"",_xlfn.HSTACK(_xlfn.ANCHORARRAY(G194),E195),_xlfn.ANCHORARRAY(G194)))</f>
        <v>/</v>
      </c>
      <c r="H195" t="str">
        <v>jssbn</v>
      </c>
      <c r="I195" t="str">
        <v>pjzpjjq</v>
      </c>
      <c r="J195" t="str">
        <v>qlrn</v>
      </c>
      <c r="K195" t="str">
        <v>wbgvqpc</v>
      </c>
      <c r="L195" t="str">
        <v>qfhvjtv</v>
      </c>
      <c r="R195" t="str">
        <v>//vhj/lfrctthp</v>
      </c>
      <c r="S195">
        <f>SUMIF(Main!F:F,R195,Main!D:D)</f>
        <v>188492</v>
      </c>
      <c r="T195" t="b">
        <f t="shared" si="15"/>
        <v>0</v>
      </c>
      <c r="U195" t="b">
        <f t="shared" si="16"/>
        <v>0</v>
      </c>
    </row>
    <row r="196" spans="1:21">
      <c r="A196" s="1" t="s">
        <v>127</v>
      </c>
      <c r="B196" t="str">
        <f t="shared" si="13"/>
        <v>directory</v>
      </c>
      <c r="C196" t="str">
        <f t="shared" ref="C196:C259" si="18">IF(OR(B196="File",B196="directory"),RIGHT(A196,LEN(A196)-FIND(" ",A196)),"")</f>
        <v>mhbbpdpj</v>
      </c>
      <c r="D196">
        <f t="shared" si="17"/>
        <v>24686</v>
      </c>
      <c r="E196" t="str" cm="1">
        <f t="array" ref="E196">IF(LEFT(A196,4)="$ cd",_xlfn.TAKE(_xlfn.TEXTSPLIT(A196," "),1,-1),"")</f>
        <v/>
      </c>
      <c r="F196" t="str">
        <f t="shared" si="14"/>
        <v>//jssbn/pjzpjjq/qlrn/wbgvqpc/qfhvjtv</v>
      </c>
      <c r="G196" t="str" cm="1">
        <f t="array" ref="G196:L196">IF(E196="..",_xlfn.TAKE(_xlfn.ANCHORARRAY(G195),1,COUNTA(_xlfn.ANCHORARRAY(G195))-1),IF(E196&lt;&gt;"",_xlfn.HSTACK(_xlfn.ANCHORARRAY(G195),E196),_xlfn.ANCHORARRAY(G195)))</f>
        <v>/</v>
      </c>
      <c r="H196" t="str">
        <v>jssbn</v>
      </c>
      <c r="I196" t="str">
        <v>pjzpjjq</v>
      </c>
      <c r="J196" t="str">
        <v>qlrn</v>
      </c>
      <c r="K196" t="str">
        <v>wbgvqpc</v>
      </c>
      <c r="L196" t="str">
        <v>qfhvjtv</v>
      </c>
      <c r="R196" t="str">
        <v>//vhj/tlhttrgs</v>
      </c>
      <c r="S196">
        <f>SUMIF(Main!F:F,R196,Main!D:D)</f>
        <v>252680</v>
      </c>
      <c r="T196" t="b">
        <f t="shared" si="15"/>
        <v>0</v>
      </c>
      <c r="U196" t="b">
        <f t="shared" si="16"/>
        <v>0</v>
      </c>
    </row>
    <row r="197" spans="1:21">
      <c r="A197" s="1" t="s">
        <v>128</v>
      </c>
      <c r="B197" t="str">
        <f t="shared" ref="B197:B260" si="19">_xlfn.LET(_xlpm.char1,LEFT(A197,1),IF(_xlpm.char1="$","Cmd",IF(_xlpm.char1="d","directory","File")))</f>
        <v>File</v>
      </c>
      <c r="C197" t="str">
        <f t="shared" si="18"/>
        <v>wbs.vmh</v>
      </c>
      <c r="D197">
        <f t="shared" si="17"/>
        <v>139234</v>
      </c>
      <c r="E197" t="str" cm="1">
        <f t="array" ref="E197">IF(LEFT(A197,4)="$ cd",_xlfn.TAKE(_xlfn.TEXTSPLIT(A197," "),1,-1),"")</f>
        <v/>
      </c>
      <c r="F197" t="str">
        <f t="shared" ref="F197:F260" si="20">_xlfn.TEXTJOIN("/",TRUE,_xlfn.ANCHORARRAY(G197))</f>
        <v>//jssbn/pjzpjjq/qlrn/wbgvqpc/qfhvjtv</v>
      </c>
      <c r="G197" t="str" cm="1">
        <f t="array" ref="G197:L197">IF(E197="..",_xlfn.TAKE(_xlfn.ANCHORARRAY(G196),1,COUNTA(_xlfn.ANCHORARRAY(G196))-1),IF(E197&lt;&gt;"",_xlfn.HSTACK(_xlfn.ANCHORARRAY(G196),E197),_xlfn.ANCHORARRAY(G196)))</f>
        <v>/</v>
      </c>
      <c r="H197" t="str">
        <v>jssbn</v>
      </c>
      <c r="I197" t="str">
        <v>pjzpjjq</v>
      </c>
      <c r="J197" t="str">
        <v>qlrn</v>
      </c>
      <c r="K197" t="str">
        <v>wbgvqpc</v>
      </c>
      <c r="L197" t="str">
        <v>qfhvjtv</v>
      </c>
    </row>
    <row r="198" spans="1:21">
      <c r="A198" s="1" t="s">
        <v>129</v>
      </c>
      <c r="B198" t="str">
        <f t="shared" si="19"/>
        <v>Cmd</v>
      </c>
      <c r="C198" t="str">
        <f t="shared" si="18"/>
        <v/>
      </c>
      <c r="D198">
        <f t="shared" si="17"/>
        <v>0</v>
      </c>
      <c r="E198" t="str" cm="1">
        <f t="array" ref="E198">IF(LEFT(A198,4)="$ cd",_xlfn.TAKE(_xlfn.TEXTSPLIT(A198," "),1,-1),"")</f>
        <v>mhbbpdpj</v>
      </c>
      <c r="F198" t="str">
        <f t="shared" si="20"/>
        <v>//jssbn/pjzpjjq/qlrn/wbgvqpc/qfhvjtv/mhbbpdpj</v>
      </c>
      <c r="G198" t="str" cm="1">
        <f t="array" ref="G198:M198">IF(E198="..",_xlfn.TAKE(_xlfn.ANCHORARRAY(G197),1,COUNTA(_xlfn.ANCHORARRAY(G197))-1),IF(E198&lt;&gt;"",_xlfn.HSTACK(_xlfn.ANCHORARRAY(G197),E198),_xlfn.ANCHORARRAY(G197)))</f>
        <v>/</v>
      </c>
      <c r="H198" t="str">
        <v>jssbn</v>
      </c>
      <c r="I198" t="str">
        <v>pjzpjjq</v>
      </c>
      <c r="J198" t="str">
        <v>qlrn</v>
      </c>
      <c r="K198" t="str">
        <v>wbgvqpc</v>
      </c>
      <c r="L198" t="str">
        <v>qfhvjtv</v>
      </c>
      <c r="M198" t="str">
        <v>mhbbpdpj</v>
      </c>
    </row>
    <row r="199" spans="1:21">
      <c r="A199" s="1" t="s">
        <v>1</v>
      </c>
      <c r="B199" t="str">
        <f t="shared" si="19"/>
        <v>Cmd</v>
      </c>
      <c r="C199" t="str">
        <f t="shared" si="18"/>
        <v/>
      </c>
      <c r="D199">
        <f t="shared" si="17"/>
        <v>0</v>
      </c>
      <c r="E199" t="str" cm="1">
        <f t="array" ref="E199">IF(LEFT(A199,4)="$ cd",_xlfn.TAKE(_xlfn.TEXTSPLIT(A199," "),1,-1),"")</f>
        <v/>
      </c>
      <c r="F199" t="str">
        <f t="shared" si="20"/>
        <v>//jssbn/pjzpjjq/qlrn/wbgvqpc/qfhvjtv/mhbbpdpj</v>
      </c>
      <c r="G199" t="str" cm="1">
        <f t="array" ref="G199:M199">IF(E199="..",_xlfn.TAKE(_xlfn.ANCHORARRAY(G198),1,COUNTA(_xlfn.ANCHORARRAY(G198))-1),IF(E199&lt;&gt;"",_xlfn.HSTACK(_xlfn.ANCHORARRAY(G198),E199),_xlfn.ANCHORARRAY(G198)))</f>
        <v>/</v>
      </c>
      <c r="H199" t="str">
        <v>jssbn</v>
      </c>
      <c r="I199" t="str">
        <v>pjzpjjq</v>
      </c>
      <c r="J199" t="str">
        <v>qlrn</v>
      </c>
      <c r="K199" t="str">
        <v>wbgvqpc</v>
      </c>
      <c r="L199" t="str">
        <v>qfhvjtv</v>
      </c>
      <c r="M199" t="str">
        <v>mhbbpdpj</v>
      </c>
    </row>
    <row r="200" spans="1:21">
      <c r="A200" s="1" t="s">
        <v>130</v>
      </c>
      <c r="B200" t="str">
        <f t="shared" si="19"/>
        <v>directory</v>
      </c>
      <c r="C200" t="str">
        <f t="shared" si="18"/>
        <v>ghrbbh</v>
      </c>
      <c r="D200">
        <f t="shared" ref="D200:D263" si="21">_xlfn.NUMBERVALUE(IF(B200="File",LEFT(A200,FIND(" ",A200)),IF(B200="directory",VLOOKUP(F200&amp;"/"&amp;C200,R:S,2,FALSE),0)))</f>
        <v>24686</v>
      </c>
      <c r="E200" t="str" cm="1">
        <f t="array" ref="E200">IF(LEFT(A200,4)="$ cd",_xlfn.TAKE(_xlfn.TEXTSPLIT(A200," "),1,-1),"")</f>
        <v/>
      </c>
      <c r="F200" t="str">
        <f t="shared" si="20"/>
        <v>//jssbn/pjzpjjq/qlrn/wbgvqpc/qfhvjtv/mhbbpdpj</v>
      </c>
      <c r="G200" t="str" cm="1">
        <f t="array" ref="G200:M200">IF(E200="..",_xlfn.TAKE(_xlfn.ANCHORARRAY(G199),1,COUNTA(_xlfn.ANCHORARRAY(G199))-1),IF(E200&lt;&gt;"",_xlfn.HSTACK(_xlfn.ANCHORARRAY(G199),E200),_xlfn.ANCHORARRAY(G199)))</f>
        <v>/</v>
      </c>
      <c r="H200" t="str">
        <v>jssbn</v>
      </c>
      <c r="I200" t="str">
        <v>pjzpjjq</v>
      </c>
      <c r="J200" t="str">
        <v>qlrn</v>
      </c>
      <c r="K200" t="str">
        <v>wbgvqpc</v>
      </c>
      <c r="L200" t="str">
        <v>qfhvjtv</v>
      </c>
      <c r="M200" t="str">
        <v>mhbbpdpj</v>
      </c>
    </row>
    <row r="201" spans="1:21">
      <c r="A201" s="1" t="s">
        <v>131</v>
      </c>
      <c r="B201" t="str">
        <f t="shared" si="19"/>
        <v>Cmd</v>
      </c>
      <c r="C201" t="str">
        <f t="shared" si="18"/>
        <v/>
      </c>
      <c r="D201">
        <f t="shared" si="21"/>
        <v>0</v>
      </c>
      <c r="E201" t="str" cm="1">
        <f t="array" ref="E201">IF(LEFT(A201,4)="$ cd",_xlfn.TAKE(_xlfn.TEXTSPLIT(A201," "),1,-1),"")</f>
        <v>ghrbbh</v>
      </c>
      <c r="F201" t="str">
        <f t="shared" si="20"/>
        <v>//jssbn/pjzpjjq/qlrn/wbgvqpc/qfhvjtv/mhbbpdpj/ghrbbh</v>
      </c>
      <c r="G201" t="str" cm="1">
        <f t="array" ref="G201:N201">IF(E201="..",_xlfn.TAKE(_xlfn.ANCHORARRAY(G200),1,COUNTA(_xlfn.ANCHORARRAY(G200))-1),IF(E201&lt;&gt;"",_xlfn.HSTACK(_xlfn.ANCHORARRAY(G200),E201),_xlfn.ANCHORARRAY(G200)))</f>
        <v>/</v>
      </c>
      <c r="H201" t="str">
        <v>jssbn</v>
      </c>
      <c r="I201" t="str">
        <v>pjzpjjq</v>
      </c>
      <c r="J201" t="str">
        <v>qlrn</v>
      </c>
      <c r="K201" t="str">
        <v>wbgvqpc</v>
      </c>
      <c r="L201" t="str">
        <v>qfhvjtv</v>
      </c>
      <c r="M201" t="str">
        <v>mhbbpdpj</v>
      </c>
      <c r="N201" t="str">
        <v>ghrbbh</v>
      </c>
    </row>
    <row r="202" spans="1:21">
      <c r="A202" s="1" t="s">
        <v>1</v>
      </c>
      <c r="B202" t="str">
        <f t="shared" si="19"/>
        <v>Cmd</v>
      </c>
      <c r="C202" t="str">
        <f t="shared" si="18"/>
        <v/>
      </c>
      <c r="D202">
        <f t="shared" si="21"/>
        <v>0</v>
      </c>
      <c r="E202" t="str" cm="1">
        <f t="array" ref="E202">IF(LEFT(A202,4)="$ cd",_xlfn.TAKE(_xlfn.TEXTSPLIT(A202," "),1,-1),"")</f>
        <v/>
      </c>
      <c r="F202" t="str">
        <f t="shared" si="20"/>
        <v>//jssbn/pjzpjjq/qlrn/wbgvqpc/qfhvjtv/mhbbpdpj/ghrbbh</v>
      </c>
      <c r="G202" t="str" cm="1">
        <f t="array" ref="G202:N202">IF(E202="..",_xlfn.TAKE(_xlfn.ANCHORARRAY(G201),1,COUNTA(_xlfn.ANCHORARRAY(G201))-1),IF(E202&lt;&gt;"",_xlfn.HSTACK(_xlfn.ANCHORARRAY(G201),E202),_xlfn.ANCHORARRAY(G201)))</f>
        <v>/</v>
      </c>
      <c r="H202" t="str">
        <v>jssbn</v>
      </c>
      <c r="I202" t="str">
        <v>pjzpjjq</v>
      </c>
      <c r="J202" t="str">
        <v>qlrn</v>
      </c>
      <c r="K202" t="str">
        <v>wbgvqpc</v>
      </c>
      <c r="L202" t="str">
        <v>qfhvjtv</v>
      </c>
      <c r="M202" t="str">
        <v>mhbbpdpj</v>
      </c>
      <c r="N202" t="str">
        <v>ghrbbh</v>
      </c>
    </row>
    <row r="203" spans="1:21">
      <c r="A203" s="1" t="s">
        <v>132</v>
      </c>
      <c r="B203" t="str">
        <f t="shared" si="19"/>
        <v>File</v>
      </c>
      <c r="C203" t="str">
        <f t="shared" si="18"/>
        <v>tlhttrgs</v>
      </c>
      <c r="D203">
        <f t="shared" si="21"/>
        <v>24686</v>
      </c>
      <c r="E203" t="str" cm="1">
        <f t="array" ref="E203">IF(LEFT(A203,4)="$ cd",_xlfn.TAKE(_xlfn.TEXTSPLIT(A203," "),1,-1),"")</f>
        <v/>
      </c>
      <c r="F203" t="str">
        <f t="shared" si="20"/>
        <v>//jssbn/pjzpjjq/qlrn/wbgvqpc/qfhvjtv/mhbbpdpj/ghrbbh</v>
      </c>
      <c r="G203" t="str" cm="1">
        <f t="array" ref="G203:N203">IF(E203="..",_xlfn.TAKE(_xlfn.ANCHORARRAY(G202),1,COUNTA(_xlfn.ANCHORARRAY(G202))-1),IF(E203&lt;&gt;"",_xlfn.HSTACK(_xlfn.ANCHORARRAY(G202),E203),_xlfn.ANCHORARRAY(G202)))</f>
        <v>/</v>
      </c>
      <c r="H203" t="str">
        <v>jssbn</v>
      </c>
      <c r="I203" t="str">
        <v>pjzpjjq</v>
      </c>
      <c r="J203" t="str">
        <v>qlrn</v>
      </c>
      <c r="K203" t="str">
        <v>wbgvqpc</v>
      </c>
      <c r="L203" t="str">
        <v>qfhvjtv</v>
      </c>
      <c r="M203" t="str">
        <v>mhbbpdpj</v>
      </c>
      <c r="N203" t="str">
        <v>ghrbbh</v>
      </c>
    </row>
    <row r="204" spans="1:21">
      <c r="A204" s="1" t="s">
        <v>25</v>
      </c>
      <c r="B204" t="str">
        <f t="shared" si="19"/>
        <v>Cmd</v>
      </c>
      <c r="C204" t="str">
        <f t="shared" si="18"/>
        <v/>
      </c>
      <c r="D204">
        <f t="shared" si="21"/>
        <v>0</v>
      </c>
      <c r="E204" t="str" cm="1">
        <f t="array" ref="E204">IF(LEFT(A204,4)="$ cd",_xlfn.TAKE(_xlfn.TEXTSPLIT(A204," "),1,-1),"")</f>
        <v>..</v>
      </c>
      <c r="F204" t="str">
        <f t="shared" si="20"/>
        <v>//jssbn/pjzpjjq/qlrn/wbgvqpc/qfhvjtv/mhbbpdpj</v>
      </c>
      <c r="G204" t="str" cm="1">
        <f t="array" ref="G204:M204">IF(E204="..",_xlfn.TAKE(_xlfn.ANCHORARRAY(G203),1,COUNTA(_xlfn.ANCHORARRAY(G203))-1),IF(E204&lt;&gt;"",_xlfn.HSTACK(_xlfn.ANCHORARRAY(G203),E204),_xlfn.ANCHORARRAY(G203)))</f>
        <v>/</v>
      </c>
      <c r="H204" t="str">
        <v>jssbn</v>
      </c>
      <c r="I204" t="str">
        <v>pjzpjjq</v>
      </c>
      <c r="J204" t="str">
        <v>qlrn</v>
      </c>
      <c r="K204" t="str">
        <v>wbgvqpc</v>
      </c>
      <c r="L204" t="str">
        <v>qfhvjtv</v>
      </c>
      <c r="M204" t="str">
        <v>mhbbpdpj</v>
      </c>
    </row>
    <row r="205" spans="1:21">
      <c r="A205" s="1" t="s">
        <v>25</v>
      </c>
      <c r="B205" t="str">
        <f t="shared" si="19"/>
        <v>Cmd</v>
      </c>
      <c r="C205" t="str">
        <f t="shared" si="18"/>
        <v/>
      </c>
      <c r="D205">
        <f t="shared" si="21"/>
        <v>0</v>
      </c>
      <c r="E205" t="str" cm="1">
        <f t="array" ref="E205">IF(LEFT(A205,4)="$ cd",_xlfn.TAKE(_xlfn.TEXTSPLIT(A205," "),1,-1),"")</f>
        <v>..</v>
      </c>
      <c r="F205" t="str">
        <f t="shared" si="20"/>
        <v>//jssbn/pjzpjjq/qlrn/wbgvqpc/qfhvjtv</v>
      </c>
      <c r="G205" t="str" cm="1">
        <f t="array" ref="G205:L205">IF(E205="..",_xlfn.TAKE(_xlfn.ANCHORARRAY(G204),1,COUNTA(_xlfn.ANCHORARRAY(G204))-1),IF(E205&lt;&gt;"",_xlfn.HSTACK(_xlfn.ANCHORARRAY(G204),E205),_xlfn.ANCHORARRAY(G204)))</f>
        <v>/</v>
      </c>
      <c r="H205" t="str">
        <v>jssbn</v>
      </c>
      <c r="I205" t="str">
        <v>pjzpjjq</v>
      </c>
      <c r="J205" t="str">
        <v>qlrn</v>
      </c>
      <c r="K205" t="str">
        <v>wbgvqpc</v>
      </c>
      <c r="L205" t="str">
        <v>qfhvjtv</v>
      </c>
    </row>
    <row r="206" spans="1:21">
      <c r="A206" s="1" t="s">
        <v>25</v>
      </c>
      <c r="B206" t="str">
        <f t="shared" si="19"/>
        <v>Cmd</v>
      </c>
      <c r="C206" t="str">
        <f t="shared" si="18"/>
        <v/>
      </c>
      <c r="D206">
        <f t="shared" si="21"/>
        <v>0</v>
      </c>
      <c r="E206" t="str" cm="1">
        <f t="array" ref="E206">IF(LEFT(A206,4)="$ cd",_xlfn.TAKE(_xlfn.TEXTSPLIT(A206," "),1,-1),"")</f>
        <v>..</v>
      </c>
      <c r="F206" t="str">
        <f t="shared" si="20"/>
        <v>//jssbn/pjzpjjq/qlrn/wbgvqpc</v>
      </c>
      <c r="G206" t="str" cm="1">
        <f t="array" ref="G206:K206">IF(E206="..",_xlfn.TAKE(_xlfn.ANCHORARRAY(G205),1,COUNTA(_xlfn.ANCHORARRAY(G205))-1),IF(E206&lt;&gt;"",_xlfn.HSTACK(_xlfn.ANCHORARRAY(G205),E206),_xlfn.ANCHORARRAY(G205)))</f>
        <v>/</v>
      </c>
      <c r="H206" t="str">
        <v>jssbn</v>
      </c>
      <c r="I206" t="str">
        <v>pjzpjjq</v>
      </c>
      <c r="J206" t="str">
        <v>qlrn</v>
      </c>
      <c r="K206" t="str">
        <v>wbgvqpc</v>
      </c>
    </row>
    <row r="207" spans="1:21">
      <c r="A207" s="1" t="s">
        <v>133</v>
      </c>
      <c r="B207" t="str">
        <f t="shared" si="19"/>
        <v>Cmd</v>
      </c>
      <c r="C207" t="str">
        <f t="shared" si="18"/>
        <v/>
      </c>
      <c r="D207">
        <f t="shared" si="21"/>
        <v>0</v>
      </c>
      <c r="E207" t="str" cm="1">
        <f t="array" ref="E207">IF(LEFT(A207,4)="$ cd",_xlfn.TAKE(_xlfn.TEXTSPLIT(A207," "),1,-1),"")</f>
        <v>tpcwhmv</v>
      </c>
      <c r="F207" t="str">
        <f t="shared" si="20"/>
        <v>//jssbn/pjzpjjq/qlrn/wbgvqpc/tpcwhmv</v>
      </c>
      <c r="G207" t="str" cm="1">
        <f t="array" ref="G207:L207">IF(E207="..",_xlfn.TAKE(_xlfn.ANCHORARRAY(G206),1,COUNTA(_xlfn.ANCHORARRAY(G206))-1),IF(E207&lt;&gt;"",_xlfn.HSTACK(_xlfn.ANCHORARRAY(G206),E207),_xlfn.ANCHORARRAY(G206)))</f>
        <v>/</v>
      </c>
      <c r="H207" t="str">
        <v>jssbn</v>
      </c>
      <c r="I207" t="str">
        <v>pjzpjjq</v>
      </c>
      <c r="J207" t="str">
        <v>qlrn</v>
      </c>
      <c r="K207" t="str">
        <v>wbgvqpc</v>
      </c>
      <c r="L207" t="str">
        <v>tpcwhmv</v>
      </c>
    </row>
    <row r="208" spans="1:21">
      <c r="A208" s="1" t="s">
        <v>1</v>
      </c>
      <c r="B208" t="str">
        <f t="shared" si="19"/>
        <v>Cmd</v>
      </c>
      <c r="C208" t="str">
        <f t="shared" si="18"/>
        <v/>
      </c>
      <c r="D208">
        <f t="shared" si="21"/>
        <v>0</v>
      </c>
      <c r="E208" t="str" cm="1">
        <f t="array" ref="E208">IF(LEFT(A208,4)="$ cd",_xlfn.TAKE(_xlfn.TEXTSPLIT(A208," "),1,-1),"")</f>
        <v/>
      </c>
      <c r="F208" t="str">
        <f t="shared" si="20"/>
        <v>//jssbn/pjzpjjq/qlrn/wbgvqpc/tpcwhmv</v>
      </c>
      <c r="G208" t="str" cm="1">
        <f t="array" ref="G208:L208">IF(E208="..",_xlfn.TAKE(_xlfn.ANCHORARRAY(G207),1,COUNTA(_xlfn.ANCHORARRAY(G207))-1),IF(E208&lt;&gt;"",_xlfn.HSTACK(_xlfn.ANCHORARRAY(G207),E208),_xlfn.ANCHORARRAY(G207)))</f>
        <v>/</v>
      </c>
      <c r="H208" t="str">
        <v>jssbn</v>
      </c>
      <c r="I208" t="str">
        <v>pjzpjjq</v>
      </c>
      <c r="J208" t="str">
        <v>qlrn</v>
      </c>
      <c r="K208" t="str">
        <v>wbgvqpc</v>
      </c>
      <c r="L208" t="str">
        <v>tpcwhmv</v>
      </c>
    </row>
    <row r="209" spans="1:12">
      <c r="A209" s="1" t="s">
        <v>134</v>
      </c>
      <c r="B209" t="str">
        <f t="shared" si="19"/>
        <v>File</v>
      </c>
      <c r="C209" t="str">
        <f t="shared" si="18"/>
        <v>hhcp.jzd</v>
      </c>
      <c r="D209">
        <f t="shared" si="21"/>
        <v>3666</v>
      </c>
      <c r="E209" t="str" cm="1">
        <f t="array" ref="E209">IF(LEFT(A209,4)="$ cd",_xlfn.TAKE(_xlfn.TEXTSPLIT(A209," "),1,-1),"")</f>
        <v/>
      </c>
      <c r="F209" t="str">
        <f t="shared" si="20"/>
        <v>//jssbn/pjzpjjq/qlrn/wbgvqpc/tpcwhmv</v>
      </c>
      <c r="G209" t="str" cm="1">
        <f t="array" ref="G209:L209">IF(E209="..",_xlfn.TAKE(_xlfn.ANCHORARRAY(G208),1,COUNTA(_xlfn.ANCHORARRAY(G208))-1),IF(E209&lt;&gt;"",_xlfn.HSTACK(_xlfn.ANCHORARRAY(G208),E209),_xlfn.ANCHORARRAY(G208)))</f>
        <v>/</v>
      </c>
      <c r="H209" t="str">
        <v>jssbn</v>
      </c>
      <c r="I209" t="str">
        <v>pjzpjjq</v>
      </c>
      <c r="J209" t="str">
        <v>qlrn</v>
      </c>
      <c r="K209" t="str">
        <v>wbgvqpc</v>
      </c>
      <c r="L209" t="str">
        <v>tpcwhmv</v>
      </c>
    </row>
    <row r="210" spans="1:12">
      <c r="A210" s="1" t="s">
        <v>25</v>
      </c>
      <c r="B210" t="str">
        <f t="shared" si="19"/>
        <v>Cmd</v>
      </c>
      <c r="C210" t="str">
        <f t="shared" si="18"/>
        <v/>
      </c>
      <c r="D210">
        <f t="shared" si="21"/>
        <v>0</v>
      </c>
      <c r="E210" t="str" cm="1">
        <f t="array" ref="E210">IF(LEFT(A210,4)="$ cd",_xlfn.TAKE(_xlfn.TEXTSPLIT(A210," "),1,-1),"")</f>
        <v>..</v>
      </c>
      <c r="F210" t="str">
        <f t="shared" si="20"/>
        <v>//jssbn/pjzpjjq/qlrn/wbgvqpc</v>
      </c>
      <c r="G210" t="str" cm="1">
        <f t="array" ref="G210:K210">IF(E210="..",_xlfn.TAKE(_xlfn.ANCHORARRAY(G209),1,COUNTA(_xlfn.ANCHORARRAY(G209))-1),IF(E210&lt;&gt;"",_xlfn.HSTACK(_xlfn.ANCHORARRAY(G209),E210),_xlfn.ANCHORARRAY(G209)))</f>
        <v>/</v>
      </c>
      <c r="H210" t="str">
        <v>jssbn</v>
      </c>
      <c r="I210" t="str">
        <v>pjzpjjq</v>
      </c>
      <c r="J210" t="str">
        <v>qlrn</v>
      </c>
      <c r="K210" t="str">
        <v>wbgvqpc</v>
      </c>
    </row>
    <row r="211" spans="1:12">
      <c r="A211" s="1" t="s">
        <v>25</v>
      </c>
      <c r="B211" t="str">
        <f t="shared" si="19"/>
        <v>Cmd</v>
      </c>
      <c r="C211" t="str">
        <f t="shared" si="18"/>
        <v/>
      </c>
      <c r="D211">
        <f t="shared" si="21"/>
        <v>0</v>
      </c>
      <c r="E211" t="str" cm="1">
        <f t="array" ref="E211">IF(LEFT(A211,4)="$ cd",_xlfn.TAKE(_xlfn.TEXTSPLIT(A211," "),1,-1),"")</f>
        <v>..</v>
      </c>
      <c r="F211" t="str">
        <f t="shared" si="20"/>
        <v>//jssbn/pjzpjjq/qlrn</v>
      </c>
      <c r="G211" t="str" cm="1">
        <f t="array" ref="G211:J211">IF(E211="..",_xlfn.TAKE(_xlfn.ANCHORARRAY(G210),1,COUNTA(_xlfn.ANCHORARRAY(G210))-1),IF(E211&lt;&gt;"",_xlfn.HSTACK(_xlfn.ANCHORARRAY(G210),E211),_xlfn.ANCHORARRAY(G210)))</f>
        <v>/</v>
      </c>
      <c r="H211" t="str">
        <v>jssbn</v>
      </c>
      <c r="I211" t="str">
        <v>pjzpjjq</v>
      </c>
      <c r="J211" t="str">
        <v>qlrn</v>
      </c>
    </row>
    <row r="212" spans="1:12">
      <c r="A212" s="1" t="s">
        <v>25</v>
      </c>
      <c r="B212" t="str">
        <f t="shared" si="19"/>
        <v>Cmd</v>
      </c>
      <c r="C212" t="str">
        <f t="shared" si="18"/>
        <v/>
      </c>
      <c r="D212">
        <f t="shared" si="21"/>
        <v>0</v>
      </c>
      <c r="E212" t="str" cm="1">
        <f t="array" ref="E212">IF(LEFT(A212,4)="$ cd",_xlfn.TAKE(_xlfn.TEXTSPLIT(A212," "),1,-1),"")</f>
        <v>..</v>
      </c>
      <c r="F212" t="str">
        <f t="shared" si="20"/>
        <v>//jssbn/pjzpjjq</v>
      </c>
      <c r="G212" t="str" cm="1">
        <f t="array" ref="G212:I212">IF(E212="..",_xlfn.TAKE(_xlfn.ANCHORARRAY(G211),1,COUNTA(_xlfn.ANCHORARRAY(G211))-1),IF(E212&lt;&gt;"",_xlfn.HSTACK(_xlfn.ANCHORARRAY(G211),E212),_xlfn.ANCHORARRAY(G211)))</f>
        <v>/</v>
      </c>
      <c r="H212" t="str">
        <v>jssbn</v>
      </c>
      <c r="I212" t="str">
        <v>pjzpjjq</v>
      </c>
    </row>
    <row r="213" spans="1:12">
      <c r="A213" s="1" t="s">
        <v>135</v>
      </c>
      <c r="B213" t="str">
        <f t="shared" si="19"/>
        <v>Cmd</v>
      </c>
      <c r="C213" t="str">
        <f t="shared" si="18"/>
        <v/>
      </c>
      <c r="D213">
        <f t="shared" si="21"/>
        <v>0</v>
      </c>
      <c r="E213" t="str" cm="1">
        <f t="array" ref="E213">IF(LEFT(A213,4)="$ cd",_xlfn.TAKE(_xlfn.TEXTSPLIT(A213," "),1,-1),"")</f>
        <v>vpltwcs</v>
      </c>
      <c r="F213" t="str">
        <f t="shared" si="20"/>
        <v>//jssbn/pjzpjjq/vpltwcs</v>
      </c>
      <c r="G213" t="str" cm="1">
        <f t="array" ref="G213:J213">IF(E213="..",_xlfn.TAKE(_xlfn.ANCHORARRAY(G212),1,COUNTA(_xlfn.ANCHORARRAY(G212))-1),IF(E213&lt;&gt;"",_xlfn.HSTACK(_xlfn.ANCHORARRAY(G212),E213),_xlfn.ANCHORARRAY(G212)))</f>
        <v>/</v>
      </c>
      <c r="H213" t="str">
        <v>jssbn</v>
      </c>
      <c r="I213" t="str">
        <v>pjzpjjq</v>
      </c>
      <c r="J213" t="str">
        <v>vpltwcs</v>
      </c>
    </row>
    <row r="214" spans="1:12">
      <c r="A214" s="1" t="s">
        <v>1</v>
      </c>
      <c r="B214" t="str">
        <f t="shared" si="19"/>
        <v>Cmd</v>
      </c>
      <c r="C214" t="str">
        <f t="shared" si="18"/>
        <v/>
      </c>
      <c r="D214">
        <f t="shared" si="21"/>
        <v>0</v>
      </c>
      <c r="E214" t="str" cm="1">
        <f t="array" ref="E214">IF(LEFT(A214,4)="$ cd",_xlfn.TAKE(_xlfn.TEXTSPLIT(A214," "),1,-1),"")</f>
        <v/>
      </c>
      <c r="F214" t="str">
        <f t="shared" si="20"/>
        <v>//jssbn/pjzpjjq/vpltwcs</v>
      </c>
      <c r="G214" t="str" cm="1">
        <f t="array" ref="G214:J214">IF(E214="..",_xlfn.TAKE(_xlfn.ANCHORARRAY(G213),1,COUNTA(_xlfn.ANCHORARRAY(G213))-1),IF(E214&lt;&gt;"",_xlfn.HSTACK(_xlfn.ANCHORARRAY(G213),E214),_xlfn.ANCHORARRAY(G213)))</f>
        <v>/</v>
      </c>
      <c r="H214" t="str">
        <v>jssbn</v>
      </c>
      <c r="I214" t="str">
        <v>pjzpjjq</v>
      </c>
      <c r="J214" t="str">
        <v>vpltwcs</v>
      </c>
    </row>
    <row r="215" spans="1:12">
      <c r="A215" s="1" t="s">
        <v>18</v>
      </c>
      <c r="B215" t="str">
        <f t="shared" si="19"/>
        <v>directory</v>
      </c>
      <c r="C215" t="str">
        <f t="shared" si="18"/>
        <v>tlhttrgs</v>
      </c>
      <c r="D215">
        <f t="shared" si="21"/>
        <v>464007</v>
      </c>
      <c r="E215" t="str" cm="1">
        <f t="array" ref="E215">IF(LEFT(A215,4)="$ cd",_xlfn.TAKE(_xlfn.TEXTSPLIT(A215," "),1,-1),"")</f>
        <v/>
      </c>
      <c r="F215" t="str">
        <f t="shared" si="20"/>
        <v>//jssbn/pjzpjjq/vpltwcs</v>
      </c>
      <c r="G215" t="str" cm="1">
        <f t="array" ref="G215:J215">IF(E215="..",_xlfn.TAKE(_xlfn.ANCHORARRAY(G214),1,COUNTA(_xlfn.ANCHORARRAY(G214))-1),IF(E215&lt;&gt;"",_xlfn.HSTACK(_xlfn.ANCHORARRAY(G214),E215),_xlfn.ANCHORARRAY(G214)))</f>
        <v>/</v>
      </c>
      <c r="H215" t="str">
        <v>jssbn</v>
      </c>
      <c r="I215" t="str">
        <v>pjzpjjq</v>
      </c>
      <c r="J215" t="str">
        <v>vpltwcs</v>
      </c>
    </row>
    <row r="216" spans="1:12">
      <c r="A216" s="1" t="s">
        <v>136</v>
      </c>
      <c r="B216" t="str">
        <f t="shared" si="19"/>
        <v>File</v>
      </c>
      <c r="C216" t="str">
        <f t="shared" si="18"/>
        <v>vsbvlr</v>
      </c>
      <c r="D216">
        <f t="shared" si="21"/>
        <v>146745</v>
      </c>
      <c r="E216" t="str" cm="1">
        <f t="array" ref="E216">IF(LEFT(A216,4)="$ cd",_xlfn.TAKE(_xlfn.TEXTSPLIT(A216," "),1,-1),"")</f>
        <v/>
      </c>
      <c r="F216" t="str">
        <f t="shared" si="20"/>
        <v>//jssbn/pjzpjjq/vpltwcs</v>
      </c>
      <c r="G216" t="str" cm="1">
        <f t="array" ref="G216:J216">IF(E216="..",_xlfn.TAKE(_xlfn.ANCHORARRAY(G215),1,COUNTA(_xlfn.ANCHORARRAY(G215))-1),IF(E216&lt;&gt;"",_xlfn.HSTACK(_xlfn.ANCHORARRAY(G215),E216),_xlfn.ANCHORARRAY(G215)))</f>
        <v>/</v>
      </c>
      <c r="H216" t="str">
        <v>jssbn</v>
      </c>
      <c r="I216" t="str">
        <v>pjzpjjq</v>
      </c>
      <c r="J216" t="str">
        <v>vpltwcs</v>
      </c>
    </row>
    <row r="217" spans="1:12">
      <c r="A217" s="1" t="s">
        <v>108</v>
      </c>
      <c r="B217" t="str">
        <f t="shared" si="19"/>
        <v>Cmd</v>
      </c>
      <c r="C217" t="str">
        <f t="shared" si="18"/>
        <v/>
      </c>
      <c r="D217">
        <f t="shared" si="21"/>
        <v>0</v>
      </c>
      <c r="E217" t="str" cm="1">
        <f t="array" ref="E217">IF(LEFT(A217,4)="$ cd",_xlfn.TAKE(_xlfn.TEXTSPLIT(A217," "),1,-1),"")</f>
        <v>tlhttrgs</v>
      </c>
      <c r="F217" t="str">
        <f t="shared" si="20"/>
        <v>//jssbn/pjzpjjq/vpltwcs/tlhttrgs</v>
      </c>
      <c r="G217" t="str" cm="1">
        <f t="array" ref="G217:K217">IF(E217="..",_xlfn.TAKE(_xlfn.ANCHORARRAY(G216),1,COUNTA(_xlfn.ANCHORARRAY(G216))-1),IF(E217&lt;&gt;"",_xlfn.HSTACK(_xlfn.ANCHORARRAY(G216),E217),_xlfn.ANCHORARRAY(G216)))</f>
        <v>/</v>
      </c>
      <c r="H217" t="str">
        <v>jssbn</v>
      </c>
      <c r="I217" t="str">
        <v>pjzpjjq</v>
      </c>
      <c r="J217" t="str">
        <v>vpltwcs</v>
      </c>
      <c r="K217" t="str">
        <v>tlhttrgs</v>
      </c>
    </row>
    <row r="218" spans="1:12">
      <c r="A218" s="1" t="s">
        <v>1</v>
      </c>
      <c r="B218" t="str">
        <f t="shared" si="19"/>
        <v>Cmd</v>
      </c>
      <c r="C218" t="str">
        <f t="shared" si="18"/>
        <v/>
      </c>
      <c r="D218">
        <f t="shared" si="21"/>
        <v>0</v>
      </c>
      <c r="E218" t="str" cm="1">
        <f t="array" ref="E218">IF(LEFT(A218,4)="$ cd",_xlfn.TAKE(_xlfn.TEXTSPLIT(A218," "),1,-1),"")</f>
        <v/>
      </c>
      <c r="F218" t="str">
        <f t="shared" si="20"/>
        <v>//jssbn/pjzpjjq/vpltwcs/tlhttrgs</v>
      </c>
      <c r="G218" t="str" cm="1">
        <f t="array" ref="G218:K218">IF(E218="..",_xlfn.TAKE(_xlfn.ANCHORARRAY(G217),1,COUNTA(_xlfn.ANCHORARRAY(G217))-1),IF(E218&lt;&gt;"",_xlfn.HSTACK(_xlfn.ANCHORARRAY(G217),E218),_xlfn.ANCHORARRAY(G217)))</f>
        <v>/</v>
      </c>
      <c r="H218" t="str">
        <v>jssbn</v>
      </c>
      <c r="I218" t="str">
        <v>pjzpjjq</v>
      </c>
      <c r="J218" t="str">
        <v>vpltwcs</v>
      </c>
      <c r="K218" t="str">
        <v>tlhttrgs</v>
      </c>
    </row>
    <row r="219" spans="1:12">
      <c r="A219" s="1" t="s">
        <v>137</v>
      </c>
      <c r="B219" t="str">
        <f t="shared" si="19"/>
        <v>directory</v>
      </c>
      <c r="C219" t="str">
        <f t="shared" si="18"/>
        <v>cchd</v>
      </c>
      <c r="D219">
        <f t="shared" si="21"/>
        <v>126044</v>
      </c>
      <c r="E219" t="str" cm="1">
        <f t="array" ref="E219">IF(LEFT(A219,4)="$ cd",_xlfn.TAKE(_xlfn.TEXTSPLIT(A219," "),1,-1),"")</f>
        <v/>
      </c>
      <c r="F219" t="str">
        <f t="shared" si="20"/>
        <v>//jssbn/pjzpjjq/vpltwcs/tlhttrgs</v>
      </c>
      <c r="G219" t="str" cm="1">
        <f t="array" ref="G219:K219">IF(E219="..",_xlfn.TAKE(_xlfn.ANCHORARRAY(G218),1,COUNTA(_xlfn.ANCHORARRAY(G218))-1),IF(E219&lt;&gt;"",_xlfn.HSTACK(_xlfn.ANCHORARRAY(G218),E219),_xlfn.ANCHORARRAY(G218)))</f>
        <v>/</v>
      </c>
      <c r="H219" t="str">
        <v>jssbn</v>
      </c>
      <c r="I219" t="str">
        <v>pjzpjjq</v>
      </c>
      <c r="J219" t="str">
        <v>vpltwcs</v>
      </c>
      <c r="K219" t="str">
        <v>tlhttrgs</v>
      </c>
    </row>
    <row r="220" spans="1:12">
      <c r="A220" s="1" t="s">
        <v>138</v>
      </c>
      <c r="B220" t="str">
        <f t="shared" si="19"/>
        <v>File</v>
      </c>
      <c r="C220" t="str">
        <f t="shared" si="18"/>
        <v>cvbr.rmh</v>
      </c>
      <c r="D220">
        <f t="shared" si="21"/>
        <v>32682</v>
      </c>
      <c r="E220" t="str" cm="1">
        <f t="array" ref="E220">IF(LEFT(A220,4)="$ cd",_xlfn.TAKE(_xlfn.TEXTSPLIT(A220," "),1,-1),"")</f>
        <v/>
      </c>
      <c r="F220" t="str">
        <f t="shared" si="20"/>
        <v>//jssbn/pjzpjjq/vpltwcs/tlhttrgs</v>
      </c>
      <c r="G220" t="str" cm="1">
        <f t="array" ref="G220:K220">IF(E220="..",_xlfn.TAKE(_xlfn.ANCHORARRAY(G219),1,COUNTA(_xlfn.ANCHORARRAY(G219))-1),IF(E220&lt;&gt;"",_xlfn.HSTACK(_xlfn.ANCHORARRAY(G219),E220),_xlfn.ANCHORARRAY(G219)))</f>
        <v>/</v>
      </c>
      <c r="H220" t="str">
        <v>jssbn</v>
      </c>
      <c r="I220" t="str">
        <v>pjzpjjq</v>
      </c>
      <c r="J220" t="str">
        <v>vpltwcs</v>
      </c>
      <c r="K220" t="str">
        <v>tlhttrgs</v>
      </c>
    </row>
    <row r="221" spans="1:12">
      <c r="A221" s="1" t="s">
        <v>139</v>
      </c>
      <c r="B221" t="str">
        <f t="shared" si="19"/>
        <v>File</v>
      </c>
      <c r="C221" t="str">
        <f t="shared" si="18"/>
        <v>mpdpnb</v>
      </c>
      <c r="D221">
        <f t="shared" si="21"/>
        <v>209102</v>
      </c>
      <c r="E221" t="str" cm="1">
        <f t="array" ref="E221">IF(LEFT(A221,4)="$ cd",_xlfn.TAKE(_xlfn.TEXTSPLIT(A221," "),1,-1),"")</f>
        <v/>
      </c>
      <c r="F221" t="str">
        <f t="shared" si="20"/>
        <v>//jssbn/pjzpjjq/vpltwcs/tlhttrgs</v>
      </c>
      <c r="G221" t="str" cm="1">
        <f t="array" ref="G221:K221">IF(E221="..",_xlfn.TAKE(_xlfn.ANCHORARRAY(G220),1,COUNTA(_xlfn.ANCHORARRAY(G220))-1),IF(E221&lt;&gt;"",_xlfn.HSTACK(_xlfn.ANCHORARRAY(G220),E221),_xlfn.ANCHORARRAY(G220)))</f>
        <v>/</v>
      </c>
      <c r="H221" t="str">
        <v>jssbn</v>
      </c>
      <c r="I221" t="str">
        <v>pjzpjjq</v>
      </c>
      <c r="J221" t="str">
        <v>vpltwcs</v>
      </c>
      <c r="K221" t="str">
        <v>tlhttrgs</v>
      </c>
    </row>
    <row r="222" spans="1:12">
      <c r="A222" s="1" t="s">
        <v>140</v>
      </c>
      <c r="B222" t="str">
        <f t="shared" si="19"/>
        <v>File</v>
      </c>
      <c r="C222" t="str">
        <f t="shared" si="18"/>
        <v>wbs.vmh</v>
      </c>
      <c r="D222">
        <f t="shared" si="21"/>
        <v>96179</v>
      </c>
      <c r="E222" t="str" cm="1">
        <f t="array" ref="E222">IF(LEFT(A222,4)="$ cd",_xlfn.TAKE(_xlfn.TEXTSPLIT(A222," "),1,-1),"")</f>
        <v/>
      </c>
      <c r="F222" t="str">
        <f t="shared" si="20"/>
        <v>//jssbn/pjzpjjq/vpltwcs/tlhttrgs</v>
      </c>
      <c r="G222" t="str" cm="1">
        <f t="array" ref="G222:K222">IF(E222="..",_xlfn.TAKE(_xlfn.ANCHORARRAY(G221),1,COUNTA(_xlfn.ANCHORARRAY(G221))-1),IF(E222&lt;&gt;"",_xlfn.HSTACK(_xlfn.ANCHORARRAY(G221),E222),_xlfn.ANCHORARRAY(G221)))</f>
        <v>/</v>
      </c>
      <c r="H222" t="str">
        <v>jssbn</v>
      </c>
      <c r="I222" t="str">
        <v>pjzpjjq</v>
      </c>
      <c r="J222" t="str">
        <v>vpltwcs</v>
      </c>
      <c r="K222" t="str">
        <v>tlhttrgs</v>
      </c>
    </row>
    <row r="223" spans="1:12">
      <c r="A223" s="1" t="s">
        <v>141</v>
      </c>
      <c r="B223" t="str">
        <f t="shared" si="19"/>
        <v>Cmd</v>
      </c>
      <c r="C223" t="str">
        <f t="shared" si="18"/>
        <v/>
      </c>
      <c r="D223">
        <f t="shared" si="21"/>
        <v>0</v>
      </c>
      <c r="E223" t="str" cm="1">
        <f t="array" ref="E223">IF(LEFT(A223,4)="$ cd",_xlfn.TAKE(_xlfn.TEXTSPLIT(A223," "),1,-1),"")</f>
        <v>cchd</v>
      </c>
      <c r="F223" t="str">
        <f t="shared" si="20"/>
        <v>//jssbn/pjzpjjq/vpltwcs/tlhttrgs/cchd</v>
      </c>
      <c r="G223" t="str" cm="1">
        <f t="array" ref="G223:L223">IF(E223="..",_xlfn.TAKE(_xlfn.ANCHORARRAY(G222),1,COUNTA(_xlfn.ANCHORARRAY(G222))-1),IF(E223&lt;&gt;"",_xlfn.HSTACK(_xlfn.ANCHORARRAY(G222),E223),_xlfn.ANCHORARRAY(G222)))</f>
        <v>/</v>
      </c>
      <c r="H223" t="str">
        <v>jssbn</v>
      </c>
      <c r="I223" t="str">
        <v>pjzpjjq</v>
      </c>
      <c r="J223" t="str">
        <v>vpltwcs</v>
      </c>
      <c r="K223" t="str">
        <v>tlhttrgs</v>
      </c>
      <c r="L223" t="str">
        <v>cchd</v>
      </c>
    </row>
    <row r="224" spans="1:12">
      <c r="A224" s="1" t="s">
        <v>1</v>
      </c>
      <c r="B224" t="str">
        <f t="shared" si="19"/>
        <v>Cmd</v>
      </c>
      <c r="C224" t="str">
        <f t="shared" si="18"/>
        <v/>
      </c>
      <c r="D224">
        <f t="shared" si="21"/>
        <v>0</v>
      </c>
      <c r="E224" t="str" cm="1">
        <f t="array" ref="E224">IF(LEFT(A224,4)="$ cd",_xlfn.TAKE(_xlfn.TEXTSPLIT(A224," "),1,-1),"")</f>
        <v/>
      </c>
      <c r="F224" t="str">
        <f t="shared" si="20"/>
        <v>//jssbn/pjzpjjq/vpltwcs/tlhttrgs/cchd</v>
      </c>
      <c r="G224" t="str" cm="1">
        <f t="array" ref="G224:L224">IF(E224="..",_xlfn.TAKE(_xlfn.ANCHORARRAY(G223),1,COUNTA(_xlfn.ANCHORARRAY(G223))-1),IF(E224&lt;&gt;"",_xlfn.HSTACK(_xlfn.ANCHORARRAY(G223),E224),_xlfn.ANCHORARRAY(G223)))</f>
        <v>/</v>
      </c>
      <c r="H224" t="str">
        <v>jssbn</v>
      </c>
      <c r="I224" t="str">
        <v>pjzpjjq</v>
      </c>
      <c r="J224" t="str">
        <v>vpltwcs</v>
      </c>
      <c r="K224" t="str">
        <v>tlhttrgs</v>
      </c>
      <c r="L224" t="str">
        <v>cchd</v>
      </c>
    </row>
    <row r="225" spans="1:12">
      <c r="A225" s="1" t="s">
        <v>142</v>
      </c>
      <c r="B225" t="str">
        <f t="shared" si="19"/>
        <v>File</v>
      </c>
      <c r="C225" t="str">
        <f t="shared" si="18"/>
        <v>wmrv</v>
      </c>
      <c r="D225">
        <f t="shared" si="21"/>
        <v>126044</v>
      </c>
      <c r="E225" t="str" cm="1">
        <f t="array" ref="E225">IF(LEFT(A225,4)="$ cd",_xlfn.TAKE(_xlfn.TEXTSPLIT(A225," "),1,-1),"")</f>
        <v/>
      </c>
      <c r="F225" t="str">
        <f t="shared" si="20"/>
        <v>//jssbn/pjzpjjq/vpltwcs/tlhttrgs/cchd</v>
      </c>
      <c r="G225" t="str" cm="1">
        <f t="array" ref="G225:L225">IF(E225="..",_xlfn.TAKE(_xlfn.ANCHORARRAY(G224),1,COUNTA(_xlfn.ANCHORARRAY(G224))-1),IF(E225&lt;&gt;"",_xlfn.HSTACK(_xlfn.ANCHORARRAY(G224),E225),_xlfn.ANCHORARRAY(G224)))</f>
        <v>/</v>
      </c>
      <c r="H225" t="str">
        <v>jssbn</v>
      </c>
      <c r="I225" t="str">
        <v>pjzpjjq</v>
      </c>
      <c r="J225" t="str">
        <v>vpltwcs</v>
      </c>
      <c r="K225" t="str">
        <v>tlhttrgs</v>
      </c>
      <c r="L225" t="str">
        <v>cchd</v>
      </c>
    </row>
    <row r="226" spans="1:12">
      <c r="A226" s="1" t="s">
        <v>25</v>
      </c>
      <c r="B226" t="str">
        <f t="shared" si="19"/>
        <v>Cmd</v>
      </c>
      <c r="C226" t="str">
        <f t="shared" si="18"/>
        <v/>
      </c>
      <c r="D226">
        <f t="shared" si="21"/>
        <v>0</v>
      </c>
      <c r="E226" t="str" cm="1">
        <f t="array" ref="E226">IF(LEFT(A226,4)="$ cd",_xlfn.TAKE(_xlfn.TEXTSPLIT(A226," "),1,-1),"")</f>
        <v>..</v>
      </c>
      <c r="F226" t="str">
        <f t="shared" si="20"/>
        <v>//jssbn/pjzpjjq/vpltwcs/tlhttrgs</v>
      </c>
      <c r="G226" t="str" cm="1">
        <f t="array" ref="G226:K226">IF(E226="..",_xlfn.TAKE(_xlfn.ANCHORARRAY(G225),1,COUNTA(_xlfn.ANCHORARRAY(G225))-1),IF(E226&lt;&gt;"",_xlfn.HSTACK(_xlfn.ANCHORARRAY(G225),E226),_xlfn.ANCHORARRAY(G225)))</f>
        <v>/</v>
      </c>
      <c r="H226" t="str">
        <v>jssbn</v>
      </c>
      <c r="I226" t="str">
        <v>pjzpjjq</v>
      </c>
      <c r="J226" t="str">
        <v>vpltwcs</v>
      </c>
      <c r="K226" t="str">
        <v>tlhttrgs</v>
      </c>
    </row>
    <row r="227" spans="1:12">
      <c r="A227" s="1" t="s">
        <v>25</v>
      </c>
      <c r="B227" t="str">
        <f t="shared" si="19"/>
        <v>Cmd</v>
      </c>
      <c r="C227" t="str">
        <f t="shared" si="18"/>
        <v/>
      </c>
      <c r="D227">
        <f t="shared" si="21"/>
        <v>0</v>
      </c>
      <c r="E227" t="str" cm="1">
        <f t="array" ref="E227">IF(LEFT(A227,4)="$ cd",_xlfn.TAKE(_xlfn.TEXTSPLIT(A227," "),1,-1),"")</f>
        <v>..</v>
      </c>
      <c r="F227" t="str">
        <f t="shared" si="20"/>
        <v>//jssbn/pjzpjjq/vpltwcs</v>
      </c>
      <c r="G227" t="str" cm="1">
        <f t="array" ref="G227:J227">IF(E227="..",_xlfn.TAKE(_xlfn.ANCHORARRAY(G226),1,COUNTA(_xlfn.ANCHORARRAY(G226))-1),IF(E227&lt;&gt;"",_xlfn.HSTACK(_xlfn.ANCHORARRAY(G226),E227),_xlfn.ANCHORARRAY(G226)))</f>
        <v>/</v>
      </c>
      <c r="H227" t="str">
        <v>jssbn</v>
      </c>
      <c r="I227" t="str">
        <v>pjzpjjq</v>
      </c>
      <c r="J227" t="str">
        <v>vpltwcs</v>
      </c>
    </row>
    <row r="228" spans="1:12">
      <c r="A228" s="1" t="s">
        <v>25</v>
      </c>
      <c r="B228" t="str">
        <f t="shared" si="19"/>
        <v>Cmd</v>
      </c>
      <c r="C228" t="str">
        <f t="shared" si="18"/>
        <v/>
      </c>
      <c r="D228">
        <f t="shared" si="21"/>
        <v>0</v>
      </c>
      <c r="E228" t="str" cm="1">
        <f t="array" ref="E228">IF(LEFT(A228,4)="$ cd",_xlfn.TAKE(_xlfn.TEXTSPLIT(A228," "),1,-1),"")</f>
        <v>..</v>
      </c>
      <c r="F228" t="str">
        <f t="shared" si="20"/>
        <v>//jssbn/pjzpjjq</v>
      </c>
      <c r="G228" t="str" cm="1">
        <f t="array" ref="G228:I228">IF(E228="..",_xlfn.TAKE(_xlfn.ANCHORARRAY(G227),1,COUNTA(_xlfn.ANCHORARRAY(G227))-1),IF(E228&lt;&gt;"",_xlfn.HSTACK(_xlfn.ANCHORARRAY(G227),E228),_xlfn.ANCHORARRAY(G227)))</f>
        <v>/</v>
      </c>
      <c r="H228" t="str">
        <v>jssbn</v>
      </c>
      <c r="I228" t="str">
        <v>pjzpjjq</v>
      </c>
    </row>
    <row r="229" spans="1:12">
      <c r="A229" s="1" t="s">
        <v>25</v>
      </c>
      <c r="B229" t="str">
        <f t="shared" si="19"/>
        <v>Cmd</v>
      </c>
      <c r="C229" t="str">
        <f t="shared" si="18"/>
        <v/>
      </c>
      <c r="D229">
        <f t="shared" si="21"/>
        <v>0</v>
      </c>
      <c r="E229" t="str" cm="1">
        <f t="array" ref="E229">IF(LEFT(A229,4)="$ cd",_xlfn.TAKE(_xlfn.TEXTSPLIT(A229," "),1,-1),"")</f>
        <v>..</v>
      </c>
      <c r="F229" t="str">
        <f t="shared" si="20"/>
        <v>//jssbn</v>
      </c>
      <c r="G229" t="str" cm="1">
        <f t="array" ref="G229:H229">IF(E229="..",_xlfn.TAKE(_xlfn.ANCHORARRAY(G228),1,COUNTA(_xlfn.ANCHORARRAY(G228))-1),IF(E229&lt;&gt;"",_xlfn.HSTACK(_xlfn.ANCHORARRAY(G228),E229),_xlfn.ANCHORARRAY(G228)))</f>
        <v>/</v>
      </c>
      <c r="H229" t="str">
        <v>jssbn</v>
      </c>
    </row>
    <row r="230" spans="1:12">
      <c r="A230" s="1" t="s">
        <v>143</v>
      </c>
      <c r="B230" t="str">
        <f t="shared" si="19"/>
        <v>Cmd</v>
      </c>
      <c r="C230" t="str">
        <f t="shared" si="18"/>
        <v/>
      </c>
      <c r="D230">
        <f t="shared" si="21"/>
        <v>0</v>
      </c>
      <c r="E230" t="str" cm="1">
        <f t="array" ref="E230">IF(LEFT(A230,4)="$ cd",_xlfn.TAKE(_xlfn.TEXTSPLIT(A230," "),1,-1),"")</f>
        <v>rbtbtt</v>
      </c>
      <c r="F230" t="str">
        <f t="shared" si="20"/>
        <v>//jssbn/rbtbtt</v>
      </c>
      <c r="G230" t="str" cm="1">
        <f t="array" ref="G230:I230">IF(E230="..",_xlfn.TAKE(_xlfn.ANCHORARRAY(G229),1,COUNTA(_xlfn.ANCHORARRAY(G229))-1),IF(E230&lt;&gt;"",_xlfn.HSTACK(_xlfn.ANCHORARRAY(G229),E230),_xlfn.ANCHORARRAY(G229)))</f>
        <v>/</v>
      </c>
      <c r="H230" t="str">
        <v>jssbn</v>
      </c>
      <c r="I230" t="str">
        <v>rbtbtt</v>
      </c>
    </row>
    <row r="231" spans="1:12">
      <c r="A231" s="1" t="s">
        <v>1</v>
      </c>
      <c r="B231" t="str">
        <f t="shared" si="19"/>
        <v>Cmd</v>
      </c>
      <c r="C231" t="str">
        <f t="shared" si="18"/>
        <v/>
      </c>
      <c r="D231">
        <f t="shared" si="21"/>
        <v>0</v>
      </c>
      <c r="E231" t="str" cm="1">
        <f t="array" ref="E231">IF(LEFT(A231,4)="$ cd",_xlfn.TAKE(_xlfn.TEXTSPLIT(A231," "),1,-1),"")</f>
        <v/>
      </c>
      <c r="F231" t="str">
        <f t="shared" si="20"/>
        <v>//jssbn/rbtbtt</v>
      </c>
      <c r="G231" t="str" cm="1">
        <f t="array" ref="G231:I231">IF(E231="..",_xlfn.TAKE(_xlfn.ANCHORARRAY(G230),1,COUNTA(_xlfn.ANCHORARRAY(G230))-1),IF(E231&lt;&gt;"",_xlfn.HSTACK(_xlfn.ANCHORARRAY(G230),E231),_xlfn.ANCHORARRAY(G230)))</f>
        <v>/</v>
      </c>
      <c r="H231" t="str">
        <v>jssbn</v>
      </c>
      <c r="I231" t="str">
        <v>rbtbtt</v>
      </c>
    </row>
    <row r="232" spans="1:12">
      <c r="A232" s="1" t="s">
        <v>144</v>
      </c>
      <c r="B232" t="str">
        <f t="shared" si="19"/>
        <v>File</v>
      </c>
      <c r="C232" t="str">
        <f t="shared" si="18"/>
        <v>hzgdsb.tbs</v>
      </c>
      <c r="D232">
        <f t="shared" si="21"/>
        <v>169793</v>
      </c>
      <c r="E232" t="str" cm="1">
        <f t="array" ref="E232">IF(LEFT(A232,4)="$ cd",_xlfn.TAKE(_xlfn.TEXTSPLIT(A232," "),1,-1),"")</f>
        <v/>
      </c>
      <c r="F232" t="str">
        <f t="shared" si="20"/>
        <v>//jssbn/rbtbtt</v>
      </c>
      <c r="G232" t="str" cm="1">
        <f t="array" ref="G232:I232">IF(E232="..",_xlfn.TAKE(_xlfn.ANCHORARRAY(G231),1,COUNTA(_xlfn.ANCHORARRAY(G231))-1),IF(E232&lt;&gt;"",_xlfn.HSTACK(_xlfn.ANCHORARRAY(G231),E232),_xlfn.ANCHORARRAY(G231)))</f>
        <v>/</v>
      </c>
      <c r="H232" t="str">
        <v>jssbn</v>
      </c>
      <c r="I232" t="str">
        <v>rbtbtt</v>
      </c>
    </row>
    <row r="233" spans="1:12">
      <c r="A233" s="1" t="s">
        <v>145</v>
      </c>
      <c r="B233" t="str">
        <f t="shared" si="19"/>
        <v>directory</v>
      </c>
      <c r="C233" t="str">
        <f t="shared" si="18"/>
        <v>wqmvzg</v>
      </c>
      <c r="D233">
        <f t="shared" si="21"/>
        <v>5150</v>
      </c>
      <c r="E233" t="str" cm="1">
        <f t="array" ref="E233">IF(LEFT(A233,4)="$ cd",_xlfn.TAKE(_xlfn.TEXTSPLIT(A233," "),1,-1),"")</f>
        <v/>
      </c>
      <c r="F233" t="str">
        <f t="shared" si="20"/>
        <v>//jssbn/rbtbtt</v>
      </c>
      <c r="G233" t="str" cm="1">
        <f t="array" ref="G233:I233">IF(E233="..",_xlfn.TAKE(_xlfn.ANCHORARRAY(G232),1,COUNTA(_xlfn.ANCHORARRAY(G232))-1),IF(E233&lt;&gt;"",_xlfn.HSTACK(_xlfn.ANCHORARRAY(G232),E233),_xlfn.ANCHORARRAY(G232)))</f>
        <v>/</v>
      </c>
      <c r="H233" t="str">
        <v>jssbn</v>
      </c>
      <c r="I233" t="str">
        <v>rbtbtt</v>
      </c>
    </row>
    <row r="234" spans="1:12">
      <c r="A234" s="1" t="s">
        <v>146</v>
      </c>
      <c r="B234" t="str">
        <f t="shared" si="19"/>
        <v>Cmd</v>
      </c>
      <c r="C234" t="str">
        <f t="shared" si="18"/>
        <v/>
      </c>
      <c r="D234">
        <f t="shared" si="21"/>
        <v>0</v>
      </c>
      <c r="E234" t="str" cm="1">
        <f t="array" ref="E234">IF(LEFT(A234,4)="$ cd",_xlfn.TAKE(_xlfn.TEXTSPLIT(A234," "),1,-1),"")</f>
        <v>wqmvzg</v>
      </c>
      <c r="F234" t="str">
        <f t="shared" si="20"/>
        <v>//jssbn/rbtbtt/wqmvzg</v>
      </c>
      <c r="G234" t="str" cm="1">
        <f t="array" ref="G234:J234">IF(E234="..",_xlfn.TAKE(_xlfn.ANCHORARRAY(G233),1,COUNTA(_xlfn.ANCHORARRAY(G233))-1),IF(E234&lt;&gt;"",_xlfn.HSTACK(_xlfn.ANCHORARRAY(G233),E234),_xlfn.ANCHORARRAY(G233)))</f>
        <v>/</v>
      </c>
      <c r="H234" t="str">
        <v>jssbn</v>
      </c>
      <c r="I234" t="str">
        <v>rbtbtt</v>
      </c>
      <c r="J234" t="str">
        <v>wqmvzg</v>
      </c>
    </row>
    <row r="235" spans="1:12">
      <c r="A235" s="1" t="s">
        <v>1</v>
      </c>
      <c r="B235" t="str">
        <f t="shared" si="19"/>
        <v>Cmd</v>
      </c>
      <c r="C235" t="str">
        <f t="shared" si="18"/>
        <v/>
      </c>
      <c r="D235">
        <f t="shared" si="21"/>
        <v>0</v>
      </c>
      <c r="E235" t="str" cm="1">
        <f t="array" ref="E235">IF(LEFT(A235,4)="$ cd",_xlfn.TAKE(_xlfn.TEXTSPLIT(A235," "),1,-1),"")</f>
        <v/>
      </c>
      <c r="F235" t="str">
        <f t="shared" si="20"/>
        <v>//jssbn/rbtbtt/wqmvzg</v>
      </c>
      <c r="G235" t="str" cm="1">
        <f t="array" ref="G235:J235">IF(E235="..",_xlfn.TAKE(_xlfn.ANCHORARRAY(G234),1,COUNTA(_xlfn.ANCHORARRAY(G234))-1),IF(E235&lt;&gt;"",_xlfn.HSTACK(_xlfn.ANCHORARRAY(G234),E235),_xlfn.ANCHORARRAY(G234)))</f>
        <v>/</v>
      </c>
      <c r="H235" t="str">
        <v>jssbn</v>
      </c>
      <c r="I235" t="str">
        <v>rbtbtt</v>
      </c>
      <c r="J235" t="str">
        <v>wqmvzg</v>
      </c>
    </row>
    <row r="236" spans="1:12">
      <c r="A236" s="1" t="s">
        <v>147</v>
      </c>
      <c r="B236" t="str">
        <f t="shared" si="19"/>
        <v>directory</v>
      </c>
      <c r="C236" t="str">
        <f t="shared" si="18"/>
        <v>lzbj</v>
      </c>
      <c r="D236">
        <f t="shared" si="21"/>
        <v>5150</v>
      </c>
      <c r="E236" t="str" cm="1">
        <f t="array" ref="E236">IF(LEFT(A236,4)="$ cd",_xlfn.TAKE(_xlfn.TEXTSPLIT(A236," "),1,-1),"")</f>
        <v/>
      </c>
      <c r="F236" t="str">
        <f t="shared" si="20"/>
        <v>//jssbn/rbtbtt/wqmvzg</v>
      </c>
      <c r="G236" t="str" cm="1">
        <f t="array" ref="G236:J236">IF(E236="..",_xlfn.TAKE(_xlfn.ANCHORARRAY(G235),1,COUNTA(_xlfn.ANCHORARRAY(G235))-1),IF(E236&lt;&gt;"",_xlfn.HSTACK(_xlfn.ANCHORARRAY(G235),E236),_xlfn.ANCHORARRAY(G235)))</f>
        <v>/</v>
      </c>
      <c r="H236" t="str">
        <v>jssbn</v>
      </c>
      <c r="I236" t="str">
        <v>rbtbtt</v>
      </c>
      <c r="J236" t="str">
        <v>wqmvzg</v>
      </c>
    </row>
    <row r="237" spans="1:12">
      <c r="A237" s="1" t="s">
        <v>148</v>
      </c>
      <c r="B237" t="str">
        <f t="shared" si="19"/>
        <v>Cmd</v>
      </c>
      <c r="C237" t="str">
        <f t="shared" si="18"/>
        <v/>
      </c>
      <c r="D237">
        <f t="shared" si="21"/>
        <v>0</v>
      </c>
      <c r="E237" t="str" cm="1">
        <f t="array" ref="E237">IF(LEFT(A237,4)="$ cd",_xlfn.TAKE(_xlfn.TEXTSPLIT(A237," "),1,-1),"")</f>
        <v>lzbj</v>
      </c>
      <c r="F237" t="str">
        <f t="shared" si="20"/>
        <v>//jssbn/rbtbtt/wqmvzg/lzbj</v>
      </c>
      <c r="G237" t="str" cm="1">
        <f t="array" ref="G237:K237">IF(E237="..",_xlfn.TAKE(_xlfn.ANCHORARRAY(G236),1,COUNTA(_xlfn.ANCHORARRAY(G236))-1),IF(E237&lt;&gt;"",_xlfn.HSTACK(_xlfn.ANCHORARRAY(G236),E237),_xlfn.ANCHORARRAY(G236)))</f>
        <v>/</v>
      </c>
      <c r="H237" t="str">
        <v>jssbn</v>
      </c>
      <c r="I237" t="str">
        <v>rbtbtt</v>
      </c>
      <c r="J237" t="str">
        <v>wqmvzg</v>
      </c>
      <c r="K237" t="str">
        <v>lzbj</v>
      </c>
    </row>
    <row r="238" spans="1:12">
      <c r="A238" s="1" t="s">
        <v>1</v>
      </c>
      <c r="B238" t="str">
        <f t="shared" si="19"/>
        <v>Cmd</v>
      </c>
      <c r="C238" t="str">
        <f t="shared" si="18"/>
        <v/>
      </c>
      <c r="D238">
        <f t="shared" si="21"/>
        <v>0</v>
      </c>
      <c r="E238" t="str" cm="1">
        <f t="array" ref="E238">IF(LEFT(A238,4)="$ cd",_xlfn.TAKE(_xlfn.TEXTSPLIT(A238," "),1,-1),"")</f>
        <v/>
      </c>
      <c r="F238" t="str">
        <f t="shared" si="20"/>
        <v>//jssbn/rbtbtt/wqmvzg/lzbj</v>
      </c>
      <c r="G238" t="str" cm="1">
        <f t="array" ref="G238:K238">IF(E238="..",_xlfn.TAKE(_xlfn.ANCHORARRAY(G237),1,COUNTA(_xlfn.ANCHORARRAY(G237))-1),IF(E238&lt;&gt;"",_xlfn.HSTACK(_xlfn.ANCHORARRAY(G237),E238),_xlfn.ANCHORARRAY(G237)))</f>
        <v>/</v>
      </c>
      <c r="H238" t="str">
        <v>jssbn</v>
      </c>
      <c r="I238" t="str">
        <v>rbtbtt</v>
      </c>
      <c r="J238" t="str">
        <v>wqmvzg</v>
      </c>
      <c r="K238" t="str">
        <v>lzbj</v>
      </c>
    </row>
    <row r="239" spans="1:12">
      <c r="A239" s="1" t="s">
        <v>149</v>
      </c>
      <c r="B239" t="str">
        <f t="shared" si="19"/>
        <v>directory</v>
      </c>
      <c r="C239" t="str">
        <f t="shared" si="18"/>
        <v>tnhdmqjh</v>
      </c>
      <c r="D239">
        <f t="shared" si="21"/>
        <v>5150</v>
      </c>
      <c r="E239" t="str" cm="1">
        <f t="array" ref="E239">IF(LEFT(A239,4)="$ cd",_xlfn.TAKE(_xlfn.TEXTSPLIT(A239," "),1,-1),"")</f>
        <v/>
      </c>
      <c r="F239" t="str">
        <f t="shared" si="20"/>
        <v>//jssbn/rbtbtt/wqmvzg/lzbj</v>
      </c>
      <c r="G239" t="str" cm="1">
        <f t="array" ref="G239:K239">IF(E239="..",_xlfn.TAKE(_xlfn.ANCHORARRAY(G238),1,COUNTA(_xlfn.ANCHORARRAY(G238))-1),IF(E239&lt;&gt;"",_xlfn.HSTACK(_xlfn.ANCHORARRAY(G238),E239),_xlfn.ANCHORARRAY(G238)))</f>
        <v>/</v>
      </c>
      <c r="H239" t="str">
        <v>jssbn</v>
      </c>
      <c r="I239" t="str">
        <v>rbtbtt</v>
      </c>
      <c r="J239" t="str">
        <v>wqmvzg</v>
      </c>
      <c r="K239" t="str">
        <v>lzbj</v>
      </c>
    </row>
    <row r="240" spans="1:12">
      <c r="A240" s="1" t="s">
        <v>150</v>
      </c>
      <c r="B240" t="str">
        <f t="shared" si="19"/>
        <v>Cmd</v>
      </c>
      <c r="C240" t="str">
        <f t="shared" si="18"/>
        <v/>
      </c>
      <c r="D240">
        <f t="shared" si="21"/>
        <v>0</v>
      </c>
      <c r="E240" t="str" cm="1">
        <f t="array" ref="E240">IF(LEFT(A240,4)="$ cd",_xlfn.TAKE(_xlfn.TEXTSPLIT(A240," "),1,-1),"")</f>
        <v>tnhdmqjh</v>
      </c>
      <c r="F240" t="str">
        <f t="shared" si="20"/>
        <v>//jssbn/rbtbtt/wqmvzg/lzbj/tnhdmqjh</v>
      </c>
      <c r="G240" t="str" cm="1">
        <f t="array" ref="G240:L240">IF(E240="..",_xlfn.TAKE(_xlfn.ANCHORARRAY(G239),1,COUNTA(_xlfn.ANCHORARRAY(G239))-1),IF(E240&lt;&gt;"",_xlfn.HSTACK(_xlfn.ANCHORARRAY(G239),E240),_xlfn.ANCHORARRAY(G239)))</f>
        <v>/</v>
      </c>
      <c r="H240" t="str">
        <v>jssbn</v>
      </c>
      <c r="I240" t="str">
        <v>rbtbtt</v>
      </c>
      <c r="J240" t="str">
        <v>wqmvzg</v>
      </c>
      <c r="K240" t="str">
        <v>lzbj</v>
      </c>
      <c r="L240" t="str">
        <v>tnhdmqjh</v>
      </c>
    </row>
    <row r="241" spans="1:12">
      <c r="A241" s="1" t="s">
        <v>1</v>
      </c>
      <c r="B241" t="str">
        <f t="shared" si="19"/>
        <v>Cmd</v>
      </c>
      <c r="C241" t="str">
        <f t="shared" si="18"/>
        <v/>
      </c>
      <c r="D241">
        <f t="shared" si="21"/>
        <v>0</v>
      </c>
      <c r="E241" t="str" cm="1">
        <f t="array" ref="E241">IF(LEFT(A241,4)="$ cd",_xlfn.TAKE(_xlfn.TEXTSPLIT(A241," "),1,-1),"")</f>
        <v/>
      </c>
      <c r="F241" t="str">
        <f t="shared" si="20"/>
        <v>//jssbn/rbtbtt/wqmvzg/lzbj/tnhdmqjh</v>
      </c>
      <c r="G241" t="str" cm="1">
        <f t="array" ref="G241:L241">IF(E241="..",_xlfn.TAKE(_xlfn.ANCHORARRAY(G240),1,COUNTA(_xlfn.ANCHORARRAY(G240))-1),IF(E241&lt;&gt;"",_xlfn.HSTACK(_xlfn.ANCHORARRAY(G240),E241),_xlfn.ANCHORARRAY(G240)))</f>
        <v>/</v>
      </c>
      <c r="H241" t="str">
        <v>jssbn</v>
      </c>
      <c r="I241" t="str">
        <v>rbtbtt</v>
      </c>
      <c r="J241" t="str">
        <v>wqmvzg</v>
      </c>
      <c r="K241" t="str">
        <v>lzbj</v>
      </c>
      <c r="L241" t="str">
        <v>tnhdmqjh</v>
      </c>
    </row>
    <row r="242" spans="1:12">
      <c r="A242" s="1" t="s">
        <v>151</v>
      </c>
      <c r="B242" t="str">
        <f t="shared" si="19"/>
        <v>File</v>
      </c>
      <c r="C242" t="str">
        <f t="shared" si="18"/>
        <v>lfrctthp</v>
      </c>
      <c r="D242">
        <f t="shared" si="21"/>
        <v>5150</v>
      </c>
      <c r="E242" t="str" cm="1">
        <f t="array" ref="E242">IF(LEFT(A242,4)="$ cd",_xlfn.TAKE(_xlfn.TEXTSPLIT(A242," "),1,-1),"")</f>
        <v/>
      </c>
      <c r="F242" t="str">
        <f t="shared" si="20"/>
        <v>//jssbn/rbtbtt/wqmvzg/lzbj/tnhdmqjh</v>
      </c>
      <c r="G242" t="str" cm="1">
        <f t="array" ref="G242:L242">IF(E242="..",_xlfn.TAKE(_xlfn.ANCHORARRAY(G241),1,COUNTA(_xlfn.ANCHORARRAY(G241))-1),IF(E242&lt;&gt;"",_xlfn.HSTACK(_xlfn.ANCHORARRAY(G241),E242),_xlfn.ANCHORARRAY(G241)))</f>
        <v>/</v>
      </c>
      <c r="H242" t="str">
        <v>jssbn</v>
      </c>
      <c r="I242" t="str">
        <v>rbtbtt</v>
      </c>
      <c r="J242" t="str">
        <v>wqmvzg</v>
      </c>
      <c r="K242" t="str">
        <v>lzbj</v>
      </c>
      <c r="L242" t="str">
        <v>tnhdmqjh</v>
      </c>
    </row>
    <row r="243" spans="1:12">
      <c r="A243" s="1" t="s">
        <v>25</v>
      </c>
      <c r="B243" t="str">
        <f t="shared" si="19"/>
        <v>Cmd</v>
      </c>
      <c r="C243" t="str">
        <f t="shared" si="18"/>
        <v/>
      </c>
      <c r="D243">
        <f t="shared" si="21"/>
        <v>0</v>
      </c>
      <c r="E243" t="str" cm="1">
        <f t="array" ref="E243">IF(LEFT(A243,4)="$ cd",_xlfn.TAKE(_xlfn.TEXTSPLIT(A243," "),1,-1),"")</f>
        <v>..</v>
      </c>
      <c r="F243" t="str">
        <f t="shared" si="20"/>
        <v>//jssbn/rbtbtt/wqmvzg/lzbj</v>
      </c>
      <c r="G243" t="str" cm="1">
        <f t="array" ref="G243:K243">IF(E243="..",_xlfn.TAKE(_xlfn.ANCHORARRAY(G242),1,COUNTA(_xlfn.ANCHORARRAY(G242))-1),IF(E243&lt;&gt;"",_xlfn.HSTACK(_xlfn.ANCHORARRAY(G242),E243),_xlfn.ANCHORARRAY(G242)))</f>
        <v>/</v>
      </c>
      <c r="H243" t="str">
        <v>jssbn</v>
      </c>
      <c r="I243" t="str">
        <v>rbtbtt</v>
      </c>
      <c r="J243" t="str">
        <v>wqmvzg</v>
      </c>
      <c r="K243" t="str">
        <v>lzbj</v>
      </c>
    </row>
    <row r="244" spans="1:12">
      <c r="A244" s="1" t="s">
        <v>25</v>
      </c>
      <c r="B244" t="str">
        <f t="shared" si="19"/>
        <v>Cmd</v>
      </c>
      <c r="C244" t="str">
        <f t="shared" si="18"/>
        <v/>
      </c>
      <c r="D244">
        <f t="shared" si="21"/>
        <v>0</v>
      </c>
      <c r="E244" t="str" cm="1">
        <f t="array" ref="E244">IF(LEFT(A244,4)="$ cd",_xlfn.TAKE(_xlfn.TEXTSPLIT(A244," "),1,-1),"")</f>
        <v>..</v>
      </c>
      <c r="F244" t="str">
        <f t="shared" si="20"/>
        <v>//jssbn/rbtbtt/wqmvzg</v>
      </c>
      <c r="G244" t="str" cm="1">
        <f t="array" ref="G244:J244">IF(E244="..",_xlfn.TAKE(_xlfn.ANCHORARRAY(G243),1,COUNTA(_xlfn.ANCHORARRAY(G243))-1),IF(E244&lt;&gt;"",_xlfn.HSTACK(_xlfn.ANCHORARRAY(G243),E244),_xlfn.ANCHORARRAY(G243)))</f>
        <v>/</v>
      </c>
      <c r="H244" t="str">
        <v>jssbn</v>
      </c>
      <c r="I244" t="str">
        <v>rbtbtt</v>
      </c>
      <c r="J244" t="str">
        <v>wqmvzg</v>
      </c>
    </row>
    <row r="245" spans="1:12">
      <c r="A245" s="1" t="s">
        <v>25</v>
      </c>
      <c r="B245" t="str">
        <f t="shared" si="19"/>
        <v>Cmd</v>
      </c>
      <c r="C245" t="str">
        <f t="shared" si="18"/>
        <v/>
      </c>
      <c r="D245">
        <f t="shared" si="21"/>
        <v>0</v>
      </c>
      <c r="E245" t="str" cm="1">
        <f t="array" ref="E245">IF(LEFT(A245,4)="$ cd",_xlfn.TAKE(_xlfn.TEXTSPLIT(A245," "),1,-1),"")</f>
        <v>..</v>
      </c>
      <c r="F245" t="str">
        <f t="shared" si="20"/>
        <v>//jssbn/rbtbtt</v>
      </c>
      <c r="G245" t="str" cm="1">
        <f t="array" ref="G245:I245">IF(E245="..",_xlfn.TAKE(_xlfn.ANCHORARRAY(G244),1,COUNTA(_xlfn.ANCHORARRAY(G244))-1),IF(E245&lt;&gt;"",_xlfn.HSTACK(_xlfn.ANCHORARRAY(G244),E245),_xlfn.ANCHORARRAY(G244)))</f>
        <v>/</v>
      </c>
      <c r="H245" t="str">
        <v>jssbn</v>
      </c>
      <c r="I245" t="str">
        <v>rbtbtt</v>
      </c>
    </row>
    <row r="246" spans="1:12">
      <c r="A246" s="1" t="s">
        <v>25</v>
      </c>
      <c r="B246" t="str">
        <f t="shared" si="19"/>
        <v>Cmd</v>
      </c>
      <c r="C246" t="str">
        <f t="shared" si="18"/>
        <v/>
      </c>
      <c r="D246">
        <f t="shared" si="21"/>
        <v>0</v>
      </c>
      <c r="E246" t="str" cm="1">
        <f t="array" ref="E246">IF(LEFT(A246,4)="$ cd",_xlfn.TAKE(_xlfn.TEXTSPLIT(A246," "),1,-1),"")</f>
        <v>..</v>
      </c>
      <c r="F246" t="str">
        <f t="shared" si="20"/>
        <v>//jssbn</v>
      </c>
      <c r="G246" t="str" cm="1">
        <f t="array" ref="G246:H246">IF(E246="..",_xlfn.TAKE(_xlfn.ANCHORARRAY(G245),1,COUNTA(_xlfn.ANCHORARRAY(G245))-1),IF(E246&lt;&gt;"",_xlfn.HSTACK(_xlfn.ANCHORARRAY(G245),E246),_xlfn.ANCHORARRAY(G245)))</f>
        <v>/</v>
      </c>
      <c r="H246" t="str">
        <v>jssbn</v>
      </c>
    </row>
    <row r="247" spans="1:12">
      <c r="A247" s="1" t="s">
        <v>108</v>
      </c>
      <c r="B247" t="str">
        <f t="shared" si="19"/>
        <v>Cmd</v>
      </c>
      <c r="C247" t="str">
        <f t="shared" si="18"/>
        <v/>
      </c>
      <c r="D247">
        <f t="shared" si="21"/>
        <v>0</v>
      </c>
      <c r="E247" t="str" cm="1">
        <f t="array" ref="E247">IF(LEFT(A247,4)="$ cd",_xlfn.TAKE(_xlfn.TEXTSPLIT(A247," "),1,-1),"")</f>
        <v>tlhttrgs</v>
      </c>
      <c r="F247" t="str">
        <f t="shared" si="20"/>
        <v>//jssbn/tlhttrgs</v>
      </c>
      <c r="G247" t="str" cm="1">
        <f t="array" ref="G247:I247">IF(E247="..",_xlfn.TAKE(_xlfn.ANCHORARRAY(G246),1,COUNTA(_xlfn.ANCHORARRAY(G246))-1),IF(E247&lt;&gt;"",_xlfn.HSTACK(_xlfn.ANCHORARRAY(G246),E247),_xlfn.ANCHORARRAY(G246)))</f>
        <v>/</v>
      </c>
      <c r="H247" t="str">
        <v>jssbn</v>
      </c>
      <c r="I247" t="str">
        <v>tlhttrgs</v>
      </c>
    </row>
    <row r="248" spans="1:12">
      <c r="A248" s="1" t="s">
        <v>1</v>
      </c>
      <c r="B248" t="str">
        <f t="shared" si="19"/>
        <v>Cmd</v>
      </c>
      <c r="C248" t="str">
        <f t="shared" si="18"/>
        <v/>
      </c>
      <c r="D248">
        <f t="shared" si="21"/>
        <v>0</v>
      </c>
      <c r="E248" t="str" cm="1">
        <f t="array" ref="E248">IF(LEFT(A248,4)="$ cd",_xlfn.TAKE(_xlfn.TEXTSPLIT(A248," "),1,-1),"")</f>
        <v/>
      </c>
      <c r="F248" t="str">
        <f t="shared" si="20"/>
        <v>//jssbn/tlhttrgs</v>
      </c>
      <c r="G248" t="str" cm="1">
        <f t="array" ref="G248:I248">IF(E248="..",_xlfn.TAKE(_xlfn.ANCHORARRAY(G247),1,COUNTA(_xlfn.ANCHORARRAY(G247))-1),IF(E248&lt;&gt;"",_xlfn.HSTACK(_xlfn.ANCHORARRAY(G247),E248),_xlfn.ANCHORARRAY(G247)))</f>
        <v>/</v>
      </c>
      <c r="H248" t="str">
        <v>jssbn</v>
      </c>
      <c r="I248" t="str">
        <v>tlhttrgs</v>
      </c>
    </row>
    <row r="249" spans="1:12">
      <c r="A249" s="1" t="s">
        <v>152</v>
      </c>
      <c r="B249" t="str">
        <f t="shared" si="19"/>
        <v>directory</v>
      </c>
      <c r="C249" t="str">
        <f t="shared" si="18"/>
        <v>zjghthcb</v>
      </c>
      <c r="D249">
        <f t="shared" si="21"/>
        <v>4117669</v>
      </c>
      <c r="E249" t="str" cm="1">
        <f t="array" ref="E249">IF(LEFT(A249,4)="$ cd",_xlfn.TAKE(_xlfn.TEXTSPLIT(A249," "),1,-1),"")</f>
        <v/>
      </c>
      <c r="F249" t="str">
        <f t="shared" si="20"/>
        <v>//jssbn/tlhttrgs</v>
      </c>
      <c r="G249" t="str" cm="1">
        <f t="array" ref="G249:I249">IF(E249="..",_xlfn.TAKE(_xlfn.ANCHORARRAY(G248),1,COUNTA(_xlfn.ANCHORARRAY(G248))-1),IF(E249&lt;&gt;"",_xlfn.HSTACK(_xlfn.ANCHORARRAY(G248),E249),_xlfn.ANCHORARRAY(G248)))</f>
        <v>/</v>
      </c>
      <c r="H249" t="str">
        <v>jssbn</v>
      </c>
      <c r="I249" t="str">
        <v>tlhttrgs</v>
      </c>
    </row>
    <row r="250" spans="1:12">
      <c r="A250" s="1" t="s">
        <v>153</v>
      </c>
      <c r="B250" t="str">
        <f t="shared" si="19"/>
        <v>directory</v>
      </c>
      <c r="C250" t="str">
        <f t="shared" si="18"/>
        <v>zmlpwlm</v>
      </c>
      <c r="D250">
        <f t="shared" si="21"/>
        <v>232644</v>
      </c>
      <c r="E250" t="str" cm="1">
        <f t="array" ref="E250">IF(LEFT(A250,4)="$ cd",_xlfn.TAKE(_xlfn.TEXTSPLIT(A250," "),1,-1),"")</f>
        <v/>
      </c>
      <c r="F250" t="str">
        <f t="shared" si="20"/>
        <v>//jssbn/tlhttrgs</v>
      </c>
      <c r="G250" t="str" cm="1">
        <f t="array" ref="G250:I250">IF(E250="..",_xlfn.TAKE(_xlfn.ANCHORARRAY(G249),1,COUNTA(_xlfn.ANCHORARRAY(G249))-1),IF(E250&lt;&gt;"",_xlfn.HSTACK(_xlfn.ANCHORARRAY(G249),E250),_xlfn.ANCHORARRAY(G249)))</f>
        <v>/</v>
      </c>
      <c r="H250" t="str">
        <v>jssbn</v>
      </c>
      <c r="I250" t="str">
        <v>tlhttrgs</v>
      </c>
    </row>
    <row r="251" spans="1:12">
      <c r="A251" s="1" t="s">
        <v>154</v>
      </c>
      <c r="B251" t="str">
        <f t="shared" si="19"/>
        <v>Cmd</v>
      </c>
      <c r="C251" t="str">
        <f t="shared" si="18"/>
        <v/>
      </c>
      <c r="D251">
        <f t="shared" si="21"/>
        <v>0</v>
      </c>
      <c r="E251" t="str" cm="1">
        <f t="array" ref="E251">IF(LEFT(A251,4)="$ cd",_xlfn.TAKE(_xlfn.TEXTSPLIT(A251," "),1,-1),"")</f>
        <v>zjghthcb</v>
      </c>
      <c r="F251" t="str">
        <f t="shared" si="20"/>
        <v>//jssbn/tlhttrgs/zjghthcb</v>
      </c>
      <c r="G251" t="str" cm="1">
        <f t="array" ref="G251:J251">IF(E251="..",_xlfn.TAKE(_xlfn.ANCHORARRAY(G250),1,COUNTA(_xlfn.ANCHORARRAY(G250))-1),IF(E251&lt;&gt;"",_xlfn.HSTACK(_xlfn.ANCHORARRAY(G250),E251),_xlfn.ANCHORARRAY(G250)))</f>
        <v>/</v>
      </c>
      <c r="H251" t="str">
        <v>jssbn</v>
      </c>
      <c r="I251" t="str">
        <v>tlhttrgs</v>
      </c>
      <c r="J251" t="str">
        <v>zjghthcb</v>
      </c>
    </row>
    <row r="252" spans="1:12">
      <c r="A252" s="1" t="s">
        <v>1</v>
      </c>
      <c r="B252" t="str">
        <f t="shared" si="19"/>
        <v>Cmd</v>
      </c>
      <c r="C252" t="str">
        <f t="shared" si="18"/>
        <v/>
      </c>
      <c r="D252">
        <f t="shared" si="21"/>
        <v>0</v>
      </c>
      <c r="E252" t="str" cm="1">
        <f t="array" ref="E252">IF(LEFT(A252,4)="$ cd",_xlfn.TAKE(_xlfn.TEXTSPLIT(A252," "),1,-1),"")</f>
        <v/>
      </c>
      <c r="F252" t="str">
        <f t="shared" si="20"/>
        <v>//jssbn/tlhttrgs/zjghthcb</v>
      </c>
      <c r="G252" t="str" cm="1">
        <f t="array" ref="G252:J252">IF(E252="..",_xlfn.TAKE(_xlfn.ANCHORARRAY(G251),1,COUNTA(_xlfn.ANCHORARRAY(G251))-1),IF(E252&lt;&gt;"",_xlfn.HSTACK(_xlfn.ANCHORARRAY(G251),E252),_xlfn.ANCHORARRAY(G251)))</f>
        <v>/</v>
      </c>
      <c r="H252" t="str">
        <v>jssbn</v>
      </c>
      <c r="I252" t="str">
        <v>tlhttrgs</v>
      </c>
      <c r="J252" t="str">
        <v>zjghthcb</v>
      </c>
    </row>
    <row r="253" spans="1:12">
      <c r="A253" s="1" t="s">
        <v>40</v>
      </c>
      <c r="B253" t="str">
        <f t="shared" si="19"/>
        <v>directory</v>
      </c>
      <c r="C253" t="str">
        <f t="shared" si="18"/>
        <v>dvlb</v>
      </c>
      <c r="D253">
        <f t="shared" si="21"/>
        <v>237944</v>
      </c>
      <c r="E253" t="str" cm="1">
        <f t="array" ref="E253">IF(LEFT(A253,4)="$ cd",_xlfn.TAKE(_xlfn.TEXTSPLIT(A253," "),1,-1),"")</f>
        <v/>
      </c>
      <c r="F253" t="str">
        <f t="shared" si="20"/>
        <v>//jssbn/tlhttrgs/zjghthcb</v>
      </c>
      <c r="G253" t="str" cm="1">
        <f t="array" ref="G253:J253">IF(E253="..",_xlfn.TAKE(_xlfn.ANCHORARRAY(G252),1,COUNTA(_xlfn.ANCHORARRAY(G252))-1),IF(E253&lt;&gt;"",_xlfn.HSTACK(_xlfn.ANCHORARRAY(G252),E253),_xlfn.ANCHORARRAY(G252)))</f>
        <v>/</v>
      </c>
      <c r="H253" t="str">
        <v>jssbn</v>
      </c>
      <c r="I253" t="str">
        <v>tlhttrgs</v>
      </c>
      <c r="J253" t="str">
        <v>zjghthcb</v>
      </c>
    </row>
    <row r="254" spans="1:12">
      <c r="A254" s="1" t="s">
        <v>155</v>
      </c>
      <c r="B254" t="str">
        <f t="shared" si="19"/>
        <v>directory</v>
      </c>
      <c r="C254" t="str">
        <f t="shared" si="18"/>
        <v>ghzsqrn</v>
      </c>
      <c r="D254">
        <f t="shared" si="21"/>
        <v>1390691</v>
      </c>
      <c r="E254" t="str" cm="1">
        <f t="array" ref="E254">IF(LEFT(A254,4)="$ cd",_xlfn.TAKE(_xlfn.TEXTSPLIT(A254," "),1,-1),"")</f>
        <v/>
      </c>
      <c r="F254" t="str">
        <f t="shared" si="20"/>
        <v>//jssbn/tlhttrgs/zjghthcb</v>
      </c>
      <c r="G254" t="str" cm="1">
        <f t="array" ref="G254:J254">IF(E254="..",_xlfn.TAKE(_xlfn.ANCHORARRAY(G253),1,COUNTA(_xlfn.ANCHORARRAY(G253))-1),IF(E254&lt;&gt;"",_xlfn.HSTACK(_xlfn.ANCHORARRAY(G253),E254),_xlfn.ANCHORARRAY(G253)))</f>
        <v>/</v>
      </c>
      <c r="H254" t="str">
        <v>jssbn</v>
      </c>
      <c r="I254" t="str">
        <v>tlhttrgs</v>
      </c>
      <c r="J254" t="str">
        <v>zjghthcb</v>
      </c>
    </row>
    <row r="255" spans="1:12">
      <c r="A255" s="1" t="s">
        <v>156</v>
      </c>
      <c r="B255" t="str">
        <f t="shared" si="19"/>
        <v>directory</v>
      </c>
      <c r="C255" t="str">
        <f t="shared" si="18"/>
        <v>hvwjc</v>
      </c>
      <c r="D255">
        <f t="shared" si="21"/>
        <v>1546736</v>
      </c>
      <c r="E255" t="str" cm="1">
        <f t="array" ref="E255">IF(LEFT(A255,4)="$ cd",_xlfn.TAKE(_xlfn.TEXTSPLIT(A255," "),1,-1),"")</f>
        <v/>
      </c>
      <c r="F255" t="str">
        <f t="shared" si="20"/>
        <v>//jssbn/tlhttrgs/zjghthcb</v>
      </c>
      <c r="G255" t="str" cm="1">
        <f t="array" ref="G255:J255">IF(E255="..",_xlfn.TAKE(_xlfn.ANCHORARRAY(G254),1,COUNTA(_xlfn.ANCHORARRAY(G254))-1),IF(E255&lt;&gt;"",_xlfn.HSTACK(_xlfn.ANCHORARRAY(G254),E255),_xlfn.ANCHORARRAY(G254)))</f>
        <v>/</v>
      </c>
      <c r="H255" t="str">
        <v>jssbn</v>
      </c>
      <c r="I255" t="str">
        <v>tlhttrgs</v>
      </c>
      <c r="J255" t="str">
        <v>zjghthcb</v>
      </c>
    </row>
    <row r="256" spans="1:12">
      <c r="A256" s="1" t="s">
        <v>5</v>
      </c>
      <c r="B256" t="str">
        <f t="shared" si="19"/>
        <v>directory</v>
      </c>
      <c r="C256" t="str">
        <f t="shared" si="18"/>
        <v>lfrctthp</v>
      </c>
      <c r="D256">
        <f t="shared" si="21"/>
        <v>942298</v>
      </c>
      <c r="E256" t="str" cm="1">
        <f t="array" ref="E256">IF(LEFT(A256,4)="$ cd",_xlfn.TAKE(_xlfn.TEXTSPLIT(A256," "),1,-1),"")</f>
        <v/>
      </c>
      <c r="F256" t="str">
        <f t="shared" si="20"/>
        <v>//jssbn/tlhttrgs/zjghthcb</v>
      </c>
      <c r="G256" t="str" cm="1">
        <f t="array" ref="G256:J256">IF(E256="..",_xlfn.TAKE(_xlfn.ANCHORARRAY(G255),1,COUNTA(_xlfn.ANCHORARRAY(G255))-1),IF(E256&lt;&gt;"",_xlfn.HSTACK(_xlfn.ANCHORARRAY(G255),E256),_xlfn.ANCHORARRAY(G255)))</f>
        <v>/</v>
      </c>
      <c r="H256" t="str">
        <v>jssbn</v>
      </c>
      <c r="I256" t="str">
        <v>tlhttrgs</v>
      </c>
      <c r="J256" t="str">
        <v>zjghthcb</v>
      </c>
    </row>
    <row r="257" spans="1:12">
      <c r="A257" s="1" t="s">
        <v>47</v>
      </c>
      <c r="B257" t="str">
        <f t="shared" si="19"/>
        <v>Cmd</v>
      </c>
      <c r="C257" t="str">
        <f t="shared" si="18"/>
        <v/>
      </c>
      <c r="D257">
        <f t="shared" si="21"/>
        <v>0</v>
      </c>
      <c r="E257" t="str" cm="1">
        <f t="array" ref="E257">IF(LEFT(A257,4)="$ cd",_xlfn.TAKE(_xlfn.TEXTSPLIT(A257," "),1,-1),"")</f>
        <v>dvlb</v>
      </c>
      <c r="F257" t="str">
        <f t="shared" si="20"/>
        <v>//jssbn/tlhttrgs/zjghthcb/dvlb</v>
      </c>
      <c r="G257" t="str" cm="1">
        <f t="array" ref="G257:K257">IF(E257="..",_xlfn.TAKE(_xlfn.ANCHORARRAY(G256),1,COUNTA(_xlfn.ANCHORARRAY(G256))-1),IF(E257&lt;&gt;"",_xlfn.HSTACK(_xlfn.ANCHORARRAY(G256),E257),_xlfn.ANCHORARRAY(G256)))</f>
        <v>/</v>
      </c>
      <c r="H257" t="str">
        <v>jssbn</v>
      </c>
      <c r="I257" t="str">
        <v>tlhttrgs</v>
      </c>
      <c r="J257" t="str">
        <v>zjghthcb</v>
      </c>
      <c r="K257" t="str">
        <v>dvlb</v>
      </c>
    </row>
    <row r="258" spans="1:12">
      <c r="A258" s="1" t="s">
        <v>1</v>
      </c>
      <c r="B258" t="str">
        <f t="shared" si="19"/>
        <v>Cmd</v>
      </c>
      <c r="C258" t="str">
        <f t="shared" si="18"/>
        <v/>
      </c>
      <c r="D258">
        <f t="shared" si="21"/>
        <v>0</v>
      </c>
      <c r="E258" t="str" cm="1">
        <f t="array" ref="E258">IF(LEFT(A258,4)="$ cd",_xlfn.TAKE(_xlfn.TEXTSPLIT(A258," "),1,-1),"")</f>
        <v/>
      </c>
      <c r="F258" t="str">
        <f t="shared" si="20"/>
        <v>//jssbn/tlhttrgs/zjghthcb/dvlb</v>
      </c>
      <c r="G258" t="str" cm="1">
        <f t="array" ref="G258:K258">IF(E258="..",_xlfn.TAKE(_xlfn.ANCHORARRAY(G257),1,COUNTA(_xlfn.ANCHORARRAY(G257))-1),IF(E258&lt;&gt;"",_xlfn.HSTACK(_xlfn.ANCHORARRAY(G257),E258),_xlfn.ANCHORARRAY(G257)))</f>
        <v>/</v>
      </c>
      <c r="H258" t="str">
        <v>jssbn</v>
      </c>
      <c r="I258" t="str">
        <v>tlhttrgs</v>
      </c>
      <c r="J258" t="str">
        <v>zjghthcb</v>
      </c>
      <c r="K258" t="str">
        <v>dvlb</v>
      </c>
    </row>
    <row r="259" spans="1:12">
      <c r="A259" s="1" t="s">
        <v>157</v>
      </c>
      <c r="B259" t="str">
        <f t="shared" si="19"/>
        <v>File</v>
      </c>
      <c r="C259" t="str">
        <f t="shared" si="18"/>
        <v>dvlb.fhs</v>
      </c>
      <c r="D259">
        <f t="shared" si="21"/>
        <v>167639</v>
      </c>
      <c r="E259" t="str" cm="1">
        <f t="array" ref="E259">IF(LEFT(A259,4)="$ cd",_xlfn.TAKE(_xlfn.TEXTSPLIT(A259," "),1,-1),"")</f>
        <v/>
      </c>
      <c r="F259" t="str">
        <f t="shared" si="20"/>
        <v>//jssbn/tlhttrgs/zjghthcb/dvlb</v>
      </c>
      <c r="G259" t="str" cm="1">
        <f t="array" ref="G259:K259">IF(E259="..",_xlfn.TAKE(_xlfn.ANCHORARRAY(G258),1,COUNTA(_xlfn.ANCHORARRAY(G258))-1),IF(E259&lt;&gt;"",_xlfn.HSTACK(_xlfn.ANCHORARRAY(G258),E259),_xlfn.ANCHORARRAY(G258)))</f>
        <v>/</v>
      </c>
      <c r="H259" t="str">
        <v>jssbn</v>
      </c>
      <c r="I259" t="str">
        <v>tlhttrgs</v>
      </c>
      <c r="J259" t="str">
        <v>zjghthcb</v>
      </c>
      <c r="K259" t="str">
        <v>dvlb</v>
      </c>
    </row>
    <row r="260" spans="1:12">
      <c r="A260" s="1" t="s">
        <v>158</v>
      </c>
      <c r="B260" t="str">
        <f t="shared" si="19"/>
        <v>File</v>
      </c>
      <c r="C260" t="str">
        <f t="shared" ref="C260:C323" si="22">IF(OR(B260="File",B260="directory"),RIGHT(A260,LEN(A260)-FIND(" ",A260)),"")</f>
        <v>qnhgn.mgn</v>
      </c>
      <c r="D260">
        <f t="shared" si="21"/>
        <v>70305</v>
      </c>
      <c r="E260" t="str" cm="1">
        <f t="array" ref="E260">IF(LEFT(A260,4)="$ cd",_xlfn.TAKE(_xlfn.TEXTSPLIT(A260," "),1,-1),"")</f>
        <v/>
      </c>
      <c r="F260" t="str">
        <f t="shared" si="20"/>
        <v>//jssbn/tlhttrgs/zjghthcb/dvlb</v>
      </c>
      <c r="G260" t="str" cm="1">
        <f t="array" ref="G260:K260">IF(E260="..",_xlfn.TAKE(_xlfn.ANCHORARRAY(G259),1,COUNTA(_xlfn.ANCHORARRAY(G259))-1),IF(E260&lt;&gt;"",_xlfn.HSTACK(_xlfn.ANCHORARRAY(G259),E260),_xlfn.ANCHORARRAY(G259)))</f>
        <v>/</v>
      </c>
      <c r="H260" t="str">
        <v>jssbn</v>
      </c>
      <c r="I260" t="str">
        <v>tlhttrgs</v>
      </c>
      <c r="J260" t="str">
        <v>zjghthcb</v>
      </c>
      <c r="K260" t="str">
        <v>dvlb</v>
      </c>
    </row>
    <row r="261" spans="1:12">
      <c r="A261" s="1" t="s">
        <v>25</v>
      </c>
      <c r="B261" t="str">
        <f t="shared" ref="B261:B324" si="23">_xlfn.LET(_xlpm.char1,LEFT(A261,1),IF(_xlpm.char1="$","Cmd",IF(_xlpm.char1="d","directory","File")))</f>
        <v>Cmd</v>
      </c>
      <c r="C261" t="str">
        <f t="shared" si="22"/>
        <v/>
      </c>
      <c r="D261">
        <f t="shared" si="21"/>
        <v>0</v>
      </c>
      <c r="E261" t="str" cm="1">
        <f t="array" ref="E261">IF(LEFT(A261,4)="$ cd",_xlfn.TAKE(_xlfn.TEXTSPLIT(A261," "),1,-1),"")</f>
        <v>..</v>
      </c>
      <c r="F261" t="str">
        <f t="shared" ref="F261:F324" si="24">_xlfn.TEXTJOIN("/",TRUE,_xlfn.ANCHORARRAY(G261))</f>
        <v>//jssbn/tlhttrgs/zjghthcb</v>
      </c>
      <c r="G261" t="str" cm="1">
        <f t="array" ref="G261:J261">IF(E261="..",_xlfn.TAKE(_xlfn.ANCHORARRAY(G260),1,COUNTA(_xlfn.ANCHORARRAY(G260))-1),IF(E261&lt;&gt;"",_xlfn.HSTACK(_xlfn.ANCHORARRAY(G260),E261),_xlfn.ANCHORARRAY(G260)))</f>
        <v>/</v>
      </c>
      <c r="H261" t="str">
        <v>jssbn</v>
      </c>
      <c r="I261" t="str">
        <v>tlhttrgs</v>
      </c>
      <c r="J261" t="str">
        <v>zjghthcb</v>
      </c>
    </row>
    <row r="262" spans="1:12">
      <c r="A262" s="1" t="s">
        <v>159</v>
      </c>
      <c r="B262" t="str">
        <f t="shared" si="23"/>
        <v>Cmd</v>
      </c>
      <c r="C262" t="str">
        <f t="shared" si="22"/>
        <v/>
      </c>
      <c r="D262">
        <f t="shared" si="21"/>
        <v>0</v>
      </c>
      <c r="E262" t="str" cm="1">
        <f t="array" ref="E262">IF(LEFT(A262,4)="$ cd",_xlfn.TAKE(_xlfn.TEXTSPLIT(A262," "),1,-1),"")</f>
        <v>ghzsqrn</v>
      </c>
      <c r="F262" t="str">
        <f t="shared" si="24"/>
        <v>//jssbn/tlhttrgs/zjghthcb/ghzsqrn</v>
      </c>
      <c r="G262" t="str" cm="1">
        <f t="array" ref="G262:K262">IF(E262="..",_xlfn.TAKE(_xlfn.ANCHORARRAY(G261),1,COUNTA(_xlfn.ANCHORARRAY(G261))-1),IF(E262&lt;&gt;"",_xlfn.HSTACK(_xlfn.ANCHORARRAY(G261),E262),_xlfn.ANCHORARRAY(G261)))</f>
        <v>/</v>
      </c>
      <c r="H262" t="str">
        <v>jssbn</v>
      </c>
      <c r="I262" t="str">
        <v>tlhttrgs</v>
      </c>
      <c r="J262" t="str">
        <v>zjghthcb</v>
      </c>
      <c r="K262" t="str">
        <v>ghzsqrn</v>
      </c>
    </row>
    <row r="263" spans="1:12">
      <c r="A263" s="1" t="s">
        <v>1</v>
      </c>
      <c r="B263" t="str">
        <f t="shared" si="23"/>
        <v>Cmd</v>
      </c>
      <c r="C263" t="str">
        <f t="shared" si="22"/>
        <v/>
      </c>
      <c r="D263">
        <f t="shared" si="21"/>
        <v>0</v>
      </c>
      <c r="E263" t="str" cm="1">
        <f t="array" ref="E263">IF(LEFT(A263,4)="$ cd",_xlfn.TAKE(_xlfn.TEXTSPLIT(A263," "),1,-1),"")</f>
        <v/>
      </c>
      <c r="F263" t="str">
        <f t="shared" si="24"/>
        <v>//jssbn/tlhttrgs/zjghthcb/ghzsqrn</v>
      </c>
      <c r="G263" t="str" cm="1">
        <f t="array" ref="G263:K263">IF(E263="..",_xlfn.TAKE(_xlfn.ANCHORARRAY(G262),1,COUNTA(_xlfn.ANCHORARRAY(G262))-1),IF(E263&lt;&gt;"",_xlfn.HSTACK(_xlfn.ANCHORARRAY(G262),E263),_xlfn.ANCHORARRAY(G262)))</f>
        <v>/</v>
      </c>
      <c r="H263" t="str">
        <v>jssbn</v>
      </c>
      <c r="I263" t="str">
        <v>tlhttrgs</v>
      </c>
      <c r="J263" t="str">
        <v>zjghthcb</v>
      </c>
      <c r="K263" t="str">
        <v>ghzsqrn</v>
      </c>
    </row>
    <row r="264" spans="1:12">
      <c r="A264" s="1" t="s">
        <v>160</v>
      </c>
      <c r="B264" t="str">
        <f t="shared" si="23"/>
        <v>File</v>
      </c>
      <c r="C264" t="str">
        <f t="shared" si="22"/>
        <v>dbrtz.lrn</v>
      </c>
      <c r="D264">
        <f t="shared" ref="D264:D327" si="25">_xlfn.NUMBERVALUE(IF(B264="File",LEFT(A264,FIND(" ",A264)),IF(B264="directory",VLOOKUP(F264&amp;"/"&amp;C264,R:S,2,FALSE),0)))</f>
        <v>74556</v>
      </c>
      <c r="E264" t="str" cm="1">
        <f t="array" ref="E264">IF(LEFT(A264,4)="$ cd",_xlfn.TAKE(_xlfn.TEXTSPLIT(A264," "),1,-1),"")</f>
        <v/>
      </c>
      <c r="F264" t="str">
        <f t="shared" si="24"/>
        <v>//jssbn/tlhttrgs/zjghthcb/ghzsqrn</v>
      </c>
      <c r="G264" t="str" cm="1">
        <f t="array" ref="G264:K264">IF(E264="..",_xlfn.TAKE(_xlfn.ANCHORARRAY(G263),1,COUNTA(_xlfn.ANCHORARRAY(G263))-1),IF(E264&lt;&gt;"",_xlfn.HSTACK(_xlfn.ANCHORARRAY(G263),E264),_xlfn.ANCHORARRAY(G263)))</f>
        <v>/</v>
      </c>
      <c r="H264" t="str">
        <v>jssbn</v>
      </c>
      <c r="I264" t="str">
        <v>tlhttrgs</v>
      </c>
      <c r="J264" t="str">
        <v>zjghthcb</v>
      </c>
      <c r="K264" t="str">
        <v>ghzsqrn</v>
      </c>
    </row>
    <row r="265" spans="1:12">
      <c r="A265" s="1" t="s">
        <v>161</v>
      </c>
      <c r="B265" t="str">
        <f t="shared" si="23"/>
        <v>directory</v>
      </c>
      <c r="C265" t="str">
        <f t="shared" si="22"/>
        <v>fngzpjm</v>
      </c>
      <c r="D265">
        <f t="shared" si="25"/>
        <v>734184</v>
      </c>
      <c r="E265" t="str" cm="1">
        <f t="array" ref="E265">IF(LEFT(A265,4)="$ cd",_xlfn.TAKE(_xlfn.TEXTSPLIT(A265," "),1,-1),"")</f>
        <v/>
      </c>
      <c r="F265" t="str">
        <f t="shared" si="24"/>
        <v>//jssbn/tlhttrgs/zjghthcb/ghzsqrn</v>
      </c>
      <c r="G265" t="str" cm="1">
        <f t="array" ref="G265:K265">IF(E265="..",_xlfn.TAKE(_xlfn.ANCHORARRAY(G264),1,COUNTA(_xlfn.ANCHORARRAY(G264))-1),IF(E265&lt;&gt;"",_xlfn.HSTACK(_xlfn.ANCHORARRAY(G264),E265),_xlfn.ANCHORARRAY(G264)))</f>
        <v>/</v>
      </c>
      <c r="H265" t="str">
        <v>jssbn</v>
      </c>
      <c r="I265" t="str">
        <v>tlhttrgs</v>
      </c>
      <c r="J265" t="str">
        <v>zjghthcb</v>
      </c>
      <c r="K265" t="str">
        <v>ghzsqrn</v>
      </c>
    </row>
    <row r="266" spans="1:12">
      <c r="A266" s="1" t="s">
        <v>162</v>
      </c>
      <c r="B266" t="str">
        <f t="shared" si="23"/>
        <v>directory</v>
      </c>
      <c r="C266" t="str">
        <f t="shared" si="22"/>
        <v>mdqbvhrr</v>
      </c>
      <c r="D266">
        <f t="shared" si="25"/>
        <v>32598</v>
      </c>
      <c r="E266" t="str" cm="1">
        <f t="array" ref="E266">IF(LEFT(A266,4)="$ cd",_xlfn.TAKE(_xlfn.TEXTSPLIT(A266," "),1,-1),"")</f>
        <v/>
      </c>
      <c r="F266" t="str">
        <f t="shared" si="24"/>
        <v>//jssbn/tlhttrgs/zjghthcb/ghzsqrn</v>
      </c>
      <c r="G266" t="str" cm="1">
        <f t="array" ref="G266:K266">IF(E266="..",_xlfn.TAKE(_xlfn.ANCHORARRAY(G265),1,COUNTA(_xlfn.ANCHORARRAY(G265))-1),IF(E266&lt;&gt;"",_xlfn.HSTACK(_xlfn.ANCHORARRAY(G265),E266),_xlfn.ANCHORARRAY(G265)))</f>
        <v>/</v>
      </c>
      <c r="H266" t="str">
        <v>jssbn</v>
      </c>
      <c r="I266" t="str">
        <v>tlhttrgs</v>
      </c>
      <c r="J266" t="str">
        <v>zjghthcb</v>
      </c>
      <c r="K266" t="str">
        <v>ghzsqrn</v>
      </c>
    </row>
    <row r="267" spans="1:12">
      <c r="A267" s="1" t="s">
        <v>163</v>
      </c>
      <c r="B267" t="str">
        <f t="shared" si="23"/>
        <v>File</v>
      </c>
      <c r="C267" t="str">
        <f t="shared" si="22"/>
        <v>mrfjpgwj</v>
      </c>
      <c r="D267">
        <f t="shared" si="25"/>
        <v>220711</v>
      </c>
      <c r="E267" t="str" cm="1">
        <f t="array" ref="E267">IF(LEFT(A267,4)="$ cd",_xlfn.TAKE(_xlfn.TEXTSPLIT(A267," "),1,-1),"")</f>
        <v/>
      </c>
      <c r="F267" t="str">
        <f t="shared" si="24"/>
        <v>//jssbn/tlhttrgs/zjghthcb/ghzsqrn</v>
      </c>
      <c r="G267" t="str" cm="1">
        <f t="array" ref="G267:K267">IF(E267="..",_xlfn.TAKE(_xlfn.ANCHORARRAY(G266),1,COUNTA(_xlfn.ANCHORARRAY(G266))-1),IF(E267&lt;&gt;"",_xlfn.HSTACK(_xlfn.ANCHORARRAY(G266),E267),_xlfn.ANCHORARRAY(G266)))</f>
        <v>/</v>
      </c>
      <c r="H267" t="str">
        <v>jssbn</v>
      </c>
      <c r="I267" t="str">
        <v>tlhttrgs</v>
      </c>
      <c r="J267" t="str">
        <v>zjghthcb</v>
      </c>
      <c r="K267" t="str">
        <v>ghzsqrn</v>
      </c>
    </row>
    <row r="268" spans="1:12">
      <c r="A268" s="1" t="s">
        <v>164</v>
      </c>
      <c r="B268" t="str">
        <f t="shared" si="23"/>
        <v>directory</v>
      </c>
      <c r="C268" t="str">
        <f t="shared" si="22"/>
        <v>sfhqmzhd</v>
      </c>
      <c r="D268">
        <f t="shared" si="25"/>
        <v>58893</v>
      </c>
      <c r="E268" t="str" cm="1">
        <f t="array" ref="E268">IF(LEFT(A268,4)="$ cd",_xlfn.TAKE(_xlfn.TEXTSPLIT(A268," "),1,-1),"")</f>
        <v/>
      </c>
      <c r="F268" t="str">
        <f t="shared" si="24"/>
        <v>//jssbn/tlhttrgs/zjghthcb/ghzsqrn</v>
      </c>
      <c r="G268" t="str" cm="1">
        <f t="array" ref="G268:K268">IF(E268="..",_xlfn.TAKE(_xlfn.ANCHORARRAY(G267),1,COUNTA(_xlfn.ANCHORARRAY(G267))-1),IF(E268&lt;&gt;"",_xlfn.HSTACK(_xlfn.ANCHORARRAY(G267),E268),_xlfn.ANCHORARRAY(G267)))</f>
        <v>/</v>
      </c>
      <c r="H268" t="str">
        <v>jssbn</v>
      </c>
      <c r="I268" t="str">
        <v>tlhttrgs</v>
      </c>
      <c r="J268" t="str">
        <v>zjghthcb</v>
      </c>
      <c r="K268" t="str">
        <v>ghzsqrn</v>
      </c>
    </row>
    <row r="269" spans="1:12">
      <c r="A269" s="1" t="s">
        <v>165</v>
      </c>
      <c r="B269" t="str">
        <f t="shared" si="23"/>
        <v>File</v>
      </c>
      <c r="C269" t="str">
        <f t="shared" si="22"/>
        <v>tlhttrgs.thf</v>
      </c>
      <c r="D269">
        <f t="shared" si="25"/>
        <v>67424</v>
      </c>
      <c r="E269" t="str" cm="1">
        <f t="array" ref="E269">IF(LEFT(A269,4)="$ cd",_xlfn.TAKE(_xlfn.TEXTSPLIT(A269," "),1,-1),"")</f>
        <v/>
      </c>
      <c r="F269" t="str">
        <f t="shared" si="24"/>
        <v>//jssbn/tlhttrgs/zjghthcb/ghzsqrn</v>
      </c>
      <c r="G269" t="str" cm="1">
        <f t="array" ref="G269:K269">IF(E269="..",_xlfn.TAKE(_xlfn.ANCHORARRAY(G268),1,COUNTA(_xlfn.ANCHORARRAY(G268))-1),IF(E269&lt;&gt;"",_xlfn.HSTACK(_xlfn.ANCHORARRAY(G268),E269),_xlfn.ANCHORARRAY(G268)))</f>
        <v>/</v>
      </c>
      <c r="H269" t="str">
        <v>jssbn</v>
      </c>
      <c r="I269" t="str">
        <v>tlhttrgs</v>
      </c>
      <c r="J269" t="str">
        <v>zjghthcb</v>
      </c>
      <c r="K269" t="str">
        <v>ghzsqrn</v>
      </c>
    </row>
    <row r="270" spans="1:12">
      <c r="A270" s="1" t="s">
        <v>166</v>
      </c>
      <c r="B270" t="str">
        <f t="shared" si="23"/>
        <v>File</v>
      </c>
      <c r="C270" t="str">
        <f t="shared" si="22"/>
        <v>vsngvn.ttq</v>
      </c>
      <c r="D270">
        <f t="shared" si="25"/>
        <v>202325</v>
      </c>
      <c r="E270" t="str" cm="1">
        <f t="array" ref="E270">IF(LEFT(A270,4)="$ cd",_xlfn.TAKE(_xlfn.TEXTSPLIT(A270," "),1,-1),"")</f>
        <v/>
      </c>
      <c r="F270" t="str">
        <f t="shared" si="24"/>
        <v>//jssbn/tlhttrgs/zjghthcb/ghzsqrn</v>
      </c>
      <c r="G270" t="str" cm="1">
        <f t="array" ref="G270:K270">IF(E270="..",_xlfn.TAKE(_xlfn.ANCHORARRAY(G269),1,COUNTA(_xlfn.ANCHORARRAY(G269))-1),IF(E270&lt;&gt;"",_xlfn.HSTACK(_xlfn.ANCHORARRAY(G269),E270),_xlfn.ANCHORARRAY(G269)))</f>
        <v>/</v>
      </c>
      <c r="H270" t="str">
        <v>jssbn</v>
      </c>
      <c r="I270" t="str">
        <v>tlhttrgs</v>
      </c>
      <c r="J270" t="str">
        <v>zjghthcb</v>
      </c>
      <c r="K270" t="str">
        <v>ghzsqrn</v>
      </c>
    </row>
    <row r="271" spans="1:12">
      <c r="A271" s="1" t="s">
        <v>167</v>
      </c>
      <c r="B271" t="str">
        <f t="shared" si="23"/>
        <v>Cmd</v>
      </c>
      <c r="C271" t="str">
        <f t="shared" si="22"/>
        <v/>
      </c>
      <c r="D271">
        <f t="shared" si="25"/>
        <v>0</v>
      </c>
      <c r="E271" t="str" cm="1">
        <f t="array" ref="E271">IF(LEFT(A271,4)="$ cd",_xlfn.TAKE(_xlfn.TEXTSPLIT(A271," "),1,-1),"")</f>
        <v>fngzpjm</v>
      </c>
      <c r="F271" t="str">
        <f t="shared" si="24"/>
        <v>//jssbn/tlhttrgs/zjghthcb/ghzsqrn/fngzpjm</v>
      </c>
      <c r="G271" t="str" cm="1">
        <f t="array" ref="G271:L271">IF(E271="..",_xlfn.TAKE(_xlfn.ANCHORARRAY(G270),1,COUNTA(_xlfn.ANCHORARRAY(G270))-1),IF(E271&lt;&gt;"",_xlfn.HSTACK(_xlfn.ANCHORARRAY(G270),E271),_xlfn.ANCHORARRAY(G270)))</f>
        <v>/</v>
      </c>
      <c r="H271" t="str">
        <v>jssbn</v>
      </c>
      <c r="I271" t="str">
        <v>tlhttrgs</v>
      </c>
      <c r="J271" t="str">
        <v>zjghthcb</v>
      </c>
      <c r="K271" t="str">
        <v>ghzsqrn</v>
      </c>
      <c r="L271" t="str">
        <v>fngzpjm</v>
      </c>
    </row>
    <row r="272" spans="1:12">
      <c r="A272" s="1" t="s">
        <v>1</v>
      </c>
      <c r="B272" t="str">
        <f t="shared" si="23"/>
        <v>Cmd</v>
      </c>
      <c r="C272" t="str">
        <f t="shared" si="22"/>
        <v/>
      </c>
      <c r="D272">
        <f t="shared" si="25"/>
        <v>0</v>
      </c>
      <c r="E272" t="str" cm="1">
        <f t="array" ref="E272">IF(LEFT(A272,4)="$ cd",_xlfn.TAKE(_xlfn.TEXTSPLIT(A272," "),1,-1),"")</f>
        <v/>
      </c>
      <c r="F272" t="str">
        <f t="shared" si="24"/>
        <v>//jssbn/tlhttrgs/zjghthcb/ghzsqrn/fngzpjm</v>
      </c>
      <c r="G272" t="str" cm="1">
        <f t="array" ref="G272:L272">IF(E272="..",_xlfn.TAKE(_xlfn.ANCHORARRAY(G271),1,COUNTA(_xlfn.ANCHORARRAY(G271))-1),IF(E272&lt;&gt;"",_xlfn.HSTACK(_xlfn.ANCHORARRAY(G271),E272),_xlfn.ANCHORARRAY(G271)))</f>
        <v>/</v>
      </c>
      <c r="H272" t="str">
        <v>jssbn</v>
      </c>
      <c r="I272" t="str">
        <v>tlhttrgs</v>
      </c>
      <c r="J272" t="str">
        <v>zjghthcb</v>
      </c>
      <c r="K272" t="str">
        <v>ghzsqrn</v>
      </c>
      <c r="L272" t="str">
        <v>fngzpjm</v>
      </c>
    </row>
    <row r="273" spans="1:13">
      <c r="A273" s="1" t="s">
        <v>40</v>
      </c>
      <c r="B273" t="str">
        <f t="shared" si="23"/>
        <v>directory</v>
      </c>
      <c r="C273" t="str">
        <f t="shared" si="22"/>
        <v>dvlb</v>
      </c>
      <c r="D273">
        <f t="shared" si="25"/>
        <v>502558</v>
      </c>
      <c r="E273" t="str" cm="1">
        <f t="array" ref="E273">IF(LEFT(A273,4)="$ cd",_xlfn.TAKE(_xlfn.TEXTSPLIT(A273," "),1,-1),"")</f>
        <v/>
      </c>
      <c r="F273" t="str">
        <f t="shared" si="24"/>
        <v>//jssbn/tlhttrgs/zjghthcb/ghzsqrn/fngzpjm</v>
      </c>
      <c r="G273" t="str" cm="1">
        <f t="array" ref="G273:L273">IF(E273="..",_xlfn.TAKE(_xlfn.ANCHORARRAY(G272),1,COUNTA(_xlfn.ANCHORARRAY(G272))-1),IF(E273&lt;&gt;"",_xlfn.HSTACK(_xlfn.ANCHORARRAY(G272),E273),_xlfn.ANCHORARRAY(G272)))</f>
        <v>/</v>
      </c>
      <c r="H273" t="str">
        <v>jssbn</v>
      </c>
      <c r="I273" t="str">
        <v>tlhttrgs</v>
      </c>
      <c r="J273" t="str">
        <v>zjghthcb</v>
      </c>
      <c r="K273" t="str">
        <v>ghzsqrn</v>
      </c>
      <c r="L273" t="str">
        <v>fngzpjm</v>
      </c>
    </row>
    <row r="274" spans="1:13">
      <c r="A274" s="1" t="s">
        <v>168</v>
      </c>
      <c r="B274" t="str">
        <f t="shared" si="23"/>
        <v>directory</v>
      </c>
      <c r="C274" t="str">
        <f t="shared" si="22"/>
        <v>ghzwdw</v>
      </c>
      <c r="D274">
        <f t="shared" si="25"/>
        <v>231626</v>
      </c>
      <c r="E274" t="str" cm="1">
        <f t="array" ref="E274">IF(LEFT(A274,4)="$ cd",_xlfn.TAKE(_xlfn.TEXTSPLIT(A274," "),1,-1),"")</f>
        <v/>
      </c>
      <c r="F274" t="str">
        <f t="shared" si="24"/>
        <v>//jssbn/tlhttrgs/zjghthcb/ghzsqrn/fngzpjm</v>
      </c>
      <c r="G274" t="str" cm="1">
        <f t="array" ref="G274:L274">IF(E274="..",_xlfn.TAKE(_xlfn.ANCHORARRAY(G273),1,COUNTA(_xlfn.ANCHORARRAY(G273))-1),IF(E274&lt;&gt;"",_xlfn.HSTACK(_xlfn.ANCHORARRAY(G273),E274),_xlfn.ANCHORARRAY(G273)))</f>
        <v>/</v>
      </c>
      <c r="H274" t="str">
        <v>jssbn</v>
      </c>
      <c r="I274" t="str">
        <v>tlhttrgs</v>
      </c>
      <c r="J274" t="str">
        <v>zjghthcb</v>
      </c>
      <c r="K274" t="str">
        <v>ghzsqrn</v>
      </c>
      <c r="L274" t="str">
        <v>fngzpjm</v>
      </c>
    </row>
    <row r="275" spans="1:13">
      <c r="A275" s="1" t="s">
        <v>47</v>
      </c>
      <c r="B275" t="str">
        <f t="shared" si="23"/>
        <v>Cmd</v>
      </c>
      <c r="C275" t="str">
        <f t="shared" si="22"/>
        <v/>
      </c>
      <c r="D275">
        <f t="shared" si="25"/>
        <v>0</v>
      </c>
      <c r="E275" t="str" cm="1">
        <f t="array" ref="E275">IF(LEFT(A275,4)="$ cd",_xlfn.TAKE(_xlfn.TEXTSPLIT(A275," "),1,-1),"")</f>
        <v>dvlb</v>
      </c>
      <c r="F275" t="str">
        <f t="shared" si="24"/>
        <v>//jssbn/tlhttrgs/zjghthcb/ghzsqrn/fngzpjm/dvlb</v>
      </c>
      <c r="G275" t="str" cm="1">
        <f t="array" ref="G275:M275">IF(E275="..",_xlfn.TAKE(_xlfn.ANCHORARRAY(G274),1,COUNTA(_xlfn.ANCHORARRAY(G274))-1),IF(E275&lt;&gt;"",_xlfn.HSTACK(_xlfn.ANCHORARRAY(G274),E275),_xlfn.ANCHORARRAY(G274)))</f>
        <v>/</v>
      </c>
      <c r="H275" t="str">
        <v>jssbn</v>
      </c>
      <c r="I275" t="str">
        <v>tlhttrgs</v>
      </c>
      <c r="J275" t="str">
        <v>zjghthcb</v>
      </c>
      <c r="K275" t="str">
        <v>ghzsqrn</v>
      </c>
      <c r="L275" t="str">
        <v>fngzpjm</v>
      </c>
      <c r="M275" t="str">
        <v>dvlb</v>
      </c>
    </row>
    <row r="276" spans="1:13">
      <c r="A276" s="1" t="s">
        <v>1</v>
      </c>
      <c r="B276" t="str">
        <f t="shared" si="23"/>
        <v>Cmd</v>
      </c>
      <c r="C276" t="str">
        <f t="shared" si="22"/>
        <v/>
      </c>
      <c r="D276">
        <f t="shared" si="25"/>
        <v>0</v>
      </c>
      <c r="E276" t="str" cm="1">
        <f t="array" ref="E276">IF(LEFT(A276,4)="$ cd",_xlfn.TAKE(_xlfn.TEXTSPLIT(A276," "),1,-1),"")</f>
        <v/>
      </c>
      <c r="F276" t="str">
        <f t="shared" si="24"/>
        <v>//jssbn/tlhttrgs/zjghthcb/ghzsqrn/fngzpjm/dvlb</v>
      </c>
      <c r="G276" t="str" cm="1">
        <f t="array" ref="G276:M276">IF(E276="..",_xlfn.TAKE(_xlfn.ANCHORARRAY(G275),1,COUNTA(_xlfn.ANCHORARRAY(G275))-1),IF(E276&lt;&gt;"",_xlfn.HSTACK(_xlfn.ANCHORARRAY(G275),E276),_xlfn.ANCHORARRAY(G275)))</f>
        <v>/</v>
      </c>
      <c r="H276" t="str">
        <v>jssbn</v>
      </c>
      <c r="I276" t="str">
        <v>tlhttrgs</v>
      </c>
      <c r="J276" t="str">
        <v>zjghthcb</v>
      </c>
      <c r="K276" t="str">
        <v>ghzsqrn</v>
      </c>
      <c r="L276" t="str">
        <v>fngzpjm</v>
      </c>
      <c r="M276" t="str">
        <v>dvlb</v>
      </c>
    </row>
    <row r="277" spans="1:13">
      <c r="A277" s="1" t="s">
        <v>169</v>
      </c>
      <c r="B277" t="str">
        <f t="shared" si="23"/>
        <v>File</v>
      </c>
      <c r="C277" t="str">
        <f t="shared" si="22"/>
        <v>bmvzg</v>
      </c>
      <c r="D277">
        <f t="shared" si="25"/>
        <v>59824</v>
      </c>
      <c r="E277" t="str" cm="1">
        <f t="array" ref="E277">IF(LEFT(A277,4)="$ cd",_xlfn.TAKE(_xlfn.TEXTSPLIT(A277," "),1,-1),"")</f>
        <v/>
      </c>
      <c r="F277" t="str">
        <f t="shared" si="24"/>
        <v>//jssbn/tlhttrgs/zjghthcb/ghzsqrn/fngzpjm/dvlb</v>
      </c>
      <c r="G277" t="str" cm="1">
        <f t="array" ref="G277:M277">IF(E277="..",_xlfn.TAKE(_xlfn.ANCHORARRAY(G276),1,COUNTA(_xlfn.ANCHORARRAY(G276))-1),IF(E277&lt;&gt;"",_xlfn.HSTACK(_xlfn.ANCHORARRAY(G276),E277),_xlfn.ANCHORARRAY(G276)))</f>
        <v>/</v>
      </c>
      <c r="H277" t="str">
        <v>jssbn</v>
      </c>
      <c r="I277" t="str">
        <v>tlhttrgs</v>
      </c>
      <c r="J277" t="str">
        <v>zjghthcb</v>
      </c>
      <c r="K277" t="str">
        <v>ghzsqrn</v>
      </c>
      <c r="L277" t="str">
        <v>fngzpjm</v>
      </c>
      <c r="M277" t="str">
        <v>dvlb</v>
      </c>
    </row>
    <row r="278" spans="1:13">
      <c r="A278" s="1" t="s">
        <v>170</v>
      </c>
      <c r="B278" t="str">
        <f t="shared" si="23"/>
        <v>File</v>
      </c>
      <c r="C278" t="str">
        <f t="shared" si="22"/>
        <v>lfrctthp</v>
      </c>
      <c r="D278">
        <f t="shared" si="25"/>
        <v>184952</v>
      </c>
      <c r="E278" t="str" cm="1">
        <f t="array" ref="E278">IF(LEFT(A278,4)="$ cd",_xlfn.TAKE(_xlfn.TEXTSPLIT(A278," "),1,-1),"")</f>
        <v/>
      </c>
      <c r="F278" t="str">
        <f t="shared" si="24"/>
        <v>//jssbn/tlhttrgs/zjghthcb/ghzsqrn/fngzpjm/dvlb</v>
      </c>
      <c r="G278" t="str" cm="1">
        <f t="array" ref="G278:M278">IF(E278="..",_xlfn.TAKE(_xlfn.ANCHORARRAY(G277),1,COUNTA(_xlfn.ANCHORARRAY(G277))-1),IF(E278&lt;&gt;"",_xlfn.HSTACK(_xlfn.ANCHORARRAY(G277),E278),_xlfn.ANCHORARRAY(G277)))</f>
        <v>/</v>
      </c>
      <c r="H278" t="str">
        <v>jssbn</v>
      </c>
      <c r="I278" t="str">
        <v>tlhttrgs</v>
      </c>
      <c r="J278" t="str">
        <v>zjghthcb</v>
      </c>
      <c r="K278" t="str">
        <v>ghzsqrn</v>
      </c>
      <c r="L278" t="str">
        <v>fngzpjm</v>
      </c>
      <c r="M278" t="str">
        <v>dvlb</v>
      </c>
    </row>
    <row r="279" spans="1:13">
      <c r="A279" s="1" t="s">
        <v>171</v>
      </c>
      <c r="B279" t="str">
        <f t="shared" si="23"/>
        <v>File</v>
      </c>
      <c r="C279" t="str">
        <f t="shared" si="22"/>
        <v>qwcttnh.pbs</v>
      </c>
      <c r="D279">
        <f t="shared" si="25"/>
        <v>51434</v>
      </c>
      <c r="E279" t="str" cm="1">
        <f t="array" ref="E279">IF(LEFT(A279,4)="$ cd",_xlfn.TAKE(_xlfn.TEXTSPLIT(A279," "),1,-1),"")</f>
        <v/>
      </c>
      <c r="F279" t="str">
        <f t="shared" si="24"/>
        <v>//jssbn/tlhttrgs/zjghthcb/ghzsqrn/fngzpjm/dvlb</v>
      </c>
      <c r="G279" t="str" cm="1">
        <f t="array" ref="G279:M279">IF(E279="..",_xlfn.TAKE(_xlfn.ANCHORARRAY(G278),1,COUNTA(_xlfn.ANCHORARRAY(G278))-1),IF(E279&lt;&gt;"",_xlfn.HSTACK(_xlfn.ANCHORARRAY(G278),E279),_xlfn.ANCHORARRAY(G278)))</f>
        <v>/</v>
      </c>
      <c r="H279" t="str">
        <v>jssbn</v>
      </c>
      <c r="I279" t="str">
        <v>tlhttrgs</v>
      </c>
      <c r="J279" t="str">
        <v>zjghthcb</v>
      </c>
      <c r="K279" t="str">
        <v>ghzsqrn</v>
      </c>
      <c r="L279" t="str">
        <v>fngzpjm</v>
      </c>
      <c r="M279" t="str">
        <v>dvlb</v>
      </c>
    </row>
    <row r="280" spans="1:13">
      <c r="A280" s="1" t="s">
        <v>172</v>
      </c>
      <c r="B280" t="str">
        <f t="shared" si="23"/>
        <v>File</v>
      </c>
      <c r="C280" t="str">
        <f t="shared" si="22"/>
        <v>wbs.vmh</v>
      </c>
      <c r="D280">
        <f t="shared" si="25"/>
        <v>206348</v>
      </c>
      <c r="E280" t="str" cm="1">
        <f t="array" ref="E280">IF(LEFT(A280,4)="$ cd",_xlfn.TAKE(_xlfn.TEXTSPLIT(A280," "),1,-1),"")</f>
        <v/>
      </c>
      <c r="F280" t="str">
        <f t="shared" si="24"/>
        <v>//jssbn/tlhttrgs/zjghthcb/ghzsqrn/fngzpjm/dvlb</v>
      </c>
      <c r="G280" t="str" cm="1">
        <f t="array" ref="G280:M280">IF(E280="..",_xlfn.TAKE(_xlfn.ANCHORARRAY(G279),1,COUNTA(_xlfn.ANCHORARRAY(G279))-1),IF(E280&lt;&gt;"",_xlfn.HSTACK(_xlfn.ANCHORARRAY(G279),E280),_xlfn.ANCHORARRAY(G279)))</f>
        <v>/</v>
      </c>
      <c r="H280" t="str">
        <v>jssbn</v>
      </c>
      <c r="I280" t="str">
        <v>tlhttrgs</v>
      </c>
      <c r="J280" t="str">
        <v>zjghthcb</v>
      </c>
      <c r="K280" t="str">
        <v>ghzsqrn</v>
      </c>
      <c r="L280" t="str">
        <v>fngzpjm</v>
      </c>
      <c r="M280" t="str">
        <v>dvlb</v>
      </c>
    </row>
    <row r="281" spans="1:13">
      <c r="A281" s="1" t="s">
        <v>25</v>
      </c>
      <c r="B281" t="str">
        <f t="shared" si="23"/>
        <v>Cmd</v>
      </c>
      <c r="C281" t="str">
        <f t="shared" si="22"/>
        <v/>
      </c>
      <c r="D281">
        <f t="shared" si="25"/>
        <v>0</v>
      </c>
      <c r="E281" t="str" cm="1">
        <f t="array" ref="E281">IF(LEFT(A281,4)="$ cd",_xlfn.TAKE(_xlfn.TEXTSPLIT(A281," "),1,-1),"")</f>
        <v>..</v>
      </c>
      <c r="F281" t="str">
        <f t="shared" si="24"/>
        <v>//jssbn/tlhttrgs/zjghthcb/ghzsqrn/fngzpjm</v>
      </c>
      <c r="G281" t="str" cm="1">
        <f t="array" ref="G281:L281">IF(E281="..",_xlfn.TAKE(_xlfn.ANCHORARRAY(G280),1,COUNTA(_xlfn.ANCHORARRAY(G280))-1),IF(E281&lt;&gt;"",_xlfn.HSTACK(_xlfn.ANCHORARRAY(G280),E281),_xlfn.ANCHORARRAY(G280)))</f>
        <v>/</v>
      </c>
      <c r="H281" t="str">
        <v>jssbn</v>
      </c>
      <c r="I281" t="str">
        <v>tlhttrgs</v>
      </c>
      <c r="J281" t="str">
        <v>zjghthcb</v>
      </c>
      <c r="K281" t="str">
        <v>ghzsqrn</v>
      </c>
      <c r="L281" t="str">
        <v>fngzpjm</v>
      </c>
    </row>
    <row r="282" spans="1:13">
      <c r="A282" s="1" t="s">
        <v>173</v>
      </c>
      <c r="B282" t="str">
        <f t="shared" si="23"/>
        <v>Cmd</v>
      </c>
      <c r="C282" t="str">
        <f t="shared" si="22"/>
        <v/>
      </c>
      <c r="D282">
        <f t="shared" si="25"/>
        <v>0</v>
      </c>
      <c r="E282" t="str" cm="1">
        <f t="array" ref="E282">IF(LEFT(A282,4)="$ cd",_xlfn.TAKE(_xlfn.TEXTSPLIT(A282," "),1,-1),"")</f>
        <v>ghzwdw</v>
      </c>
      <c r="F282" t="str">
        <f t="shared" si="24"/>
        <v>//jssbn/tlhttrgs/zjghthcb/ghzsqrn/fngzpjm/ghzwdw</v>
      </c>
      <c r="G282" t="str" cm="1">
        <f t="array" ref="G282:M282">IF(E282="..",_xlfn.TAKE(_xlfn.ANCHORARRAY(G281),1,COUNTA(_xlfn.ANCHORARRAY(G281))-1),IF(E282&lt;&gt;"",_xlfn.HSTACK(_xlfn.ANCHORARRAY(G281),E282),_xlfn.ANCHORARRAY(G281)))</f>
        <v>/</v>
      </c>
      <c r="H282" t="str">
        <v>jssbn</v>
      </c>
      <c r="I282" t="str">
        <v>tlhttrgs</v>
      </c>
      <c r="J282" t="str">
        <v>zjghthcb</v>
      </c>
      <c r="K282" t="str">
        <v>ghzsqrn</v>
      </c>
      <c r="L282" t="str">
        <v>fngzpjm</v>
      </c>
      <c r="M282" t="str">
        <v>ghzwdw</v>
      </c>
    </row>
    <row r="283" spans="1:13">
      <c r="A283" s="1" t="s">
        <v>1</v>
      </c>
      <c r="B283" t="str">
        <f t="shared" si="23"/>
        <v>Cmd</v>
      </c>
      <c r="C283" t="str">
        <f t="shared" si="22"/>
        <v/>
      </c>
      <c r="D283">
        <f t="shared" si="25"/>
        <v>0</v>
      </c>
      <c r="E283" t="str" cm="1">
        <f t="array" ref="E283">IF(LEFT(A283,4)="$ cd",_xlfn.TAKE(_xlfn.TEXTSPLIT(A283," "),1,-1),"")</f>
        <v/>
      </c>
      <c r="F283" t="str">
        <f t="shared" si="24"/>
        <v>//jssbn/tlhttrgs/zjghthcb/ghzsqrn/fngzpjm/ghzwdw</v>
      </c>
      <c r="G283" t="str" cm="1">
        <f t="array" ref="G283:M283">IF(E283="..",_xlfn.TAKE(_xlfn.ANCHORARRAY(G282),1,COUNTA(_xlfn.ANCHORARRAY(G282))-1),IF(E283&lt;&gt;"",_xlfn.HSTACK(_xlfn.ANCHORARRAY(G282),E283),_xlfn.ANCHORARRAY(G282)))</f>
        <v>/</v>
      </c>
      <c r="H283" t="str">
        <v>jssbn</v>
      </c>
      <c r="I283" t="str">
        <v>tlhttrgs</v>
      </c>
      <c r="J283" t="str">
        <v>zjghthcb</v>
      </c>
      <c r="K283" t="str">
        <v>ghzsqrn</v>
      </c>
      <c r="L283" t="str">
        <v>fngzpjm</v>
      </c>
      <c r="M283" t="str">
        <v>ghzwdw</v>
      </c>
    </row>
    <row r="284" spans="1:13">
      <c r="A284" s="1" t="s">
        <v>174</v>
      </c>
      <c r="B284" t="str">
        <f t="shared" si="23"/>
        <v>File</v>
      </c>
      <c r="C284" t="str">
        <f t="shared" si="22"/>
        <v>lfrctthp</v>
      </c>
      <c r="D284">
        <f t="shared" si="25"/>
        <v>132594</v>
      </c>
      <c r="E284" t="str" cm="1">
        <f t="array" ref="E284">IF(LEFT(A284,4)="$ cd",_xlfn.TAKE(_xlfn.TEXTSPLIT(A284," "),1,-1),"")</f>
        <v/>
      </c>
      <c r="F284" t="str">
        <f t="shared" si="24"/>
        <v>//jssbn/tlhttrgs/zjghthcb/ghzsqrn/fngzpjm/ghzwdw</v>
      </c>
      <c r="G284" t="str" cm="1">
        <f t="array" ref="G284:M284">IF(E284="..",_xlfn.TAKE(_xlfn.ANCHORARRAY(G283),1,COUNTA(_xlfn.ANCHORARRAY(G283))-1),IF(E284&lt;&gt;"",_xlfn.HSTACK(_xlfn.ANCHORARRAY(G283),E284),_xlfn.ANCHORARRAY(G283)))</f>
        <v>/</v>
      </c>
      <c r="H284" t="str">
        <v>jssbn</v>
      </c>
      <c r="I284" t="str">
        <v>tlhttrgs</v>
      </c>
      <c r="J284" t="str">
        <v>zjghthcb</v>
      </c>
      <c r="K284" t="str">
        <v>ghzsqrn</v>
      </c>
      <c r="L284" t="str">
        <v>fngzpjm</v>
      </c>
      <c r="M284" t="str">
        <v>ghzwdw</v>
      </c>
    </row>
    <row r="285" spans="1:13">
      <c r="A285" s="1" t="s">
        <v>175</v>
      </c>
      <c r="B285" t="str">
        <f t="shared" si="23"/>
        <v>File</v>
      </c>
      <c r="C285" t="str">
        <f t="shared" si="22"/>
        <v>tlhttrgs.cvp</v>
      </c>
      <c r="D285">
        <f t="shared" si="25"/>
        <v>99032</v>
      </c>
      <c r="E285" t="str" cm="1">
        <f t="array" ref="E285">IF(LEFT(A285,4)="$ cd",_xlfn.TAKE(_xlfn.TEXTSPLIT(A285," "),1,-1),"")</f>
        <v/>
      </c>
      <c r="F285" t="str">
        <f t="shared" si="24"/>
        <v>//jssbn/tlhttrgs/zjghthcb/ghzsqrn/fngzpjm/ghzwdw</v>
      </c>
      <c r="G285" t="str" cm="1">
        <f t="array" ref="G285:M285">IF(E285="..",_xlfn.TAKE(_xlfn.ANCHORARRAY(G284),1,COUNTA(_xlfn.ANCHORARRAY(G284))-1),IF(E285&lt;&gt;"",_xlfn.HSTACK(_xlfn.ANCHORARRAY(G284),E285),_xlfn.ANCHORARRAY(G284)))</f>
        <v>/</v>
      </c>
      <c r="H285" t="str">
        <v>jssbn</v>
      </c>
      <c r="I285" t="str">
        <v>tlhttrgs</v>
      </c>
      <c r="J285" t="str">
        <v>zjghthcb</v>
      </c>
      <c r="K285" t="str">
        <v>ghzsqrn</v>
      </c>
      <c r="L285" t="str">
        <v>fngzpjm</v>
      </c>
      <c r="M285" t="str">
        <v>ghzwdw</v>
      </c>
    </row>
    <row r="286" spans="1:13">
      <c r="A286" s="1" t="s">
        <v>25</v>
      </c>
      <c r="B286" t="str">
        <f t="shared" si="23"/>
        <v>Cmd</v>
      </c>
      <c r="C286" t="str">
        <f t="shared" si="22"/>
        <v/>
      </c>
      <c r="D286">
        <f t="shared" si="25"/>
        <v>0</v>
      </c>
      <c r="E286" t="str" cm="1">
        <f t="array" ref="E286">IF(LEFT(A286,4)="$ cd",_xlfn.TAKE(_xlfn.TEXTSPLIT(A286," "),1,-1),"")</f>
        <v>..</v>
      </c>
      <c r="F286" t="str">
        <f t="shared" si="24"/>
        <v>//jssbn/tlhttrgs/zjghthcb/ghzsqrn/fngzpjm</v>
      </c>
      <c r="G286" t="str" cm="1">
        <f t="array" ref="G286:L286">IF(E286="..",_xlfn.TAKE(_xlfn.ANCHORARRAY(G285),1,COUNTA(_xlfn.ANCHORARRAY(G285))-1),IF(E286&lt;&gt;"",_xlfn.HSTACK(_xlfn.ANCHORARRAY(G285),E286),_xlfn.ANCHORARRAY(G285)))</f>
        <v>/</v>
      </c>
      <c r="H286" t="str">
        <v>jssbn</v>
      </c>
      <c r="I286" t="str">
        <v>tlhttrgs</v>
      </c>
      <c r="J286" t="str">
        <v>zjghthcb</v>
      </c>
      <c r="K286" t="str">
        <v>ghzsqrn</v>
      </c>
      <c r="L286" t="str">
        <v>fngzpjm</v>
      </c>
    </row>
    <row r="287" spans="1:13">
      <c r="A287" s="1" t="s">
        <v>25</v>
      </c>
      <c r="B287" t="str">
        <f t="shared" si="23"/>
        <v>Cmd</v>
      </c>
      <c r="C287" t="str">
        <f t="shared" si="22"/>
        <v/>
      </c>
      <c r="D287">
        <f t="shared" si="25"/>
        <v>0</v>
      </c>
      <c r="E287" t="str" cm="1">
        <f t="array" ref="E287">IF(LEFT(A287,4)="$ cd",_xlfn.TAKE(_xlfn.TEXTSPLIT(A287," "),1,-1),"")</f>
        <v>..</v>
      </c>
      <c r="F287" t="str">
        <f t="shared" si="24"/>
        <v>//jssbn/tlhttrgs/zjghthcb/ghzsqrn</v>
      </c>
      <c r="G287" t="str" cm="1">
        <f t="array" ref="G287:K287">IF(E287="..",_xlfn.TAKE(_xlfn.ANCHORARRAY(G286),1,COUNTA(_xlfn.ANCHORARRAY(G286))-1),IF(E287&lt;&gt;"",_xlfn.HSTACK(_xlfn.ANCHORARRAY(G286),E287),_xlfn.ANCHORARRAY(G286)))</f>
        <v>/</v>
      </c>
      <c r="H287" t="str">
        <v>jssbn</v>
      </c>
      <c r="I287" t="str">
        <v>tlhttrgs</v>
      </c>
      <c r="J287" t="str">
        <v>zjghthcb</v>
      </c>
      <c r="K287" t="str">
        <v>ghzsqrn</v>
      </c>
    </row>
    <row r="288" spans="1:13">
      <c r="A288" s="1" t="s">
        <v>176</v>
      </c>
      <c r="B288" t="str">
        <f t="shared" si="23"/>
        <v>Cmd</v>
      </c>
      <c r="C288" t="str">
        <f t="shared" si="22"/>
        <v/>
      </c>
      <c r="D288">
        <f t="shared" si="25"/>
        <v>0</v>
      </c>
      <c r="E288" t="str" cm="1">
        <f t="array" ref="E288">IF(LEFT(A288,4)="$ cd",_xlfn.TAKE(_xlfn.TEXTSPLIT(A288," "),1,-1),"")</f>
        <v>mdqbvhrr</v>
      </c>
      <c r="F288" t="str">
        <f t="shared" si="24"/>
        <v>//jssbn/tlhttrgs/zjghthcb/ghzsqrn/mdqbvhrr</v>
      </c>
      <c r="G288" t="str" cm="1">
        <f t="array" ref="G288:L288">IF(E288="..",_xlfn.TAKE(_xlfn.ANCHORARRAY(G287),1,COUNTA(_xlfn.ANCHORARRAY(G287))-1),IF(E288&lt;&gt;"",_xlfn.HSTACK(_xlfn.ANCHORARRAY(G287),E288),_xlfn.ANCHORARRAY(G287)))</f>
        <v>/</v>
      </c>
      <c r="H288" t="str">
        <v>jssbn</v>
      </c>
      <c r="I288" t="str">
        <v>tlhttrgs</v>
      </c>
      <c r="J288" t="str">
        <v>zjghthcb</v>
      </c>
      <c r="K288" t="str">
        <v>ghzsqrn</v>
      </c>
      <c r="L288" t="str">
        <v>mdqbvhrr</v>
      </c>
    </row>
    <row r="289" spans="1:12">
      <c r="A289" s="1" t="s">
        <v>1</v>
      </c>
      <c r="B289" t="str">
        <f t="shared" si="23"/>
        <v>Cmd</v>
      </c>
      <c r="C289" t="str">
        <f t="shared" si="22"/>
        <v/>
      </c>
      <c r="D289">
        <f t="shared" si="25"/>
        <v>0</v>
      </c>
      <c r="E289" t="str" cm="1">
        <f t="array" ref="E289">IF(LEFT(A289,4)="$ cd",_xlfn.TAKE(_xlfn.TEXTSPLIT(A289," "),1,-1),"")</f>
        <v/>
      </c>
      <c r="F289" t="str">
        <f t="shared" si="24"/>
        <v>//jssbn/tlhttrgs/zjghthcb/ghzsqrn/mdqbvhrr</v>
      </c>
      <c r="G289" t="str" cm="1">
        <f t="array" ref="G289:L289">IF(E289="..",_xlfn.TAKE(_xlfn.ANCHORARRAY(G288),1,COUNTA(_xlfn.ANCHORARRAY(G288))-1),IF(E289&lt;&gt;"",_xlfn.HSTACK(_xlfn.ANCHORARRAY(G288),E289),_xlfn.ANCHORARRAY(G288)))</f>
        <v>/</v>
      </c>
      <c r="H289" t="str">
        <v>jssbn</v>
      </c>
      <c r="I289" t="str">
        <v>tlhttrgs</v>
      </c>
      <c r="J289" t="str">
        <v>zjghthcb</v>
      </c>
      <c r="K289" t="str">
        <v>ghzsqrn</v>
      </c>
      <c r="L289" t="str">
        <v>mdqbvhrr</v>
      </c>
    </row>
    <row r="290" spans="1:12">
      <c r="A290" s="1" t="s">
        <v>177</v>
      </c>
      <c r="B290" t="str">
        <f t="shared" si="23"/>
        <v>File</v>
      </c>
      <c r="C290" t="str">
        <f t="shared" si="22"/>
        <v>zsfv.qqv</v>
      </c>
      <c r="D290">
        <f t="shared" si="25"/>
        <v>32598</v>
      </c>
      <c r="E290" t="str" cm="1">
        <f t="array" ref="E290">IF(LEFT(A290,4)="$ cd",_xlfn.TAKE(_xlfn.TEXTSPLIT(A290," "),1,-1),"")</f>
        <v/>
      </c>
      <c r="F290" t="str">
        <f t="shared" si="24"/>
        <v>//jssbn/tlhttrgs/zjghthcb/ghzsqrn/mdqbvhrr</v>
      </c>
      <c r="G290" t="str" cm="1">
        <f t="array" ref="G290:L290">IF(E290="..",_xlfn.TAKE(_xlfn.ANCHORARRAY(G289),1,COUNTA(_xlfn.ANCHORARRAY(G289))-1),IF(E290&lt;&gt;"",_xlfn.HSTACK(_xlfn.ANCHORARRAY(G289),E290),_xlfn.ANCHORARRAY(G289)))</f>
        <v>/</v>
      </c>
      <c r="H290" t="str">
        <v>jssbn</v>
      </c>
      <c r="I290" t="str">
        <v>tlhttrgs</v>
      </c>
      <c r="J290" t="str">
        <v>zjghthcb</v>
      </c>
      <c r="K290" t="str">
        <v>ghzsqrn</v>
      </c>
      <c r="L290" t="str">
        <v>mdqbvhrr</v>
      </c>
    </row>
    <row r="291" spans="1:12">
      <c r="A291" s="1" t="s">
        <v>25</v>
      </c>
      <c r="B291" t="str">
        <f t="shared" si="23"/>
        <v>Cmd</v>
      </c>
      <c r="C291" t="str">
        <f t="shared" si="22"/>
        <v/>
      </c>
      <c r="D291">
        <f t="shared" si="25"/>
        <v>0</v>
      </c>
      <c r="E291" t="str" cm="1">
        <f t="array" ref="E291">IF(LEFT(A291,4)="$ cd",_xlfn.TAKE(_xlfn.TEXTSPLIT(A291," "),1,-1),"")</f>
        <v>..</v>
      </c>
      <c r="F291" t="str">
        <f t="shared" si="24"/>
        <v>//jssbn/tlhttrgs/zjghthcb/ghzsqrn</v>
      </c>
      <c r="G291" t="str" cm="1">
        <f t="array" ref="G291:K291">IF(E291="..",_xlfn.TAKE(_xlfn.ANCHORARRAY(G290),1,COUNTA(_xlfn.ANCHORARRAY(G290))-1),IF(E291&lt;&gt;"",_xlfn.HSTACK(_xlfn.ANCHORARRAY(G290),E291),_xlfn.ANCHORARRAY(G290)))</f>
        <v>/</v>
      </c>
      <c r="H291" t="str">
        <v>jssbn</v>
      </c>
      <c r="I291" t="str">
        <v>tlhttrgs</v>
      </c>
      <c r="J291" t="str">
        <v>zjghthcb</v>
      </c>
      <c r="K291" t="str">
        <v>ghzsqrn</v>
      </c>
    </row>
    <row r="292" spans="1:12">
      <c r="A292" s="1" t="s">
        <v>178</v>
      </c>
      <c r="B292" t="str">
        <f t="shared" si="23"/>
        <v>Cmd</v>
      </c>
      <c r="C292" t="str">
        <f t="shared" si="22"/>
        <v/>
      </c>
      <c r="D292">
        <f t="shared" si="25"/>
        <v>0</v>
      </c>
      <c r="E292" t="str" cm="1">
        <f t="array" ref="E292">IF(LEFT(A292,4)="$ cd",_xlfn.TAKE(_xlfn.TEXTSPLIT(A292," "),1,-1),"")</f>
        <v>sfhqmzhd</v>
      </c>
      <c r="F292" t="str">
        <f t="shared" si="24"/>
        <v>//jssbn/tlhttrgs/zjghthcb/ghzsqrn/sfhqmzhd</v>
      </c>
      <c r="G292" t="str" cm="1">
        <f t="array" ref="G292:L292">IF(E292="..",_xlfn.TAKE(_xlfn.ANCHORARRAY(G291),1,COUNTA(_xlfn.ANCHORARRAY(G291))-1),IF(E292&lt;&gt;"",_xlfn.HSTACK(_xlfn.ANCHORARRAY(G291),E292),_xlfn.ANCHORARRAY(G291)))</f>
        <v>/</v>
      </c>
      <c r="H292" t="str">
        <v>jssbn</v>
      </c>
      <c r="I292" t="str">
        <v>tlhttrgs</v>
      </c>
      <c r="J292" t="str">
        <v>zjghthcb</v>
      </c>
      <c r="K292" t="str">
        <v>ghzsqrn</v>
      </c>
      <c r="L292" t="str">
        <v>sfhqmzhd</v>
      </c>
    </row>
    <row r="293" spans="1:12">
      <c r="A293" s="1" t="s">
        <v>1</v>
      </c>
      <c r="B293" t="str">
        <f t="shared" si="23"/>
        <v>Cmd</v>
      </c>
      <c r="C293" t="str">
        <f t="shared" si="22"/>
        <v/>
      </c>
      <c r="D293">
        <f t="shared" si="25"/>
        <v>0</v>
      </c>
      <c r="E293" t="str" cm="1">
        <f t="array" ref="E293">IF(LEFT(A293,4)="$ cd",_xlfn.TAKE(_xlfn.TEXTSPLIT(A293," "),1,-1),"")</f>
        <v/>
      </c>
      <c r="F293" t="str">
        <f t="shared" si="24"/>
        <v>//jssbn/tlhttrgs/zjghthcb/ghzsqrn/sfhqmzhd</v>
      </c>
      <c r="G293" t="str" cm="1">
        <f t="array" ref="G293:L293">IF(E293="..",_xlfn.TAKE(_xlfn.ANCHORARRAY(G292),1,COUNTA(_xlfn.ANCHORARRAY(G292))-1),IF(E293&lt;&gt;"",_xlfn.HSTACK(_xlfn.ANCHORARRAY(G292),E293),_xlfn.ANCHORARRAY(G292)))</f>
        <v>/</v>
      </c>
      <c r="H293" t="str">
        <v>jssbn</v>
      </c>
      <c r="I293" t="str">
        <v>tlhttrgs</v>
      </c>
      <c r="J293" t="str">
        <v>zjghthcb</v>
      </c>
      <c r="K293" t="str">
        <v>ghzsqrn</v>
      </c>
      <c r="L293" t="str">
        <v>sfhqmzhd</v>
      </c>
    </row>
    <row r="294" spans="1:12">
      <c r="A294" s="1" t="s">
        <v>179</v>
      </c>
      <c r="B294" t="str">
        <f t="shared" si="23"/>
        <v>File</v>
      </c>
      <c r="C294" t="str">
        <f t="shared" si="22"/>
        <v>wpmbm</v>
      </c>
      <c r="D294">
        <f t="shared" si="25"/>
        <v>58893</v>
      </c>
      <c r="E294" t="str" cm="1">
        <f t="array" ref="E294">IF(LEFT(A294,4)="$ cd",_xlfn.TAKE(_xlfn.TEXTSPLIT(A294," "),1,-1),"")</f>
        <v/>
      </c>
      <c r="F294" t="str">
        <f t="shared" si="24"/>
        <v>//jssbn/tlhttrgs/zjghthcb/ghzsqrn/sfhqmzhd</v>
      </c>
      <c r="G294" t="str" cm="1">
        <f t="array" ref="G294:L294">IF(E294="..",_xlfn.TAKE(_xlfn.ANCHORARRAY(G293),1,COUNTA(_xlfn.ANCHORARRAY(G293))-1),IF(E294&lt;&gt;"",_xlfn.HSTACK(_xlfn.ANCHORARRAY(G293),E294),_xlfn.ANCHORARRAY(G293)))</f>
        <v>/</v>
      </c>
      <c r="H294" t="str">
        <v>jssbn</v>
      </c>
      <c r="I294" t="str">
        <v>tlhttrgs</v>
      </c>
      <c r="J294" t="str">
        <v>zjghthcb</v>
      </c>
      <c r="K294" t="str">
        <v>ghzsqrn</v>
      </c>
      <c r="L294" t="str">
        <v>sfhqmzhd</v>
      </c>
    </row>
    <row r="295" spans="1:12">
      <c r="A295" s="1" t="s">
        <v>25</v>
      </c>
      <c r="B295" t="str">
        <f t="shared" si="23"/>
        <v>Cmd</v>
      </c>
      <c r="C295" t="str">
        <f t="shared" si="22"/>
        <v/>
      </c>
      <c r="D295">
        <f t="shared" si="25"/>
        <v>0</v>
      </c>
      <c r="E295" t="str" cm="1">
        <f t="array" ref="E295">IF(LEFT(A295,4)="$ cd",_xlfn.TAKE(_xlfn.TEXTSPLIT(A295," "),1,-1),"")</f>
        <v>..</v>
      </c>
      <c r="F295" t="str">
        <f t="shared" si="24"/>
        <v>//jssbn/tlhttrgs/zjghthcb/ghzsqrn</v>
      </c>
      <c r="G295" t="str" cm="1">
        <f t="array" ref="G295:K295">IF(E295="..",_xlfn.TAKE(_xlfn.ANCHORARRAY(G294),1,COUNTA(_xlfn.ANCHORARRAY(G294))-1),IF(E295&lt;&gt;"",_xlfn.HSTACK(_xlfn.ANCHORARRAY(G294),E295),_xlfn.ANCHORARRAY(G294)))</f>
        <v>/</v>
      </c>
      <c r="H295" t="str">
        <v>jssbn</v>
      </c>
      <c r="I295" t="str">
        <v>tlhttrgs</v>
      </c>
      <c r="J295" t="str">
        <v>zjghthcb</v>
      </c>
      <c r="K295" t="str">
        <v>ghzsqrn</v>
      </c>
    </row>
    <row r="296" spans="1:12">
      <c r="A296" s="1" t="s">
        <v>25</v>
      </c>
      <c r="B296" t="str">
        <f t="shared" si="23"/>
        <v>Cmd</v>
      </c>
      <c r="C296" t="str">
        <f t="shared" si="22"/>
        <v/>
      </c>
      <c r="D296">
        <f t="shared" si="25"/>
        <v>0</v>
      </c>
      <c r="E296" t="str" cm="1">
        <f t="array" ref="E296">IF(LEFT(A296,4)="$ cd",_xlfn.TAKE(_xlfn.TEXTSPLIT(A296," "),1,-1),"")</f>
        <v>..</v>
      </c>
      <c r="F296" t="str">
        <f t="shared" si="24"/>
        <v>//jssbn/tlhttrgs/zjghthcb</v>
      </c>
      <c r="G296" t="str" cm="1">
        <f t="array" ref="G296:J296">IF(E296="..",_xlfn.TAKE(_xlfn.ANCHORARRAY(G295),1,COUNTA(_xlfn.ANCHORARRAY(G295))-1),IF(E296&lt;&gt;"",_xlfn.HSTACK(_xlfn.ANCHORARRAY(G295),E296),_xlfn.ANCHORARRAY(G295)))</f>
        <v>/</v>
      </c>
      <c r="H296" t="str">
        <v>jssbn</v>
      </c>
      <c r="I296" t="str">
        <v>tlhttrgs</v>
      </c>
      <c r="J296" t="str">
        <v>zjghthcb</v>
      </c>
    </row>
    <row r="297" spans="1:12">
      <c r="A297" s="1" t="s">
        <v>180</v>
      </c>
      <c r="B297" t="str">
        <f t="shared" si="23"/>
        <v>Cmd</v>
      </c>
      <c r="C297" t="str">
        <f t="shared" si="22"/>
        <v/>
      </c>
      <c r="D297">
        <f t="shared" si="25"/>
        <v>0</v>
      </c>
      <c r="E297" t="str" cm="1">
        <f t="array" ref="E297">IF(LEFT(A297,4)="$ cd",_xlfn.TAKE(_xlfn.TEXTSPLIT(A297," "),1,-1),"")</f>
        <v>hvwjc</v>
      </c>
      <c r="F297" t="str">
        <f t="shared" si="24"/>
        <v>//jssbn/tlhttrgs/zjghthcb/hvwjc</v>
      </c>
      <c r="G297" t="str" cm="1">
        <f t="array" ref="G297:K297">IF(E297="..",_xlfn.TAKE(_xlfn.ANCHORARRAY(G296),1,COUNTA(_xlfn.ANCHORARRAY(G296))-1),IF(E297&lt;&gt;"",_xlfn.HSTACK(_xlfn.ANCHORARRAY(G296),E297),_xlfn.ANCHORARRAY(G296)))</f>
        <v>/</v>
      </c>
      <c r="H297" t="str">
        <v>jssbn</v>
      </c>
      <c r="I297" t="str">
        <v>tlhttrgs</v>
      </c>
      <c r="J297" t="str">
        <v>zjghthcb</v>
      </c>
      <c r="K297" t="str">
        <v>hvwjc</v>
      </c>
    </row>
    <row r="298" spans="1:12">
      <c r="A298" s="1" t="s">
        <v>1</v>
      </c>
      <c r="B298" t="str">
        <f t="shared" si="23"/>
        <v>Cmd</v>
      </c>
      <c r="C298" t="str">
        <f t="shared" si="22"/>
        <v/>
      </c>
      <c r="D298">
        <f t="shared" si="25"/>
        <v>0</v>
      </c>
      <c r="E298" t="str" cm="1">
        <f t="array" ref="E298">IF(LEFT(A298,4)="$ cd",_xlfn.TAKE(_xlfn.TEXTSPLIT(A298," "),1,-1),"")</f>
        <v/>
      </c>
      <c r="F298" t="str">
        <f t="shared" si="24"/>
        <v>//jssbn/tlhttrgs/zjghthcb/hvwjc</v>
      </c>
      <c r="G298" t="str" cm="1">
        <f t="array" ref="G298:K298">IF(E298="..",_xlfn.TAKE(_xlfn.ANCHORARRAY(G297),1,COUNTA(_xlfn.ANCHORARRAY(G297))-1),IF(E298&lt;&gt;"",_xlfn.HSTACK(_xlfn.ANCHORARRAY(G297),E298),_xlfn.ANCHORARRAY(G297)))</f>
        <v>/</v>
      </c>
      <c r="H298" t="str">
        <v>jssbn</v>
      </c>
      <c r="I298" t="str">
        <v>tlhttrgs</v>
      </c>
      <c r="J298" t="str">
        <v>zjghthcb</v>
      </c>
      <c r="K298" t="str">
        <v>hvwjc</v>
      </c>
    </row>
    <row r="299" spans="1:12">
      <c r="A299" s="1" t="s">
        <v>181</v>
      </c>
      <c r="B299" t="str">
        <f t="shared" si="23"/>
        <v>File</v>
      </c>
      <c r="C299" t="str">
        <f t="shared" si="22"/>
        <v>ccpnsjm.cwc</v>
      </c>
      <c r="D299">
        <f t="shared" si="25"/>
        <v>233454</v>
      </c>
      <c r="E299" t="str" cm="1">
        <f t="array" ref="E299">IF(LEFT(A299,4)="$ cd",_xlfn.TAKE(_xlfn.TEXTSPLIT(A299," "),1,-1),"")</f>
        <v/>
      </c>
      <c r="F299" t="str">
        <f t="shared" si="24"/>
        <v>//jssbn/tlhttrgs/zjghthcb/hvwjc</v>
      </c>
      <c r="G299" t="str" cm="1">
        <f t="array" ref="G299:K299">IF(E299="..",_xlfn.TAKE(_xlfn.ANCHORARRAY(G298),1,COUNTA(_xlfn.ANCHORARRAY(G298))-1),IF(E299&lt;&gt;"",_xlfn.HSTACK(_xlfn.ANCHORARRAY(G298),E299),_xlfn.ANCHORARRAY(G298)))</f>
        <v>/</v>
      </c>
      <c r="H299" t="str">
        <v>jssbn</v>
      </c>
      <c r="I299" t="str">
        <v>tlhttrgs</v>
      </c>
      <c r="J299" t="str">
        <v>zjghthcb</v>
      </c>
      <c r="K299" t="str">
        <v>hvwjc</v>
      </c>
    </row>
    <row r="300" spans="1:12">
      <c r="A300" s="1" t="s">
        <v>182</v>
      </c>
      <c r="B300" t="str">
        <f t="shared" si="23"/>
        <v>File</v>
      </c>
      <c r="C300" t="str">
        <f t="shared" si="22"/>
        <v>lfrctthp</v>
      </c>
      <c r="D300">
        <f t="shared" si="25"/>
        <v>72232</v>
      </c>
      <c r="E300" t="str" cm="1">
        <f t="array" ref="E300">IF(LEFT(A300,4)="$ cd",_xlfn.TAKE(_xlfn.TEXTSPLIT(A300," "),1,-1),"")</f>
        <v/>
      </c>
      <c r="F300" t="str">
        <f t="shared" si="24"/>
        <v>//jssbn/tlhttrgs/zjghthcb/hvwjc</v>
      </c>
      <c r="G300" t="str" cm="1">
        <f t="array" ref="G300:K300">IF(E300="..",_xlfn.TAKE(_xlfn.ANCHORARRAY(G299),1,COUNTA(_xlfn.ANCHORARRAY(G299))-1),IF(E300&lt;&gt;"",_xlfn.HSTACK(_xlfn.ANCHORARRAY(G299),E300),_xlfn.ANCHORARRAY(G299)))</f>
        <v>/</v>
      </c>
      <c r="H300" t="str">
        <v>jssbn</v>
      </c>
      <c r="I300" t="str">
        <v>tlhttrgs</v>
      </c>
      <c r="J300" t="str">
        <v>zjghthcb</v>
      </c>
      <c r="K300" t="str">
        <v>hvwjc</v>
      </c>
    </row>
    <row r="301" spans="1:12">
      <c r="A301" s="1" t="s">
        <v>183</v>
      </c>
      <c r="B301" t="str">
        <f t="shared" si="23"/>
        <v>directory</v>
      </c>
      <c r="C301" t="str">
        <f t="shared" si="22"/>
        <v>nchvqtdq</v>
      </c>
      <c r="D301">
        <f t="shared" si="25"/>
        <v>49931</v>
      </c>
      <c r="E301" t="str" cm="1">
        <f t="array" ref="E301">IF(LEFT(A301,4)="$ cd",_xlfn.TAKE(_xlfn.TEXTSPLIT(A301," "),1,-1),"")</f>
        <v/>
      </c>
      <c r="F301" t="str">
        <f t="shared" si="24"/>
        <v>//jssbn/tlhttrgs/zjghthcb/hvwjc</v>
      </c>
      <c r="G301" t="str" cm="1">
        <f t="array" ref="G301:K301">IF(E301="..",_xlfn.TAKE(_xlfn.ANCHORARRAY(G300),1,COUNTA(_xlfn.ANCHORARRAY(G300))-1),IF(E301&lt;&gt;"",_xlfn.HSTACK(_xlfn.ANCHORARRAY(G300),E301),_xlfn.ANCHORARRAY(G300)))</f>
        <v>/</v>
      </c>
      <c r="H301" t="str">
        <v>jssbn</v>
      </c>
      <c r="I301" t="str">
        <v>tlhttrgs</v>
      </c>
      <c r="J301" t="str">
        <v>zjghthcb</v>
      </c>
      <c r="K301" t="str">
        <v>hvwjc</v>
      </c>
    </row>
    <row r="302" spans="1:12">
      <c r="A302" s="1" t="s">
        <v>184</v>
      </c>
      <c r="B302" t="str">
        <f t="shared" si="23"/>
        <v>File</v>
      </c>
      <c r="C302" t="str">
        <f t="shared" si="22"/>
        <v>ptrlpt.gdf</v>
      </c>
      <c r="D302">
        <f t="shared" si="25"/>
        <v>248368</v>
      </c>
      <c r="E302" t="str" cm="1">
        <f t="array" ref="E302">IF(LEFT(A302,4)="$ cd",_xlfn.TAKE(_xlfn.TEXTSPLIT(A302," "),1,-1),"")</f>
        <v/>
      </c>
      <c r="F302" t="str">
        <f t="shared" si="24"/>
        <v>//jssbn/tlhttrgs/zjghthcb/hvwjc</v>
      </c>
      <c r="G302" t="str" cm="1">
        <f t="array" ref="G302:K302">IF(E302="..",_xlfn.TAKE(_xlfn.ANCHORARRAY(G301),1,COUNTA(_xlfn.ANCHORARRAY(G301))-1),IF(E302&lt;&gt;"",_xlfn.HSTACK(_xlfn.ANCHORARRAY(G301),E302),_xlfn.ANCHORARRAY(G301)))</f>
        <v>/</v>
      </c>
      <c r="H302" t="str">
        <v>jssbn</v>
      </c>
      <c r="I302" t="str">
        <v>tlhttrgs</v>
      </c>
      <c r="J302" t="str">
        <v>zjghthcb</v>
      </c>
      <c r="K302" t="str">
        <v>hvwjc</v>
      </c>
    </row>
    <row r="303" spans="1:12">
      <c r="A303" s="1" t="s">
        <v>185</v>
      </c>
      <c r="B303" t="str">
        <f t="shared" si="23"/>
        <v>File</v>
      </c>
      <c r="C303" t="str">
        <f t="shared" si="22"/>
        <v>qgjv</v>
      </c>
      <c r="D303">
        <f t="shared" si="25"/>
        <v>222059</v>
      </c>
      <c r="E303" t="str" cm="1">
        <f t="array" ref="E303">IF(LEFT(A303,4)="$ cd",_xlfn.TAKE(_xlfn.TEXTSPLIT(A303," "),1,-1),"")</f>
        <v/>
      </c>
      <c r="F303" t="str">
        <f t="shared" si="24"/>
        <v>//jssbn/tlhttrgs/zjghthcb/hvwjc</v>
      </c>
      <c r="G303" t="str" cm="1">
        <f t="array" ref="G303:K303">IF(E303="..",_xlfn.TAKE(_xlfn.ANCHORARRAY(G302),1,COUNTA(_xlfn.ANCHORARRAY(G302))-1),IF(E303&lt;&gt;"",_xlfn.HSTACK(_xlfn.ANCHORARRAY(G302),E303),_xlfn.ANCHORARRAY(G302)))</f>
        <v>/</v>
      </c>
      <c r="H303" t="str">
        <v>jssbn</v>
      </c>
      <c r="I303" t="str">
        <v>tlhttrgs</v>
      </c>
      <c r="J303" t="str">
        <v>zjghthcb</v>
      </c>
      <c r="K303" t="str">
        <v>hvwjc</v>
      </c>
    </row>
    <row r="304" spans="1:12">
      <c r="A304" s="1" t="s">
        <v>186</v>
      </c>
      <c r="B304" t="str">
        <f t="shared" si="23"/>
        <v>File</v>
      </c>
      <c r="C304" t="str">
        <f t="shared" si="22"/>
        <v>wbs.vmh</v>
      </c>
      <c r="D304">
        <f t="shared" si="25"/>
        <v>69105</v>
      </c>
      <c r="E304" t="str" cm="1">
        <f t="array" ref="E304">IF(LEFT(A304,4)="$ cd",_xlfn.TAKE(_xlfn.TEXTSPLIT(A304," "),1,-1),"")</f>
        <v/>
      </c>
      <c r="F304" t="str">
        <f t="shared" si="24"/>
        <v>//jssbn/tlhttrgs/zjghthcb/hvwjc</v>
      </c>
      <c r="G304" t="str" cm="1">
        <f t="array" ref="G304:K304">IF(E304="..",_xlfn.TAKE(_xlfn.ANCHORARRAY(G303),1,COUNTA(_xlfn.ANCHORARRAY(G303))-1),IF(E304&lt;&gt;"",_xlfn.HSTACK(_xlfn.ANCHORARRAY(G303),E304),_xlfn.ANCHORARRAY(G303)))</f>
        <v>/</v>
      </c>
      <c r="H304" t="str">
        <v>jssbn</v>
      </c>
      <c r="I304" t="str">
        <v>tlhttrgs</v>
      </c>
      <c r="J304" t="str">
        <v>zjghthcb</v>
      </c>
      <c r="K304" t="str">
        <v>hvwjc</v>
      </c>
    </row>
    <row r="305" spans="1:14">
      <c r="A305" s="1" t="s">
        <v>187</v>
      </c>
      <c r="B305" t="str">
        <f t="shared" si="23"/>
        <v>directory</v>
      </c>
      <c r="C305" t="str">
        <f t="shared" si="22"/>
        <v>wnj</v>
      </c>
      <c r="D305">
        <f t="shared" si="25"/>
        <v>651587</v>
      </c>
      <c r="E305" t="str" cm="1">
        <f t="array" ref="E305">IF(LEFT(A305,4)="$ cd",_xlfn.TAKE(_xlfn.TEXTSPLIT(A305," "),1,-1),"")</f>
        <v/>
      </c>
      <c r="F305" t="str">
        <f t="shared" si="24"/>
        <v>//jssbn/tlhttrgs/zjghthcb/hvwjc</v>
      </c>
      <c r="G305" t="str" cm="1">
        <f t="array" ref="G305:K305">IF(E305="..",_xlfn.TAKE(_xlfn.ANCHORARRAY(G304),1,COUNTA(_xlfn.ANCHORARRAY(G304))-1),IF(E305&lt;&gt;"",_xlfn.HSTACK(_xlfn.ANCHORARRAY(G304),E305),_xlfn.ANCHORARRAY(G304)))</f>
        <v>/</v>
      </c>
      <c r="H305" t="str">
        <v>jssbn</v>
      </c>
      <c r="I305" t="str">
        <v>tlhttrgs</v>
      </c>
      <c r="J305" t="str">
        <v>zjghthcb</v>
      </c>
      <c r="K305" t="str">
        <v>hvwjc</v>
      </c>
    </row>
    <row r="306" spans="1:14">
      <c r="A306" s="1" t="s">
        <v>188</v>
      </c>
      <c r="B306" t="str">
        <f t="shared" si="23"/>
        <v>Cmd</v>
      </c>
      <c r="C306" t="str">
        <f t="shared" si="22"/>
        <v/>
      </c>
      <c r="D306">
        <f t="shared" si="25"/>
        <v>0</v>
      </c>
      <c r="E306" t="str" cm="1">
        <f t="array" ref="E306">IF(LEFT(A306,4)="$ cd",_xlfn.TAKE(_xlfn.TEXTSPLIT(A306," "),1,-1),"")</f>
        <v>nchvqtdq</v>
      </c>
      <c r="F306" t="str">
        <f t="shared" si="24"/>
        <v>//jssbn/tlhttrgs/zjghthcb/hvwjc/nchvqtdq</v>
      </c>
      <c r="G306" t="str" cm="1">
        <f t="array" ref="G306:L306">IF(E306="..",_xlfn.TAKE(_xlfn.ANCHORARRAY(G305),1,COUNTA(_xlfn.ANCHORARRAY(G305))-1),IF(E306&lt;&gt;"",_xlfn.HSTACK(_xlfn.ANCHORARRAY(G305),E306),_xlfn.ANCHORARRAY(G305)))</f>
        <v>/</v>
      </c>
      <c r="H306" t="str">
        <v>jssbn</v>
      </c>
      <c r="I306" t="str">
        <v>tlhttrgs</v>
      </c>
      <c r="J306" t="str">
        <v>zjghthcb</v>
      </c>
      <c r="K306" t="str">
        <v>hvwjc</v>
      </c>
      <c r="L306" t="str">
        <v>nchvqtdq</v>
      </c>
    </row>
    <row r="307" spans="1:14">
      <c r="A307" s="1" t="s">
        <v>1</v>
      </c>
      <c r="B307" t="str">
        <f t="shared" si="23"/>
        <v>Cmd</v>
      </c>
      <c r="C307" t="str">
        <f t="shared" si="22"/>
        <v/>
      </c>
      <c r="D307">
        <f t="shared" si="25"/>
        <v>0</v>
      </c>
      <c r="E307" t="str" cm="1">
        <f t="array" ref="E307">IF(LEFT(A307,4)="$ cd",_xlfn.TAKE(_xlfn.TEXTSPLIT(A307," "),1,-1),"")</f>
        <v/>
      </c>
      <c r="F307" t="str">
        <f t="shared" si="24"/>
        <v>//jssbn/tlhttrgs/zjghthcb/hvwjc/nchvqtdq</v>
      </c>
      <c r="G307" t="str" cm="1">
        <f t="array" ref="G307:L307">IF(E307="..",_xlfn.TAKE(_xlfn.ANCHORARRAY(G306),1,COUNTA(_xlfn.ANCHORARRAY(G306))-1),IF(E307&lt;&gt;"",_xlfn.HSTACK(_xlfn.ANCHORARRAY(G306),E307),_xlfn.ANCHORARRAY(G306)))</f>
        <v>/</v>
      </c>
      <c r="H307" t="str">
        <v>jssbn</v>
      </c>
      <c r="I307" t="str">
        <v>tlhttrgs</v>
      </c>
      <c r="J307" t="str">
        <v>zjghthcb</v>
      </c>
      <c r="K307" t="str">
        <v>hvwjc</v>
      </c>
      <c r="L307" t="str">
        <v>nchvqtdq</v>
      </c>
    </row>
    <row r="308" spans="1:14">
      <c r="A308" s="1" t="s">
        <v>189</v>
      </c>
      <c r="B308" t="str">
        <f t="shared" si="23"/>
        <v>File</v>
      </c>
      <c r="C308" t="str">
        <f t="shared" si="22"/>
        <v>gjwjq.jrc</v>
      </c>
      <c r="D308">
        <f t="shared" si="25"/>
        <v>49931</v>
      </c>
      <c r="E308" t="str" cm="1">
        <f t="array" ref="E308">IF(LEFT(A308,4)="$ cd",_xlfn.TAKE(_xlfn.TEXTSPLIT(A308," "),1,-1),"")</f>
        <v/>
      </c>
      <c r="F308" t="str">
        <f t="shared" si="24"/>
        <v>//jssbn/tlhttrgs/zjghthcb/hvwjc/nchvqtdq</v>
      </c>
      <c r="G308" t="str" cm="1">
        <f t="array" ref="G308:L308">IF(E308="..",_xlfn.TAKE(_xlfn.ANCHORARRAY(G307),1,COUNTA(_xlfn.ANCHORARRAY(G307))-1),IF(E308&lt;&gt;"",_xlfn.HSTACK(_xlfn.ANCHORARRAY(G307),E308),_xlfn.ANCHORARRAY(G307)))</f>
        <v>/</v>
      </c>
      <c r="H308" t="str">
        <v>jssbn</v>
      </c>
      <c r="I308" t="str">
        <v>tlhttrgs</v>
      </c>
      <c r="J308" t="str">
        <v>zjghthcb</v>
      </c>
      <c r="K308" t="str">
        <v>hvwjc</v>
      </c>
      <c r="L308" t="str">
        <v>nchvqtdq</v>
      </c>
    </row>
    <row r="309" spans="1:14">
      <c r="A309" s="1" t="s">
        <v>25</v>
      </c>
      <c r="B309" t="str">
        <f t="shared" si="23"/>
        <v>Cmd</v>
      </c>
      <c r="C309" t="str">
        <f t="shared" si="22"/>
        <v/>
      </c>
      <c r="D309">
        <f t="shared" si="25"/>
        <v>0</v>
      </c>
      <c r="E309" t="str" cm="1">
        <f t="array" ref="E309">IF(LEFT(A309,4)="$ cd",_xlfn.TAKE(_xlfn.TEXTSPLIT(A309," "),1,-1),"")</f>
        <v>..</v>
      </c>
      <c r="F309" t="str">
        <f t="shared" si="24"/>
        <v>//jssbn/tlhttrgs/zjghthcb/hvwjc</v>
      </c>
      <c r="G309" t="str" cm="1">
        <f t="array" ref="G309:K309">IF(E309="..",_xlfn.TAKE(_xlfn.ANCHORARRAY(G308),1,COUNTA(_xlfn.ANCHORARRAY(G308))-1),IF(E309&lt;&gt;"",_xlfn.HSTACK(_xlfn.ANCHORARRAY(G308),E309),_xlfn.ANCHORARRAY(G308)))</f>
        <v>/</v>
      </c>
      <c r="H309" t="str">
        <v>jssbn</v>
      </c>
      <c r="I309" t="str">
        <v>tlhttrgs</v>
      </c>
      <c r="J309" t="str">
        <v>zjghthcb</v>
      </c>
      <c r="K309" t="str">
        <v>hvwjc</v>
      </c>
    </row>
    <row r="310" spans="1:14">
      <c r="A310" s="1" t="s">
        <v>190</v>
      </c>
      <c r="B310" t="str">
        <f t="shared" si="23"/>
        <v>Cmd</v>
      </c>
      <c r="C310" t="str">
        <f t="shared" si="22"/>
        <v/>
      </c>
      <c r="D310">
        <f t="shared" si="25"/>
        <v>0</v>
      </c>
      <c r="E310" t="str" cm="1">
        <f t="array" ref="E310">IF(LEFT(A310,4)="$ cd",_xlfn.TAKE(_xlfn.TEXTSPLIT(A310," "),1,-1),"")</f>
        <v>wnj</v>
      </c>
      <c r="F310" t="str">
        <f t="shared" si="24"/>
        <v>//jssbn/tlhttrgs/zjghthcb/hvwjc/wnj</v>
      </c>
      <c r="G310" t="str" cm="1">
        <f t="array" ref="G310:L310">IF(E310="..",_xlfn.TAKE(_xlfn.ANCHORARRAY(G309),1,COUNTA(_xlfn.ANCHORARRAY(G309))-1),IF(E310&lt;&gt;"",_xlfn.HSTACK(_xlfn.ANCHORARRAY(G309),E310),_xlfn.ANCHORARRAY(G309)))</f>
        <v>/</v>
      </c>
      <c r="H310" t="str">
        <v>jssbn</v>
      </c>
      <c r="I310" t="str">
        <v>tlhttrgs</v>
      </c>
      <c r="J310" t="str">
        <v>zjghthcb</v>
      </c>
      <c r="K310" t="str">
        <v>hvwjc</v>
      </c>
      <c r="L310" t="str">
        <v>wnj</v>
      </c>
    </row>
    <row r="311" spans="1:14">
      <c r="A311" s="1" t="s">
        <v>1</v>
      </c>
      <c r="B311" t="str">
        <f t="shared" si="23"/>
        <v>Cmd</v>
      </c>
      <c r="C311" t="str">
        <f t="shared" si="22"/>
        <v/>
      </c>
      <c r="D311">
        <f t="shared" si="25"/>
        <v>0</v>
      </c>
      <c r="E311" t="str" cm="1">
        <f t="array" ref="E311">IF(LEFT(A311,4)="$ cd",_xlfn.TAKE(_xlfn.TEXTSPLIT(A311," "),1,-1),"")</f>
        <v/>
      </c>
      <c r="F311" t="str">
        <f t="shared" si="24"/>
        <v>//jssbn/tlhttrgs/zjghthcb/hvwjc/wnj</v>
      </c>
      <c r="G311" t="str" cm="1">
        <f t="array" ref="G311:L311">IF(E311="..",_xlfn.TAKE(_xlfn.ANCHORARRAY(G310),1,COUNTA(_xlfn.ANCHORARRAY(G310))-1),IF(E311&lt;&gt;"",_xlfn.HSTACK(_xlfn.ANCHORARRAY(G310),E311),_xlfn.ANCHORARRAY(G310)))</f>
        <v>/</v>
      </c>
      <c r="H311" t="str">
        <v>jssbn</v>
      </c>
      <c r="I311" t="str">
        <v>tlhttrgs</v>
      </c>
      <c r="J311" t="str">
        <v>zjghthcb</v>
      </c>
      <c r="K311" t="str">
        <v>hvwjc</v>
      </c>
      <c r="L311" t="str">
        <v>wnj</v>
      </c>
    </row>
    <row r="312" spans="1:14">
      <c r="A312" s="1" t="s">
        <v>191</v>
      </c>
      <c r="B312" t="str">
        <f t="shared" si="23"/>
        <v>File</v>
      </c>
      <c r="C312" t="str">
        <f t="shared" si="22"/>
        <v>ccpnsjm.cwc</v>
      </c>
      <c r="D312">
        <f t="shared" si="25"/>
        <v>182139</v>
      </c>
      <c r="E312" t="str" cm="1">
        <f t="array" ref="E312">IF(LEFT(A312,4)="$ cd",_xlfn.TAKE(_xlfn.TEXTSPLIT(A312," "),1,-1),"")</f>
        <v/>
      </c>
      <c r="F312" t="str">
        <f t="shared" si="24"/>
        <v>//jssbn/tlhttrgs/zjghthcb/hvwjc/wnj</v>
      </c>
      <c r="G312" t="str" cm="1">
        <f t="array" ref="G312:L312">IF(E312="..",_xlfn.TAKE(_xlfn.ANCHORARRAY(G311),1,COUNTA(_xlfn.ANCHORARRAY(G311))-1),IF(E312&lt;&gt;"",_xlfn.HSTACK(_xlfn.ANCHORARRAY(G311),E312),_xlfn.ANCHORARRAY(G311)))</f>
        <v>/</v>
      </c>
      <c r="H312" t="str">
        <v>jssbn</v>
      </c>
      <c r="I312" t="str">
        <v>tlhttrgs</v>
      </c>
      <c r="J312" t="str">
        <v>zjghthcb</v>
      </c>
      <c r="K312" t="str">
        <v>hvwjc</v>
      </c>
      <c r="L312" t="str">
        <v>wnj</v>
      </c>
    </row>
    <row r="313" spans="1:14">
      <c r="A313" s="1" t="s">
        <v>40</v>
      </c>
      <c r="B313" t="str">
        <f t="shared" si="23"/>
        <v>directory</v>
      </c>
      <c r="C313" t="str">
        <f t="shared" si="22"/>
        <v>dvlb</v>
      </c>
      <c r="D313">
        <f t="shared" si="25"/>
        <v>240264</v>
      </c>
      <c r="E313" t="str" cm="1">
        <f t="array" ref="E313">IF(LEFT(A313,4)="$ cd",_xlfn.TAKE(_xlfn.TEXTSPLIT(A313," "),1,-1),"")</f>
        <v/>
      </c>
      <c r="F313" t="str">
        <f t="shared" si="24"/>
        <v>//jssbn/tlhttrgs/zjghthcb/hvwjc/wnj</v>
      </c>
      <c r="G313" t="str" cm="1">
        <f t="array" ref="G313:L313">IF(E313="..",_xlfn.TAKE(_xlfn.ANCHORARRAY(G312),1,COUNTA(_xlfn.ANCHORARRAY(G312))-1),IF(E313&lt;&gt;"",_xlfn.HSTACK(_xlfn.ANCHORARRAY(G312),E313),_xlfn.ANCHORARRAY(G312)))</f>
        <v>/</v>
      </c>
      <c r="H313" t="str">
        <v>jssbn</v>
      </c>
      <c r="I313" t="str">
        <v>tlhttrgs</v>
      </c>
      <c r="J313" t="str">
        <v>zjghthcb</v>
      </c>
      <c r="K313" t="str">
        <v>hvwjc</v>
      </c>
      <c r="L313" t="str">
        <v>wnj</v>
      </c>
    </row>
    <row r="314" spans="1:14">
      <c r="A314" s="1" t="s">
        <v>192</v>
      </c>
      <c r="B314" t="str">
        <f t="shared" si="23"/>
        <v>File</v>
      </c>
      <c r="C314" t="str">
        <f t="shared" si="22"/>
        <v>hhcp.jzd</v>
      </c>
      <c r="D314">
        <f t="shared" si="25"/>
        <v>72806</v>
      </c>
      <c r="E314" t="str" cm="1">
        <f t="array" ref="E314">IF(LEFT(A314,4)="$ cd",_xlfn.TAKE(_xlfn.TEXTSPLIT(A314," "),1,-1),"")</f>
        <v/>
      </c>
      <c r="F314" t="str">
        <f t="shared" si="24"/>
        <v>//jssbn/tlhttrgs/zjghthcb/hvwjc/wnj</v>
      </c>
      <c r="G314" t="str" cm="1">
        <f t="array" ref="G314:L314">IF(E314="..",_xlfn.TAKE(_xlfn.ANCHORARRAY(G313),1,COUNTA(_xlfn.ANCHORARRAY(G313))-1),IF(E314&lt;&gt;"",_xlfn.HSTACK(_xlfn.ANCHORARRAY(G313),E314),_xlfn.ANCHORARRAY(G313)))</f>
        <v>/</v>
      </c>
      <c r="H314" t="str">
        <v>jssbn</v>
      </c>
      <c r="I314" t="str">
        <v>tlhttrgs</v>
      </c>
      <c r="J314" t="str">
        <v>zjghthcb</v>
      </c>
      <c r="K314" t="str">
        <v>hvwjc</v>
      </c>
      <c r="L314" t="str">
        <v>wnj</v>
      </c>
    </row>
    <row r="315" spans="1:14">
      <c r="A315" s="1" t="s">
        <v>193</v>
      </c>
      <c r="B315" t="str">
        <f t="shared" si="23"/>
        <v>File</v>
      </c>
      <c r="C315" t="str">
        <f t="shared" si="22"/>
        <v>sppmmj</v>
      </c>
      <c r="D315">
        <f t="shared" si="25"/>
        <v>156378</v>
      </c>
      <c r="E315" t="str" cm="1">
        <f t="array" ref="E315">IF(LEFT(A315,4)="$ cd",_xlfn.TAKE(_xlfn.TEXTSPLIT(A315," "),1,-1),"")</f>
        <v/>
      </c>
      <c r="F315" t="str">
        <f t="shared" si="24"/>
        <v>//jssbn/tlhttrgs/zjghthcb/hvwjc/wnj</v>
      </c>
      <c r="G315" t="str" cm="1">
        <f t="array" ref="G315:L315">IF(E315="..",_xlfn.TAKE(_xlfn.ANCHORARRAY(G314),1,COUNTA(_xlfn.ANCHORARRAY(G314))-1),IF(E315&lt;&gt;"",_xlfn.HSTACK(_xlfn.ANCHORARRAY(G314),E315),_xlfn.ANCHORARRAY(G314)))</f>
        <v>/</v>
      </c>
      <c r="H315" t="str">
        <v>jssbn</v>
      </c>
      <c r="I315" t="str">
        <v>tlhttrgs</v>
      </c>
      <c r="J315" t="str">
        <v>zjghthcb</v>
      </c>
      <c r="K315" t="str">
        <v>hvwjc</v>
      </c>
      <c r="L315" t="str">
        <v>wnj</v>
      </c>
    </row>
    <row r="316" spans="1:14">
      <c r="A316" s="1" t="s">
        <v>47</v>
      </c>
      <c r="B316" t="str">
        <f t="shared" si="23"/>
        <v>Cmd</v>
      </c>
      <c r="C316" t="str">
        <f t="shared" si="22"/>
        <v/>
      </c>
      <c r="D316">
        <f t="shared" si="25"/>
        <v>0</v>
      </c>
      <c r="E316" t="str" cm="1">
        <f t="array" ref="E316">IF(LEFT(A316,4)="$ cd",_xlfn.TAKE(_xlfn.TEXTSPLIT(A316," "),1,-1),"")</f>
        <v>dvlb</v>
      </c>
      <c r="F316" t="str">
        <f t="shared" si="24"/>
        <v>//jssbn/tlhttrgs/zjghthcb/hvwjc/wnj/dvlb</v>
      </c>
      <c r="G316" t="str" cm="1">
        <f t="array" ref="G316:M316">IF(E316="..",_xlfn.TAKE(_xlfn.ANCHORARRAY(G315),1,COUNTA(_xlfn.ANCHORARRAY(G315))-1),IF(E316&lt;&gt;"",_xlfn.HSTACK(_xlfn.ANCHORARRAY(G315),E316),_xlfn.ANCHORARRAY(G315)))</f>
        <v>/</v>
      </c>
      <c r="H316" t="str">
        <v>jssbn</v>
      </c>
      <c r="I316" t="str">
        <v>tlhttrgs</v>
      </c>
      <c r="J316" t="str">
        <v>zjghthcb</v>
      </c>
      <c r="K316" t="str">
        <v>hvwjc</v>
      </c>
      <c r="L316" t="str">
        <v>wnj</v>
      </c>
      <c r="M316" t="str">
        <v>dvlb</v>
      </c>
    </row>
    <row r="317" spans="1:14">
      <c r="A317" s="1" t="s">
        <v>1</v>
      </c>
      <c r="B317" t="str">
        <f t="shared" si="23"/>
        <v>Cmd</v>
      </c>
      <c r="C317" t="str">
        <f t="shared" si="22"/>
        <v/>
      </c>
      <c r="D317">
        <f t="shared" si="25"/>
        <v>0</v>
      </c>
      <c r="E317" t="str" cm="1">
        <f t="array" ref="E317">IF(LEFT(A317,4)="$ cd",_xlfn.TAKE(_xlfn.TEXTSPLIT(A317," "),1,-1),"")</f>
        <v/>
      </c>
      <c r="F317" t="str">
        <f t="shared" si="24"/>
        <v>//jssbn/tlhttrgs/zjghthcb/hvwjc/wnj/dvlb</v>
      </c>
      <c r="G317" t="str" cm="1">
        <f t="array" ref="G317:M317">IF(E317="..",_xlfn.TAKE(_xlfn.ANCHORARRAY(G316),1,COUNTA(_xlfn.ANCHORARRAY(G316))-1),IF(E317&lt;&gt;"",_xlfn.HSTACK(_xlfn.ANCHORARRAY(G316),E317),_xlfn.ANCHORARRAY(G316)))</f>
        <v>/</v>
      </c>
      <c r="H317" t="str">
        <v>jssbn</v>
      </c>
      <c r="I317" t="str">
        <v>tlhttrgs</v>
      </c>
      <c r="J317" t="str">
        <v>zjghthcb</v>
      </c>
      <c r="K317" t="str">
        <v>hvwjc</v>
      </c>
      <c r="L317" t="str">
        <v>wnj</v>
      </c>
      <c r="M317" t="str">
        <v>dvlb</v>
      </c>
    </row>
    <row r="318" spans="1:14">
      <c r="A318" s="1" t="s">
        <v>194</v>
      </c>
      <c r="B318" t="str">
        <f t="shared" si="23"/>
        <v>directory</v>
      </c>
      <c r="C318" t="str">
        <f t="shared" si="22"/>
        <v>cwjbzd</v>
      </c>
      <c r="D318">
        <f t="shared" si="25"/>
        <v>240264</v>
      </c>
      <c r="E318" t="str" cm="1">
        <f t="array" ref="E318">IF(LEFT(A318,4)="$ cd",_xlfn.TAKE(_xlfn.TEXTSPLIT(A318," "),1,-1),"")</f>
        <v/>
      </c>
      <c r="F318" t="str">
        <f t="shared" si="24"/>
        <v>//jssbn/tlhttrgs/zjghthcb/hvwjc/wnj/dvlb</v>
      </c>
      <c r="G318" t="str" cm="1">
        <f t="array" ref="G318:M318">IF(E318="..",_xlfn.TAKE(_xlfn.ANCHORARRAY(G317),1,COUNTA(_xlfn.ANCHORARRAY(G317))-1),IF(E318&lt;&gt;"",_xlfn.HSTACK(_xlfn.ANCHORARRAY(G317),E318),_xlfn.ANCHORARRAY(G317)))</f>
        <v>/</v>
      </c>
      <c r="H318" t="str">
        <v>jssbn</v>
      </c>
      <c r="I318" t="str">
        <v>tlhttrgs</v>
      </c>
      <c r="J318" t="str">
        <v>zjghthcb</v>
      </c>
      <c r="K318" t="str">
        <v>hvwjc</v>
      </c>
      <c r="L318" t="str">
        <v>wnj</v>
      </c>
      <c r="M318" t="str">
        <v>dvlb</v>
      </c>
    </row>
    <row r="319" spans="1:14">
      <c r="A319" s="1" t="s">
        <v>195</v>
      </c>
      <c r="B319" t="str">
        <f t="shared" si="23"/>
        <v>Cmd</v>
      </c>
      <c r="C319" t="str">
        <f t="shared" si="22"/>
        <v/>
      </c>
      <c r="D319">
        <f t="shared" si="25"/>
        <v>0</v>
      </c>
      <c r="E319" t="str" cm="1">
        <f t="array" ref="E319">IF(LEFT(A319,4)="$ cd",_xlfn.TAKE(_xlfn.TEXTSPLIT(A319," "),1,-1),"")</f>
        <v>cwjbzd</v>
      </c>
      <c r="F319" t="str">
        <f t="shared" si="24"/>
        <v>//jssbn/tlhttrgs/zjghthcb/hvwjc/wnj/dvlb/cwjbzd</v>
      </c>
      <c r="G319" t="str" cm="1">
        <f t="array" ref="G319:N319">IF(E319="..",_xlfn.TAKE(_xlfn.ANCHORARRAY(G318),1,COUNTA(_xlfn.ANCHORARRAY(G318))-1),IF(E319&lt;&gt;"",_xlfn.HSTACK(_xlfn.ANCHORARRAY(G318),E319),_xlfn.ANCHORARRAY(G318)))</f>
        <v>/</v>
      </c>
      <c r="H319" t="str">
        <v>jssbn</v>
      </c>
      <c r="I319" t="str">
        <v>tlhttrgs</v>
      </c>
      <c r="J319" t="str">
        <v>zjghthcb</v>
      </c>
      <c r="K319" t="str">
        <v>hvwjc</v>
      </c>
      <c r="L319" t="str">
        <v>wnj</v>
      </c>
      <c r="M319" t="str">
        <v>dvlb</v>
      </c>
      <c r="N319" t="str">
        <v>cwjbzd</v>
      </c>
    </row>
    <row r="320" spans="1:14">
      <c r="A320" s="1" t="s">
        <v>1</v>
      </c>
      <c r="B320" t="str">
        <f t="shared" si="23"/>
        <v>Cmd</v>
      </c>
      <c r="C320" t="str">
        <f t="shared" si="22"/>
        <v/>
      </c>
      <c r="D320">
        <f t="shared" si="25"/>
        <v>0</v>
      </c>
      <c r="E320" t="str" cm="1">
        <f t="array" ref="E320">IF(LEFT(A320,4)="$ cd",_xlfn.TAKE(_xlfn.TEXTSPLIT(A320," "),1,-1),"")</f>
        <v/>
      </c>
      <c r="F320" t="str">
        <f t="shared" si="24"/>
        <v>//jssbn/tlhttrgs/zjghthcb/hvwjc/wnj/dvlb/cwjbzd</v>
      </c>
      <c r="G320" t="str" cm="1">
        <f t="array" ref="G320:N320">IF(E320="..",_xlfn.TAKE(_xlfn.ANCHORARRAY(G319),1,COUNTA(_xlfn.ANCHORARRAY(G319))-1),IF(E320&lt;&gt;"",_xlfn.HSTACK(_xlfn.ANCHORARRAY(G319),E320),_xlfn.ANCHORARRAY(G319)))</f>
        <v>/</v>
      </c>
      <c r="H320" t="str">
        <v>jssbn</v>
      </c>
      <c r="I320" t="str">
        <v>tlhttrgs</v>
      </c>
      <c r="J320" t="str">
        <v>zjghthcb</v>
      </c>
      <c r="K320" t="str">
        <v>hvwjc</v>
      </c>
      <c r="L320" t="str">
        <v>wnj</v>
      </c>
      <c r="M320" t="str">
        <v>dvlb</v>
      </c>
      <c r="N320" t="str">
        <v>cwjbzd</v>
      </c>
    </row>
    <row r="321" spans="1:15">
      <c r="A321" s="1" t="s">
        <v>18</v>
      </c>
      <c r="B321" t="str">
        <f t="shared" si="23"/>
        <v>directory</v>
      </c>
      <c r="C321" t="str">
        <f t="shared" si="22"/>
        <v>tlhttrgs</v>
      </c>
      <c r="D321">
        <f t="shared" si="25"/>
        <v>240264</v>
      </c>
      <c r="E321" t="str" cm="1">
        <f t="array" ref="E321">IF(LEFT(A321,4)="$ cd",_xlfn.TAKE(_xlfn.TEXTSPLIT(A321," "),1,-1),"")</f>
        <v/>
      </c>
      <c r="F321" t="str">
        <f t="shared" si="24"/>
        <v>//jssbn/tlhttrgs/zjghthcb/hvwjc/wnj/dvlb/cwjbzd</v>
      </c>
      <c r="G321" t="str" cm="1">
        <f t="array" ref="G321:N321">IF(E321="..",_xlfn.TAKE(_xlfn.ANCHORARRAY(G320),1,COUNTA(_xlfn.ANCHORARRAY(G320))-1),IF(E321&lt;&gt;"",_xlfn.HSTACK(_xlfn.ANCHORARRAY(G320),E321),_xlfn.ANCHORARRAY(G320)))</f>
        <v>/</v>
      </c>
      <c r="H321" t="str">
        <v>jssbn</v>
      </c>
      <c r="I321" t="str">
        <v>tlhttrgs</v>
      </c>
      <c r="J321" t="str">
        <v>zjghthcb</v>
      </c>
      <c r="K321" t="str">
        <v>hvwjc</v>
      </c>
      <c r="L321" t="str">
        <v>wnj</v>
      </c>
      <c r="M321" t="str">
        <v>dvlb</v>
      </c>
      <c r="N321" t="str">
        <v>cwjbzd</v>
      </c>
    </row>
    <row r="322" spans="1:15">
      <c r="A322" s="1" t="s">
        <v>108</v>
      </c>
      <c r="B322" t="str">
        <f t="shared" si="23"/>
        <v>Cmd</v>
      </c>
      <c r="C322" t="str">
        <f t="shared" si="22"/>
        <v/>
      </c>
      <c r="D322">
        <f t="shared" si="25"/>
        <v>0</v>
      </c>
      <c r="E322" t="str" cm="1">
        <f t="array" ref="E322">IF(LEFT(A322,4)="$ cd",_xlfn.TAKE(_xlfn.TEXTSPLIT(A322," "),1,-1),"")</f>
        <v>tlhttrgs</v>
      </c>
      <c r="F322" t="str">
        <f t="shared" si="24"/>
        <v>//jssbn/tlhttrgs/zjghthcb/hvwjc/wnj/dvlb/cwjbzd/tlhttrgs</v>
      </c>
      <c r="G322" t="str" cm="1">
        <f t="array" ref="G322:O322">IF(E322="..",_xlfn.TAKE(_xlfn.ANCHORARRAY(G321),1,COUNTA(_xlfn.ANCHORARRAY(G321))-1),IF(E322&lt;&gt;"",_xlfn.HSTACK(_xlfn.ANCHORARRAY(G321),E322),_xlfn.ANCHORARRAY(G321)))</f>
        <v>/</v>
      </c>
      <c r="H322" t="str">
        <v>jssbn</v>
      </c>
      <c r="I322" t="str">
        <v>tlhttrgs</v>
      </c>
      <c r="J322" t="str">
        <v>zjghthcb</v>
      </c>
      <c r="K322" t="str">
        <v>hvwjc</v>
      </c>
      <c r="L322" t="str">
        <v>wnj</v>
      </c>
      <c r="M322" t="str">
        <v>dvlb</v>
      </c>
      <c r="N322" t="str">
        <v>cwjbzd</v>
      </c>
      <c r="O322" t="str">
        <v>tlhttrgs</v>
      </c>
    </row>
    <row r="323" spans="1:15">
      <c r="A323" s="1" t="s">
        <v>1</v>
      </c>
      <c r="B323" t="str">
        <f t="shared" si="23"/>
        <v>Cmd</v>
      </c>
      <c r="C323" t="str">
        <f t="shared" si="22"/>
        <v/>
      </c>
      <c r="D323">
        <f t="shared" si="25"/>
        <v>0</v>
      </c>
      <c r="E323" t="str" cm="1">
        <f t="array" ref="E323">IF(LEFT(A323,4)="$ cd",_xlfn.TAKE(_xlfn.TEXTSPLIT(A323," "),1,-1),"")</f>
        <v/>
      </c>
      <c r="F323" t="str">
        <f t="shared" si="24"/>
        <v>//jssbn/tlhttrgs/zjghthcb/hvwjc/wnj/dvlb/cwjbzd/tlhttrgs</v>
      </c>
      <c r="G323" t="str" cm="1">
        <f t="array" ref="G323:O323">IF(E323="..",_xlfn.TAKE(_xlfn.ANCHORARRAY(G322),1,COUNTA(_xlfn.ANCHORARRAY(G322))-1),IF(E323&lt;&gt;"",_xlfn.HSTACK(_xlfn.ANCHORARRAY(G322),E323),_xlfn.ANCHORARRAY(G322)))</f>
        <v>/</v>
      </c>
      <c r="H323" t="str">
        <v>jssbn</v>
      </c>
      <c r="I323" t="str">
        <v>tlhttrgs</v>
      </c>
      <c r="J323" t="str">
        <v>zjghthcb</v>
      </c>
      <c r="K323" t="str">
        <v>hvwjc</v>
      </c>
      <c r="L323" t="str">
        <v>wnj</v>
      </c>
      <c r="M323" t="str">
        <v>dvlb</v>
      </c>
      <c r="N323" t="str">
        <v>cwjbzd</v>
      </c>
      <c r="O323" t="str">
        <v>tlhttrgs</v>
      </c>
    </row>
    <row r="324" spans="1:15">
      <c r="A324" s="1" t="s">
        <v>196</v>
      </c>
      <c r="B324" t="str">
        <f t="shared" si="23"/>
        <v>File</v>
      </c>
      <c r="C324" t="str">
        <f t="shared" ref="C324:C387" si="26">IF(OR(B324="File",B324="directory"),RIGHT(A324,LEN(A324)-FIND(" ",A324)),"")</f>
        <v>vdp.wzt</v>
      </c>
      <c r="D324">
        <f t="shared" si="25"/>
        <v>240264</v>
      </c>
      <c r="E324" t="str" cm="1">
        <f t="array" ref="E324">IF(LEFT(A324,4)="$ cd",_xlfn.TAKE(_xlfn.TEXTSPLIT(A324," "),1,-1),"")</f>
        <v/>
      </c>
      <c r="F324" t="str">
        <f t="shared" si="24"/>
        <v>//jssbn/tlhttrgs/zjghthcb/hvwjc/wnj/dvlb/cwjbzd/tlhttrgs</v>
      </c>
      <c r="G324" t="str" cm="1">
        <f t="array" ref="G324:O324">IF(E324="..",_xlfn.TAKE(_xlfn.ANCHORARRAY(G323),1,COUNTA(_xlfn.ANCHORARRAY(G323))-1),IF(E324&lt;&gt;"",_xlfn.HSTACK(_xlfn.ANCHORARRAY(G323),E324),_xlfn.ANCHORARRAY(G323)))</f>
        <v>/</v>
      </c>
      <c r="H324" t="str">
        <v>jssbn</v>
      </c>
      <c r="I324" t="str">
        <v>tlhttrgs</v>
      </c>
      <c r="J324" t="str">
        <v>zjghthcb</v>
      </c>
      <c r="K324" t="str">
        <v>hvwjc</v>
      </c>
      <c r="L324" t="str">
        <v>wnj</v>
      </c>
      <c r="M324" t="str">
        <v>dvlb</v>
      </c>
      <c r="N324" t="str">
        <v>cwjbzd</v>
      </c>
      <c r="O324" t="str">
        <v>tlhttrgs</v>
      </c>
    </row>
    <row r="325" spans="1:15">
      <c r="A325" s="1" t="s">
        <v>25</v>
      </c>
      <c r="B325" t="str">
        <f t="shared" ref="B325:B388" si="27">_xlfn.LET(_xlpm.char1,LEFT(A325,1),IF(_xlpm.char1="$","Cmd",IF(_xlpm.char1="d","directory","File")))</f>
        <v>Cmd</v>
      </c>
      <c r="C325" t="str">
        <f t="shared" si="26"/>
        <v/>
      </c>
      <c r="D325">
        <f t="shared" si="25"/>
        <v>0</v>
      </c>
      <c r="E325" t="str" cm="1">
        <f t="array" ref="E325">IF(LEFT(A325,4)="$ cd",_xlfn.TAKE(_xlfn.TEXTSPLIT(A325," "),1,-1),"")</f>
        <v>..</v>
      </c>
      <c r="F325" t="str">
        <f t="shared" ref="F325:F388" si="28">_xlfn.TEXTJOIN("/",TRUE,_xlfn.ANCHORARRAY(G325))</f>
        <v>//jssbn/tlhttrgs/zjghthcb/hvwjc/wnj/dvlb/cwjbzd</v>
      </c>
      <c r="G325" t="str" cm="1">
        <f t="array" ref="G325:N325">IF(E325="..",_xlfn.TAKE(_xlfn.ANCHORARRAY(G324),1,COUNTA(_xlfn.ANCHORARRAY(G324))-1),IF(E325&lt;&gt;"",_xlfn.HSTACK(_xlfn.ANCHORARRAY(G324),E325),_xlfn.ANCHORARRAY(G324)))</f>
        <v>/</v>
      </c>
      <c r="H325" t="str">
        <v>jssbn</v>
      </c>
      <c r="I325" t="str">
        <v>tlhttrgs</v>
      </c>
      <c r="J325" t="str">
        <v>zjghthcb</v>
      </c>
      <c r="K325" t="str">
        <v>hvwjc</v>
      </c>
      <c r="L325" t="str">
        <v>wnj</v>
      </c>
      <c r="M325" t="str">
        <v>dvlb</v>
      </c>
      <c r="N325" t="str">
        <v>cwjbzd</v>
      </c>
    </row>
    <row r="326" spans="1:15">
      <c r="A326" s="1" t="s">
        <v>25</v>
      </c>
      <c r="B326" t="str">
        <f t="shared" si="27"/>
        <v>Cmd</v>
      </c>
      <c r="C326" t="str">
        <f t="shared" si="26"/>
        <v/>
      </c>
      <c r="D326">
        <f t="shared" si="25"/>
        <v>0</v>
      </c>
      <c r="E326" t="str" cm="1">
        <f t="array" ref="E326">IF(LEFT(A326,4)="$ cd",_xlfn.TAKE(_xlfn.TEXTSPLIT(A326," "),1,-1),"")</f>
        <v>..</v>
      </c>
      <c r="F326" t="str">
        <f t="shared" si="28"/>
        <v>//jssbn/tlhttrgs/zjghthcb/hvwjc/wnj/dvlb</v>
      </c>
      <c r="G326" t="str" cm="1">
        <f t="array" ref="G326:M326">IF(E326="..",_xlfn.TAKE(_xlfn.ANCHORARRAY(G325),1,COUNTA(_xlfn.ANCHORARRAY(G325))-1),IF(E326&lt;&gt;"",_xlfn.HSTACK(_xlfn.ANCHORARRAY(G325),E326),_xlfn.ANCHORARRAY(G325)))</f>
        <v>/</v>
      </c>
      <c r="H326" t="str">
        <v>jssbn</v>
      </c>
      <c r="I326" t="str">
        <v>tlhttrgs</v>
      </c>
      <c r="J326" t="str">
        <v>zjghthcb</v>
      </c>
      <c r="K326" t="str">
        <v>hvwjc</v>
      </c>
      <c r="L326" t="str">
        <v>wnj</v>
      </c>
      <c r="M326" t="str">
        <v>dvlb</v>
      </c>
    </row>
    <row r="327" spans="1:15">
      <c r="A327" s="1" t="s">
        <v>25</v>
      </c>
      <c r="B327" t="str">
        <f t="shared" si="27"/>
        <v>Cmd</v>
      </c>
      <c r="C327" t="str">
        <f t="shared" si="26"/>
        <v/>
      </c>
      <c r="D327">
        <f t="shared" si="25"/>
        <v>0</v>
      </c>
      <c r="E327" t="str" cm="1">
        <f t="array" ref="E327">IF(LEFT(A327,4)="$ cd",_xlfn.TAKE(_xlfn.TEXTSPLIT(A327," "),1,-1),"")</f>
        <v>..</v>
      </c>
      <c r="F327" t="str">
        <f t="shared" si="28"/>
        <v>//jssbn/tlhttrgs/zjghthcb/hvwjc/wnj</v>
      </c>
      <c r="G327" t="str" cm="1">
        <f t="array" ref="G327:L327">IF(E327="..",_xlfn.TAKE(_xlfn.ANCHORARRAY(G326),1,COUNTA(_xlfn.ANCHORARRAY(G326))-1),IF(E327&lt;&gt;"",_xlfn.HSTACK(_xlfn.ANCHORARRAY(G326),E327),_xlfn.ANCHORARRAY(G326)))</f>
        <v>/</v>
      </c>
      <c r="H327" t="str">
        <v>jssbn</v>
      </c>
      <c r="I327" t="str">
        <v>tlhttrgs</v>
      </c>
      <c r="J327" t="str">
        <v>zjghthcb</v>
      </c>
      <c r="K327" t="str">
        <v>hvwjc</v>
      </c>
      <c r="L327" t="str">
        <v>wnj</v>
      </c>
    </row>
    <row r="328" spans="1:15">
      <c r="A328" s="1" t="s">
        <v>25</v>
      </c>
      <c r="B328" t="str">
        <f t="shared" si="27"/>
        <v>Cmd</v>
      </c>
      <c r="C328" t="str">
        <f t="shared" si="26"/>
        <v/>
      </c>
      <c r="D328">
        <f t="shared" ref="D328:D391" si="29">_xlfn.NUMBERVALUE(IF(B328="File",LEFT(A328,FIND(" ",A328)),IF(B328="directory",VLOOKUP(F328&amp;"/"&amp;C328,R:S,2,FALSE),0)))</f>
        <v>0</v>
      </c>
      <c r="E328" t="str" cm="1">
        <f t="array" ref="E328">IF(LEFT(A328,4)="$ cd",_xlfn.TAKE(_xlfn.TEXTSPLIT(A328," "),1,-1),"")</f>
        <v>..</v>
      </c>
      <c r="F328" t="str">
        <f t="shared" si="28"/>
        <v>//jssbn/tlhttrgs/zjghthcb/hvwjc</v>
      </c>
      <c r="G328" t="str" cm="1">
        <f t="array" ref="G328:K328">IF(E328="..",_xlfn.TAKE(_xlfn.ANCHORARRAY(G327),1,COUNTA(_xlfn.ANCHORARRAY(G327))-1),IF(E328&lt;&gt;"",_xlfn.HSTACK(_xlfn.ANCHORARRAY(G327),E328),_xlfn.ANCHORARRAY(G327)))</f>
        <v>/</v>
      </c>
      <c r="H328" t="str">
        <v>jssbn</v>
      </c>
      <c r="I328" t="str">
        <v>tlhttrgs</v>
      </c>
      <c r="J328" t="str">
        <v>zjghthcb</v>
      </c>
      <c r="K328" t="str">
        <v>hvwjc</v>
      </c>
    </row>
    <row r="329" spans="1:15">
      <c r="A329" s="1" t="s">
        <v>25</v>
      </c>
      <c r="B329" t="str">
        <f t="shared" si="27"/>
        <v>Cmd</v>
      </c>
      <c r="C329" t="str">
        <f t="shared" si="26"/>
        <v/>
      </c>
      <c r="D329">
        <f t="shared" si="29"/>
        <v>0</v>
      </c>
      <c r="E329" t="str" cm="1">
        <f t="array" ref="E329">IF(LEFT(A329,4)="$ cd",_xlfn.TAKE(_xlfn.TEXTSPLIT(A329," "),1,-1),"")</f>
        <v>..</v>
      </c>
      <c r="F329" t="str">
        <f t="shared" si="28"/>
        <v>//jssbn/tlhttrgs/zjghthcb</v>
      </c>
      <c r="G329" t="str" cm="1">
        <f t="array" ref="G329:J329">IF(E329="..",_xlfn.TAKE(_xlfn.ANCHORARRAY(G328),1,COUNTA(_xlfn.ANCHORARRAY(G328))-1),IF(E329&lt;&gt;"",_xlfn.HSTACK(_xlfn.ANCHORARRAY(G328),E329),_xlfn.ANCHORARRAY(G328)))</f>
        <v>/</v>
      </c>
      <c r="H329" t="str">
        <v>jssbn</v>
      </c>
      <c r="I329" t="str">
        <v>tlhttrgs</v>
      </c>
      <c r="J329" t="str">
        <v>zjghthcb</v>
      </c>
    </row>
    <row r="330" spans="1:15">
      <c r="A330" s="1" t="s">
        <v>20</v>
      </c>
      <c r="B330" t="str">
        <f t="shared" si="27"/>
        <v>Cmd</v>
      </c>
      <c r="C330" t="str">
        <f t="shared" si="26"/>
        <v/>
      </c>
      <c r="D330">
        <f t="shared" si="29"/>
        <v>0</v>
      </c>
      <c r="E330" t="str" cm="1">
        <f t="array" ref="E330">IF(LEFT(A330,4)="$ cd",_xlfn.TAKE(_xlfn.TEXTSPLIT(A330," "),1,-1),"")</f>
        <v>lfrctthp</v>
      </c>
      <c r="F330" t="str">
        <f t="shared" si="28"/>
        <v>//jssbn/tlhttrgs/zjghthcb/lfrctthp</v>
      </c>
      <c r="G330" t="str" cm="1">
        <f t="array" ref="G330:K330">IF(E330="..",_xlfn.TAKE(_xlfn.ANCHORARRAY(G329),1,COUNTA(_xlfn.ANCHORARRAY(G329))-1),IF(E330&lt;&gt;"",_xlfn.HSTACK(_xlfn.ANCHORARRAY(G329),E330),_xlfn.ANCHORARRAY(G329)))</f>
        <v>/</v>
      </c>
      <c r="H330" t="str">
        <v>jssbn</v>
      </c>
      <c r="I330" t="str">
        <v>tlhttrgs</v>
      </c>
      <c r="J330" t="str">
        <v>zjghthcb</v>
      </c>
      <c r="K330" t="str">
        <v>lfrctthp</v>
      </c>
    </row>
    <row r="331" spans="1:15">
      <c r="A331" s="1" t="s">
        <v>1</v>
      </c>
      <c r="B331" t="str">
        <f t="shared" si="27"/>
        <v>Cmd</v>
      </c>
      <c r="C331" t="str">
        <f t="shared" si="26"/>
        <v/>
      </c>
      <c r="D331">
        <f t="shared" si="29"/>
        <v>0</v>
      </c>
      <c r="E331" t="str" cm="1">
        <f t="array" ref="E331">IF(LEFT(A331,4)="$ cd",_xlfn.TAKE(_xlfn.TEXTSPLIT(A331," "),1,-1),"")</f>
        <v/>
      </c>
      <c r="F331" t="str">
        <f t="shared" si="28"/>
        <v>//jssbn/tlhttrgs/zjghthcb/lfrctthp</v>
      </c>
      <c r="G331" t="str" cm="1">
        <f t="array" ref="G331:K331">IF(E331="..",_xlfn.TAKE(_xlfn.ANCHORARRAY(G330),1,COUNTA(_xlfn.ANCHORARRAY(G330))-1),IF(E331&lt;&gt;"",_xlfn.HSTACK(_xlfn.ANCHORARRAY(G330),E331),_xlfn.ANCHORARRAY(G330)))</f>
        <v>/</v>
      </c>
      <c r="H331" t="str">
        <v>jssbn</v>
      </c>
      <c r="I331" t="str">
        <v>tlhttrgs</v>
      </c>
      <c r="J331" t="str">
        <v>zjghthcb</v>
      </c>
      <c r="K331" t="str">
        <v>lfrctthp</v>
      </c>
    </row>
    <row r="332" spans="1:15">
      <c r="A332" s="1" t="s">
        <v>197</v>
      </c>
      <c r="B332" t="str">
        <f t="shared" si="27"/>
        <v>File</v>
      </c>
      <c r="C332" t="str">
        <f t="shared" si="26"/>
        <v>ccpnsjm.cwc</v>
      </c>
      <c r="D332">
        <f t="shared" si="29"/>
        <v>168164</v>
      </c>
      <c r="E332" t="str" cm="1">
        <f t="array" ref="E332">IF(LEFT(A332,4)="$ cd",_xlfn.TAKE(_xlfn.TEXTSPLIT(A332," "),1,-1),"")</f>
        <v/>
      </c>
      <c r="F332" t="str">
        <f t="shared" si="28"/>
        <v>//jssbn/tlhttrgs/zjghthcb/lfrctthp</v>
      </c>
      <c r="G332" t="str" cm="1">
        <f t="array" ref="G332:K332">IF(E332="..",_xlfn.TAKE(_xlfn.ANCHORARRAY(G331),1,COUNTA(_xlfn.ANCHORARRAY(G331))-1),IF(E332&lt;&gt;"",_xlfn.HSTACK(_xlfn.ANCHORARRAY(G331),E332),_xlfn.ANCHORARRAY(G331)))</f>
        <v>/</v>
      </c>
      <c r="H332" t="str">
        <v>jssbn</v>
      </c>
      <c r="I332" t="str">
        <v>tlhttrgs</v>
      </c>
      <c r="J332" t="str">
        <v>zjghthcb</v>
      </c>
      <c r="K332" t="str">
        <v>lfrctthp</v>
      </c>
    </row>
    <row r="333" spans="1:15">
      <c r="A333" s="1" t="s">
        <v>198</v>
      </c>
      <c r="B333" t="str">
        <f t="shared" si="27"/>
        <v>File</v>
      </c>
      <c r="C333" t="str">
        <f t="shared" si="26"/>
        <v>dcmfjn</v>
      </c>
      <c r="D333">
        <f t="shared" si="29"/>
        <v>68428</v>
      </c>
      <c r="E333" t="str" cm="1">
        <f t="array" ref="E333">IF(LEFT(A333,4)="$ cd",_xlfn.TAKE(_xlfn.TEXTSPLIT(A333," "),1,-1),"")</f>
        <v/>
      </c>
      <c r="F333" t="str">
        <f t="shared" si="28"/>
        <v>//jssbn/tlhttrgs/zjghthcb/lfrctthp</v>
      </c>
      <c r="G333" t="str" cm="1">
        <f t="array" ref="G333:K333">IF(E333="..",_xlfn.TAKE(_xlfn.ANCHORARRAY(G332),1,COUNTA(_xlfn.ANCHORARRAY(G332))-1),IF(E333&lt;&gt;"",_xlfn.HSTACK(_xlfn.ANCHORARRAY(G332),E333),_xlfn.ANCHORARRAY(G332)))</f>
        <v>/</v>
      </c>
      <c r="H333" t="str">
        <v>jssbn</v>
      </c>
      <c r="I333" t="str">
        <v>tlhttrgs</v>
      </c>
      <c r="J333" t="str">
        <v>zjghthcb</v>
      </c>
      <c r="K333" t="str">
        <v>lfrctthp</v>
      </c>
    </row>
    <row r="334" spans="1:15">
      <c r="A334" s="1" t="s">
        <v>199</v>
      </c>
      <c r="B334" t="str">
        <f t="shared" si="27"/>
        <v>File</v>
      </c>
      <c r="C334" t="str">
        <f t="shared" si="26"/>
        <v>dvlb</v>
      </c>
      <c r="D334">
        <f t="shared" si="29"/>
        <v>133121</v>
      </c>
      <c r="E334" t="str" cm="1">
        <f t="array" ref="E334">IF(LEFT(A334,4)="$ cd",_xlfn.TAKE(_xlfn.TEXTSPLIT(A334," "),1,-1),"")</f>
        <v/>
      </c>
      <c r="F334" t="str">
        <f t="shared" si="28"/>
        <v>//jssbn/tlhttrgs/zjghthcb/lfrctthp</v>
      </c>
      <c r="G334" t="str" cm="1">
        <f t="array" ref="G334:K334">IF(E334="..",_xlfn.TAKE(_xlfn.ANCHORARRAY(G333),1,COUNTA(_xlfn.ANCHORARRAY(G333))-1),IF(E334&lt;&gt;"",_xlfn.HSTACK(_xlfn.ANCHORARRAY(G333),E334),_xlfn.ANCHORARRAY(G333)))</f>
        <v>/</v>
      </c>
      <c r="H334" t="str">
        <v>jssbn</v>
      </c>
      <c r="I334" t="str">
        <v>tlhttrgs</v>
      </c>
      <c r="J334" t="str">
        <v>zjghthcb</v>
      </c>
      <c r="K334" t="str">
        <v>lfrctthp</v>
      </c>
    </row>
    <row r="335" spans="1:15">
      <c r="A335" s="1" t="s">
        <v>200</v>
      </c>
      <c r="B335" t="str">
        <f t="shared" si="27"/>
        <v>File</v>
      </c>
      <c r="C335" t="str">
        <f t="shared" si="26"/>
        <v>sppmmj.zjm</v>
      </c>
      <c r="D335">
        <f t="shared" si="29"/>
        <v>146217</v>
      </c>
      <c r="E335" t="str" cm="1">
        <f t="array" ref="E335">IF(LEFT(A335,4)="$ cd",_xlfn.TAKE(_xlfn.TEXTSPLIT(A335," "),1,-1),"")</f>
        <v/>
      </c>
      <c r="F335" t="str">
        <f t="shared" si="28"/>
        <v>//jssbn/tlhttrgs/zjghthcb/lfrctthp</v>
      </c>
      <c r="G335" t="str" cm="1">
        <f t="array" ref="G335:K335">IF(E335="..",_xlfn.TAKE(_xlfn.ANCHORARRAY(G334),1,COUNTA(_xlfn.ANCHORARRAY(G334))-1),IF(E335&lt;&gt;"",_xlfn.HSTACK(_xlfn.ANCHORARRAY(G334),E335),_xlfn.ANCHORARRAY(G334)))</f>
        <v>/</v>
      </c>
      <c r="H335" t="str">
        <v>jssbn</v>
      </c>
      <c r="I335" t="str">
        <v>tlhttrgs</v>
      </c>
      <c r="J335" t="str">
        <v>zjghthcb</v>
      </c>
      <c r="K335" t="str">
        <v>lfrctthp</v>
      </c>
    </row>
    <row r="336" spans="1:15">
      <c r="A336" s="1" t="s">
        <v>201</v>
      </c>
      <c r="B336" t="str">
        <f t="shared" si="27"/>
        <v>directory</v>
      </c>
      <c r="C336" t="str">
        <f t="shared" si="26"/>
        <v>thgh</v>
      </c>
      <c r="D336">
        <f t="shared" si="29"/>
        <v>255855</v>
      </c>
      <c r="E336" t="str" cm="1">
        <f t="array" ref="E336">IF(LEFT(A336,4)="$ cd",_xlfn.TAKE(_xlfn.TEXTSPLIT(A336," "),1,-1),"")</f>
        <v/>
      </c>
      <c r="F336" t="str">
        <f t="shared" si="28"/>
        <v>//jssbn/tlhttrgs/zjghthcb/lfrctthp</v>
      </c>
      <c r="G336" t="str" cm="1">
        <f t="array" ref="G336:K336">IF(E336="..",_xlfn.TAKE(_xlfn.ANCHORARRAY(G335),1,COUNTA(_xlfn.ANCHORARRAY(G335))-1),IF(E336&lt;&gt;"",_xlfn.HSTACK(_xlfn.ANCHORARRAY(G335),E336),_xlfn.ANCHORARRAY(G335)))</f>
        <v>/</v>
      </c>
      <c r="H336" t="str">
        <v>jssbn</v>
      </c>
      <c r="I336" t="str">
        <v>tlhttrgs</v>
      </c>
      <c r="J336" t="str">
        <v>zjghthcb</v>
      </c>
      <c r="K336" t="str">
        <v>lfrctthp</v>
      </c>
    </row>
    <row r="337" spans="1:13">
      <c r="A337" s="1" t="s">
        <v>202</v>
      </c>
      <c r="B337" t="str">
        <f t="shared" si="27"/>
        <v>directory</v>
      </c>
      <c r="C337" t="str">
        <f t="shared" si="26"/>
        <v>zzffz</v>
      </c>
      <c r="D337">
        <f t="shared" si="29"/>
        <v>170513</v>
      </c>
      <c r="E337" t="str" cm="1">
        <f t="array" ref="E337">IF(LEFT(A337,4)="$ cd",_xlfn.TAKE(_xlfn.TEXTSPLIT(A337," "),1,-1),"")</f>
        <v/>
      </c>
      <c r="F337" t="str">
        <f t="shared" si="28"/>
        <v>//jssbn/tlhttrgs/zjghthcb/lfrctthp</v>
      </c>
      <c r="G337" t="str" cm="1">
        <f t="array" ref="G337:K337">IF(E337="..",_xlfn.TAKE(_xlfn.ANCHORARRAY(G336),1,COUNTA(_xlfn.ANCHORARRAY(G336))-1),IF(E337&lt;&gt;"",_xlfn.HSTACK(_xlfn.ANCHORARRAY(G336),E337),_xlfn.ANCHORARRAY(G336)))</f>
        <v>/</v>
      </c>
      <c r="H337" t="str">
        <v>jssbn</v>
      </c>
      <c r="I337" t="str">
        <v>tlhttrgs</v>
      </c>
      <c r="J337" t="str">
        <v>zjghthcb</v>
      </c>
      <c r="K337" t="str">
        <v>lfrctthp</v>
      </c>
    </row>
    <row r="338" spans="1:13">
      <c r="A338" s="1" t="s">
        <v>203</v>
      </c>
      <c r="B338" t="str">
        <f t="shared" si="27"/>
        <v>Cmd</v>
      </c>
      <c r="C338" t="str">
        <f t="shared" si="26"/>
        <v/>
      </c>
      <c r="D338">
        <f t="shared" si="29"/>
        <v>0</v>
      </c>
      <c r="E338" t="str" cm="1">
        <f t="array" ref="E338">IF(LEFT(A338,4)="$ cd",_xlfn.TAKE(_xlfn.TEXTSPLIT(A338," "),1,-1),"")</f>
        <v>thgh</v>
      </c>
      <c r="F338" t="str">
        <f t="shared" si="28"/>
        <v>//jssbn/tlhttrgs/zjghthcb/lfrctthp/thgh</v>
      </c>
      <c r="G338" t="str" cm="1">
        <f t="array" ref="G338:L338">IF(E338="..",_xlfn.TAKE(_xlfn.ANCHORARRAY(G337),1,COUNTA(_xlfn.ANCHORARRAY(G337))-1),IF(E338&lt;&gt;"",_xlfn.HSTACK(_xlfn.ANCHORARRAY(G337),E338),_xlfn.ANCHORARRAY(G337)))</f>
        <v>/</v>
      </c>
      <c r="H338" t="str">
        <v>jssbn</v>
      </c>
      <c r="I338" t="str">
        <v>tlhttrgs</v>
      </c>
      <c r="J338" t="str">
        <v>zjghthcb</v>
      </c>
      <c r="K338" t="str">
        <v>lfrctthp</v>
      </c>
      <c r="L338" t="str">
        <v>thgh</v>
      </c>
    </row>
    <row r="339" spans="1:13">
      <c r="A339" s="1" t="s">
        <v>1</v>
      </c>
      <c r="B339" t="str">
        <f t="shared" si="27"/>
        <v>Cmd</v>
      </c>
      <c r="C339" t="str">
        <f t="shared" si="26"/>
        <v/>
      </c>
      <c r="D339">
        <f t="shared" si="29"/>
        <v>0</v>
      </c>
      <c r="E339" t="str" cm="1">
        <f t="array" ref="E339">IF(LEFT(A339,4)="$ cd",_xlfn.TAKE(_xlfn.TEXTSPLIT(A339," "),1,-1),"")</f>
        <v/>
      </c>
      <c r="F339" t="str">
        <f t="shared" si="28"/>
        <v>//jssbn/tlhttrgs/zjghthcb/lfrctthp/thgh</v>
      </c>
      <c r="G339" t="str" cm="1">
        <f t="array" ref="G339:L339">IF(E339="..",_xlfn.TAKE(_xlfn.ANCHORARRAY(G338),1,COUNTA(_xlfn.ANCHORARRAY(G338))-1),IF(E339&lt;&gt;"",_xlfn.HSTACK(_xlfn.ANCHORARRAY(G338),E339),_xlfn.ANCHORARRAY(G338)))</f>
        <v>/</v>
      </c>
      <c r="H339" t="str">
        <v>jssbn</v>
      </c>
      <c r="I339" t="str">
        <v>tlhttrgs</v>
      </c>
      <c r="J339" t="str">
        <v>zjghthcb</v>
      </c>
      <c r="K339" t="str">
        <v>lfrctthp</v>
      </c>
      <c r="L339" t="str">
        <v>thgh</v>
      </c>
    </row>
    <row r="340" spans="1:13">
      <c r="A340" s="1" t="s">
        <v>204</v>
      </c>
      <c r="B340" t="str">
        <f t="shared" si="27"/>
        <v>directory</v>
      </c>
      <c r="C340" t="str">
        <f t="shared" si="26"/>
        <v>nrntbh</v>
      </c>
      <c r="D340">
        <f t="shared" si="29"/>
        <v>139964</v>
      </c>
      <c r="E340" t="str" cm="1">
        <f t="array" ref="E340">IF(LEFT(A340,4)="$ cd",_xlfn.TAKE(_xlfn.TEXTSPLIT(A340," "),1,-1),"")</f>
        <v/>
      </c>
      <c r="F340" t="str">
        <f t="shared" si="28"/>
        <v>//jssbn/tlhttrgs/zjghthcb/lfrctthp/thgh</v>
      </c>
      <c r="G340" t="str" cm="1">
        <f t="array" ref="G340:L340">IF(E340="..",_xlfn.TAKE(_xlfn.ANCHORARRAY(G339),1,COUNTA(_xlfn.ANCHORARRAY(G339))-1),IF(E340&lt;&gt;"",_xlfn.HSTACK(_xlfn.ANCHORARRAY(G339),E340),_xlfn.ANCHORARRAY(G339)))</f>
        <v>/</v>
      </c>
      <c r="H340" t="str">
        <v>jssbn</v>
      </c>
      <c r="I340" t="str">
        <v>tlhttrgs</v>
      </c>
      <c r="J340" t="str">
        <v>zjghthcb</v>
      </c>
      <c r="K340" t="str">
        <v>lfrctthp</v>
      </c>
      <c r="L340" t="str">
        <v>thgh</v>
      </c>
    </row>
    <row r="341" spans="1:13">
      <c r="A341" s="1" t="s">
        <v>205</v>
      </c>
      <c r="B341" t="str">
        <f t="shared" si="27"/>
        <v>directory</v>
      </c>
      <c r="C341" t="str">
        <f t="shared" si="26"/>
        <v>qlhbf</v>
      </c>
      <c r="D341">
        <f t="shared" si="29"/>
        <v>115891</v>
      </c>
      <c r="E341" t="str" cm="1">
        <f t="array" ref="E341">IF(LEFT(A341,4)="$ cd",_xlfn.TAKE(_xlfn.TEXTSPLIT(A341," "),1,-1),"")</f>
        <v/>
      </c>
      <c r="F341" t="str">
        <f t="shared" si="28"/>
        <v>//jssbn/tlhttrgs/zjghthcb/lfrctthp/thgh</v>
      </c>
      <c r="G341" t="str" cm="1">
        <f t="array" ref="G341:L341">IF(E341="..",_xlfn.TAKE(_xlfn.ANCHORARRAY(G340),1,COUNTA(_xlfn.ANCHORARRAY(G340))-1),IF(E341&lt;&gt;"",_xlfn.HSTACK(_xlfn.ANCHORARRAY(G340),E341),_xlfn.ANCHORARRAY(G340)))</f>
        <v>/</v>
      </c>
      <c r="H341" t="str">
        <v>jssbn</v>
      </c>
      <c r="I341" t="str">
        <v>tlhttrgs</v>
      </c>
      <c r="J341" t="str">
        <v>zjghthcb</v>
      </c>
      <c r="K341" t="str">
        <v>lfrctthp</v>
      </c>
      <c r="L341" t="str">
        <v>thgh</v>
      </c>
    </row>
    <row r="342" spans="1:13">
      <c r="A342" s="1" t="s">
        <v>206</v>
      </c>
      <c r="B342" t="str">
        <f t="shared" si="27"/>
        <v>Cmd</v>
      </c>
      <c r="C342" t="str">
        <f t="shared" si="26"/>
        <v/>
      </c>
      <c r="D342">
        <f t="shared" si="29"/>
        <v>0</v>
      </c>
      <c r="E342" t="str" cm="1">
        <f t="array" ref="E342">IF(LEFT(A342,4)="$ cd",_xlfn.TAKE(_xlfn.TEXTSPLIT(A342," "),1,-1),"")</f>
        <v>nrntbh</v>
      </c>
      <c r="F342" t="str">
        <f t="shared" si="28"/>
        <v>//jssbn/tlhttrgs/zjghthcb/lfrctthp/thgh/nrntbh</v>
      </c>
      <c r="G342" t="str" cm="1">
        <f t="array" ref="G342:M342">IF(E342="..",_xlfn.TAKE(_xlfn.ANCHORARRAY(G341),1,COUNTA(_xlfn.ANCHORARRAY(G341))-1),IF(E342&lt;&gt;"",_xlfn.HSTACK(_xlfn.ANCHORARRAY(G341),E342),_xlfn.ANCHORARRAY(G341)))</f>
        <v>/</v>
      </c>
      <c r="H342" t="str">
        <v>jssbn</v>
      </c>
      <c r="I342" t="str">
        <v>tlhttrgs</v>
      </c>
      <c r="J342" t="str">
        <v>zjghthcb</v>
      </c>
      <c r="K342" t="str">
        <v>lfrctthp</v>
      </c>
      <c r="L342" t="str">
        <v>thgh</v>
      </c>
      <c r="M342" t="str">
        <v>nrntbh</v>
      </c>
    </row>
    <row r="343" spans="1:13">
      <c r="A343" s="1" t="s">
        <v>1</v>
      </c>
      <c r="B343" t="str">
        <f t="shared" si="27"/>
        <v>Cmd</v>
      </c>
      <c r="C343" t="str">
        <f t="shared" si="26"/>
        <v/>
      </c>
      <c r="D343">
        <f t="shared" si="29"/>
        <v>0</v>
      </c>
      <c r="E343" t="str" cm="1">
        <f t="array" ref="E343">IF(LEFT(A343,4)="$ cd",_xlfn.TAKE(_xlfn.TEXTSPLIT(A343," "),1,-1),"")</f>
        <v/>
      </c>
      <c r="F343" t="str">
        <f t="shared" si="28"/>
        <v>//jssbn/tlhttrgs/zjghthcb/lfrctthp/thgh/nrntbh</v>
      </c>
      <c r="G343" t="str" cm="1">
        <f t="array" ref="G343:M343">IF(E343="..",_xlfn.TAKE(_xlfn.ANCHORARRAY(G342),1,COUNTA(_xlfn.ANCHORARRAY(G342))-1),IF(E343&lt;&gt;"",_xlfn.HSTACK(_xlfn.ANCHORARRAY(G342),E343),_xlfn.ANCHORARRAY(G342)))</f>
        <v>/</v>
      </c>
      <c r="H343" t="str">
        <v>jssbn</v>
      </c>
      <c r="I343" t="str">
        <v>tlhttrgs</v>
      </c>
      <c r="J343" t="str">
        <v>zjghthcb</v>
      </c>
      <c r="K343" t="str">
        <v>lfrctthp</v>
      </c>
      <c r="L343" t="str">
        <v>thgh</v>
      </c>
      <c r="M343" t="str">
        <v>nrntbh</v>
      </c>
    </row>
    <row r="344" spans="1:13">
      <c r="A344" s="1" t="s">
        <v>207</v>
      </c>
      <c r="B344" t="str">
        <f t="shared" si="27"/>
        <v>File</v>
      </c>
      <c r="C344" t="str">
        <f t="shared" si="26"/>
        <v>lfrctthp.brp</v>
      </c>
      <c r="D344">
        <f t="shared" si="29"/>
        <v>139964</v>
      </c>
      <c r="E344" t="str" cm="1">
        <f t="array" ref="E344">IF(LEFT(A344,4)="$ cd",_xlfn.TAKE(_xlfn.TEXTSPLIT(A344," "),1,-1),"")</f>
        <v/>
      </c>
      <c r="F344" t="str">
        <f t="shared" si="28"/>
        <v>//jssbn/tlhttrgs/zjghthcb/lfrctthp/thgh/nrntbh</v>
      </c>
      <c r="G344" t="str" cm="1">
        <f t="array" ref="G344:M344">IF(E344="..",_xlfn.TAKE(_xlfn.ANCHORARRAY(G343),1,COUNTA(_xlfn.ANCHORARRAY(G343))-1),IF(E344&lt;&gt;"",_xlfn.HSTACK(_xlfn.ANCHORARRAY(G343),E344),_xlfn.ANCHORARRAY(G343)))</f>
        <v>/</v>
      </c>
      <c r="H344" t="str">
        <v>jssbn</v>
      </c>
      <c r="I344" t="str">
        <v>tlhttrgs</v>
      </c>
      <c r="J344" t="str">
        <v>zjghthcb</v>
      </c>
      <c r="K344" t="str">
        <v>lfrctthp</v>
      </c>
      <c r="L344" t="str">
        <v>thgh</v>
      </c>
      <c r="M344" t="str">
        <v>nrntbh</v>
      </c>
    </row>
    <row r="345" spans="1:13">
      <c r="A345" s="1" t="s">
        <v>25</v>
      </c>
      <c r="B345" t="str">
        <f t="shared" si="27"/>
        <v>Cmd</v>
      </c>
      <c r="C345" t="str">
        <f t="shared" si="26"/>
        <v/>
      </c>
      <c r="D345">
        <f t="shared" si="29"/>
        <v>0</v>
      </c>
      <c r="E345" t="str" cm="1">
        <f t="array" ref="E345">IF(LEFT(A345,4)="$ cd",_xlfn.TAKE(_xlfn.TEXTSPLIT(A345," "),1,-1),"")</f>
        <v>..</v>
      </c>
      <c r="F345" t="str">
        <f t="shared" si="28"/>
        <v>//jssbn/tlhttrgs/zjghthcb/lfrctthp/thgh</v>
      </c>
      <c r="G345" t="str" cm="1">
        <f t="array" ref="G345:L345">IF(E345="..",_xlfn.TAKE(_xlfn.ANCHORARRAY(G344),1,COUNTA(_xlfn.ANCHORARRAY(G344))-1),IF(E345&lt;&gt;"",_xlfn.HSTACK(_xlfn.ANCHORARRAY(G344),E345),_xlfn.ANCHORARRAY(G344)))</f>
        <v>/</v>
      </c>
      <c r="H345" t="str">
        <v>jssbn</v>
      </c>
      <c r="I345" t="str">
        <v>tlhttrgs</v>
      </c>
      <c r="J345" t="str">
        <v>zjghthcb</v>
      </c>
      <c r="K345" t="str">
        <v>lfrctthp</v>
      </c>
      <c r="L345" t="str">
        <v>thgh</v>
      </c>
    </row>
    <row r="346" spans="1:13">
      <c r="A346" s="1" t="s">
        <v>208</v>
      </c>
      <c r="B346" t="str">
        <f t="shared" si="27"/>
        <v>Cmd</v>
      </c>
      <c r="C346" t="str">
        <f t="shared" si="26"/>
        <v/>
      </c>
      <c r="D346">
        <f t="shared" si="29"/>
        <v>0</v>
      </c>
      <c r="E346" t="str" cm="1">
        <f t="array" ref="E346">IF(LEFT(A346,4)="$ cd",_xlfn.TAKE(_xlfn.TEXTSPLIT(A346," "),1,-1),"")</f>
        <v>qlhbf</v>
      </c>
      <c r="F346" t="str">
        <f t="shared" si="28"/>
        <v>//jssbn/tlhttrgs/zjghthcb/lfrctthp/thgh/qlhbf</v>
      </c>
      <c r="G346" t="str" cm="1">
        <f t="array" ref="G346:M346">IF(E346="..",_xlfn.TAKE(_xlfn.ANCHORARRAY(G345),1,COUNTA(_xlfn.ANCHORARRAY(G345))-1),IF(E346&lt;&gt;"",_xlfn.HSTACK(_xlfn.ANCHORARRAY(G345),E346),_xlfn.ANCHORARRAY(G345)))</f>
        <v>/</v>
      </c>
      <c r="H346" t="str">
        <v>jssbn</v>
      </c>
      <c r="I346" t="str">
        <v>tlhttrgs</v>
      </c>
      <c r="J346" t="str">
        <v>zjghthcb</v>
      </c>
      <c r="K346" t="str">
        <v>lfrctthp</v>
      </c>
      <c r="L346" t="str">
        <v>thgh</v>
      </c>
      <c r="M346" t="str">
        <v>qlhbf</v>
      </c>
    </row>
    <row r="347" spans="1:13">
      <c r="A347" s="1" t="s">
        <v>1</v>
      </c>
      <c r="B347" t="str">
        <f t="shared" si="27"/>
        <v>Cmd</v>
      </c>
      <c r="C347" t="str">
        <f t="shared" si="26"/>
        <v/>
      </c>
      <c r="D347">
        <f t="shared" si="29"/>
        <v>0</v>
      </c>
      <c r="E347" t="str" cm="1">
        <f t="array" ref="E347">IF(LEFT(A347,4)="$ cd",_xlfn.TAKE(_xlfn.TEXTSPLIT(A347," "),1,-1),"")</f>
        <v/>
      </c>
      <c r="F347" t="str">
        <f t="shared" si="28"/>
        <v>//jssbn/tlhttrgs/zjghthcb/lfrctthp/thgh/qlhbf</v>
      </c>
      <c r="G347" t="str" cm="1">
        <f t="array" ref="G347:M347">IF(E347="..",_xlfn.TAKE(_xlfn.ANCHORARRAY(G346),1,COUNTA(_xlfn.ANCHORARRAY(G346))-1),IF(E347&lt;&gt;"",_xlfn.HSTACK(_xlfn.ANCHORARRAY(G346),E347),_xlfn.ANCHORARRAY(G346)))</f>
        <v>/</v>
      </c>
      <c r="H347" t="str">
        <v>jssbn</v>
      </c>
      <c r="I347" t="str">
        <v>tlhttrgs</v>
      </c>
      <c r="J347" t="str">
        <v>zjghthcb</v>
      </c>
      <c r="K347" t="str">
        <v>lfrctthp</v>
      </c>
      <c r="L347" t="str">
        <v>thgh</v>
      </c>
      <c r="M347" t="str">
        <v>qlhbf</v>
      </c>
    </row>
    <row r="348" spans="1:13">
      <c r="A348" s="1" t="s">
        <v>209</v>
      </c>
      <c r="B348" t="str">
        <f t="shared" si="27"/>
        <v>File</v>
      </c>
      <c r="C348" t="str">
        <f t="shared" si="26"/>
        <v>vsbvlr</v>
      </c>
      <c r="D348">
        <f t="shared" si="29"/>
        <v>115891</v>
      </c>
      <c r="E348" t="str" cm="1">
        <f t="array" ref="E348">IF(LEFT(A348,4)="$ cd",_xlfn.TAKE(_xlfn.TEXTSPLIT(A348," "),1,-1),"")</f>
        <v/>
      </c>
      <c r="F348" t="str">
        <f t="shared" si="28"/>
        <v>//jssbn/tlhttrgs/zjghthcb/lfrctthp/thgh/qlhbf</v>
      </c>
      <c r="G348" t="str" cm="1">
        <f t="array" ref="G348:M348">IF(E348="..",_xlfn.TAKE(_xlfn.ANCHORARRAY(G347),1,COUNTA(_xlfn.ANCHORARRAY(G347))-1),IF(E348&lt;&gt;"",_xlfn.HSTACK(_xlfn.ANCHORARRAY(G347),E348),_xlfn.ANCHORARRAY(G347)))</f>
        <v>/</v>
      </c>
      <c r="H348" t="str">
        <v>jssbn</v>
      </c>
      <c r="I348" t="str">
        <v>tlhttrgs</v>
      </c>
      <c r="J348" t="str">
        <v>zjghthcb</v>
      </c>
      <c r="K348" t="str">
        <v>lfrctthp</v>
      </c>
      <c r="L348" t="str">
        <v>thgh</v>
      </c>
      <c r="M348" t="str">
        <v>qlhbf</v>
      </c>
    </row>
    <row r="349" spans="1:13">
      <c r="A349" s="1" t="s">
        <v>25</v>
      </c>
      <c r="B349" t="str">
        <f t="shared" si="27"/>
        <v>Cmd</v>
      </c>
      <c r="C349" t="str">
        <f t="shared" si="26"/>
        <v/>
      </c>
      <c r="D349">
        <f t="shared" si="29"/>
        <v>0</v>
      </c>
      <c r="E349" t="str" cm="1">
        <f t="array" ref="E349">IF(LEFT(A349,4)="$ cd",_xlfn.TAKE(_xlfn.TEXTSPLIT(A349," "),1,-1),"")</f>
        <v>..</v>
      </c>
      <c r="F349" t="str">
        <f t="shared" si="28"/>
        <v>//jssbn/tlhttrgs/zjghthcb/lfrctthp/thgh</v>
      </c>
      <c r="G349" t="str" cm="1">
        <f t="array" ref="G349:L349">IF(E349="..",_xlfn.TAKE(_xlfn.ANCHORARRAY(G348),1,COUNTA(_xlfn.ANCHORARRAY(G348))-1),IF(E349&lt;&gt;"",_xlfn.HSTACK(_xlfn.ANCHORARRAY(G348),E349),_xlfn.ANCHORARRAY(G348)))</f>
        <v>/</v>
      </c>
      <c r="H349" t="str">
        <v>jssbn</v>
      </c>
      <c r="I349" t="str">
        <v>tlhttrgs</v>
      </c>
      <c r="J349" t="str">
        <v>zjghthcb</v>
      </c>
      <c r="K349" t="str">
        <v>lfrctthp</v>
      </c>
      <c r="L349" t="str">
        <v>thgh</v>
      </c>
    </row>
    <row r="350" spans="1:13">
      <c r="A350" s="1" t="s">
        <v>25</v>
      </c>
      <c r="B350" t="str">
        <f t="shared" si="27"/>
        <v>Cmd</v>
      </c>
      <c r="C350" t="str">
        <f t="shared" si="26"/>
        <v/>
      </c>
      <c r="D350">
        <f t="shared" si="29"/>
        <v>0</v>
      </c>
      <c r="E350" t="str" cm="1">
        <f t="array" ref="E350">IF(LEFT(A350,4)="$ cd",_xlfn.TAKE(_xlfn.TEXTSPLIT(A350," "),1,-1),"")</f>
        <v>..</v>
      </c>
      <c r="F350" t="str">
        <f t="shared" si="28"/>
        <v>//jssbn/tlhttrgs/zjghthcb/lfrctthp</v>
      </c>
      <c r="G350" t="str" cm="1">
        <f t="array" ref="G350:K350">IF(E350="..",_xlfn.TAKE(_xlfn.ANCHORARRAY(G349),1,COUNTA(_xlfn.ANCHORARRAY(G349))-1),IF(E350&lt;&gt;"",_xlfn.HSTACK(_xlfn.ANCHORARRAY(G349),E350),_xlfn.ANCHORARRAY(G349)))</f>
        <v>/</v>
      </c>
      <c r="H350" t="str">
        <v>jssbn</v>
      </c>
      <c r="I350" t="str">
        <v>tlhttrgs</v>
      </c>
      <c r="J350" t="str">
        <v>zjghthcb</v>
      </c>
      <c r="K350" t="str">
        <v>lfrctthp</v>
      </c>
    </row>
    <row r="351" spans="1:13">
      <c r="A351" s="1" t="s">
        <v>210</v>
      </c>
      <c r="B351" t="str">
        <f t="shared" si="27"/>
        <v>Cmd</v>
      </c>
      <c r="C351" t="str">
        <f t="shared" si="26"/>
        <v/>
      </c>
      <c r="D351">
        <f t="shared" si="29"/>
        <v>0</v>
      </c>
      <c r="E351" t="str" cm="1">
        <f t="array" ref="E351">IF(LEFT(A351,4)="$ cd",_xlfn.TAKE(_xlfn.TEXTSPLIT(A351," "),1,-1),"")</f>
        <v>zzffz</v>
      </c>
      <c r="F351" t="str">
        <f t="shared" si="28"/>
        <v>//jssbn/tlhttrgs/zjghthcb/lfrctthp/zzffz</v>
      </c>
      <c r="G351" t="str" cm="1">
        <f t="array" ref="G351:L351">IF(E351="..",_xlfn.TAKE(_xlfn.ANCHORARRAY(G350),1,COUNTA(_xlfn.ANCHORARRAY(G350))-1),IF(E351&lt;&gt;"",_xlfn.HSTACK(_xlfn.ANCHORARRAY(G350),E351),_xlfn.ANCHORARRAY(G350)))</f>
        <v>/</v>
      </c>
      <c r="H351" t="str">
        <v>jssbn</v>
      </c>
      <c r="I351" t="str">
        <v>tlhttrgs</v>
      </c>
      <c r="J351" t="str">
        <v>zjghthcb</v>
      </c>
      <c r="K351" t="str">
        <v>lfrctthp</v>
      </c>
      <c r="L351" t="str">
        <v>zzffz</v>
      </c>
    </row>
    <row r="352" spans="1:13">
      <c r="A352" s="1" t="s">
        <v>1</v>
      </c>
      <c r="B352" t="str">
        <f t="shared" si="27"/>
        <v>Cmd</v>
      </c>
      <c r="C352" t="str">
        <f t="shared" si="26"/>
        <v/>
      </c>
      <c r="D352">
        <f t="shared" si="29"/>
        <v>0</v>
      </c>
      <c r="E352" t="str" cm="1">
        <f t="array" ref="E352">IF(LEFT(A352,4)="$ cd",_xlfn.TAKE(_xlfn.TEXTSPLIT(A352," "),1,-1),"")</f>
        <v/>
      </c>
      <c r="F352" t="str">
        <f t="shared" si="28"/>
        <v>//jssbn/tlhttrgs/zjghthcb/lfrctthp/zzffz</v>
      </c>
      <c r="G352" t="str" cm="1">
        <f t="array" ref="G352:L352">IF(E352="..",_xlfn.TAKE(_xlfn.ANCHORARRAY(G351),1,COUNTA(_xlfn.ANCHORARRAY(G351))-1),IF(E352&lt;&gt;"",_xlfn.HSTACK(_xlfn.ANCHORARRAY(G351),E352),_xlfn.ANCHORARRAY(G351)))</f>
        <v>/</v>
      </c>
      <c r="H352" t="str">
        <v>jssbn</v>
      </c>
      <c r="I352" t="str">
        <v>tlhttrgs</v>
      </c>
      <c r="J352" t="str">
        <v>zjghthcb</v>
      </c>
      <c r="K352" t="str">
        <v>lfrctthp</v>
      </c>
      <c r="L352" t="str">
        <v>zzffz</v>
      </c>
    </row>
    <row r="353" spans="1:12">
      <c r="A353" s="1" t="s">
        <v>211</v>
      </c>
      <c r="B353" t="str">
        <f t="shared" si="27"/>
        <v>File</v>
      </c>
      <c r="C353" t="str">
        <f t="shared" si="26"/>
        <v>tlhttrgs.hsw</v>
      </c>
      <c r="D353">
        <f t="shared" si="29"/>
        <v>170513</v>
      </c>
      <c r="E353" t="str" cm="1">
        <f t="array" ref="E353">IF(LEFT(A353,4)="$ cd",_xlfn.TAKE(_xlfn.TEXTSPLIT(A353," "),1,-1),"")</f>
        <v/>
      </c>
      <c r="F353" t="str">
        <f t="shared" si="28"/>
        <v>//jssbn/tlhttrgs/zjghthcb/lfrctthp/zzffz</v>
      </c>
      <c r="G353" t="str" cm="1">
        <f t="array" ref="G353:L353">IF(E353="..",_xlfn.TAKE(_xlfn.ANCHORARRAY(G352),1,COUNTA(_xlfn.ANCHORARRAY(G352))-1),IF(E353&lt;&gt;"",_xlfn.HSTACK(_xlfn.ANCHORARRAY(G352),E353),_xlfn.ANCHORARRAY(G352)))</f>
        <v>/</v>
      </c>
      <c r="H353" t="str">
        <v>jssbn</v>
      </c>
      <c r="I353" t="str">
        <v>tlhttrgs</v>
      </c>
      <c r="J353" t="str">
        <v>zjghthcb</v>
      </c>
      <c r="K353" t="str">
        <v>lfrctthp</v>
      </c>
      <c r="L353" t="str">
        <v>zzffz</v>
      </c>
    </row>
    <row r="354" spans="1:12">
      <c r="A354" s="1" t="s">
        <v>25</v>
      </c>
      <c r="B354" t="str">
        <f t="shared" si="27"/>
        <v>Cmd</v>
      </c>
      <c r="C354" t="str">
        <f t="shared" si="26"/>
        <v/>
      </c>
      <c r="D354">
        <f t="shared" si="29"/>
        <v>0</v>
      </c>
      <c r="E354" t="str" cm="1">
        <f t="array" ref="E354">IF(LEFT(A354,4)="$ cd",_xlfn.TAKE(_xlfn.TEXTSPLIT(A354," "),1,-1),"")</f>
        <v>..</v>
      </c>
      <c r="F354" t="str">
        <f t="shared" si="28"/>
        <v>//jssbn/tlhttrgs/zjghthcb/lfrctthp</v>
      </c>
      <c r="G354" t="str" cm="1">
        <f t="array" ref="G354:K354">IF(E354="..",_xlfn.TAKE(_xlfn.ANCHORARRAY(G353),1,COUNTA(_xlfn.ANCHORARRAY(G353))-1),IF(E354&lt;&gt;"",_xlfn.HSTACK(_xlfn.ANCHORARRAY(G353),E354),_xlfn.ANCHORARRAY(G353)))</f>
        <v>/</v>
      </c>
      <c r="H354" t="str">
        <v>jssbn</v>
      </c>
      <c r="I354" t="str">
        <v>tlhttrgs</v>
      </c>
      <c r="J354" t="str">
        <v>zjghthcb</v>
      </c>
      <c r="K354" t="str">
        <v>lfrctthp</v>
      </c>
    </row>
    <row r="355" spans="1:12">
      <c r="A355" s="1" t="s">
        <v>25</v>
      </c>
      <c r="B355" t="str">
        <f t="shared" si="27"/>
        <v>Cmd</v>
      </c>
      <c r="C355" t="str">
        <f t="shared" si="26"/>
        <v/>
      </c>
      <c r="D355">
        <f t="shared" si="29"/>
        <v>0</v>
      </c>
      <c r="E355" t="str" cm="1">
        <f t="array" ref="E355">IF(LEFT(A355,4)="$ cd",_xlfn.TAKE(_xlfn.TEXTSPLIT(A355," "),1,-1),"")</f>
        <v>..</v>
      </c>
      <c r="F355" t="str">
        <f t="shared" si="28"/>
        <v>//jssbn/tlhttrgs/zjghthcb</v>
      </c>
      <c r="G355" t="str" cm="1">
        <f t="array" ref="G355:J355">IF(E355="..",_xlfn.TAKE(_xlfn.ANCHORARRAY(G354),1,COUNTA(_xlfn.ANCHORARRAY(G354))-1),IF(E355&lt;&gt;"",_xlfn.HSTACK(_xlfn.ANCHORARRAY(G354),E355),_xlfn.ANCHORARRAY(G354)))</f>
        <v>/</v>
      </c>
      <c r="H355" t="str">
        <v>jssbn</v>
      </c>
      <c r="I355" t="str">
        <v>tlhttrgs</v>
      </c>
      <c r="J355" t="str">
        <v>zjghthcb</v>
      </c>
    </row>
    <row r="356" spans="1:12">
      <c r="A356" s="1" t="s">
        <v>25</v>
      </c>
      <c r="B356" t="str">
        <f t="shared" si="27"/>
        <v>Cmd</v>
      </c>
      <c r="C356" t="str">
        <f t="shared" si="26"/>
        <v/>
      </c>
      <c r="D356">
        <f t="shared" si="29"/>
        <v>0</v>
      </c>
      <c r="E356" t="str" cm="1">
        <f t="array" ref="E356">IF(LEFT(A356,4)="$ cd",_xlfn.TAKE(_xlfn.TEXTSPLIT(A356," "),1,-1),"")</f>
        <v>..</v>
      </c>
      <c r="F356" t="str">
        <f t="shared" si="28"/>
        <v>//jssbn/tlhttrgs</v>
      </c>
      <c r="G356" t="str" cm="1">
        <f t="array" ref="G356:I356">IF(E356="..",_xlfn.TAKE(_xlfn.ANCHORARRAY(G355),1,COUNTA(_xlfn.ANCHORARRAY(G355))-1),IF(E356&lt;&gt;"",_xlfn.HSTACK(_xlfn.ANCHORARRAY(G355),E356),_xlfn.ANCHORARRAY(G355)))</f>
        <v>/</v>
      </c>
      <c r="H356" t="str">
        <v>jssbn</v>
      </c>
      <c r="I356" t="str">
        <v>tlhttrgs</v>
      </c>
    </row>
    <row r="357" spans="1:12">
      <c r="A357" s="1" t="s">
        <v>212</v>
      </c>
      <c r="B357" t="str">
        <f t="shared" si="27"/>
        <v>Cmd</v>
      </c>
      <c r="C357" t="str">
        <f t="shared" si="26"/>
        <v/>
      </c>
      <c r="D357">
        <f t="shared" si="29"/>
        <v>0</v>
      </c>
      <c r="E357" t="str" cm="1">
        <f t="array" ref="E357">IF(LEFT(A357,4)="$ cd",_xlfn.TAKE(_xlfn.TEXTSPLIT(A357," "),1,-1),"")</f>
        <v>zmlpwlm</v>
      </c>
      <c r="F357" t="str">
        <f t="shared" si="28"/>
        <v>//jssbn/tlhttrgs/zmlpwlm</v>
      </c>
      <c r="G357" t="str" cm="1">
        <f t="array" ref="G357:J357">IF(E357="..",_xlfn.TAKE(_xlfn.ANCHORARRAY(G356),1,COUNTA(_xlfn.ANCHORARRAY(G356))-1),IF(E357&lt;&gt;"",_xlfn.HSTACK(_xlfn.ANCHORARRAY(G356),E357),_xlfn.ANCHORARRAY(G356)))</f>
        <v>/</v>
      </c>
      <c r="H357" t="str">
        <v>jssbn</v>
      </c>
      <c r="I357" t="str">
        <v>tlhttrgs</v>
      </c>
      <c r="J357" t="str">
        <v>zmlpwlm</v>
      </c>
    </row>
    <row r="358" spans="1:12">
      <c r="A358" s="1" t="s">
        <v>1</v>
      </c>
      <c r="B358" t="str">
        <f t="shared" si="27"/>
        <v>Cmd</v>
      </c>
      <c r="C358" t="str">
        <f t="shared" si="26"/>
        <v/>
      </c>
      <c r="D358">
        <f t="shared" si="29"/>
        <v>0</v>
      </c>
      <c r="E358" t="str" cm="1">
        <f t="array" ref="E358">IF(LEFT(A358,4)="$ cd",_xlfn.TAKE(_xlfn.TEXTSPLIT(A358," "),1,-1),"")</f>
        <v/>
      </c>
      <c r="F358" t="str">
        <f t="shared" si="28"/>
        <v>//jssbn/tlhttrgs/zmlpwlm</v>
      </c>
      <c r="G358" t="str" cm="1">
        <f t="array" ref="G358:J358">IF(E358="..",_xlfn.TAKE(_xlfn.ANCHORARRAY(G357),1,COUNTA(_xlfn.ANCHORARRAY(G357))-1),IF(E358&lt;&gt;"",_xlfn.HSTACK(_xlfn.ANCHORARRAY(G357),E358),_xlfn.ANCHORARRAY(G357)))</f>
        <v>/</v>
      </c>
      <c r="H358" t="str">
        <v>jssbn</v>
      </c>
      <c r="I358" t="str">
        <v>tlhttrgs</v>
      </c>
      <c r="J358" t="str">
        <v>zmlpwlm</v>
      </c>
    </row>
    <row r="359" spans="1:12">
      <c r="A359" s="1" t="s">
        <v>213</v>
      </c>
      <c r="B359" t="str">
        <f t="shared" si="27"/>
        <v>File</v>
      </c>
      <c r="C359" t="str">
        <f t="shared" si="26"/>
        <v>wvjrtvps.hrb</v>
      </c>
      <c r="D359">
        <f t="shared" si="29"/>
        <v>232644</v>
      </c>
      <c r="E359" t="str" cm="1">
        <f t="array" ref="E359">IF(LEFT(A359,4)="$ cd",_xlfn.TAKE(_xlfn.TEXTSPLIT(A359," "),1,-1),"")</f>
        <v/>
      </c>
      <c r="F359" t="str">
        <f t="shared" si="28"/>
        <v>//jssbn/tlhttrgs/zmlpwlm</v>
      </c>
      <c r="G359" t="str" cm="1">
        <f t="array" ref="G359:J359">IF(E359="..",_xlfn.TAKE(_xlfn.ANCHORARRAY(G358),1,COUNTA(_xlfn.ANCHORARRAY(G358))-1),IF(E359&lt;&gt;"",_xlfn.HSTACK(_xlfn.ANCHORARRAY(G358),E359),_xlfn.ANCHORARRAY(G358)))</f>
        <v>/</v>
      </c>
      <c r="H359" t="str">
        <v>jssbn</v>
      </c>
      <c r="I359" t="str">
        <v>tlhttrgs</v>
      </c>
      <c r="J359" t="str">
        <v>zmlpwlm</v>
      </c>
    </row>
    <row r="360" spans="1:12">
      <c r="A360" s="1" t="s">
        <v>25</v>
      </c>
      <c r="B360" t="str">
        <f t="shared" si="27"/>
        <v>Cmd</v>
      </c>
      <c r="C360" t="str">
        <f t="shared" si="26"/>
        <v/>
      </c>
      <c r="D360">
        <f t="shared" si="29"/>
        <v>0</v>
      </c>
      <c r="E360" t="str" cm="1">
        <f t="array" ref="E360">IF(LEFT(A360,4)="$ cd",_xlfn.TAKE(_xlfn.TEXTSPLIT(A360," "),1,-1),"")</f>
        <v>..</v>
      </c>
      <c r="F360" t="str">
        <f t="shared" si="28"/>
        <v>//jssbn/tlhttrgs</v>
      </c>
      <c r="G360" t="str" cm="1">
        <f t="array" ref="G360:I360">IF(E360="..",_xlfn.TAKE(_xlfn.ANCHORARRAY(G359),1,COUNTA(_xlfn.ANCHORARRAY(G359))-1),IF(E360&lt;&gt;"",_xlfn.HSTACK(_xlfn.ANCHORARRAY(G359),E360),_xlfn.ANCHORARRAY(G359)))</f>
        <v>/</v>
      </c>
      <c r="H360" t="str">
        <v>jssbn</v>
      </c>
      <c r="I360" t="str">
        <v>tlhttrgs</v>
      </c>
    </row>
    <row r="361" spans="1:12">
      <c r="A361" s="1" t="s">
        <v>25</v>
      </c>
      <c r="B361" t="str">
        <f t="shared" si="27"/>
        <v>Cmd</v>
      </c>
      <c r="C361" t="str">
        <f t="shared" si="26"/>
        <v/>
      </c>
      <c r="D361">
        <f t="shared" si="29"/>
        <v>0</v>
      </c>
      <c r="E361" t="str" cm="1">
        <f t="array" ref="E361">IF(LEFT(A361,4)="$ cd",_xlfn.TAKE(_xlfn.TEXTSPLIT(A361," "),1,-1),"")</f>
        <v>..</v>
      </c>
      <c r="F361" t="str">
        <f t="shared" si="28"/>
        <v>//jssbn</v>
      </c>
      <c r="G361" t="str" cm="1">
        <f t="array" ref="G361:H361">IF(E361="..",_xlfn.TAKE(_xlfn.ANCHORARRAY(G360),1,COUNTA(_xlfn.ANCHORARRAY(G360))-1),IF(E361&lt;&gt;"",_xlfn.HSTACK(_xlfn.ANCHORARRAY(G360),E361),_xlfn.ANCHORARRAY(G360)))</f>
        <v>/</v>
      </c>
      <c r="H361" t="str">
        <v>jssbn</v>
      </c>
    </row>
    <row r="362" spans="1:12">
      <c r="A362" s="1" t="s">
        <v>25</v>
      </c>
      <c r="B362" t="str">
        <f t="shared" si="27"/>
        <v>Cmd</v>
      </c>
      <c r="C362" t="str">
        <f t="shared" si="26"/>
        <v/>
      </c>
      <c r="D362">
        <f t="shared" si="29"/>
        <v>0</v>
      </c>
      <c r="E362" t="str" cm="1">
        <f t="array" ref="E362">IF(LEFT(A362,4)="$ cd",_xlfn.TAKE(_xlfn.TEXTSPLIT(A362," "),1,-1),"")</f>
        <v>..</v>
      </c>
      <c r="F362" t="str">
        <f t="shared" si="28"/>
        <v>/</v>
      </c>
      <c r="G362" t="str" cm="1">
        <f t="array" ref="G362">IF(E362="..",_xlfn.TAKE(_xlfn.ANCHORARRAY(G361),1,COUNTA(_xlfn.ANCHORARRAY(G361))-1),IF(E362&lt;&gt;"",_xlfn.HSTACK(_xlfn.ANCHORARRAY(G361),E362),_xlfn.ANCHORARRAY(G361)))</f>
        <v>/</v>
      </c>
    </row>
    <row r="363" spans="1:12">
      <c r="A363" s="1" t="s">
        <v>20</v>
      </c>
      <c r="B363" t="str">
        <f t="shared" si="27"/>
        <v>Cmd</v>
      </c>
      <c r="C363" t="str">
        <f t="shared" si="26"/>
        <v/>
      </c>
      <c r="D363">
        <f t="shared" si="29"/>
        <v>0</v>
      </c>
      <c r="E363" t="str" cm="1">
        <f t="array" ref="E363">IF(LEFT(A363,4)="$ cd",_xlfn.TAKE(_xlfn.TEXTSPLIT(A363," "),1,-1),"")</f>
        <v>lfrctthp</v>
      </c>
      <c r="F363" t="str">
        <f t="shared" si="28"/>
        <v>//lfrctthp</v>
      </c>
      <c r="G363" t="str" cm="1">
        <f t="array" ref="G363:H363">IF(E363="..",_xlfn.TAKE(_xlfn.ANCHORARRAY(G362),1,COUNTA(_xlfn.ANCHORARRAY(G362))-1),IF(E363&lt;&gt;"",_xlfn.HSTACK(_xlfn.ANCHORARRAY(G362),E363),_xlfn.ANCHORARRAY(G362)))</f>
        <v>/</v>
      </c>
      <c r="H363" t="str">
        <v>lfrctthp</v>
      </c>
    </row>
    <row r="364" spans="1:12">
      <c r="A364" s="1" t="s">
        <v>1</v>
      </c>
      <c r="B364" t="str">
        <f t="shared" si="27"/>
        <v>Cmd</v>
      </c>
      <c r="C364" t="str">
        <f t="shared" si="26"/>
        <v/>
      </c>
      <c r="D364">
        <f t="shared" si="29"/>
        <v>0</v>
      </c>
      <c r="E364" t="str" cm="1">
        <f t="array" ref="E364">IF(LEFT(A364,4)="$ cd",_xlfn.TAKE(_xlfn.TEXTSPLIT(A364," "),1,-1),"")</f>
        <v/>
      </c>
      <c r="F364" t="str">
        <f t="shared" si="28"/>
        <v>//lfrctthp</v>
      </c>
      <c r="G364" t="str" cm="1">
        <f t="array" ref="G364:H364">IF(E364="..",_xlfn.TAKE(_xlfn.ANCHORARRAY(G363),1,COUNTA(_xlfn.ANCHORARRAY(G363))-1),IF(E364&lt;&gt;"",_xlfn.HSTACK(_xlfn.ANCHORARRAY(G363),E364),_xlfn.ANCHORARRAY(G363)))</f>
        <v>/</v>
      </c>
      <c r="H364" t="str">
        <v>lfrctthp</v>
      </c>
    </row>
    <row r="365" spans="1:12">
      <c r="A365" s="1" t="s">
        <v>194</v>
      </c>
      <c r="B365" t="str">
        <f t="shared" si="27"/>
        <v>directory</v>
      </c>
      <c r="C365" t="str">
        <f t="shared" si="26"/>
        <v>cwjbzd</v>
      </c>
      <c r="D365">
        <f t="shared" si="29"/>
        <v>2072073</v>
      </c>
      <c r="E365" t="str" cm="1">
        <f t="array" ref="E365">IF(LEFT(A365,4)="$ cd",_xlfn.TAKE(_xlfn.TEXTSPLIT(A365," "),1,-1),"")</f>
        <v/>
      </c>
      <c r="F365" t="str">
        <f t="shared" si="28"/>
        <v>//lfrctthp</v>
      </c>
      <c r="G365" t="str" cm="1">
        <f t="array" ref="G365:H365">IF(E365="..",_xlfn.TAKE(_xlfn.ANCHORARRAY(G364),1,COUNTA(_xlfn.ANCHORARRAY(G364))-1),IF(E365&lt;&gt;"",_xlfn.HSTACK(_xlfn.ANCHORARRAY(G364),E365),_xlfn.ANCHORARRAY(G364)))</f>
        <v>/</v>
      </c>
      <c r="H365" t="str">
        <v>lfrctthp</v>
      </c>
    </row>
    <row r="366" spans="1:12">
      <c r="A366" s="1" t="s">
        <v>40</v>
      </c>
      <c r="B366" t="str">
        <f t="shared" si="27"/>
        <v>directory</v>
      </c>
      <c r="C366" t="str">
        <f t="shared" si="26"/>
        <v>dvlb</v>
      </c>
      <c r="D366">
        <f t="shared" si="29"/>
        <v>3667539</v>
      </c>
      <c r="E366" t="str" cm="1">
        <f t="array" ref="E366">IF(LEFT(A366,4)="$ cd",_xlfn.TAKE(_xlfn.TEXTSPLIT(A366," "),1,-1),"")</f>
        <v/>
      </c>
      <c r="F366" t="str">
        <f t="shared" si="28"/>
        <v>//lfrctthp</v>
      </c>
      <c r="G366" t="str" cm="1">
        <f t="array" ref="G366:H366">IF(E366="..",_xlfn.TAKE(_xlfn.ANCHORARRAY(G365),1,COUNTA(_xlfn.ANCHORARRAY(G365))-1),IF(E366&lt;&gt;"",_xlfn.HSTACK(_xlfn.ANCHORARRAY(G365),E366),_xlfn.ANCHORARRAY(G365)))</f>
        <v>/</v>
      </c>
      <c r="H366" t="str">
        <v>lfrctthp</v>
      </c>
    </row>
    <row r="367" spans="1:12">
      <c r="A367" s="1" t="s">
        <v>214</v>
      </c>
      <c r="B367" t="str">
        <f t="shared" si="27"/>
        <v>File</v>
      </c>
      <c r="C367" t="str">
        <f t="shared" si="26"/>
        <v>fclf</v>
      </c>
      <c r="D367">
        <f t="shared" si="29"/>
        <v>65658</v>
      </c>
      <c r="E367" t="str" cm="1">
        <f t="array" ref="E367">IF(LEFT(A367,4)="$ cd",_xlfn.TAKE(_xlfn.TEXTSPLIT(A367," "),1,-1),"")</f>
        <v/>
      </c>
      <c r="F367" t="str">
        <f t="shared" si="28"/>
        <v>//lfrctthp</v>
      </c>
      <c r="G367" t="str" cm="1">
        <f t="array" ref="G367:H367">IF(E367="..",_xlfn.TAKE(_xlfn.ANCHORARRAY(G366),1,COUNTA(_xlfn.ANCHORARRAY(G366))-1),IF(E367&lt;&gt;"",_xlfn.HSTACK(_xlfn.ANCHORARRAY(G366),E367),_xlfn.ANCHORARRAY(G366)))</f>
        <v>/</v>
      </c>
      <c r="H367" t="str">
        <v>lfrctthp</v>
      </c>
    </row>
    <row r="368" spans="1:12">
      <c r="A368" s="1" t="s">
        <v>215</v>
      </c>
      <c r="B368" t="str">
        <f t="shared" si="27"/>
        <v>File</v>
      </c>
      <c r="C368" t="str">
        <f t="shared" si="26"/>
        <v>hhcp.jzd</v>
      </c>
      <c r="D368">
        <f t="shared" si="29"/>
        <v>191985</v>
      </c>
      <c r="E368" t="str" cm="1">
        <f t="array" ref="E368">IF(LEFT(A368,4)="$ cd",_xlfn.TAKE(_xlfn.TEXTSPLIT(A368," "),1,-1),"")</f>
        <v/>
      </c>
      <c r="F368" t="str">
        <f t="shared" si="28"/>
        <v>//lfrctthp</v>
      </c>
      <c r="G368" t="str" cm="1">
        <f t="array" ref="G368:H368">IF(E368="..",_xlfn.TAKE(_xlfn.ANCHORARRAY(G367),1,COUNTA(_xlfn.ANCHORARRAY(G367))-1),IF(E368&lt;&gt;"",_xlfn.HSTACK(_xlfn.ANCHORARRAY(G367),E368),_xlfn.ANCHORARRAY(G367)))</f>
        <v>/</v>
      </c>
      <c r="H368" t="str">
        <v>lfrctthp</v>
      </c>
    </row>
    <row r="369" spans="1:9">
      <c r="A369" s="1" t="s">
        <v>216</v>
      </c>
      <c r="B369" t="str">
        <f t="shared" si="27"/>
        <v>directory</v>
      </c>
      <c r="C369" t="str">
        <f t="shared" si="26"/>
        <v>lwqdqm</v>
      </c>
      <c r="D369">
        <f t="shared" si="29"/>
        <v>420914</v>
      </c>
      <c r="E369" t="str" cm="1">
        <f t="array" ref="E369">IF(LEFT(A369,4)="$ cd",_xlfn.TAKE(_xlfn.TEXTSPLIT(A369," "),1,-1),"")</f>
        <v/>
      </c>
      <c r="F369" t="str">
        <f t="shared" si="28"/>
        <v>//lfrctthp</v>
      </c>
      <c r="G369" t="str" cm="1">
        <f t="array" ref="G369:H369">IF(E369="..",_xlfn.TAKE(_xlfn.ANCHORARRAY(G368),1,COUNTA(_xlfn.ANCHORARRAY(G368))-1),IF(E369&lt;&gt;"",_xlfn.HSTACK(_xlfn.ANCHORARRAY(G368),E369),_xlfn.ANCHORARRAY(G368)))</f>
        <v>/</v>
      </c>
      <c r="H369" t="str">
        <v>lfrctthp</v>
      </c>
    </row>
    <row r="370" spans="1:9">
      <c r="A370" s="1" t="s">
        <v>217</v>
      </c>
      <c r="B370" t="str">
        <f t="shared" si="27"/>
        <v>directory</v>
      </c>
      <c r="C370" t="str">
        <f t="shared" si="26"/>
        <v>mpb</v>
      </c>
      <c r="D370">
        <f t="shared" si="29"/>
        <v>241963</v>
      </c>
      <c r="E370" t="str" cm="1">
        <f t="array" ref="E370">IF(LEFT(A370,4)="$ cd",_xlfn.TAKE(_xlfn.TEXTSPLIT(A370," "),1,-1),"")</f>
        <v/>
      </c>
      <c r="F370" t="str">
        <f t="shared" si="28"/>
        <v>//lfrctthp</v>
      </c>
      <c r="G370" t="str" cm="1">
        <f t="array" ref="G370:H370">IF(E370="..",_xlfn.TAKE(_xlfn.ANCHORARRAY(G369),1,COUNTA(_xlfn.ANCHORARRAY(G369))-1),IF(E370&lt;&gt;"",_xlfn.HSTACK(_xlfn.ANCHORARRAY(G369),E370),_xlfn.ANCHORARRAY(G369)))</f>
        <v>/</v>
      </c>
      <c r="H370" t="str">
        <v>lfrctthp</v>
      </c>
    </row>
    <row r="371" spans="1:9">
      <c r="A371" s="1" t="s">
        <v>218</v>
      </c>
      <c r="B371" t="str">
        <f t="shared" si="27"/>
        <v>directory</v>
      </c>
      <c r="C371" t="str">
        <f t="shared" si="26"/>
        <v>ndn</v>
      </c>
      <c r="D371">
        <f t="shared" si="29"/>
        <v>1143821</v>
      </c>
      <c r="E371" t="str" cm="1">
        <f t="array" ref="E371">IF(LEFT(A371,4)="$ cd",_xlfn.TAKE(_xlfn.TEXTSPLIT(A371," "),1,-1),"")</f>
        <v/>
      </c>
      <c r="F371" t="str">
        <f t="shared" si="28"/>
        <v>//lfrctthp</v>
      </c>
      <c r="G371" t="str" cm="1">
        <f t="array" ref="G371:H371">IF(E371="..",_xlfn.TAKE(_xlfn.ANCHORARRAY(G370),1,COUNTA(_xlfn.ANCHORARRAY(G370))-1),IF(E371&lt;&gt;"",_xlfn.HSTACK(_xlfn.ANCHORARRAY(G370),E371),_xlfn.ANCHORARRAY(G370)))</f>
        <v>/</v>
      </c>
      <c r="H371" t="str">
        <v>lfrctthp</v>
      </c>
    </row>
    <row r="372" spans="1:9">
      <c r="A372" s="1" t="s">
        <v>219</v>
      </c>
      <c r="B372" t="str">
        <f t="shared" si="27"/>
        <v>directory</v>
      </c>
      <c r="C372" t="str">
        <f t="shared" si="26"/>
        <v>rtpwjds</v>
      </c>
      <c r="D372">
        <f t="shared" si="29"/>
        <v>587125</v>
      </c>
      <c r="E372" t="str" cm="1">
        <f t="array" ref="E372">IF(LEFT(A372,4)="$ cd",_xlfn.TAKE(_xlfn.TEXTSPLIT(A372," "),1,-1),"")</f>
        <v/>
      </c>
      <c r="F372" t="str">
        <f t="shared" si="28"/>
        <v>//lfrctthp</v>
      </c>
      <c r="G372" t="str" cm="1">
        <f t="array" ref="G372:H372">IF(E372="..",_xlfn.TAKE(_xlfn.ANCHORARRAY(G371),1,COUNTA(_xlfn.ANCHORARRAY(G371))-1),IF(E372&lt;&gt;"",_xlfn.HSTACK(_xlfn.ANCHORARRAY(G371),E372),_xlfn.ANCHORARRAY(G371)))</f>
        <v>/</v>
      </c>
      <c r="H372" t="str">
        <v>lfrctthp</v>
      </c>
    </row>
    <row r="373" spans="1:9">
      <c r="A373" s="1" t="s">
        <v>220</v>
      </c>
      <c r="B373" t="str">
        <f t="shared" si="27"/>
        <v>File</v>
      </c>
      <c r="C373" t="str">
        <f t="shared" si="26"/>
        <v>smp</v>
      </c>
      <c r="D373">
        <f t="shared" si="29"/>
        <v>185299</v>
      </c>
      <c r="E373" t="str" cm="1">
        <f t="array" ref="E373">IF(LEFT(A373,4)="$ cd",_xlfn.TAKE(_xlfn.TEXTSPLIT(A373," "),1,-1),"")</f>
        <v/>
      </c>
      <c r="F373" t="str">
        <f t="shared" si="28"/>
        <v>//lfrctthp</v>
      </c>
      <c r="G373" t="str" cm="1">
        <f t="array" ref="G373:H373">IF(E373="..",_xlfn.TAKE(_xlfn.ANCHORARRAY(G372),1,COUNTA(_xlfn.ANCHORARRAY(G372))-1),IF(E373&lt;&gt;"",_xlfn.HSTACK(_xlfn.ANCHORARRAY(G372),E373),_xlfn.ANCHORARRAY(G372)))</f>
        <v>/</v>
      </c>
      <c r="H373" t="str">
        <v>lfrctthp</v>
      </c>
    </row>
    <row r="374" spans="1:9">
      <c r="A374" s="1" t="s">
        <v>221</v>
      </c>
      <c r="B374" t="str">
        <f t="shared" si="27"/>
        <v>directory</v>
      </c>
      <c r="C374" t="str">
        <f t="shared" si="26"/>
        <v>sqhvvsb</v>
      </c>
      <c r="D374">
        <f t="shared" si="29"/>
        <v>4160054</v>
      </c>
      <c r="E374" t="str" cm="1">
        <f t="array" ref="E374">IF(LEFT(A374,4)="$ cd",_xlfn.TAKE(_xlfn.TEXTSPLIT(A374," "),1,-1),"")</f>
        <v/>
      </c>
      <c r="F374" t="str">
        <f t="shared" si="28"/>
        <v>//lfrctthp</v>
      </c>
      <c r="G374" t="str" cm="1">
        <f t="array" ref="G374:H374">IF(E374="..",_xlfn.TAKE(_xlfn.ANCHORARRAY(G373),1,COUNTA(_xlfn.ANCHORARRAY(G373))-1),IF(E374&lt;&gt;"",_xlfn.HSTACK(_xlfn.ANCHORARRAY(G373),E374),_xlfn.ANCHORARRAY(G373)))</f>
        <v>/</v>
      </c>
      <c r="H374" t="str">
        <v>lfrctthp</v>
      </c>
    </row>
    <row r="375" spans="1:9">
      <c r="A375" s="1" t="s">
        <v>222</v>
      </c>
      <c r="B375" t="str">
        <f t="shared" si="27"/>
        <v>directory</v>
      </c>
      <c r="C375" t="str">
        <f t="shared" si="26"/>
        <v>vzh</v>
      </c>
      <c r="D375">
        <f t="shared" si="29"/>
        <v>1552395</v>
      </c>
      <c r="E375" t="str" cm="1">
        <f t="array" ref="E375">IF(LEFT(A375,4)="$ cd",_xlfn.TAKE(_xlfn.TEXTSPLIT(A375," "),1,-1),"")</f>
        <v/>
      </c>
      <c r="F375" t="str">
        <f t="shared" si="28"/>
        <v>//lfrctthp</v>
      </c>
      <c r="G375" t="str" cm="1">
        <f t="array" ref="G375:H375">IF(E375="..",_xlfn.TAKE(_xlfn.ANCHORARRAY(G374),1,COUNTA(_xlfn.ANCHORARRAY(G374))-1),IF(E375&lt;&gt;"",_xlfn.HSTACK(_xlfn.ANCHORARRAY(G374),E375),_xlfn.ANCHORARRAY(G374)))</f>
        <v>/</v>
      </c>
      <c r="H375" t="str">
        <v>lfrctthp</v>
      </c>
    </row>
    <row r="376" spans="1:9">
      <c r="A376" s="1" t="s">
        <v>223</v>
      </c>
      <c r="B376" t="str">
        <f t="shared" si="27"/>
        <v>directory</v>
      </c>
      <c r="C376" t="str">
        <f t="shared" si="26"/>
        <v>zzvnq</v>
      </c>
      <c r="D376">
        <f t="shared" si="29"/>
        <v>2438764</v>
      </c>
      <c r="E376" t="str" cm="1">
        <f t="array" ref="E376">IF(LEFT(A376,4)="$ cd",_xlfn.TAKE(_xlfn.TEXTSPLIT(A376," "),1,-1),"")</f>
        <v/>
      </c>
      <c r="F376" t="str">
        <f t="shared" si="28"/>
        <v>//lfrctthp</v>
      </c>
      <c r="G376" t="str" cm="1">
        <f t="array" ref="G376:H376">IF(E376="..",_xlfn.TAKE(_xlfn.ANCHORARRAY(G375),1,COUNTA(_xlfn.ANCHORARRAY(G375))-1),IF(E376&lt;&gt;"",_xlfn.HSTACK(_xlfn.ANCHORARRAY(G375),E376),_xlfn.ANCHORARRAY(G375)))</f>
        <v>/</v>
      </c>
      <c r="H376" t="str">
        <v>lfrctthp</v>
      </c>
    </row>
    <row r="377" spans="1:9">
      <c r="A377" s="1" t="s">
        <v>195</v>
      </c>
      <c r="B377" t="str">
        <f t="shared" si="27"/>
        <v>Cmd</v>
      </c>
      <c r="C377" t="str">
        <f t="shared" si="26"/>
        <v/>
      </c>
      <c r="D377">
        <f t="shared" si="29"/>
        <v>0</v>
      </c>
      <c r="E377" t="str" cm="1">
        <f t="array" ref="E377">IF(LEFT(A377,4)="$ cd",_xlfn.TAKE(_xlfn.TEXTSPLIT(A377," "),1,-1),"")</f>
        <v>cwjbzd</v>
      </c>
      <c r="F377" t="str">
        <f t="shared" si="28"/>
        <v>//lfrctthp/cwjbzd</v>
      </c>
      <c r="G377" t="str" cm="1">
        <f t="array" ref="G377:I377">IF(E377="..",_xlfn.TAKE(_xlfn.ANCHORARRAY(G376),1,COUNTA(_xlfn.ANCHORARRAY(G376))-1),IF(E377&lt;&gt;"",_xlfn.HSTACK(_xlfn.ANCHORARRAY(G376),E377),_xlfn.ANCHORARRAY(G376)))</f>
        <v>/</v>
      </c>
      <c r="H377" t="str">
        <v>lfrctthp</v>
      </c>
      <c r="I377" t="str">
        <v>cwjbzd</v>
      </c>
    </row>
    <row r="378" spans="1:9">
      <c r="A378" s="1" t="s">
        <v>1</v>
      </c>
      <c r="B378" t="str">
        <f t="shared" si="27"/>
        <v>Cmd</v>
      </c>
      <c r="C378" t="str">
        <f t="shared" si="26"/>
        <v/>
      </c>
      <c r="D378">
        <f t="shared" si="29"/>
        <v>0</v>
      </c>
      <c r="E378" t="str" cm="1">
        <f t="array" ref="E378">IF(LEFT(A378,4)="$ cd",_xlfn.TAKE(_xlfn.TEXTSPLIT(A378," "),1,-1),"")</f>
        <v/>
      </c>
      <c r="F378" t="str">
        <f t="shared" si="28"/>
        <v>//lfrctthp/cwjbzd</v>
      </c>
      <c r="G378" t="str" cm="1">
        <f t="array" ref="G378:I378">IF(E378="..",_xlfn.TAKE(_xlfn.ANCHORARRAY(G377),1,COUNTA(_xlfn.ANCHORARRAY(G377))-1),IF(E378&lt;&gt;"",_xlfn.HSTACK(_xlfn.ANCHORARRAY(G377),E378),_xlfn.ANCHORARRAY(G377)))</f>
        <v>/</v>
      </c>
      <c r="H378" t="str">
        <v>lfrctthp</v>
      </c>
      <c r="I378" t="str">
        <v>cwjbzd</v>
      </c>
    </row>
    <row r="379" spans="1:9">
      <c r="A379" s="1" t="s">
        <v>224</v>
      </c>
      <c r="B379" t="str">
        <f t="shared" si="27"/>
        <v>File</v>
      </c>
      <c r="C379" t="str">
        <f t="shared" si="26"/>
        <v>ccpnsjm.cwc</v>
      </c>
      <c r="D379">
        <f t="shared" si="29"/>
        <v>172122</v>
      </c>
      <c r="E379" t="str" cm="1">
        <f t="array" ref="E379">IF(LEFT(A379,4)="$ cd",_xlfn.TAKE(_xlfn.TEXTSPLIT(A379," "),1,-1),"")</f>
        <v/>
      </c>
      <c r="F379" t="str">
        <f t="shared" si="28"/>
        <v>//lfrctthp/cwjbzd</v>
      </c>
      <c r="G379" t="str" cm="1">
        <f t="array" ref="G379:I379">IF(E379="..",_xlfn.TAKE(_xlfn.ANCHORARRAY(G378),1,COUNTA(_xlfn.ANCHORARRAY(G378))-1),IF(E379&lt;&gt;"",_xlfn.HSTACK(_xlfn.ANCHORARRAY(G378),E379),_xlfn.ANCHORARRAY(G378)))</f>
        <v>/</v>
      </c>
      <c r="H379" t="str">
        <v>lfrctthp</v>
      </c>
      <c r="I379" t="str">
        <v>cwjbzd</v>
      </c>
    </row>
    <row r="380" spans="1:9">
      <c r="A380" s="1" t="s">
        <v>225</v>
      </c>
      <c r="B380" t="str">
        <f t="shared" si="27"/>
        <v>directory</v>
      </c>
      <c r="C380" t="str">
        <f t="shared" si="26"/>
        <v>dfqpqqw</v>
      </c>
      <c r="D380">
        <f t="shared" si="29"/>
        <v>93069</v>
      </c>
      <c r="E380" t="str" cm="1">
        <f t="array" ref="E380">IF(LEFT(A380,4)="$ cd",_xlfn.TAKE(_xlfn.TEXTSPLIT(A380," "),1,-1),"")</f>
        <v/>
      </c>
      <c r="F380" t="str">
        <f t="shared" si="28"/>
        <v>//lfrctthp/cwjbzd</v>
      </c>
      <c r="G380" t="str" cm="1">
        <f t="array" ref="G380:I380">IF(E380="..",_xlfn.TAKE(_xlfn.ANCHORARRAY(G379),1,COUNTA(_xlfn.ANCHORARRAY(G379))-1),IF(E380&lt;&gt;"",_xlfn.HSTACK(_xlfn.ANCHORARRAY(G379),E380),_xlfn.ANCHORARRAY(G379)))</f>
        <v>/</v>
      </c>
      <c r="H380" t="str">
        <v>lfrctthp</v>
      </c>
      <c r="I380" t="str">
        <v>cwjbzd</v>
      </c>
    </row>
    <row r="381" spans="1:9">
      <c r="A381" s="1" t="s">
        <v>5</v>
      </c>
      <c r="B381" t="str">
        <f t="shared" si="27"/>
        <v>directory</v>
      </c>
      <c r="C381" t="str">
        <f t="shared" si="26"/>
        <v>lfrctthp</v>
      </c>
      <c r="D381">
        <f t="shared" si="29"/>
        <v>1126581</v>
      </c>
      <c r="E381" t="str" cm="1">
        <f t="array" ref="E381">IF(LEFT(A381,4)="$ cd",_xlfn.TAKE(_xlfn.TEXTSPLIT(A381," "),1,-1),"")</f>
        <v/>
      </c>
      <c r="F381" t="str">
        <f t="shared" si="28"/>
        <v>//lfrctthp/cwjbzd</v>
      </c>
      <c r="G381" t="str" cm="1">
        <f t="array" ref="G381:I381">IF(E381="..",_xlfn.TAKE(_xlfn.ANCHORARRAY(G380),1,COUNTA(_xlfn.ANCHORARRAY(G380))-1),IF(E381&lt;&gt;"",_xlfn.HSTACK(_xlfn.ANCHORARRAY(G380),E381),_xlfn.ANCHORARRAY(G380)))</f>
        <v>/</v>
      </c>
      <c r="H381" t="str">
        <v>lfrctthp</v>
      </c>
      <c r="I381" t="str">
        <v>cwjbzd</v>
      </c>
    </row>
    <row r="382" spans="1:9">
      <c r="A382" s="1" t="s">
        <v>226</v>
      </c>
      <c r="B382" t="str">
        <f t="shared" si="27"/>
        <v>File</v>
      </c>
      <c r="C382" t="str">
        <f t="shared" si="26"/>
        <v>lfrctthp.cms</v>
      </c>
      <c r="D382">
        <f t="shared" si="29"/>
        <v>123102</v>
      </c>
      <c r="E382" t="str" cm="1">
        <f t="array" ref="E382">IF(LEFT(A382,4)="$ cd",_xlfn.TAKE(_xlfn.TEXTSPLIT(A382," "),1,-1),"")</f>
        <v/>
      </c>
      <c r="F382" t="str">
        <f t="shared" si="28"/>
        <v>//lfrctthp/cwjbzd</v>
      </c>
      <c r="G382" t="str" cm="1">
        <f t="array" ref="G382:I382">IF(E382="..",_xlfn.TAKE(_xlfn.ANCHORARRAY(G381),1,COUNTA(_xlfn.ANCHORARRAY(G381))-1),IF(E382&lt;&gt;"",_xlfn.HSTACK(_xlfn.ANCHORARRAY(G381),E382),_xlfn.ANCHORARRAY(G381)))</f>
        <v>/</v>
      </c>
      <c r="H382" t="str">
        <v>lfrctthp</v>
      </c>
      <c r="I382" t="str">
        <v>cwjbzd</v>
      </c>
    </row>
    <row r="383" spans="1:9">
      <c r="A383" s="1" t="s">
        <v>227</v>
      </c>
      <c r="B383" t="str">
        <f t="shared" si="27"/>
        <v>File</v>
      </c>
      <c r="C383" t="str">
        <f t="shared" si="26"/>
        <v>lqhjcbms</v>
      </c>
      <c r="D383">
        <f t="shared" si="29"/>
        <v>73991</v>
      </c>
      <c r="E383" t="str" cm="1">
        <f t="array" ref="E383">IF(LEFT(A383,4)="$ cd",_xlfn.TAKE(_xlfn.TEXTSPLIT(A383," "),1,-1),"")</f>
        <v/>
      </c>
      <c r="F383" t="str">
        <f t="shared" si="28"/>
        <v>//lfrctthp/cwjbzd</v>
      </c>
      <c r="G383" t="str" cm="1">
        <f t="array" ref="G383:I383">IF(E383="..",_xlfn.TAKE(_xlfn.ANCHORARRAY(G382),1,COUNTA(_xlfn.ANCHORARRAY(G382))-1),IF(E383&lt;&gt;"",_xlfn.HSTACK(_xlfn.ANCHORARRAY(G382),E383),_xlfn.ANCHORARRAY(G382)))</f>
        <v>/</v>
      </c>
      <c r="H383" t="str">
        <v>lfrctthp</v>
      </c>
      <c r="I383" t="str">
        <v>cwjbzd</v>
      </c>
    </row>
    <row r="384" spans="1:9">
      <c r="A384" s="1" t="s">
        <v>228</v>
      </c>
      <c r="B384" t="str">
        <f t="shared" si="27"/>
        <v>File</v>
      </c>
      <c r="C384" t="str">
        <f t="shared" si="26"/>
        <v>mcnwp</v>
      </c>
      <c r="D384">
        <f t="shared" si="29"/>
        <v>207693</v>
      </c>
      <c r="E384" t="str" cm="1">
        <f t="array" ref="E384">IF(LEFT(A384,4)="$ cd",_xlfn.TAKE(_xlfn.TEXTSPLIT(A384," "),1,-1),"")</f>
        <v/>
      </c>
      <c r="F384" t="str">
        <f t="shared" si="28"/>
        <v>//lfrctthp/cwjbzd</v>
      </c>
      <c r="G384" t="str" cm="1">
        <f t="array" ref="G384:I384">IF(E384="..",_xlfn.TAKE(_xlfn.ANCHORARRAY(G383),1,COUNTA(_xlfn.ANCHORARRAY(G383))-1),IF(E384&lt;&gt;"",_xlfn.HSTACK(_xlfn.ANCHORARRAY(G383),E384),_xlfn.ANCHORARRAY(G383)))</f>
        <v>/</v>
      </c>
      <c r="H384" t="str">
        <v>lfrctthp</v>
      </c>
      <c r="I384" t="str">
        <v>cwjbzd</v>
      </c>
    </row>
    <row r="385" spans="1:11">
      <c r="A385" s="1" t="s">
        <v>229</v>
      </c>
      <c r="B385" t="str">
        <f t="shared" si="27"/>
        <v>directory</v>
      </c>
      <c r="C385" t="str">
        <f t="shared" si="26"/>
        <v>sppmmj</v>
      </c>
      <c r="D385">
        <f t="shared" si="29"/>
        <v>161387</v>
      </c>
      <c r="E385" t="str" cm="1">
        <f t="array" ref="E385">IF(LEFT(A385,4)="$ cd",_xlfn.TAKE(_xlfn.TEXTSPLIT(A385," "),1,-1),"")</f>
        <v/>
      </c>
      <c r="F385" t="str">
        <f t="shared" si="28"/>
        <v>//lfrctthp/cwjbzd</v>
      </c>
      <c r="G385" t="str" cm="1">
        <f t="array" ref="G385:I385">IF(E385="..",_xlfn.TAKE(_xlfn.ANCHORARRAY(G384),1,COUNTA(_xlfn.ANCHORARRAY(G384))-1),IF(E385&lt;&gt;"",_xlfn.HSTACK(_xlfn.ANCHORARRAY(G384),E385),_xlfn.ANCHORARRAY(G384)))</f>
        <v>/</v>
      </c>
      <c r="H385" t="str">
        <v>lfrctthp</v>
      </c>
      <c r="I385" t="str">
        <v>cwjbzd</v>
      </c>
    </row>
    <row r="386" spans="1:11">
      <c r="A386" s="1" t="s">
        <v>230</v>
      </c>
      <c r="B386" t="str">
        <f t="shared" si="27"/>
        <v>File</v>
      </c>
      <c r="C386" t="str">
        <f t="shared" si="26"/>
        <v>tzrrgl</v>
      </c>
      <c r="D386">
        <f t="shared" si="29"/>
        <v>114128</v>
      </c>
      <c r="E386" t="str" cm="1">
        <f t="array" ref="E386">IF(LEFT(A386,4)="$ cd",_xlfn.TAKE(_xlfn.TEXTSPLIT(A386," "),1,-1),"")</f>
        <v/>
      </c>
      <c r="F386" t="str">
        <f t="shared" si="28"/>
        <v>//lfrctthp/cwjbzd</v>
      </c>
      <c r="G386" t="str" cm="1">
        <f t="array" ref="G386:I386">IF(E386="..",_xlfn.TAKE(_xlfn.ANCHORARRAY(G385),1,COUNTA(_xlfn.ANCHORARRAY(G385))-1),IF(E386&lt;&gt;"",_xlfn.HSTACK(_xlfn.ANCHORARRAY(G385),E386),_xlfn.ANCHORARRAY(G385)))</f>
        <v>/</v>
      </c>
      <c r="H386" t="str">
        <v>lfrctthp</v>
      </c>
      <c r="I386" t="str">
        <v>cwjbzd</v>
      </c>
    </row>
    <row r="387" spans="1:11">
      <c r="A387" s="1" t="s">
        <v>231</v>
      </c>
      <c r="B387" t="str">
        <f t="shared" si="27"/>
        <v>Cmd</v>
      </c>
      <c r="C387" t="str">
        <f t="shared" si="26"/>
        <v/>
      </c>
      <c r="D387">
        <f t="shared" si="29"/>
        <v>0</v>
      </c>
      <c r="E387" t="str" cm="1">
        <f t="array" ref="E387">IF(LEFT(A387,4)="$ cd",_xlfn.TAKE(_xlfn.TEXTSPLIT(A387," "),1,-1),"")</f>
        <v>dfqpqqw</v>
      </c>
      <c r="F387" t="str">
        <f t="shared" si="28"/>
        <v>//lfrctthp/cwjbzd/dfqpqqw</v>
      </c>
      <c r="G387" t="str" cm="1">
        <f t="array" ref="G387:J387">IF(E387="..",_xlfn.TAKE(_xlfn.ANCHORARRAY(G386),1,COUNTA(_xlfn.ANCHORARRAY(G386))-1),IF(E387&lt;&gt;"",_xlfn.HSTACK(_xlfn.ANCHORARRAY(G386),E387),_xlfn.ANCHORARRAY(G386)))</f>
        <v>/</v>
      </c>
      <c r="H387" t="str">
        <v>lfrctthp</v>
      </c>
      <c r="I387" t="str">
        <v>cwjbzd</v>
      </c>
      <c r="J387" t="str">
        <v>dfqpqqw</v>
      </c>
    </row>
    <row r="388" spans="1:11">
      <c r="A388" s="1" t="s">
        <v>1</v>
      </c>
      <c r="B388" t="str">
        <f t="shared" si="27"/>
        <v>Cmd</v>
      </c>
      <c r="C388" t="str">
        <f t="shared" ref="C388:C451" si="30">IF(OR(B388="File",B388="directory"),RIGHT(A388,LEN(A388)-FIND(" ",A388)),"")</f>
        <v/>
      </c>
      <c r="D388">
        <f t="shared" si="29"/>
        <v>0</v>
      </c>
      <c r="E388" t="str" cm="1">
        <f t="array" ref="E388">IF(LEFT(A388,4)="$ cd",_xlfn.TAKE(_xlfn.TEXTSPLIT(A388," "),1,-1),"")</f>
        <v/>
      </c>
      <c r="F388" t="str">
        <f t="shared" si="28"/>
        <v>//lfrctthp/cwjbzd/dfqpqqw</v>
      </c>
      <c r="G388" t="str" cm="1">
        <f t="array" ref="G388:J388">IF(E388="..",_xlfn.TAKE(_xlfn.ANCHORARRAY(G387),1,COUNTA(_xlfn.ANCHORARRAY(G387))-1),IF(E388&lt;&gt;"",_xlfn.HSTACK(_xlfn.ANCHORARRAY(G387),E388),_xlfn.ANCHORARRAY(G387)))</f>
        <v>/</v>
      </c>
      <c r="H388" t="str">
        <v>lfrctthp</v>
      </c>
      <c r="I388" t="str">
        <v>cwjbzd</v>
      </c>
      <c r="J388" t="str">
        <v>dfqpqqw</v>
      </c>
    </row>
    <row r="389" spans="1:11">
      <c r="A389" s="1" t="s">
        <v>232</v>
      </c>
      <c r="B389" t="str">
        <f t="shared" ref="B389:B452" si="31">_xlfn.LET(_xlpm.char1,LEFT(A389,1),IF(_xlpm.char1="$","Cmd",IF(_xlpm.char1="d","directory","File")))</f>
        <v>File</v>
      </c>
      <c r="C389" t="str">
        <f t="shared" si="30"/>
        <v>dgssm.crl</v>
      </c>
      <c r="D389">
        <f t="shared" si="29"/>
        <v>67239</v>
      </c>
      <c r="E389" t="str" cm="1">
        <f t="array" ref="E389">IF(LEFT(A389,4)="$ cd",_xlfn.TAKE(_xlfn.TEXTSPLIT(A389," "),1,-1),"")</f>
        <v/>
      </c>
      <c r="F389" t="str">
        <f t="shared" ref="F389:F452" si="32">_xlfn.TEXTJOIN("/",TRUE,_xlfn.ANCHORARRAY(G389))</f>
        <v>//lfrctthp/cwjbzd/dfqpqqw</v>
      </c>
      <c r="G389" t="str" cm="1">
        <f t="array" ref="G389:J389">IF(E389="..",_xlfn.TAKE(_xlfn.ANCHORARRAY(G388),1,COUNTA(_xlfn.ANCHORARRAY(G388))-1),IF(E389&lt;&gt;"",_xlfn.HSTACK(_xlfn.ANCHORARRAY(G388),E389),_xlfn.ANCHORARRAY(G388)))</f>
        <v>/</v>
      </c>
      <c r="H389" t="str">
        <v>lfrctthp</v>
      </c>
      <c r="I389" t="str">
        <v>cwjbzd</v>
      </c>
      <c r="J389" t="str">
        <v>dfqpqqw</v>
      </c>
    </row>
    <row r="390" spans="1:11">
      <c r="A390" s="1" t="s">
        <v>233</v>
      </c>
      <c r="B390" t="str">
        <f t="shared" si="31"/>
        <v>directory</v>
      </c>
      <c r="C390" t="str">
        <f t="shared" si="30"/>
        <v>rjm</v>
      </c>
      <c r="D390">
        <f t="shared" si="29"/>
        <v>25830</v>
      </c>
      <c r="E390" t="str" cm="1">
        <f t="array" ref="E390">IF(LEFT(A390,4)="$ cd",_xlfn.TAKE(_xlfn.TEXTSPLIT(A390," "),1,-1),"")</f>
        <v/>
      </c>
      <c r="F390" t="str">
        <f t="shared" si="32"/>
        <v>//lfrctthp/cwjbzd/dfqpqqw</v>
      </c>
      <c r="G390" t="str" cm="1">
        <f t="array" ref="G390:J390">IF(E390="..",_xlfn.TAKE(_xlfn.ANCHORARRAY(G389),1,COUNTA(_xlfn.ANCHORARRAY(G389))-1),IF(E390&lt;&gt;"",_xlfn.HSTACK(_xlfn.ANCHORARRAY(G389),E390),_xlfn.ANCHORARRAY(G389)))</f>
        <v>/</v>
      </c>
      <c r="H390" t="str">
        <v>lfrctthp</v>
      </c>
      <c r="I390" t="str">
        <v>cwjbzd</v>
      </c>
      <c r="J390" t="str">
        <v>dfqpqqw</v>
      </c>
    </row>
    <row r="391" spans="1:11">
      <c r="A391" s="1" t="s">
        <v>234</v>
      </c>
      <c r="B391" t="str">
        <f t="shared" si="31"/>
        <v>Cmd</v>
      </c>
      <c r="C391" t="str">
        <f t="shared" si="30"/>
        <v/>
      </c>
      <c r="D391">
        <f t="shared" si="29"/>
        <v>0</v>
      </c>
      <c r="E391" t="str" cm="1">
        <f t="array" ref="E391">IF(LEFT(A391,4)="$ cd",_xlfn.TAKE(_xlfn.TEXTSPLIT(A391," "),1,-1),"")</f>
        <v>rjm</v>
      </c>
      <c r="F391" t="str">
        <f t="shared" si="32"/>
        <v>//lfrctthp/cwjbzd/dfqpqqw/rjm</v>
      </c>
      <c r="G391" t="str" cm="1">
        <f t="array" ref="G391:K391">IF(E391="..",_xlfn.TAKE(_xlfn.ANCHORARRAY(G390),1,COUNTA(_xlfn.ANCHORARRAY(G390))-1),IF(E391&lt;&gt;"",_xlfn.HSTACK(_xlfn.ANCHORARRAY(G390),E391),_xlfn.ANCHORARRAY(G390)))</f>
        <v>/</v>
      </c>
      <c r="H391" t="str">
        <v>lfrctthp</v>
      </c>
      <c r="I391" t="str">
        <v>cwjbzd</v>
      </c>
      <c r="J391" t="str">
        <v>dfqpqqw</v>
      </c>
      <c r="K391" t="str">
        <v>rjm</v>
      </c>
    </row>
    <row r="392" spans="1:11">
      <c r="A392" s="1" t="s">
        <v>1</v>
      </c>
      <c r="B392" t="str">
        <f t="shared" si="31"/>
        <v>Cmd</v>
      </c>
      <c r="C392" t="str">
        <f t="shared" si="30"/>
        <v/>
      </c>
      <c r="D392">
        <f t="shared" ref="D392:D455" si="33">_xlfn.NUMBERVALUE(IF(B392="File",LEFT(A392,FIND(" ",A392)),IF(B392="directory",VLOOKUP(F392&amp;"/"&amp;C392,R:S,2,FALSE),0)))</f>
        <v>0</v>
      </c>
      <c r="E392" t="str" cm="1">
        <f t="array" ref="E392">IF(LEFT(A392,4)="$ cd",_xlfn.TAKE(_xlfn.TEXTSPLIT(A392," "),1,-1),"")</f>
        <v/>
      </c>
      <c r="F392" t="str">
        <f t="shared" si="32"/>
        <v>//lfrctthp/cwjbzd/dfqpqqw/rjm</v>
      </c>
      <c r="G392" t="str" cm="1">
        <f t="array" ref="G392:K392">IF(E392="..",_xlfn.TAKE(_xlfn.ANCHORARRAY(G391),1,COUNTA(_xlfn.ANCHORARRAY(G391))-1),IF(E392&lt;&gt;"",_xlfn.HSTACK(_xlfn.ANCHORARRAY(G391),E392),_xlfn.ANCHORARRAY(G391)))</f>
        <v>/</v>
      </c>
      <c r="H392" t="str">
        <v>lfrctthp</v>
      </c>
      <c r="I392" t="str">
        <v>cwjbzd</v>
      </c>
      <c r="J392" t="str">
        <v>dfqpqqw</v>
      </c>
      <c r="K392" t="str">
        <v>rjm</v>
      </c>
    </row>
    <row r="393" spans="1:11">
      <c r="A393" s="1" t="s">
        <v>235</v>
      </c>
      <c r="B393" t="str">
        <f t="shared" si="31"/>
        <v>File</v>
      </c>
      <c r="C393" t="str">
        <f t="shared" si="30"/>
        <v>nnwdzf</v>
      </c>
      <c r="D393">
        <f t="shared" si="33"/>
        <v>25830</v>
      </c>
      <c r="E393" t="str" cm="1">
        <f t="array" ref="E393">IF(LEFT(A393,4)="$ cd",_xlfn.TAKE(_xlfn.TEXTSPLIT(A393," "),1,-1),"")</f>
        <v/>
      </c>
      <c r="F393" t="str">
        <f t="shared" si="32"/>
        <v>//lfrctthp/cwjbzd/dfqpqqw/rjm</v>
      </c>
      <c r="G393" t="str" cm="1">
        <f t="array" ref="G393:K393">IF(E393="..",_xlfn.TAKE(_xlfn.ANCHORARRAY(G392),1,COUNTA(_xlfn.ANCHORARRAY(G392))-1),IF(E393&lt;&gt;"",_xlfn.HSTACK(_xlfn.ANCHORARRAY(G392),E393),_xlfn.ANCHORARRAY(G392)))</f>
        <v>/</v>
      </c>
      <c r="H393" t="str">
        <v>lfrctthp</v>
      </c>
      <c r="I393" t="str">
        <v>cwjbzd</v>
      </c>
      <c r="J393" t="str">
        <v>dfqpqqw</v>
      </c>
      <c r="K393" t="str">
        <v>rjm</v>
      </c>
    </row>
    <row r="394" spans="1:11">
      <c r="A394" s="1" t="s">
        <v>25</v>
      </c>
      <c r="B394" t="str">
        <f t="shared" si="31"/>
        <v>Cmd</v>
      </c>
      <c r="C394" t="str">
        <f t="shared" si="30"/>
        <v/>
      </c>
      <c r="D394">
        <f t="shared" si="33"/>
        <v>0</v>
      </c>
      <c r="E394" t="str" cm="1">
        <f t="array" ref="E394">IF(LEFT(A394,4)="$ cd",_xlfn.TAKE(_xlfn.TEXTSPLIT(A394," "),1,-1),"")</f>
        <v>..</v>
      </c>
      <c r="F394" t="str">
        <f t="shared" si="32"/>
        <v>//lfrctthp/cwjbzd/dfqpqqw</v>
      </c>
      <c r="G394" t="str" cm="1">
        <f t="array" ref="G394:J394">IF(E394="..",_xlfn.TAKE(_xlfn.ANCHORARRAY(G393),1,COUNTA(_xlfn.ANCHORARRAY(G393))-1),IF(E394&lt;&gt;"",_xlfn.HSTACK(_xlfn.ANCHORARRAY(G393),E394),_xlfn.ANCHORARRAY(G393)))</f>
        <v>/</v>
      </c>
      <c r="H394" t="str">
        <v>lfrctthp</v>
      </c>
      <c r="I394" t="str">
        <v>cwjbzd</v>
      </c>
      <c r="J394" t="str">
        <v>dfqpqqw</v>
      </c>
    </row>
    <row r="395" spans="1:11">
      <c r="A395" s="1" t="s">
        <v>25</v>
      </c>
      <c r="B395" t="str">
        <f t="shared" si="31"/>
        <v>Cmd</v>
      </c>
      <c r="C395" t="str">
        <f t="shared" si="30"/>
        <v/>
      </c>
      <c r="D395">
        <f t="shared" si="33"/>
        <v>0</v>
      </c>
      <c r="E395" t="str" cm="1">
        <f t="array" ref="E395">IF(LEFT(A395,4)="$ cd",_xlfn.TAKE(_xlfn.TEXTSPLIT(A395," "),1,-1),"")</f>
        <v>..</v>
      </c>
      <c r="F395" t="str">
        <f t="shared" si="32"/>
        <v>//lfrctthp/cwjbzd</v>
      </c>
      <c r="G395" t="str" cm="1">
        <f t="array" ref="G395:I395">IF(E395="..",_xlfn.TAKE(_xlfn.ANCHORARRAY(G394),1,COUNTA(_xlfn.ANCHORARRAY(G394))-1),IF(E395&lt;&gt;"",_xlfn.HSTACK(_xlfn.ANCHORARRAY(G394),E395),_xlfn.ANCHORARRAY(G394)))</f>
        <v>/</v>
      </c>
      <c r="H395" t="str">
        <v>lfrctthp</v>
      </c>
      <c r="I395" t="str">
        <v>cwjbzd</v>
      </c>
    </row>
    <row r="396" spans="1:11">
      <c r="A396" s="1" t="s">
        <v>20</v>
      </c>
      <c r="B396" t="str">
        <f t="shared" si="31"/>
        <v>Cmd</v>
      </c>
      <c r="C396" t="str">
        <f t="shared" si="30"/>
        <v/>
      </c>
      <c r="D396">
        <f t="shared" si="33"/>
        <v>0</v>
      </c>
      <c r="E396" t="str" cm="1">
        <f t="array" ref="E396">IF(LEFT(A396,4)="$ cd",_xlfn.TAKE(_xlfn.TEXTSPLIT(A396," "),1,-1),"")</f>
        <v>lfrctthp</v>
      </c>
      <c r="F396" t="str">
        <f t="shared" si="32"/>
        <v>//lfrctthp/cwjbzd/lfrctthp</v>
      </c>
      <c r="G396" t="str" cm="1">
        <f t="array" ref="G396:J396">IF(E396="..",_xlfn.TAKE(_xlfn.ANCHORARRAY(G395),1,COUNTA(_xlfn.ANCHORARRAY(G395))-1),IF(E396&lt;&gt;"",_xlfn.HSTACK(_xlfn.ANCHORARRAY(G395),E396),_xlfn.ANCHORARRAY(G395)))</f>
        <v>/</v>
      </c>
      <c r="H396" t="str">
        <v>lfrctthp</v>
      </c>
      <c r="I396" t="str">
        <v>cwjbzd</v>
      </c>
      <c r="J396" t="str">
        <v>lfrctthp</v>
      </c>
    </row>
    <row r="397" spans="1:11">
      <c r="A397" s="1" t="s">
        <v>1</v>
      </c>
      <c r="B397" t="str">
        <f t="shared" si="31"/>
        <v>Cmd</v>
      </c>
      <c r="C397" t="str">
        <f t="shared" si="30"/>
        <v/>
      </c>
      <c r="D397">
        <f t="shared" si="33"/>
        <v>0</v>
      </c>
      <c r="E397" t="str" cm="1">
        <f t="array" ref="E397">IF(LEFT(A397,4)="$ cd",_xlfn.TAKE(_xlfn.TEXTSPLIT(A397," "),1,-1),"")</f>
        <v/>
      </c>
      <c r="F397" t="str">
        <f t="shared" si="32"/>
        <v>//lfrctthp/cwjbzd/lfrctthp</v>
      </c>
      <c r="G397" t="str" cm="1">
        <f t="array" ref="G397:J397">IF(E397="..",_xlfn.TAKE(_xlfn.ANCHORARRAY(G396),1,COUNTA(_xlfn.ANCHORARRAY(G396))-1),IF(E397&lt;&gt;"",_xlfn.HSTACK(_xlfn.ANCHORARRAY(G396),E397),_xlfn.ANCHORARRAY(G396)))</f>
        <v>/</v>
      </c>
      <c r="H397" t="str">
        <v>lfrctthp</v>
      </c>
      <c r="I397" t="str">
        <v>cwjbzd</v>
      </c>
      <c r="J397" t="str">
        <v>lfrctthp</v>
      </c>
    </row>
    <row r="398" spans="1:11">
      <c r="A398" s="1" t="s">
        <v>236</v>
      </c>
      <c r="B398" t="str">
        <f t="shared" si="31"/>
        <v>directory</v>
      </c>
      <c r="C398" t="str">
        <f t="shared" si="30"/>
        <v>fqswn</v>
      </c>
      <c r="D398">
        <f t="shared" si="33"/>
        <v>885238</v>
      </c>
      <c r="E398" t="str" cm="1">
        <f t="array" ref="E398">IF(LEFT(A398,4)="$ cd",_xlfn.TAKE(_xlfn.TEXTSPLIT(A398," "),1,-1),"")</f>
        <v/>
      </c>
      <c r="F398" t="str">
        <f t="shared" si="32"/>
        <v>//lfrctthp/cwjbzd/lfrctthp</v>
      </c>
      <c r="G398" t="str" cm="1">
        <f t="array" ref="G398:J398">IF(E398="..",_xlfn.TAKE(_xlfn.ANCHORARRAY(G397),1,COUNTA(_xlfn.ANCHORARRAY(G397))-1),IF(E398&lt;&gt;"",_xlfn.HSTACK(_xlfn.ANCHORARRAY(G397),E398),_xlfn.ANCHORARRAY(G397)))</f>
        <v>/</v>
      </c>
      <c r="H398" t="str">
        <v>lfrctthp</v>
      </c>
      <c r="I398" t="str">
        <v>cwjbzd</v>
      </c>
      <c r="J398" t="str">
        <v>lfrctthp</v>
      </c>
    </row>
    <row r="399" spans="1:11">
      <c r="A399" s="1" t="s">
        <v>237</v>
      </c>
      <c r="B399" t="str">
        <f t="shared" si="31"/>
        <v>File</v>
      </c>
      <c r="C399" t="str">
        <f t="shared" si="30"/>
        <v>jllwj.wjc</v>
      </c>
      <c r="D399">
        <f t="shared" si="33"/>
        <v>241343</v>
      </c>
      <c r="E399" t="str" cm="1">
        <f t="array" ref="E399">IF(LEFT(A399,4)="$ cd",_xlfn.TAKE(_xlfn.TEXTSPLIT(A399," "),1,-1),"")</f>
        <v/>
      </c>
      <c r="F399" t="str">
        <f t="shared" si="32"/>
        <v>//lfrctthp/cwjbzd/lfrctthp</v>
      </c>
      <c r="G399" t="str" cm="1">
        <f t="array" ref="G399:J399">IF(E399="..",_xlfn.TAKE(_xlfn.ANCHORARRAY(G398),1,COUNTA(_xlfn.ANCHORARRAY(G398))-1),IF(E399&lt;&gt;"",_xlfn.HSTACK(_xlfn.ANCHORARRAY(G398),E399),_xlfn.ANCHORARRAY(G398)))</f>
        <v>/</v>
      </c>
      <c r="H399" t="str">
        <v>lfrctthp</v>
      </c>
      <c r="I399" t="str">
        <v>cwjbzd</v>
      </c>
      <c r="J399" t="str">
        <v>lfrctthp</v>
      </c>
    </row>
    <row r="400" spans="1:11">
      <c r="A400" s="1" t="s">
        <v>238</v>
      </c>
      <c r="B400" t="str">
        <f t="shared" si="31"/>
        <v>Cmd</v>
      </c>
      <c r="C400" t="str">
        <f t="shared" si="30"/>
        <v/>
      </c>
      <c r="D400">
        <f t="shared" si="33"/>
        <v>0</v>
      </c>
      <c r="E400" t="str" cm="1">
        <f t="array" ref="E400">IF(LEFT(A400,4)="$ cd",_xlfn.TAKE(_xlfn.TEXTSPLIT(A400," "),1,-1),"")</f>
        <v>fqswn</v>
      </c>
      <c r="F400" t="str">
        <f t="shared" si="32"/>
        <v>//lfrctthp/cwjbzd/lfrctthp/fqswn</v>
      </c>
      <c r="G400" t="str" cm="1">
        <f t="array" ref="G400:K400">IF(E400="..",_xlfn.TAKE(_xlfn.ANCHORARRAY(G399),1,COUNTA(_xlfn.ANCHORARRAY(G399))-1),IF(E400&lt;&gt;"",_xlfn.HSTACK(_xlfn.ANCHORARRAY(G399),E400),_xlfn.ANCHORARRAY(G399)))</f>
        <v>/</v>
      </c>
      <c r="H400" t="str">
        <v>lfrctthp</v>
      </c>
      <c r="I400" t="str">
        <v>cwjbzd</v>
      </c>
      <c r="J400" t="str">
        <v>lfrctthp</v>
      </c>
      <c r="K400" t="str">
        <v>fqswn</v>
      </c>
    </row>
    <row r="401" spans="1:14">
      <c r="A401" s="1" t="s">
        <v>1</v>
      </c>
      <c r="B401" t="str">
        <f t="shared" si="31"/>
        <v>Cmd</v>
      </c>
      <c r="C401" t="str">
        <f t="shared" si="30"/>
        <v/>
      </c>
      <c r="D401">
        <f t="shared" si="33"/>
        <v>0</v>
      </c>
      <c r="E401" t="str" cm="1">
        <f t="array" ref="E401">IF(LEFT(A401,4)="$ cd",_xlfn.TAKE(_xlfn.TEXTSPLIT(A401," "),1,-1),"")</f>
        <v/>
      </c>
      <c r="F401" t="str">
        <f t="shared" si="32"/>
        <v>//lfrctthp/cwjbzd/lfrctthp/fqswn</v>
      </c>
      <c r="G401" t="str" cm="1">
        <f t="array" ref="G401:K401">IF(E401="..",_xlfn.TAKE(_xlfn.ANCHORARRAY(G400),1,COUNTA(_xlfn.ANCHORARRAY(G400))-1),IF(E401&lt;&gt;"",_xlfn.HSTACK(_xlfn.ANCHORARRAY(G400),E401),_xlfn.ANCHORARRAY(G400)))</f>
        <v>/</v>
      </c>
      <c r="H401" t="str">
        <v>lfrctthp</v>
      </c>
      <c r="I401" t="str">
        <v>cwjbzd</v>
      </c>
      <c r="J401" t="str">
        <v>lfrctthp</v>
      </c>
      <c r="K401" t="str">
        <v>fqswn</v>
      </c>
    </row>
    <row r="402" spans="1:14">
      <c r="A402" s="1" t="s">
        <v>239</v>
      </c>
      <c r="B402" t="str">
        <f t="shared" si="31"/>
        <v>File</v>
      </c>
      <c r="C402" t="str">
        <f t="shared" si="30"/>
        <v>ccpnsjm.cwc</v>
      </c>
      <c r="D402">
        <f t="shared" si="33"/>
        <v>76154</v>
      </c>
      <c r="E402" t="str" cm="1">
        <f t="array" ref="E402">IF(LEFT(A402,4)="$ cd",_xlfn.TAKE(_xlfn.TEXTSPLIT(A402," "),1,-1),"")</f>
        <v/>
      </c>
      <c r="F402" t="str">
        <f t="shared" si="32"/>
        <v>//lfrctthp/cwjbzd/lfrctthp/fqswn</v>
      </c>
      <c r="G402" t="str" cm="1">
        <f t="array" ref="G402:K402">IF(E402="..",_xlfn.TAKE(_xlfn.ANCHORARRAY(G401),1,COUNTA(_xlfn.ANCHORARRAY(G401))-1),IF(E402&lt;&gt;"",_xlfn.HSTACK(_xlfn.ANCHORARRAY(G401),E402),_xlfn.ANCHORARRAY(G401)))</f>
        <v>/</v>
      </c>
      <c r="H402" t="str">
        <v>lfrctthp</v>
      </c>
      <c r="I402" t="str">
        <v>cwjbzd</v>
      </c>
      <c r="J402" t="str">
        <v>lfrctthp</v>
      </c>
      <c r="K402" t="str">
        <v>fqswn</v>
      </c>
    </row>
    <row r="403" spans="1:14">
      <c r="A403" s="1" t="s">
        <v>240</v>
      </c>
      <c r="B403" t="str">
        <f t="shared" si="31"/>
        <v>directory</v>
      </c>
      <c r="C403" t="str">
        <f t="shared" si="30"/>
        <v>dhgghnm</v>
      </c>
      <c r="D403">
        <f t="shared" si="33"/>
        <v>238276</v>
      </c>
      <c r="E403" t="str" cm="1">
        <f t="array" ref="E403">IF(LEFT(A403,4)="$ cd",_xlfn.TAKE(_xlfn.TEXTSPLIT(A403," "),1,-1),"")</f>
        <v/>
      </c>
      <c r="F403" t="str">
        <f t="shared" si="32"/>
        <v>//lfrctthp/cwjbzd/lfrctthp/fqswn</v>
      </c>
      <c r="G403" t="str" cm="1">
        <f t="array" ref="G403:K403">IF(E403="..",_xlfn.TAKE(_xlfn.ANCHORARRAY(G402),1,COUNTA(_xlfn.ANCHORARRAY(G402))-1),IF(E403&lt;&gt;"",_xlfn.HSTACK(_xlfn.ANCHORARRAY(G402),E403),_xlfn.ANCHORARRAY(G402)))</f>
        <v>/</v>
      </c>
      <c r="H403" t="str">
        <v>lfrctthp</v>
      </c>
      <c r="I403" t="str">
        <v>cwjbzd</v>
      </c>
      <c r="J403" t="str">
        <v>lfrctthp</v>
      </c>
      <c r="K403" t="str">
        <v>fqswn</v>
      </c>
    </row>
    <row r="404" spans="1:14">
      <c r="A404" s="1" t="s">
        <v>241</v>
      </c>
      <c r="B404" t="str">
        <f t="shared" si="31"/>
        <v>directory</v>
      </c>
      <c r="C404" t="str">
        <f t="shared" si="30"/>
        <v>vpbwj</v>
      </c>
      <c r="D404">
        <f t="shared" si="33"/>
        <v>570808</v>
      </c>
      <c r="E404" t="str" cm="1">
        <f t="array" ref="E404">IF(LEFT(A404,4)="$ cd",_xlfn.TAKE(_xlfn.TEXTSPLIT(A404," "),1,-1),"")</f>
        <v/>
      </c>
      <c r="F404" t="str">
        <f t="shared" si="32"/>
        <v>//lfrctthp/cwjbzd/lfrctthp/fqswn</v>
      </c>
      <c r="G404" t="str" cm="1">
        <f t="array" ref="G404:K404">IF(E404="..",_xlfn.TAKE(_xlfn.ANCHORARRAY(G403),1,COUNTA(_xlfn.ANCHORARRAY(G403))-1),IF(E404&lt;&gt;"",_xlfn.HSTACK(_xlfn.ANCHORARRAY(G403),E404),_xlfn.ANCHORARRAY(G403)))</f>
        <v>/</v>
      </c>
      <c r="H404" t="str">
        <v>lfrctthp</v>
      </c>
      <c r="I404" t="str">
        <v>cwjbzd</v>
      </c>
      <c r="J404" t="str">
        <v>lfrctthp</v>
      </c>
      <c r="K404" t="str">
        <v>fqswn</v>
      </c>
    </row>
    <row r="405" spans="1:14">
      <c r="A405" s="1" t="s">
        <v>242</v>
      </c>
      <c r="B405" t="str">
        <f t="shared" si="31"/>
        <v>Cmd</v>
      </c>
      <c r="C405" t="str">
        <f t="shared" si="30"/>
        <v/>
      </c>
      <c r="D405">
        <f t="shared" si="33"/>
        <v>0</v>
      </c>
      <c r="E405" t="str" cm="1">
        <f t="array" ref="E405">IF(LEFT(A405,4)="$ cd",_xlfn.TAKE(_xlfn.TEXTSPLIT(A405," "),1,-1),"")</f>
        <v>dhgghnm</v>
      </c>
      <c r="F405" t="str">
        <f t="shared" si="32"/>
        <v>//lfrctthp/cwjbzd/lfrctthp/fqswn/dhgghnm</v>
      </c>
      <c r="G405" t="str" cm="1">
        <f t="array" ref="G405:L405">IF(E405="..",_xlfn.TAKE(_xlfn.ANCHORARRAY(G404),1,COUNTA(_xlfn.ANCHORARRAY(G404))-1),IF(E405&lt;&gt;"",_xlfn.HSTACK(_xlfn.ANCHORARRAY(G404),E405),_xlfn.ANCHORARRAY(G404)))</f>
        <v>/</v>
      </c>
      <c r="H405" t="str">
        <v>lfrctthp</v>
      </c>
      <c r="I405" t="str">
        <v>cwjbzd</v>
      </c>
      <c r="J405" t="str">
        <v>lfrctthp</v>
      </c>
      <c r="K405" t="str">
        <v>fqswn</v>
      </c>
      <c r="L405" t="str">
        <v>dhgghnm</v>
      </c>
    </row>
    <row r="406" spans="1:14">
      <c r="A406" s="1" t="s">
        <v>1</v>
      </c>
      <c r="B406" t="str">
        <f t="shared" si="31"/>
        <v>Cmd</v>
      </c>
      <c r="C406" t="str">
        <f t="shared" si="30"/>
        <v/>
      </c>
      <c r="D406">
        <f t="shared" si="33"/>
        <v>0</v>
      </c>
      <c r="E406" t="str" cm="1">
        <f t="array" ref="E406">IF(LEFT(A406,4)="$ cd",_xlfn.TAKE(_xlfn.TEXTSPLIT(A406," "),1,-1),"")</f>
        <v/>
      </c>
      <c r="F406" t="str">
        <f t="shared" si="32"/>
        <v>//lfrctthp/cwjbzd/lfrctthp/fqswn/dhgghnm</v>
      </c>
      <c r="G406" t="str" cm="1">
        <f t="array" ref="G406:L406">IF(E406="..",_xlfn.TAKE(_xlfn.ANCHORARRAY(G405),1,COUNTA(_xlfn.ANCHORARRAY(G405))-1),IF(E406&lt;&gt;"",_xlfn.HSTACK(_xlfn.ANCHORARRAY(G405),E406),_xlfn.ANCHORARRAY(G405)))</f>
        <v>/</v>
      </c>
      <c r="H406" t="str">
        <v>lfrctthp</v>
      </c>
      <c r="I406" t="str">
        <v>cwjbzd</v>
      </c>
      <c r="J406" t="str">
        <v>lfrctthp</v>
      </c>
      <c r="K406" t="str">
        <v>fqswn</v>
      </c>
      <c r="L406" t="str">
        <v>dhgghnm</v>
      </c>
    </row>
    <row r="407" spans="1:14">
      <c r="A407" s="1" t="s">
        <v>243</v>
      </c>
      <c r="B407" t="str">
        <f t="shared" si="31"/>
        <v>File</v>
      </c>
      <c r="C407" t="str">
        <f t="shared" si="30"/>
        <v>jbmlssv.ndp</v>
      </c>
      <c r="D407">
        <f t="shared" si="33"/>
        <v>36757</v>
      </c>
      <c r="E407" t="str" cm="1">
        <f t="array" ref="E407">IF(LEFT(A407,4)="$ cd",_xlfn.TAKE(_xlfn.TEXTSPLIT(A407," "),1,-1),"")</f>
        <v/>
      </c>
      <c r="F407" t="str">
        <f t="shared" si="32"/>
        <v>//lfrctthp/cwjbzd/lfrctthp/fqswn/dhgghnm</v>
      </c>
      <c r="G407" t="str" cm="1">
        <f t="array" ref="G407:L407">IF(E407="..",_xlfn.TAKE(_xlfn.ANCHORARRAY(G406),1,COUNTA(_xlfn.ANCHORARRAY(G406))-1),IF(E407&lt;&gt;"",_xlfn.HSTACK(_xlfn.ANCHORARRAY(G406),E407),_xlfn.ANCHORARRAY(G406)))</f>
        <v>/</v>
      </c>
      <c r="H407" t="str">
        <v>lfrctthp</v>
      </c>
      <c r="I407" t="str">
        <v>cwjbzd</v>
      </c>
      <c r="J407" t="str">
        <v>lfrctthp</v>
      </c>
      <c r="K407" t="str">
        <v>fqswn</v>
      </c>
      <c r="L407" t="str">
        <v>dhgghnm</v>
      </c>
    </row>
    <row r="408" spans="1:14">
      <c r="A408" s="1" t="s">
        <v>229</v>
      </c>
      <c r="B408" t="str">
        <f t="shared" si="31"/>
        <v>directory</v>
      </c>
      <c r="C408" t="str">
        <f t="shared" si="30"/>
        <v>sppmmj</v>
      </c>
      <c r="D408">
        <f t="shared" si="33"/>
        <v>201519</v>
      </c>
      <c r="E408" t="str" cm="1">
        <f t="array" ref="E408">IF(LEFT(A408,4)="$ cd",_xlfn.TAKE(_xlfn.TEXTSPLIT(A408," "),1,-1),"")</f>
        <v/>
      </c>
      <c r="F408" t="str">
        <f t="shared" si="32"/>
        <v>//lfrctthp/cwjbzd/lfrctthp/fqswn/dhgghnm</v>
      </c>
      <c r="G408" t="str" cm="1">
        <f t="array" ref="G408:L408">IF(E408="..",_xlfn.TAKE(_xlfn.ANCHORARRAY(G407),1,COUNTA(_xlfn.ANCHORARRAY(G407))-1),IF(E408&lt;&gt;"",_xlfn.HSTACK(_xlfn.ANCHORARRAY(G407),E408),_xlfn.ANCHORARRAY(G407)))</f>
        <v>/</v>
      </c>
      <c r="H408" t="str">
        <v>lfrctthp</v>
      </c>
      <c r="I408" t="str">
        <v>cwjbzd</v>
      </c>
      <c r="J408" t="str">
        <v>lfrctthp</v>
      </c>
      <c r="K408" t="str">
        <v>fqswn</v>
      </c>
      <c r="L408" t="str">
        <v>dhgghnm</v>
      </c>
    </row>
    <row r="409" spans="1:14">
      <c r="A409" s="1" t="s">
        <v>244</v>
      </c>
      <c r="B409" t="str">
        <f t="shared" si="31"/>
        <v>Cmd</v>
      </c>
      <c r="C409" t="str">
        <f t="shared" si="30"/>
        <v/>
      </c>
      <c r="D409">
        <f t="shared" si="33"/>
        <v>0</v>
      </c>
      <c r="E409" t="str" cm="1">
        <f t="array" ref="E409">IF(LEFT(A409,4)="$ cd",_xlfn.TAKE(_xlfn.TEXTSPLIT(A409," "),1,-1),"")</f>
        <v>sppmmj</v>
      </c>
      <c r="F409" t="str">
        <f t="shared" si="32"/>
        <v>//lfrctthp/cwjbzd/lfrctthp/fqswn/dhgghnm/sppmmj</v>
      </c>
      <c r="G409" t="str" cm="1">
        <f t="array" ref="G409:M409">IF(E409="..",_xlfn.TAKE(_xlfn.ANCHORARRAY(G408),1,COUNTA(_xlfn.ANCHORARRAY(G408))-1),IF(E409&lt;&gt;"",_xlfn.HSTACK(_xlfn.ANCHORARRAY(G408),E409),_xlfn.ANCHORARRAY(G408)))</f>
        <v>/</v>
      </c>
      <c r="H409" t="str">
        <v>lfrctthp</v>
      </c>
      <c r="I409" t="str">
        <v>cwjbzd</v>
      </c>
      <c r="J409" t="str">
        <v>lfrctthp</v>
      </c>
      <c r="K409" t="str">
        <v>fqswn</v>
      </c>
      <c r="L409" t="str">
        <v>dhgghnm</v>
      </c>
      <c r="M409" t="str">
        <v>sppmmj</v>
      </c>
    </row>
    <row r="410" spans="1:14">
      <c r="A410" s="1" t="s">
        <v>1</v>
      </c>
      <c r="B410" t="str">
        <f t="shared" si="31"/>
        <v>Cmd</v>
      </c>
      <c r="C410" t="str">
        <f t="shared" si="30"/>
        <v/>
      </c>
      <c r="D410">
        <f t="shared" si="33"/>
        <v>0</v>
      </c>
      <c r="E410" t="str" cm="1">
        <f t="array" ref="E410">IF(LEFT(A410,4)="$ cd",_xlfn.TAKE(_xlfn.TEXTSPLIT(A410," "),1,-1),"")</f>
        <v/>
      </c>
      <c r="F410" t="str">
        <f t="shared" si="32"/>
        <v>//lfrctthp/cwjbzd/lfrctthp/fqswn/dhgghnm/sppmmj</v>
      </c>
      <c r="G410" t="str" cm="1">
        <f t="array" ref="G410:M410">IF(E410="..",_xlfn.TAKE(_xlfn.ANCHORARRAY(G409),1,COUNTA(_xlfn.ANCHORARRAY(G409))-1),IF(E410&lt;&gt;"",_xlfn.HSTACK(_xlfn.ANCHORARRAY(G409),E410),_xlfn.ANCHORARRAY(G409)))</f>
        <v>/</v>
      </c>
      <c r="H410" t="str">
        <v>lfrctthp</v>
      </c>
      <c r="I410" t="str">
        <v>cwjbzd</v>
      </c>
      <c r="J410" t="str">
        <v>lfrctthp</v>
      </c>
      <c r="K410" t="str">
        <v>fqswn</v>
      </c>
      <c r="L410" t="str">
        <v>dhgghnm</v>
      </c>
      <c r="M410" t="str">
        <v>sppmmj</v>
      </c>
    </row>
    <row r="411" spans="1:14">
      <c r="A411" s="1" t="s">
        <v>245</v>
      </c>
      <c r="B411" t="str">
        <f t="shared" si="31"/>
        <v>directory</v>
      </c>
      <c r="C411" t="str">
        <f t="shared" si="30"/>
        <v>dsss</v>
      </c>
      <c r="D411">
        <f t="shared" si="33"/>
        <v>201519</v>
      </c>
      <c r="E411" t="str" cm="1">
        <f t="array" ref="E411">IF(LEFT(A411,4)="$ cd",_xlfn.TAKE(_xlfn.TEXTSPLIT(A411," "),1,-1),"")</f>
        <v/>
      </c>
      <c r="F411" t="str">
        <f t="shared" si="32"/>
        <v>//lfrctthp/cwjbzd/lfrctthp/fqswn/dhgghnm/sppmmj</v>
      </c>
      <c r="G411" t="str" cm="1">
        <f t="array" ref="G411:M411">IF(E411="..",_xlfn.TAKE(_xlfn.ANCHORARRAY(G410),1,COUNTA(_xlfn.ANCHORARRAY(G410))-1),IF(E411&lt;&gt;"",_xlfn.HSTACK(_xlfn.ANCHORARRAY(G410),E411),_xlfn.ANCHORARRAY(G410)))</f>
        <v>/</v>
      </c>
      <c r="H411" t="str">
        <v>lfrctthp</v>
      </c>
      <c r="I411" t="str">
        <v>cwjbzd</v>
      </c>
      <c r="J411" t="str">
        <v>lfrctthp</v>
      </c>
      <c r="K411" t="str">
        <v>fqswn</v>
      </c>
      <c r="L411" t="str">
        <v>dhgghnm</v>
      </c>
      <c r="M411" t="str">
        <v>sppmmj</v>
      </c>
    </row>
    <row r="412" spans="1:14">
      <c r="A412" s="1" t="s">
        <v>246</v>
      </c>
      <c r="B412" t="str">
        <f t="shared" si="31"/>
        <v>Cmd</v>
      </c>
      <c r="C412" t="str">
        <f t="shared" si="30"/>
        <v/>
      </c>
      <c r="D412">
        <f t="shared" si="33"/>
        <v>0</v>
      </c>
      <c r="E412" t="str" cm="1">
        <f t="array" ref="E412">IF(LEFT(A412,4)="$ cd",_xlfn.TAKE(_xlfn.TEXTSPLIT(A412," "),1,-1),"")</f>
        <v>dsss</v>
      </c>
      <c r="F412" t="str">
        <f t="shared" si="32"/>
        <v>//lfrctthp/cwjbzd/lfrctthp/fqswn/dhgghnm/sppmmj/dsss</v>
      </c>
      <c r="G412" t="str" cm="1">
        <f t="array" ref="G412:N412">IF(E412="..",_xlfn.TAKE(_xlfn.ANCHORARRAY(G411),1,COUNTA(_xlfn.ANCHORARRAY(G411))-1),IF(E412&lt;&gt;"",_xlfn.HSTACK(_xlfn.ANCHORARRAY(G411),E412),_xlfn.ANCHORARRAY(G411)))</f>
        <v>/</v>
      </c>
      <c r="H412" t="str">
        <v>lfrctthp</v>
      </c>
      <c r="I412" t="str">
        <v>cwjbzd</v>
      </c>
      <c r="J412" t="str">
        <v>lfrctthp</v>
      </c>
      <c r="K412" t="str">
        <v>fqswn</v>
      </c>
      <c r="L412" t="str">
        <v>dhgghnm</v>
      </c>
      <c r="M412" t="str">
        <v>sppmmj</v>
      </c>
      <c r="N412" t="str">
        <v>dsss</v>
      </c>
    </row>
    <row r="413" spans="1:14">
      <c r="A413" s="1" t="s">
        <v>1</v>
      </c>
      <c r="B413" t="str">
        <f t="shared" si="31"/>
        <v>Cmd</v>
      </c>
      <c r="C413" t="str">
        <f t="shared" si="30"/>
        <v/>
      </c>
      <c r="D413">
        <f t="shared" si="33"/>
        <v>0</v>
      </c>
      <c r="E413" t="str" cm="1">
        <f t="array" ref="E413">IF(LEFT(A413,4)="$ cd",_xlfn.TAKE(_xlfn.TEXTSPLIT(A413," "),1,-1),"")</f>
        <v/>
      </c>
      <c r="F413" t="str">
        <f t="shared" si="32"/>
        <v>//lfrctthp/cwjbzd/lfrctthp/fqswn/dhgghnm/sppmmj/dsss</v>
      </c>
      <c r="G413" t="str" cm="1">
        <f t="array" ref="G413:N413">IF(E413="..",_xlfn.TAKE(_xlfn.ANCHORARRAY(G412),1,COUNTA(_xlfn.ANCHORARRAY(G412))-1),IF(E413&lt;&gt;"",_xlfn.HSTACK(_xlfn.ANCHORARRAY(G412),E413),_xlfn.ANCHORARRAY(G412)))</f>
        <v>/</v>
      </c>
      <c r="H413" t="str">
        <v>lfrctthp</v>
      </c>
      <c r="I413" t="str">
        <v>cwjbzd</v>
      </c>
      <c r="J413" t="str">
        <v>lfrctthp</v>
      </c>
      <c r="K413" t="str">
        <v>fqswn</v>
      </c>
      <c r="L413" t="str">
        <v>dhgghnm</v>
      </c>
      <c r="M413" t="str">
        <v>sppmmj</v>
      </c>
      <c r="N413" t="str">
        <v>dsss</v>
      </c>
    </row>
    <row r="414" spans="1:14">
      <c r="A414" s="1" t="s">
        <v>247</v>
      </c>
      <c r="B414" t="str">
        <f t="shared" si="31"/>
        <v>File</v>
      </c>
      <c r="C414" t="str">
        <f t="shared" si="30"/>
        <v>vsbvlr</v>
      </c>
      <c r="D414">
        <f t="shared" si="33"/>
        <v>201519</v>
      </c>
      <c r="E414" t="str" cm="1">
        <f t="array" ref="E414">IF(LEFT(A414,4)="$ cd",_xlfn.TAKE(_xlfn.TEXTSPLIT(A414," "),1,-1),"")</f>
        <v/>
      </c>
      <c r="F414" t="str">
        <f t="shared" si="32"/>
        <v>//lfrctthp/cwjbzd/lfrctthp/fqswn/dhgghnm/sppmmj/dsss</v>
      </c>
      <c r="G414" t="str" cm="1">
        <f t="array" ref="G414:N414">IF(E414="..",_xlfn.TAKE(_xlfn.ANCHORARRAY(G413),1,COUNTA(_xlfn.ANCHORARRAY(G413))-1),IF(E414&lt;&gt;"",_xlfn.HSTACK(_xlfn.ANCHORARRAY(G413),E414),_xlfn.ANCHORARRAY(G413)))</f>
        <v>/</v>
      </c>
      <c r="H414" t="str">
        <v>lfrctthp</v>
      </c>
      <c r="I414" t="str">
        <v>cwjbzd</v>
      </c>
      <c r="J414" t="str">
        <v>lfrctthp</v>
      </c>
      <c r="K414" t="str">
        <v>fqswn</v>
      </c>
      <c r="L414" t="str">
        <v>dhgghnm</v>
      </c>
      <c r="M414" t="str">
        <v>sppmmj</v>
      </c>
      <c r="N414" t="str">
        <v>dsss</v>
      </c>
    </row>
    <row r="415" spans="1:14">
      <c r="A415" s="1" t="s">
        <v>25</v>
      </c>
      <c r="B415" t="str">
        <f t="shared" si="31"/>
        <v>Cmd</v>
      </c>
      <c r="C415" t="str">
        <f t="shared" si="30"/>
        <v/>
      </c>
      <c r="D415">
        <f t="shared" si="33"/>
        <v>0</v>
      </c>
      <c r="E415" t="str" cm="1">
        <f t="array" ref="E415">IF(LEFT(A415,4)="$ cd",_xlfn.TAKE(_xlfn.TEXTSPLIT(A415," "),1,-1),"")</f>
        <v>..</v>
      </c>
      <c r="F415" t="str">
        <f t="shared" si="32"/>
        <v>//lfrctthp/cwjbzd/lfrctthp/fqswn/dhgghnm/sppmmj</v>
      </c>
      <c r="G415" t="str" cm="1">
        <f t="array" ref="G415:M415">IF(E415="..",_xlfn.TAKE(_xlfn.ANCHORARRAY(G414),1,COUNTA(_xlfn.ANCHORARRAY(G414))-1),IF(E415&lt;&gt;"",_xlfn.HSTACK(_xlfn.ANCHORARRAY(G414),E415),_xlfn.ANCHORARRAY(G414)))</f>
        <v>/</v>
      </c>
      <c r="H415" t="str">
        <v>lfrctthp</v>
      </c>
      <c r="I415" t="str">
        <v>cwjbzd</v>
      </c>
      <c r="J415" t="str">
        <v>lfrctthp</v>
      </c>
      <c r="K415" t="str">
        <v>fqswn</v>
      </c>
      <c r="L415" t="str">
        <v>dhgghnm</v>
      </c>
      <c r="M415" t="str">
        <v>sppmmj</v>
      </c>
    </row>
    <row r="416" spans="1:14">
      <c r="A416" s="1" t="s">
        <v>25</v>
      </c>
      <c r="B416" t="str">
        <f t="shared" si="31"/>
        <v>Cmd</v>
      </c>
      <c r="C416" t="str">
        <f t="shared" si="30"/>
        <v/>
      </c>
      <c r="D416">
        <f t="shared" si="33"/>
        <v>0</v>
      </c>
      <c r="E416" t="str" cm="1">
        <f t="array" ref="E416">IF(LEFT(A416,4)="$ cd",_xlfn.TAKE(_xlfn.TEXTSPLIT(A416," "),1,-1),"")</f>
        <v>..</v>
      </c>
      <c r="F416" t="str">
        <f t="shared" si="32"/>
        <v>//lfrctthp/cwjbzd/lfrctthp/fqswn/dhgghnm</v>
      </c>
      <c r="G416" t="str" cm="1">
        <f t="array" ref="G416:L416">IF(E416="..",_xlfn.TAKE(_xlfn.ANCHORARRAY(G415),1,COUNTA(_xlfn.ANCHORARRAY(G415))-1),IF(E416&lt;&gt;"",_xlfn.HSTACK(_xlfn.ANCHORARRAY(G415),E416),_xlfn.ANCHORARRAY(G415)))</f>
        <v>/</v>
      </c>
      <c r="H416" t="str">
        <v>lfrctthp</v>
      </c>
      <c r="I416" t="str">
        <v>cwjbzd</v>
      </c>
      <c r="J416" t="str">
        <v>lfrctthp</v>
      </c>
      <c r="K416" t="str">
        <v>fqswn</v>
      </c>
      <c r="L416" t="str">
        <v>dhgghnm</v>
      </c>
    </row>
    <row r="417" spans="1:13">
      <c r="A417" s="1" t="s">
        <v>25</v>
      </c>
      <c r="B417" t="str">
        <f t="shared" si="31"/>
        <v>Cmd</v>
      </c>
      <c r="C417" t="str">
        <f t="shared" si="30"/>
        <v/>
      </c>
      <c r="D417">
        <f t="shared" si="33"/>
        <v>0</v>
      </c>
      <c r="E417" t="str" cm="1">
        <f t="array" ref="E417">IF(LEFT(A417,4)="$ cd",_xlfn.TAKE(_xlfn.TEXTSPLIT(A417," "),1,-1),"")</f>
        <v>..</v>
      </c>
      <c r="F417" t="str">
        <f t="shared" si="32"/>
        <v>//lfrctthp/cwjbzd/lfrctthp/fqswn</v>
      </c>
      <c r="G417" t="str" cm="1">
        <f t="array" ref="G417:K417">IF(E417="..",_xlfn.TAKE(_xlfn.ANCHORARRAY(G416),1,COUNTA(_xlfn.ANCHORARRAY(G416))-1),IF(E417&lt;&gt;"",_xlfn.HSTACK(_xlfn.ANCHORARRAY(G416),E417),_xlfn.ANCHORARRAY(G416)))</f>
        <v>/</v>
      </c>
      <c r="H417" t="str">
        <v>lfrctthp</v>
      </c>
      <c r="I417" t="str">
        <v>cwjbzd</v>
      </c>
      <c r="J417" t="str">
        <v>lfrctthp</v>
      </c>
      <c r="K417" t="str">
        <v>fqswn</v>
      </c>
    </row>
    <row r="418" spans="1:13">
      <c r="A418" s="1" t="s">
        <v>248</v>
      </c>
      <c r="B418" t="str">
        <f t="shared" si="31"/>
        <v>Cmd</v>
      </c>
      <c r="C418" t="str">
        <f t="shared" si="30"/>
        <v/>
      </c>
      <c r="D418">
        <f t="shared" si="33"/>
        <v>0</v>
      </c>
      <c r="E418" t="str" cm="1">
        <f t="array" ref="E418">IF(LEFT(A418,4)="$ cd",_xlfn.TAKE(_xlfn.TEXTSPLIT(A418," "),1,-1),"")</f>
        <v>vpbwj</v>
      </c>
      <c r="F418" t="str">
        <f t="shared" si="32"/>
        <v>//lfrctthp/cwjbzd/lfrctthp/fqswn/vpbwj</v>
      </c>
      <c r="G418" t="str" cm="1">
        <f t="array" ref="G418:L418">IF(E418="..",_xlfn.TAKE(_xlfn.ANCHORARRAY(G417),1,COUNTA(_xlfn.ANCHORARRAY(G417))-1),IF(E418&lt;&gt;"",_xlfn.HSTACK(_xlfn.ANCHORARRAY(G417),E418),_xlfn.ANCHORARRAY(G417)))</f>
        <v>/</v>
      </c>
      <c r="H418" t="str">
        <v>lfrctthp</v>
      </c>
      <c r="I418" t="str">
        <v>cwjbzd</v>
      </c>
      <c r="J418" t="str">
        <v>lfrctthp</v>
      </c>
      <c r="K418" t="str">
        <v>fqswn</v>
      </c>
      <c r="L418" t="str">
        <v>vpbwj</v>
      </c>
    </row>
    <row r="419" spans="1:13">
      <c r="A419" s="1" t="s">
        <v>1</v>
      </c>
      <c r="B419" t="str">
        <f t="shared" si="31"/>
        <v>Cmd</v>
      </c>
      <c r="C419" t="str">
        <f t="shared" si="30"/>
        <v/>
      </c>
      <c r="D419">
        <f t="shared" si="33"/>
        <v>0</v>
      </c>
      <c r="E419" t="str" cm="1">
        <f t="array" ref="E419">IF(LEFT(A419,4)="$ cd",_xlfn.TAKE(_xlfn.TEXTSPLIT(A419," "),1,-1),"")</f>
        <v/>
      </c>
      <c r="F419" t="str">
        <f t="shared" si="32"/>
        <v>//lfrctthp/cwjbzd/lfrctthp/fqswn/vpbwj</v>
      </c>
      <c r="G419" t="str" cm="1">
        <f t="array" ref="G419:L419">IF(E419="..",_xlfn.TAKE(_xlfn.ANCHORARRAY(G418),1,COUNTA(_xlfn.ANCHORARRAY(G418))-1),IF(E419&lt;&gt;"",_xlfn.HSTACK(_xlfn.ANCHORARRAY(G418),E419),_xlfn.ANCHORARRAY(G418)))</f>
        <v>/</v>
      </c>
      <c r="H419" t="str">
        <v>lfrctthp</v>
      </c>
      <c r="I419" t="str">
        <v>cwjbzd</v>
      </c>
      <c r="J419" t="str">
        <v>lfrctthp</v>
      </c>
      <c r="K419" t="str">
        <v>fqswn</v>
      </c>
      <c r="L419" t="str">
        <v>vpbwj</v>
      </c>
    </row>
    <row r="420" spans="1:13">
      <c r="A420" s="1" t="s">
        <v>249</v>
      </c>
      <c r="B420" t="str">
        <f t="shared" si="31"/>
        <v>File</v>
      </c>
      <c r="C420" t="str">
        <f t="shared" si="30"/>
        <v>ccpnsjm.cwc</v>
      </c>
      <c r="D420">
        <f t="shared" si="33"/>
        <v>154042</v>
      </c>
      <c r="E420" t="str" cm="1">
        <f t="array" ref="E420">IF(LEFT(A420,4)="$ cd",_xlfn.TAKE(_xlfn.TEXTSPLIT(A420," "),1,-1),"")</f>
        <v/>
      </c>
      <c r="F420" t="str">
        <f t="shared" si="32"/>
        <v>//lfrctthp/cwjbzd/lfrctthp/fqswn/vpbwj</v>
      </c>
      <c r="G420" t="str" cm="1">
        <f t="array" ref="G420:L420">IF(E420="..",_xlfn.TAKE(_xlfn.ANCHORARRAY(G419),1,COUNTA(_xlfn.ANCHORARRAY(G419))-1),IF(E420&lt;&gt;"",_xlfn.HSTACK(_xlfn.ANCHORARRAY(G419),E420),_xlfn.ANCHORARRAY(G419)))</f>
        <v>/</v>
      </c>
      <c r="H420" t="str">
        <v>lfrctthp</v>
      </c>
      <c r="I420" t="str">
        <v>cwjbzd</v>
      </c>
      <c r="J420" t="str">
        <v>lfrctthp</v>
      </c>
      <c r="K420" t="str">
        <v>fqswn</v>
      </c>
      <c r="L420" t="str">
        <v>vpbwj</v>
      </c>
    </row>
    <row r="421" spans="1:13">
      <c r="A421" s="1" t="s">
        <v>18</v>
      </c>
      <c r="B421" t="str">
        <f t="shared" si="31"/>
        <v>directory</v>
      </c>
      <c r="C421" t="str">
        <f t="shared" si="30"/>
        <v>tlhttrgs</v>
      </c>
      <c r="D421">
        <f t="shared" si="33"/>
        <v>145100</v>
      </c>
      <c r="E421" t="str" cm="1">
        <f t="array" ref="E421">IF(LEFT(A421,4)="$ cd",_xlfn.TAKE(_xlfn.TEXTSPLIT(A421," "),1,-1),"")</f>
        <v/>
      </c>
      <c r="F421" t="str">
        <f t="shared" si="32"/>
        <v>//lfrctthp/cwjbzd/lfrctthp/fqswn/vpbwj</v>
      </c>
      <c r="G421" t="str" cm="1">
        <f t="array" ref="G421:L421">IF(E421="..",_xlfn.TAKE(_xlfn.ANCHORARRAY(G420),1,COUNTA(_xlfn.ANCHORARRAY(G420))-1),IF(E421&lt;&gt;"",_xlfn.HSTACK(_xlfn.ANCHORARRAY(G420),E421),_xlfn.ANCHORARRAY(G420)))</f>
        <v>/</v>
      </c>
      <c r="H421" t="str">
        <v>lfrctthp</v>
      </c>
      <c r="I421" t="str">
        <v>cwjbzd</v>
      </c>
      <c r="J421" t="str">
        <v>lfrctthp</v>
      </c>
      <c r="K421" t="str">
        <v>fqswn</v>
      </c>
      <c r="L421" t="str">
        <v>vpbwj</v>
      </c>
    </row>
    <row r="422" spans="1:13">
      <c r="A422" s="1" t="s">
        <v>250</v>
      </c>
      <c r="B422" t="str">
        <f t="shared" si="31"/>
        <v>File</v>
      </c>
      <c r="C422" t="str">
        <f t="shared" si="30"/>
        <v>vsbvlr</v>
      </c>
      <c r="D422">
        <f t="shared" si="33"/>
        <v>271666</v>
      </c>
      <c r="E422" t="str" cm="1">
        <f t="array" ref="E422">IF(LEFT(A422,4)="$ cd",_xlfn.TAKE(_xlfn.TEXTSPLIT(A422," "),1,-1),"")</f>
        <v/>
      </c>
      <c r="F422" t="str">
        <f t="shared" si="32"/>
        <v>//lfrctthp/cwjbzd/lfrctthp/fqswn/vpbwj</v>
      </c>
      <c r="G422" t="str" cm="1">
        <f t="array" ref="G422:L422">IF(E422="..",_xlfn.TAKE(_xlfn.ANCHORARRAY(G421),1,COUNTA(_xlfn.ANCHORARRAY(G421))-1),IF(E422&lt;&gt;"",_xlfn.HSTACK(_xlfn.ANCHORARRAY(G421),E422),_xlfn.ANCHORARRAY(G421)))</f>
        <v>/</v>
      </c>
      <c r="H422" t="str">
        <v>lfrctthp</v>
      </c>
      <c r="I422" t="str">
        <v>cwjbzd</v>
      </c>
      <c r="J422" t="str">
        <v>lfrctthp</v>
      </c>
      <c r="K422" t="str">
        <v>fqswn</v>
      </c>
      <c r="L422" t="str">
        <v>vpbwj</v>
      </c>
    </row>
    <row r="423" spans="1:13">
      <c r="A423" s="1" t="s">
        <v>108</v>
      </c>
      <c r="B423" t="str">
        <f t="shared" si="31"/>
        <v>Cmd</v>
      </c>
      <c r="C423" t="str">
        <f t="shared" si="30"/>
        <v/>
      </c>
      <c r="D423">
        <f t="shared" si="33"/>
        <v>0</v>
      </c>
      <c r="E423" t="str" cm="1">
        <f t="array" ref="E423">IF(LEFT(A423,4)="$ cd",_xlfn.TAKE(_xlfn.TEXTSPLIT(A423," "),1,-1),"")</f>
        <v>tlhttrgs</v>
      </c>
      <c r="F423" t="str">
        <f t="shared" si="32"/>
        <v>//lfrctthp/cwjbzd/lfrctthp/fqswn/vpbwj/tlhttrgs</v>
      </c>
      <c r="G423" t="str" cm="1">
        <f t="array" ref="G423:M423">IF(E423="..",_xlfn.TAKE(_xlfn.ANCHORARRAY(G422),1,COUNTA(_xlfn.ANCHORARRAY(G422))-1),IF(E423&lt;&gt;"",_xlfn.HSTACK(_xlfn.ANCHORARRAY(G422),E423),_xlfn.ANCHORARRAY(G422)))</f>
        <v>/</v>
      </c>
      <c r="H423" t="str">
        <v>lfrctthp</v>
      </c>
      <c r="I423" t="str">
        <v>cwjbzd</v>
      </c>
      <c r="J423" t="str">
        <v>lfrctthp</v>
      </c>
      <c r="K423" t="str">
        <v>fqswn</v>
      </c>
      <c r="L423" t="str">
        <v>vpbwj</v>
      </c>
      <c r="M423" t="str">
        <v>tlhttrgs</v>
      </c>
    </row>
    <row r="424" spans="1:13">
      <c r="A424" s="1" t="s">
        <v>1</v>
      </c>
      <c r="B424" t="str">
        <f t="shared" si="31"/>
        <v>Cmd</v>
      </c>
      <c r="C424" t="str">
        <f t="shared" si="30"/>
        <v/>
      </c>
      <c r="D424">
        <f t="shared" si="33"/>
        <v>0</v>
      </c>
      <c r="E424" t="str" cm="1">
        <f t="array" ref="E424">IF(LEFT(A424,4)="$ cd",_xlfn.TAKE(_xlfn.TEXTSPLIT(A424," "),1,-1),"")</f>
        <v/>
      </c>
      <c r="F424" t="str">
        <f t="shared" si="32"/>
        <v>//lfrctthp/cwjbzd/lfrctthp/fqswn/vpbwj/tlhttrgs</v>
      </c>
      <c r="G424" t="str" cm="1">
        <f t="array" ref="G424:M424">IF(E424="..",_xlfn.TAKE(_xlfn.ANCHORARRAY(G423),1,COUNTA(_xlfn.ANCHORARRAY(G423))-1),IF(E424&lt;&gt;"",_xlfn.HSTACK(_xlfn.ANCHORARRAY(G423),E424),_xlfn.ANCHORARRAY(G423)))</f>
        <v>/</v>
      </c>
      <c r="H424" t="str">
        <v>lfrctthp</v>
      </c>
      <c r="I424" t="str">
        <v>cwjbzd</v>
      </c>
      <c r="J424" t="str">
        <v>lfrctthp</v>
      </c>
      <c r="K424" t="str">
        <v>fqswn</v>
      </c>
      <c r="L424" t="str">
        <v>vpbwj</v>
      </c>
      <c r="M424" t="str">
        <v>tlhttrgs</v>
      </c>
    </row>
    <row r="425" spans="1:13">
      <c r="A425" s="1" t="s">
        <v>251</v>
      </c>
      <c r="B425" t="str">
        <f t="shared" si="31"/>
        <v>File</v>
      </c>
      <c r="C425" t="str">
        <f t="shared" si="30"/>
        <v>cwjbzd.lqr</v>
      </c>
      <c r="D425">
        <f t="shared" si="33"/>
        <v>125785</v>
      </c>
      <c r="E425" t="str" cm="1">
        <f t="array" ref="E425">IF(LEFT(A425,4)="$ cd",_xlfn.TAKE(_xlfn.TEXTSPLIT(A425," "),1,-1),"")</f>
        <v/>
      </c>
      <c r="F425" t="str">
        <f t="shared" si="32"/>
        <v>//lfrctthp/cwjbzd/lfrctthp/fqswn/vpbwj/tlhttrgs</v>
      </c>
      <c r="G425" t="str" cm="1">
        <f t="array" ref="G425:M425">IF(E425="..",_xlfn.TAKE(_xlfn.ANCHORARRAY(G424),1,COUNTA(_xlfn.ANCHORARRAY(G424))-1),IF(E425&lt;&gt;"",_xlfn.HSTACK(_xlfn.ANCHORARRAY(G424),E425),_xlfn.ANCHORARRAY(G424)))</f>
        <v>/</v>
      </c>
      <c r="H425" t="str">
        <v>lfrctthp</v>
      </c>
      <c r="I425" t="str">
        <v>cwjbzd</v>
      </c>
      <c r="J425" t="str">
        <v>lfrctthp</v>
      </c>
      <c r="K425" t="str">
        <v>fqswn</v>
      </c>
      <c r="L425" t="str">
        <v>vpbwj</v>
      </c>
      <c r="M425" t="str">
        <v>tlhttrgs</v>
      </c>
    </row>
    <row r="426" spans="1:13">
      <c r="A426" s="1" t="s">
        <v>252</v>
      </c>
      <c r="B426" t="str">
        <f t="shared" si="31"/>
        <v>File</v>
      </c>
      <c r="C426" t="str">
        <f t="shared" si="30"/>
        <v>jdcm.mrz</v>
      </c>
      <c r="D426">
        <f t="shared" si="33"/>
        <v>19315</v>
      </c>
      <c r="E426" t="str" cm="1">
        <f t="array" ref="E426">IF(LEFT(A426,4)="$ cd",_xlfn.TAKE(_xlfn.TEXTSPLIT(A426," "),1,-1),"")</f>
        <v/>
      </c>
      <c r="F426" t="str">
        <f t="shared" si="32"/>
        <v>//lfrctthp/cwjbzd/lfrctthp/fqswn/vpbwj/tlhttrgs</v>
      </c>
      <c r="G426" t="str" cm="1">
        <f t="array" ref="G426:M426">IF(E426="..",_xlfn.TAKE(_xlfn.ANCHORARRAY(G425),1,COUNTA(_xlfn.ANCHORARRAY(G425))-1),IF(E426&lt;&gt;"",_xlfn.HSTACK(_xlfn.ANCHORARRAY(G425),E426),_xlfn.ANCHORARRAY(G425)))</f>
        <v>/</v>
      </c>
      <c r="H426" t="str">
        <v>lfrctthp</v>
      </c>
      <c r="I426" t="str">
        <v>cwjbzd</v>
      </c>
      <c r="J426" t="str">
        <v>lfrctthp</v>
      </c>
      <c r="K426" t="str">
        <v>fqswn</v>
      </c>
      <c r="L426" t="str">
        <v>vpbwj</v>
      </c>
      <c r="M426" t="str">
        <v>tlhttrgs</v>
      </c>
    </row>
    <row r="427" spans="1:13">
      <c r="A427" s="1" t="s">
        <v>25</v>
      </c>
      <c r="B427" t="str">
        <f t="shared" si="31"/>
        <v>Cmd</v>
      </c>
      <c r="C427" t="str">
        <f t="shared" si="30"/>
        <v/>
      </c>
      <c r="D427">
        <f t="shared" si="33"/>
        <v>0</v>
      </c>
      <c r="E427" t="str" cm="1">
        <f t="array" ref="E427">IF(LEFT(A427,4)="$ cd",_xlfn.TAKE(_xlfn.TEXTSPLIT(A427," "),1,-1),"")</f>
        <v>..</v>
      </c>
      <c r="F427" t="str">
        <f t="shared" si="32"/>
        <v>//lfrctthp/cwjbzd/lfrctthp/fqswn/vpbwj</v>
      </c>
      <c r="G427" t="str" cm="1">
        <f t="array" ref="G427:L427">IF(E427="..",_xlfn.TAKE(_xlfn.ANCHORARRAY(G426),1,COUNTA(_xlfn.ANCHORARRAY(G426))-1),IF(E427&lt;&gt;"",_xlfn.HSTACK(_xlfn.ANCHORARRAY(G426),E427),_xlfn.ANCHORARRAY(G426)))</f>
        <v>/</v>
      </c>
      <c r="H427" t="str">
        <v>lfrctthp</v>
      </c>
      <c r="I427" t="str">
        <v>cwjbzd</v>
      </c>
      <c r="J427" t="str">
        <v>lfrctthp</v>
      </c>
      <c r="K427" t="str">
        <v>fqswn</v>
      </c>
      <c r="L427" t="str">
        <v>vpbwj</v>
      </c>
    </row>
    <row r="428" spans="1:13">
      <c r="A428" s="1" t="s">
        <v>25</v>
      </c>
      <c r="B428" t="str">
        <f t="shared" si="31"/>
        <v>Cmd</v>
      </c>
      <c r="C428" t="str">
        <f t="shared" si="30"/>
        <v/>
      </c>
      <c r="D428">
        <f t="shared" si="33"/>
        <v>0</v>
      </c>
      <c r="E428" t="str" cm="1">
        <f t="array" ref="E428">IF(LEFT(A428,4)="$ cd",_xlfn.TAKE(_xlfn.TEXTSPLIT(A428," "),1,-1),"")</f>
        <v>..</v>
      </c>
      <c r="F428" t="str">
        <f t="shared" si="32"/>
        <v>//lfrctthp/cwjbzd/lfrctthp/fqswn</v>
      </c>
      <c r="G428" t="str" cm="1">
        <f t="array" ref="G428:K428">IF(E428="..",_xlfn.TAKE(_xlfn.ANCHORARRAY(G427),1,COUNTA(_xlfn.ANCHORARRAY(G427))-1),IF(E428&lt;&gt;"",_xlfn.HSTACK(_xlfn.ANCHORARRAY(G427),E428),_xlfn.ANCHORARRAY(G427)))</f>
        <v>/</v>
      </c>
      <c r="H428" t="str">
        <v>lfrctthp</v>
      </c>
      <c r="I428" t="str">
        <v>cwjbzd</v>
      </c>
      <c r="J428" t="str">
        <v>lfrctthp</v>
      </c>
      <c r="K428" t="str">
        <v>fqswn</v>
      </c>
    </row>
    <row r="429" spans="1:13">
      <c r="A429" s="1" t="s">
        <v>25</v>
      </c>
      <c r="B429" t="str">
        <f t="shared" si="31"/>
        <v>Cmd</v>
      </c>
      <c r="C429" t="str">
        <f t="shared" si="30"/>
        <v/>
      </c>
      <c r="D429">
        <f t="shared" si="33"/>
        <v>0</v>
      </c>
      <c r="E429" t="str" cm="1">
        <f t="array" ref="E429">IF(LEFT(A429,4)="$ cd",_xlfn.TAKE(_xlfn.TEXTSPLIT(A429," "),1,-1),"")</f>
        <v>..</v>
      </c>
      <c r="F429" t="str">
        <f t="shared" si="32"/>
        <v>//lfrctthp/cwjbzd/lfrctthp</v>
      </c>
      <c r="G429" t="str" cm="1">
        <f t="array" ref="G429:J429">IF(E429="..",_xlfn.TAKE(_xlfn.ANCHORARRAY(G428),1,COUNTA(_xlfn.ANCHORARRAY(G428))-1),IF(E429&lt;&gt;"",_xlfn.HSTACK(_xlfn.ANCHORARRAY(G428),E429),_xlfn.ANCHORARRAY(G428)))</f>
        <v>/</v>
      </c>
      <c r="H429" t="str">
        <v>lfrctthp</v>
      </c>
      <c r="I429" t="str">
        <v>cwjbzd</v>
      </c>
      <c r="J429" t="str">
        <v>lfrctthp</v>
      </c>
    </row>
    <row r="430" spans="1:13">
      <c r="A430" s="1" t="s">
        <v>25</v>
      </c>
      <c r="B430" t="str">
        <f t="shared" si="31"/>
        <v>Cmd</v>
      </c>
      <c r="C430" t="str">
        <f t="shared" si="30"/>
        <v/>
      </c>
      <c r="D430">
        <f t="shared" si="33"/>
        <v>0</v>
      </c>
      <c r="E430" t="str" cm="1">
        <f t="array" ref="E430">IF(LEFT(A430,4)="$ cd",_xlfn.TAKE(_xlfn.TEXTSPLIT(A430," "),1,-1),"")</f>
        <v>..</v>
      </c>
      <c r="F430" t="str">
        <f t="shared" si="32"/>
        <v>//lfrctthp/cwjbzd</v>
      </c>
      <c r="G430" t="str" cm="1">
        <f t="array" ref="G430:I430">IF(E430="..",_xlfn.TAKE(_xlfn.ANCHORARRAY(G429),1,COUNTA(_xlfn.ANCHORARRAY(G429))-1),IF(E430&lt;&gt;"",_xlfn.HSTACK(_xlfn.ANCHORARRAY(G429),E430),_xlfn.ANCHORARRAY(G429)))</f>
        <v>/</v>
      </c>
      <c r="H430" t="str">
        <v>lfrctthp</v>
      </c>
      <c r="I430" t="str">
        <v>cwjbzd</v>
      </c>
    </row>
    <row r="431" spans="1:13">
      <c r="A431" s="1" t="s">
        <v>244</v>
      </c>
      <c r="B431" t="str">
        <f t="shared" si="31"/>
        <v>Cmd</v>
      </c>
      <c r="C431" t="str">
        <f t="shared" si="30"/>
        <v/>
      </c>
      <c r="D431">
        <f t="shared" si="33"/>
        <v>0</v>
      </c>
      <c r="E431" t="str" cm="1">
        <f t="array" ref="E431">IF(LEFT(A431,4)="$ cd",_xlfn.TAKE(_xlfn.TEXTSPLIT(A431," "),1,-1),"")</f>
        <v>sppmmj</v>
      </c>
      <c r="F431" t="str">
        <f t="shared" si="32"/>
        <v>//lfrctthp/cwjbzd/sppmmj</v>
      </c>
      <c r="G431" t="str" cm="1">
        <f t="array" ref="G431:J431">IF(E431="..",_xlfn.TAKE(_xlfn.ANCHORARRAY(G430),1,COUNTA(_xlfn.ANCHORARRAY(G430))-1),IF(E431&lt;&gt;"",_xlfn.HSTACK(_xlfn.ANCHORARRAY(G430),E431),_xlfn.ANCHORARRAY(G430)))</f>
        <v>/</v>
      </c>
      <c r="H431" t="str">
        <v>lfrctthp</v>
      </c>
      <c r="I431" t="str">
        <v>cwjbzd</v>
      </c>
      <c r="J431" t="str">
        <v>sppmmj</v>
      </c>
    </row>
    <row r="432" spans="1:13">
      <c r="A432" s="1" t="s">
        <v>1</v>
      </c>
      <c r="B432" t="str">
        <f t="shared" si="31"/>
        <v>Cmd</v>
      </c>
      <c r="C432" t="str">
        <f t="shared" si="30"/>
        <v/>
      </c>
      <c r="D432">
        <f t="shared" si="33"/>
        <v>0</v>
      </c>
      <c r="E432" t="str" cm="1">
        <f t="array" ref="E432">IF(LEFT(A432,4)="$ cd",_xlfn.TAKE(_xlfn.TEXTSPLIT(A432," "),1,-1),"")</f>
        <v/>
      </c>
      <c r="F432" t="str">
        <f t="shared" si="32"/>
        <v>//lfrctthp/cwjbzd/sppmmj</v>
      </c>
      <c r="G432" t="str" cm="1">
        <f t="array" ref="G432:J432">IF(E432="..",_xlfn.TAKE(_xlfn.ANCHORARRAY(G431),1,COUNTA(_xlfn.ANCHORARRAY(G431))-1),IF(E432&lt;&gt;"",_xlfn.HSTACK(_xlfn.ANCHORARRAY(G431),E432),_xlfn.ANCHORARRAY(G431)))</f>
        <v>/</v>
      </c>
      <c r="H432" t="str">
        <v>lfrctthp</v>
      </c>
      <c r="I432" t="str">
        <v>cwjbzd</v>
      </c>
      <c r="J432" t="str">
        <v>sppmmj</v>
      </c>
    </row>
    <row r="433" spans="1:11">
      <c r="A433" s="1" t="s">
        <v>229</v>
      </c>
      <c r="B433" t="str">
        <f t="shared" si="31"/>
        <v>directory</v>
      </c>
      <c r="C433" t="str">
        <f t="shared" si="30"/>
        <v>sppmmj</v>
      </c>
      <c r="D433">
        <f t="shared" si="33"/>
        <v>161387</v>
      </c>
      <c r="E433" t="str" cm="1">
        <f t="array" ref="E433">IF(LEFT(A433,4)="$ cd",_xlfn.TAKE(_xlfn.TEXTSPLIT(A433," "),1,-1),"")</f>
        <v/>
      </c>
      <c r="F433" t="str">
        <f t="shared" si="32"/>
        <v>//lfrctthp/cwjbzd/sppmmj</v>
      </c>
      <c r="G433" t="str" cm="1">
        <f t="array" ref="G433:J433">IF(E433="..",_xlfn.TAKE(_xlfn.ANCHORARRAY(G432),1,COUNTA(_xlfn.ANCHORARRAY(G432))-1),IF(E433&lt;&gt;"",_xlfn.HSTACK(_xlfn.ANCHORARRAY(G432),E433),_xlfn.ANCHORARRAY(G432)))</f>
        <v>/</v>
      </c>
      <c r="H433" t="str">
        <v>lfrctthp</v>
      </c>
      <c r="I433" t="str">
        <v>cwjbzd</v>
      </c>
      <c r="J433" t="str">
        <v>sppmmj</v>
      </c>
    </row>
    <row r="434" spans="1:11">
      <c r="A434" s="1" t="s">
        <v>244</v>
      </c>
      <c r="B434" t="str">
        <f t="shared" si="31"/>
        <v>Cmd</v>
      </c>
      <c r="C434" t="str">
        <f t="shared" si="30"/>
        <v/>
      </c>
      <c r="D434">
        <f t="shared" si="33"/>
        <v>0</v>
      </c>
      <c r="E434" t="str" cm="1">
        <f t="array" ref="E434">IF(LEFT(A434,4)="$ cd",_xlfn.TAKE(_xlfn.TEXTSPLIT(A434," "),1,-1),"")</f>
        <v>sppmmj</v>
      </c>
      <c r="F434" t="str">
        <f t="shared" si="32"/>
        <v>//lfrctthp/cwjbzd/sppmmj/sppmmj</v>
      </c>
      <c r="G434" t="str" cm="1">
        <f t="array" ref="G434:K434">IF(E434="..",_xlfn.TAKE(_xlfn.ANCHORARRAY(G433),1,COUNTA(_xlfn.ANCHORARRAY(G433))-1),IF(E434&lt;&gt;"",_xlfn.HSTACK(_xlfn.ANCHORARRAY(G433),E434),_xlfn.ANCHORARRAY(G433)))</f>
        <v>/</v>
      </c>
      <c r="H434" t="str">
        <v>lfrctthp</v>
      </c>
      <c r="I434" t="str">
        <v>cwjbzd</v>
      </c>
      <c r="J434" t="str">
        <v>sppmmj</v>
      </c>
      <c r="K434" t="str">
        <v>sppmmj</v>
      </c>
    </row>
    <row r="435" spans="1:11">
      <c r="A435" s="1" t="s">
        <v>1</v>
      </c>
      <c r="B435" t="str">
        <f t="shared" si="31"/>
        <v>Cmd</v>
      </c>
      <c r="C435" t="str">
        <f t="shared" si="30"/>
        <v/>
      </c>
      <c r="D435">
        <f t="shared" si="33"/>
        <v>0</v>
      </c>
      <c r="E435" t="str" cm="1">
        <f t="array" ref="E435">IF(LEFT(A435,4)="$ cd",_xlfn.TAKE(_xlfn.TEXTSPLIT(A435," "),1,-1),"")</f>
        <v/>
      </c>
      <c r="F435" t="str">
        <f t="shared" si="32"/>
        <v>//lfrctthp/cwjbzd/sppmmj/sppmmj</v>
      </c>
      <c r="G435" t="str" cm="1">
        <f t="array" ref="G435:K435">IF(E435="..",_xlfn.TAKE(_xlfn.ANCHORARRAY(G434),1,COUNTA(_xlfn.ANCHORARRAY(G434))-1),IF(E435&lt;&gt;"",_xlfn.HSTACK(_xlfn.ANCHORARRAY(G434),E435),_xlfn.ANCHORARRAY(G434)))</f>
        <v>/</v>
      </c>
      <c r="H435" t="str">
        <v>lfrctthp</v>
      </c>
      <c r="I435" t="str">
        <v>cwjbzd</v>
      </c>
      <c r="J435" t="str">
        <v>sppmmj</v>
      </c>
      <c r="K435" t="str">
        <v>sppmmj</v>
      </c>
    </row>
    <row r="436" spans="1:11">
      <c r="A436" s="1" t="s">
        <v>253</v>
      </c>
      <c r="B436" t="str">
        <f t="shared" si="31"/>
        <v>File</v>
      </c>
      <c r="C436" t="str">
        <f t="shared" si="30"/>
        <v>fwh.wtt</v>
      </c>
      <c r="D436">
        <f t="shared" si="33"/>
        <v>161387</v>
      </c>
      <c r="E436" t="str" cm="1">
        <f t="array" ref="E436">IF(LEFT(A436,4)="$ cd",_xlfn.TAKE(_xlfn.TEXTSPLIT(A436," "),1,-1),"")</f>
        <v/>
      </c>
      <c r="F436" t="str">
        <f t="shared" si="32"/>
        <v>//lfrctthp/cwjbzd/sppmmj/sppmmj</v>
      </c>
      <c r="G436" t="str" cm="1">
        <f t="array" ref="G436:K436">IF(E436="..",_xlfn.TAKE(_xlfn.ANCHORARRAY(G435),1,COUNTA(_xlfn.ANCHORARRAY(G435))-1),IF(E436&lt;&gt;"",_xlfn.HSTACK(_xlfn.ANCHORARRAY(G435),E436),_xlfn.ANCHORARRAY(G435)))</f>
        <v>/</v>
      </c>
      <c r="H436" t="str">
        <v>lfrctthp</v>
      </c>
      <c r="I436" t="str">
        <v>cwjbzd</v>
      </c>
      <c r="J436" t="str">
        <v>sppmmj</v>
      </c>
      <c r="K436" t="str">
        <v>sppmmj</v>
      </c>
    </row>
    <row r="437" spans="1:11">
      <c r="A437" s="1" t="s">
        <v>25</v>
      </c>
      <c r="B437" t="str">
        <f t="shared" si="31"/>
        <v>Cmd</v>
      </c>
      <c r="C437" t="str">
        <f t="shared" si="30"/>
        <v/>
      </c>
      <c r="D437">
        <f t="shared" si="33"/>
        <v>0</v>
      </c>
      <c r="E437" t="str" cm="1">
        <f t="array" ref="E437">IF(LEFT(A437,4)="$ cd",_xlfn.TAKE(_xlfn.TEXTSPLIT(A437," "),1,-1),"")</f>
        <v>..</v>
      </c>
      <c r="F437" t="str">
        <f t="shared" si="32"/>
        <v>//lfrctthp/cwjbzd/sppmmj</v>
      </c>
      <c r="G437" t="str" cm="1">
        <f t="array" ref="G437:J437">IF(E437="..",_xlfn.TAKE(_xlfn.ANCHORARRAY(G436),1,COUNTA(_xlfn.ANCHORARRAY(G436))-1),IF(E437&lt;&gt;"",_xlfn.HSTACK(_xlfn.ANCHORARRAY(G436),E437),_xlfn.ANCHORARRAY(G436)))</f>
        <v>/</v>
      </c>
      <c r="H437" t="str">
        <v>lfrctthp</v>
      </c>
      <c r="I437" t="str">
        <v>cwjbzd</v>
      </c>
      <c r="J437" t="str">
        <v>sppmmj</v>
      </c>
    </row>
    <row r="438" spans="1:11">
      <c r="A438" s="1" t="s">
        <v>25</v>
      </c>
      <c r="B438" t="str">
        <f t="shared" si="31"/>
        <v>Cmd</v>
      </c>
      <c r="C438" t="str">
        <f t="shared" si="30"/>
        <v/>
      </c>
      <c r="D438">
        <f t="shared" si="33"/>
        <v>0</v>
      </c>
      <c r="E438" t="str" cm="1">
        <f t="array" ref="E438">IF(LEFT(A438,4)="$ cd",_xlfn.TAKE(_xlfn.TEXTSPLIT(A438," "),1,-1),"")</f>
        <v>..</v>
      </c>
      <c r="F438" t="str">
        <f t="shared" si="32"/>
        <v>//lfrctthp/cwjbzd</v>
      </c>
      <c r="G438" t="str" cm="1">
        <f t="array" ref="G438:I438">IF(E438="..",_xlfn.TAKE(_xlfn.ANCHORARRAY(G437),1,COUNTA(_xlfn.ANCHORARRAY(G437))-1),IF(E438&lt;&gt;"",_xlfn.HSTACK(_xlfn.ANCHORARRAY(G437),E438),_xlfn.ANCHORARRAY(G437)))</f>
        <v>/</v>
      </c>
      <c r="H438" t="str">
        <v>lfrctthp</v>
      </c>
      <c r="I438" t="str">
        <v>cwjbzd</v>
      </c>
    </row>
    <row r="439" spans="1:11">
      <c r="A439" s="1" t="s">
        <v>25</v>
      </c>
      <c r="B439" t="str">
        <f t="shared" si="31"/>
        <v>Cmd</v>
      </c>
      <c r="C439" t="str">
        <f t="shared" si="30"/>
        <v/>
      </c>
      <c r="D439">
        <f t="shared" si="33"/>
        <v>0</v>
      </c>
      <c r="E439" t="str" cm="1">
        <f t="array" ref="E439">IF(LEFT(A439,4)="$ cd",_xlfn.TAKE(_xlfn.TEXTSPLIT(A439," "),1,-1),"")</f>
        <v>..</v>
      </c>
      <c r="F439" t="str">
        <f t="shared" si="32"/>
        <v>//lfrctthp</v>
      </c>
      <c r="G439" t="str" cm="1">
        <f t="array" ref="G439:H439">IF(E439="..",_xlfn.TAKE(_xlfn.ANCHORARRAY(G438),1,COUNTA(_xlfn.ANCHORARRAY(G438))-1),IF(E439&lt;&gt;"",_xlfn.HSTACK(_xlfn.ANCHORARRAY(G438),E439),_xlfn.ANCHORARRAY(G438)))</f>
        <v>/</v>
      </c>
      <c r="H439" t="str">
        <v>lfrctthp</v>
      </c>
    </row>
    <row r="440" spans="1:11">
      <c r="A440" s="1" t="s">
        <v>47</v>
      </c>
      <c r="B440" t="str">
        <f t="shared" si="31"/>
        <v>Cmd</v>
      </c>
      <c r="C440" t="str">
        <f t="shared" si="30"/>
        <v/>
      </c>
      <c r="D440">
        <f t="shared" si="33"/>
        <v>0</v>
      </c>
      <c r="E440" t="str" cm="1">
        <f t="array" ref="E440">IF(LEFT(A440,4)="$ cd",_xlfn.TAKE(_xlfn.TEXTSPLIT(A440," "),1,-1),"")</f>
        <v>dvlb</v>
      </c>
      <c r="F440" t="str">
        <f t="shared" si="32"/>
        <v>//lfrctthp/dvlb</v>
      </c>
      <c r="G440" t="str" cm="1">
        <f t="array" ref="G440:I440">IF(E440="..",_xlfn.TAKE(_xlfn.ANCHORARRAY(G439),1,COUNTA(_xlfn.ANCHORARRAY(G439))-1),IF(E440&lt;&gt;"",_xlfn.HSTACK(_xlfn.ANCHORARRAY(G439),E440),_xlfn.ANCHORARRAY(G439)))</f>
        <v>/</v>
      </c>
      <c r="H440" t="str">
        <v>lfrctthp</v>
      </c>
      <c r="I440" t="str">
        <v>dvlb</v>
      </c>
    </row>
    <row r="441" spans="1:11">
      <c r="A441" s="1" t="s">
        <v>1</v>
      </c>
      <c r="B441" t="str">
        <f t="shared" si="31"/>
        <v>Cmd</v>
      </c>
      <c r="C441" t="str">
        <f t="shared" si="30"/>
        <v/>
      </c>
      <c r="D441">
        <f t="shared" si="33"/>
        <v>0</v>
      </c>
      <c r="E441" t="str" cm="1">
        <f t="array" ref="E441">IF(LEFT(A441,4)="$ cd",_xlfn.TAKE(_xlfn.TEXTSPLIT(A441," "),1,-1),"")</f>
        <v/>
      </c>
      <c r="F441" t="str">
        <f t="shared" si="32"/>
        <v>//lfrctthp/dvlb</v>
      </c>
      <c r="G441" t="str" cm="1">
        <f t="array" ref="G441:I441">IF(E441="..",_xlfn.TAKE(_xlfn.ANCHORARRAY(G440),1,COUNTA(_xlfn.ANCHORARRAY(G440))-1),IF(E441&lt;&gt;"",_xlfn.HSTACK(_xlfn.ANCHORARRAY(G440),E441),_xlfn.ANCHORARRAY(G440)))</f>
        <v>/</v>
      </c>
      <c r="H441" t="str">
        <v>lfrctthp</v>
      </c>
      <c r="I441" t="str">
        <v>dvlb</v>
      </c>
    </row>
    <row r="442" spans="1:11">
      <c r="A442" s="1" t="s">
        <v>254</v>
      </c>
      <c r="B442" t="str">
        <f t="shared" si="31"/>
        <v>directory</v>
      </c>
      <c r="C442" t="str">
        <f t="shared" si="30"/>
        <v>dnqvhtr</v>
      </c>
      <c r="D442">
        <f t="shared" si="33"/>
        <v>2423397</v>
      </c>
      <c r="E442" t="str" cm="1">
        <f t="array" ref="E442">IF(LEFT(A442,4)="$ cd",_xlfn.TAKE(_xlfn.TEXTSPLIT(A442," "),1,-1),"")</f>
        <v/>
      </c>
      <c r="F442" t="str">
        <f t="shared" si="32"/>
        <v>//lfrctthp/dvlb</v>
      </c>
      <c r="G442" t="str" cm="1">
        <f t="array" ref="G442:I442">IF(E442="..",_xlfn.TAKE(_xlfn.ANCHORARRAY(G441),1,COUNTA(_xlfn.ANCHORARRAY(G441))-1),IF(E442&lt;&gt;"",_xlfn.HSTACK(_xlfn.ANCHORARRAY(G441),E442),_xlfn.ANCHORARRAY(G441)))</f>
        <v>/</v>
      </c>
      <c r="H442" t="str">
        <v>lfrctthp</v>
      </c>
      <c r="I442" t="str">
        <v>dvlb</v>
      </c>
    </row>
    <row r="443" spans="1:11">
      <c r="A443" s="1" t="s">
        <v>255</v>
      </c>
      <c r="B443" t="str">
        <f t="shared" si="31"/>
        <v>directory</v>
      </c>
      <c r="C443" t="str">
        <f t="shared" si="30"/>
        <v>jqpzj</v>
      </c>
      <c r="D443">
        <f t="shared" si="33"/>
        <v>7675</v>
      </c>
      <c r="E443" t="str" cm="1">
        <f t="array" ref="E443">IF(LEFT(A443,4)="$ cd",_xlfn.TAKE(_xlfn.TEXTSPLIT(A443," "),1,-1),"")</f>
        <v/>
      </c>
      <c r="F443" t="str">
        <f t="shared" si="32"/>
        <v>//lfrctthp/dvlb</v>
      </c>
      <c r="G443" t="str" cm="1">
        <f t="array" ref="G443:I443">IF(E443="..",_xlfn.TAKE(_xlfn.ANCHORARRAY(G442),1,COUNTA(_xlfn.ANCHORARRAY(G442))-1),IF(E443&lt;&gt;"",_xlfn.HSTACK(_xlfn.ANCHORARRAY(G442),E443),_xlfn.ANCHORARRAY(G442)))</f>
        <v>/</v>
      </c>
      <c r="H443" t="str">
        <v>lfrctthp</v>
      </c>
      <c r="I443" t="str">
        <v>dvlb</v>
      </c>
    </row>
    <row r="444" spans="1:11">
      <c r="A444" s="1" t="s">
        <v>256</v>
      </c>
      <c r="B444" t="str">
        <f t="shared" si="31"/>
        <v>directory</v>
      </c>
      <c r="C444" t="str">
        <f t="shared" si="30"/>
        <v>jvvsgbl</v>
      </c>
      <c r="D444">
        <f t="shared" si="33"/>
        <v>966230</v>
      </c>
      <c r="E444" t="str" cm="1">
        <f t="array" ref="E444">IF(LEFT(A444,4)="$ cd",_xlfn.TAKE(_xlfn.TEXTSPLIT(A444," "),1,-1),"")</f>
        <v/>
      </c>
      <c r="F444" t="str">
        <f t="shared" si="32"/>
        <v>//lfrctthp/dvlb</v>
      </c>
      <c r="G444" t="str" cm="1">
        <f t="array" ref="G444:I444">IF(E444="..",_xlfn.TAKE(_xlfn.ANCHORARRAY(G443),1,COUNTA(_xlfn.ANCHORARRAY(G443))-1),IF(E444&lt;&gt;"",_xlfn.HSTACK(_xlfn.ANCHORARRAY(G443),E444),_xlfn.ANCHORARRAY(G443)))</f>
        <v>/</v>
      </c>
      <c r="H444" t="str">
        <v>lfrctthp</v>
      </c>
      <c r="I444" t="str">
        <v>dvlb</v>
      </c>
    </row>
    <row r="445" spans="1:11">
      <c r="A445" s="1" t="s">
        <v>18</v>
      </c>
      <c r="B445" t="str">
        <f t="shared" si="31"/>
        <v>directory</v>
      </c>
      <c r="C445" t="str">
        <f t="shared" si="30"/>
        <v>tlhttrgs</v>
      </c>
      <c r="D445">
        <f t="shared" si="33"/>
        <v>270237</v>
      </c>
      <c r="E445" t="str" cm="1">
        <f t="array" ref="E445">IF(LEFT(A445,4)="$ cd",_xlfn.TAKE(_xlfn.TEXTSPLIT(A445," "),1,-1),"")</f>
        <v/>
      </c>
      <c r="F445" t="str">
        <f t="shared" si="32"/>
        <v>//lfrctthp/dvlb</v>
      </c>
      <c r="G445" t="str" cm="1">
        <f t="array" ref="G445:I445">IF(E445="..",_xlfn.TAKE(_xlfn.ANCHORARRAY(G444),1,COUNTA(_xlfn.ANCHORARRAY(G444))-1),IF(E445&lt;&gt;"",_xlfn.HSTACK(_xlfn.ANCHORARRAY(G444),E445),_xlfn.ANCHORARRAY(G444)))</f>
        <v>/</v>
      </c>
      <c r="H445" t="str">
        <v>lfrctthp</v>
      </c>
      <c r="I445" t="str">
        <v>dvlb</v>
      </c>
    </row>
    <row r="446" spans="1:11">
      <c r="A446" s="1" t="s">
        <v>257</v>
      </c>
      <c r="B446" t="str">
        <f t="shared" si="31"/>
        <v>Cmd</v>
      </c>
      <c r="C446" t="str">
        <f t="shared" si="30"/>
        <v/>
      </c>
      <c r="D446">
        <f t="shared" si="33"/>
        <v>0</v>
      </c>
      <c r="E446" t="str" cm="1">
        <f t="array" ref="E446">IF(LEFT(A446,4)="$ cd",_xlfn.TAKE(_xlfn.TEXTSPLIT(A446," "),1,-1),"")</f>
        <v>dnqvhtr</v>
      </c>
      <c r="F446" t="str">
        <f t="shared" si="32"/>
        <v>//lfrctthp/dvlb/dnqvhtr</v>
      </c>
      <c r="G446" t="str" cm="1">
        <f t="array" ref="G446:J446">IF(E446="..",_xlfn.TAKE(_xlfn.ANCHORARRAY(G445),1,COUNTA(_xlfn.ANCHORARRAY(G445))-1),IF(E446&lt;&gt;"",_xlfn.HSTACK(_xlfn.ANCHORARRAY(G445),E446),_xlfn.ANCHORARRAY(G445)))</f>
        <v>/</v>
      </c>
      <c r="H446" t="str">
        <v>lfrctthp</v>
      </c>
      <c r="I446" t="str">
        <v>dvlb</v>
      </c>
      <c r="J446" t="str">
        <v>dnqvhtr</v>
      </c>
    </row>
    <row r="447" spans="1:11">
      <c r="A447" s="1" t="s">
        <v>1</v>
      </c>
      <c r="B447" t="str">
        <f t="shared" si="31"/>
        <v>Cmd</v>
      </c>
      <c r="C447" t="str">
        <f t="shared" si="30"/>
        <v/>
      </c>
      <c r="D447">
        <f t="shared" si="33"/>
        <v>0</v>
      </c>
      <c r="E447" t="str" cm="1">
        <f t="array" ref="E447">IF(LEFT(A447,4)="$ cd",_xlfn.TAKE(_xlfn.TEXTSPLIT(A447," "),1,-1),"")</f>
        <v/>
      </c>
      <c r="F447" t="str">
        <f t="shared" si="32"/>
        <v>//lfrctthp/dvlb/dnqvhtr</v>
      </c>
      <c r="G447" t="str" cm="1">
        <f t="array" ref="G447:J447">IF(E447="..",_xlfn.TAKE(_xlfn.ANCHORARRAY(G446),1,COUNTA(_xlfn.ANCHORARRAY(G446))-1),IF(E447&lt;&gt;"",_xlfn.HSTACK(_xlfn.ANCHORARRAY(G446),E447),_xlfn.ANCHORARRAY(G446)))</f>
        <v>/</v>
      </c>
      <c r="H447" t="str">
        <v>lfrctthp</v>
      </c>
      <c r="I447" t="str">
        <v>dvlb</v>
      </c>
      <c r="J447" t="str">
        <v>dnqvhtr</v>
      </c>
    </row>
    <row r="448" spans="1:11">
      <c r="A448" s="1" t="s">
        <v>258</v>
      </c>
      <c r="B448" t="str">
        <f t="shared" si="31"/>
        <v>directory</v>
      </c>
      <c r="C448" t="str">
        <f t="shared" si="30"/>
        <v>jzm</v>
      </c>
      <c r="D448">
        <f t="shared" si="33"/>
        <v>239360</v>
      </c>
      <c r="E448" t="str" cm="1">
        <f t="array" ref="E448">IF(LEFT(A448,4)="$ cd",_xlfn.TAKE(_xlfn.TEXTSPLIT(A448," "),1,-1),"")</f>
        <v/>
      </c>
      <c r="F448" t="str">
        <f t="shared" si="32"/>
        <v>//lfrctthp/dvlb/dnqvhtr</v>
      </c>
      <c r="G448" t="str" cm="1">
        <f t="array" ref="G448:J448">IF(E448="..",_xlfn.TAKE(_xlfn.ANCHORARRAY(G447),1,COUNTA(_xlfn.ANCHORARRAY(G447))-1),IF(E448&lt;&gt;"",_xlfn.HSTACK(_xlfn.ANCHORARRAY(G447),E448),_xlfn.ANCHORARRAY(G447)))</f>
        <v>/</v>
      </c>
      <c r="H448" t="str">
        <v>lfrctthp</v>
      </c>
      <c r="I448" t="str">
        <v>dvlb</v>
      </c>
      <c r="J448" t="str">
        <v>dnqvhtr</v>
      </c>
    </row>
    <row r="449" spans="1:12">
      <c r="A449" s="1" t="s">
        <v>259</v>
      </c>
      <c r="B449" t="str">
        <f t="shared" si="31"/>
        <v>directory</v>
      </c>
      <c r="C449" t="str">
        <f t="shared" si="30"/>
        <v>phcfgqfs</v>
      </c>
      <c r="D449">
        <f t="shared" si="33"/>
        <v>257801</v>
      </c>
      <c r="E449" t="str" cm="1">
        <f t="array" ref="E449">IF(LEFT(A449,4)="$ cd",_xlfn.TAKE(_xlfn.TEXTSPLIT(A449," "),1,-1),"")</f>
        <v/>
      </c>
      <c r="F449" t="str">
        <f t="shared" si="32"/>
        <v>//lfrctthp/dvlb/dnqvhtr</v>
      </c>
      <c r="G449" t="str" cm="1">
        <f t="array" ref="G449:J449">IF(E449="..",_xlfn.TAKE(_xlfn.ANCHORARRAY(G448),1,COUNTA(_xlfn.ANCHORARRAY(G448))-1),IF(E449&lt;&gt;"",_xlfn.HSTACK(_xlfn.ANCHORARRAY(G448),E449),_xlfn.ANCHORARRAY(G448)))</f>
        <v>/</v>
      </c>
      <c r="H449" t="str">
        <v>lfrctthp</v>
      </c>
      <c r="I449" t="str">
        <v>dvlb</v>
      </c>
      <c r="J449" t="str">
        <v>dnqvhtr</v>
      </c>
    </row>
    <row r="450" spans="1:12">
      <c r="A450" s="1" t="s">
        <v>229</v>
      </c>
      <c r="B450" t="str">
        <f t="shared" si="31"/>
        <v>directory</v>
      </c>
      <c r="C450" t="str">
        <f t="shared" si="30"/>
        <v>sppmmj</v>
      </c>
      <c r="D450">
        <f t="shared" si="33"/>
        <v>1823963</v>
      </c>
      <c r="E450" t="str" cm="1">
        <f t="array" ref="E450">IF(LEFT(A450,4)="$ cd",_xlfn.TAKE(_xlfn.TEXTSPLIT(A450," "),1,-1),"")</f>
        <v/>
      </c>
      <c r="F450" t="str">
        <f t="shared" si="32"/>
        <v>//lfrctthp/dvlb/dnqvhtr</v>
      </c>
      <c r="G450" t="str" cm="1">
        <f t="array" ref="G450:J450">IF(E450="..",_xlfn.TAKE(_xlfn.ANCHORARRAY(G449),1,COUNTA(_xlfn.ANCHORARRAY(G449))-1),IF(E450&lt;&gt;"",_xlfn.HSTACK(_xlfn.ANCHORARRAY(G449),E450),_xlfn.ANCHORARRAY(G449)))</f>
        <v>/</v>
      </c>
      <c r="H450" t="str">
        <v>lfrctthp</v>
      </c>
      <c r="I450" t="str">
        <v>dvlb</v>
      </c>
      <c r="J450" t="str">
        <v>dnqvhtr</v>
      </c>
    </row>
    <row r="451" spans="1:12">
      <c r="A451" s="1" t="s">
        <v>260</v>
      </c>
      <c r="B451" t="str">
        <f t="shared" si="31"/>
        <v>directory</v>
      </c>
      <c r="C451" t="str">
        <f t="shared" si="30"/>
        <v>vhrst</v>
      </c>
      <c r="D451">
        <f t="shared" si="33"/>
        <v>102273</v>
      </c>
      <c r="E451" t="str" cm="1">
        <f t="array" ref="E451">IF(LEFT(A451,4)="$ cd",_xlfn.TAKE(_xlfn.TEXTSPLIT(A451," "),1,-1),"")</f>
        <v/>
      </c>
      <c r="F451" t="str">
        <f t="shared" si="32"/>
        <v>//lfrctthp/dvlb/dnqvhtr</v>
      </c>
      <c r="G451" t="str" cm="1">
        <f t="array" ref="G451:J451">IF(E451="..",_xlfn.TAKE(_xlfn.ANCHORARRAY(G450),1,COUNTA(_xlfn.ANCHORARRAY(G450))-1),IF(E451&lt;&gt;"",_xlfn.HSTACK(_xlfn.ANCHORARRAY(G450),E451),_xlfn.ANCHORARRAY(G450)))</f>
        <v>/</v>
      </c>
      <c r="H451" t="str">
        <v>lfrctthp</v>
      </c>
      <c r="I451" t="str">
        <v>dvlb</v>
      </c>
      <c r="J451" t="str">
        <v>dnqvhtr</v>
      </c>
    </row>
    <row r="452" spans="1:12">
      <c r="A452" s="1" t="s">
        <v>261</v>
      </c>
      <c r="B452" t="str">
        <f t="shared" si="31"/>
        <v>Cmd</v>
      </c>
      <c r="C452" t="str">
        <f t="shared" ref="C452:C515" si="34">IF(OR(B452="File",B452="directory"),RIGHT(A452,LEN(A452)-FIND(" ",A452)),"")</f>
        <v/>
      </c>
      <c r="D452">
        <f t="shared" si="33"/>
        <v>0</v>
      </c>
      <c r="E452" t="str" cm="1">
        <f t="array" ref="E452">IF(LEFT(A452,4)="$ cd",_xlfn.TAKE(_xlfn.TEXTSPLIT(A452," "),1,-1),"")</f>
        <v>jzm</v>
      </c>
      <c r="F452" t="str">
        <f t="shared" si="32"/>
        <v>//lfrctthp/dvlb/dnqvhtr/jzm</v>
      </c>
      <c r="G452" t="str" cm="1">
        <f t="array" ref="G452:K452">IF(E452="..",_xlfn.TAKE(_xlfn.ANCHORARRAY(G451),1,COUNTA(_xlfn.ANCHORARRAY(G451))-1),IF(E452&lt;&gt;"",_xlfn.HSTACK(_xlfn.ANCHORARRAY(G451),E452),_xlfn.ANCHORARRAY(G451)))</f>
        <v>/</v>
      </c>
      <c r="H452" t="str">
        <v>lfrctthp</v>
      </c>
      <c r="I452" t="str">
        <v>dvlb</v>
      </c>
      <c r="J452" t="str">
        <v>dnqvhtr</v>
      </c>
      <c r="K452" t="str">
        <v>jzm</v>
      </c>
    </row>
    <row r="453" spans="1:12">
      <c r="A453" s="1" t="s">
        <v>1</v>
      </c>
      <c r="B453" t="str">
        <f t="shared" ref="B453:B516" si="35">_xlfn.LET(_xlpm.char1,LEFT(A453,1),IF(_xlpm.char1="$","Cmd",IF(_xlpm.char1="d","directory","File")))</f>
        <v>Cmd</v>
      </c>
      <c r="C453" t="str">
        <f t="shared" si="34"/>
        <v/>
      </c>
      <c r="D453">
        <f t="shared" si="33"/>
        <v>0</v>
      </c>
      <c r="E453" t="str" cm="1">
        <f t="array" ref="E453">IF(LEFT(A453,4)="$ cd",_xlfn.TAKE(_xlfn.TEXTSPLIT(A453," "),1,-1),"")</f>
        <v/>
      </c>
      <c r="F453" t="str">
        <f t="shared" ref="F453:F516" si="36">_xlfn.TEXTJOIN("/",TRUE,_xlfn.ANCHORARRAY(G453))</f>
        <v>//lfrctthp/dvlb/dnqvhtr/jzm</v>
      </c>
      <c r="G453" t="str" cm="1">
        <f t="array" ref="G453:K453">IF(E453="..",_xlfn.TAKE(_xlfn.ANCHORARRAY(G452),1,COUNTA(_xlfn.ANCHORARRAY(G452))-1),IF(E453&lt;&gt;"",_xlfn.HSTACK(_xlfn.ANCHORARRAY(G452),E453),_xlfn.ANCHORARRAY(G452)))</f>
        <v>/</v>
      </c>
      <c r="H453" t="str">
        <v>lfrctthp</v>
      </c>
      <c r="I453" t="str">
        <v>dvlb</v>
      </c>
      <c r="J453" t="str">
        <v>dnqvhtr</v>
      </c>
      <c r="K453" t="str">
        <v>jzm</v>
      </c>
    </row>
    <row r="454" spans="1:12">
      <c r="A454" s="1" t="s">
        <v>262</v>
      </c>
      <c r="B454" t="str">
        <f t="shared" si="35"/>
        <v>File</v>
      </c>
      <c r="C454" t="str">
        <f t="shared" si="34"/>
        <v>sgsbj.qtr</v>
      </c>
      <c r="D454">
        <f t="shared" si="33"/>
        <v>143413</v>
      </c>
      <c r="E454" t="str" cm="1">
        <f t="array" ref="E454">IF(LEFT(A454,4)="$ cd",_xlfn.TAKE(_xlfn.TEXTSPLIT(A454," "),1,-1),"")</f>
        <v/>
      </c>
      <c r="F454" t="str">
        <f t="shared" si="36"/>
        <v>//lfrctthp/dvlb/dnqvhtr/jzm</v>
      </c>
      <c r="G454" t="str" cm="1">
        <f t="array" ref="G454:K454">IF(E454="..",_xlfn.TAKE(_xlfn.ANCHORARRAY(G453),1,COUNTA(_xlfn.ANCHORARRAY(G453))-1),IF(E454&lt;&gt;"",_xlfn.HSTACK(_xlfn.ANCHORARRAY(G453),E454),_xlfn.ANCHORARRAY(G453)))</f>
        <v>/</v>
      </c>
      <c r="H454" t="str">
        <v>lfrctthp</v>
      </c>
      <c r="I454" t="str">
        <v>dvlb</v>
      </c>
      <c r="J454" t="str">
        <v>dnqvhtr</v>
      </c>
      <c r="K454" t="str">
        <v>jzm</v>
      </c>
    </row>
    <row r="455" spans="1:12">
      <c r="A455" s="1" t="s">
        <v>263</v>
      </c>
      <c r="B455" t="str">
        <f t="shared" si="35"/>
        <v>directory</v>
      </c>
      <c r="C455" t="str">
        <f t="shared" si="34"/>
        <v>smtpdcpf</v>
      </c>
      <c r="D455">
        <f t="shared" si="33"/>
        <v>95947</v>
      </c>
      <c r="E455" t="str" cm="1">
        <f t="array" ref="E455">IF(LEFT(A455,4)="$ cd",_xlfn.TAKE(_xlfn.TEXTSPLIT(A455," "),1,-1),"")</f>
        <v/>
      </c>
      <c r="F455" t="str">
        <f t="shared" si="36"/>
        <v>//lfrctthp/dvlb/dnqvhtr/jzm</v>
      </c>
      <c r="G455" t="str" cm="1">
        <f t="array" ref="G455:K455">IF(E455="..",_xlfn.TAKE(_xlfn.ANCHORARRAY(G454),1,COUNTA(_xlfn.ANCHORARRAY(G454))-1),IF(E455&lt;&gt;"",_xlfn.HSTACK(_xlfn.ANCHORARRAY(G454),E455),_xlfn.ANCHORARRAY(G454)))</f>
        <v>/</v>
      </c>
      <c r="H455" t="str">
        <v>lfrctthp</v>
      </c>
      <c r="I455" t="str">
        <v>dvlb</v>
      </c>
      <c r="J455" t="str">
        <v>dnqvhtr</v>
      </c>
      <c r="K455" t="str">
        <v>jzm</v>
      </c>
    </row>
    <row r="456" spans="1:12">
      <c r="A456" s="1" t="s">
        <v>264</v>
      </c>
      <c r="B456" t="str">
        <f t="shared" si="35"/>
        <v>Cmd</v>
      </c>
      <c r="C456" t="str">
        <f t="shared" si="34"/>
        <v/>
      </c>
      <c r="D456">
        <f t="shared" ref="D456:D519" si="37">_xlfn.NUMBERVALUE(IF(B456="File",LEFT(A456,FIND(" ",A456)),IF(B456="directory",VLOOKUP(F456&amp;"/"&amp;C456,R:S,2,FALSE),0)))</f>
        <v>0</v>
      </c>
      <c r="E456" t="str" cm="1">
        <f t="array" ref="E456">IF(LEFT(A456,4)="$ cd",_xlfn.TAKE(_xlfn.TEXTSPLIT(A456," "),1,-1),"")</f>
        <v>smtpdcpf</v>
      </c>
      <c r="F456" t="str">
        <f t="shared" si="36"/>
        <v>//lfrctthp/dvlb/dnqvhtr/jzm/smtpdcpf</v>
      </c>
      <c r="G456" t="str" cm="1">
        <f t="array" ref="G456:L456">IF(E456="..",_xlfn.TAKE(_xlfn.ANCHORARRAY(G455),1,COUNTA(_xlfn.ANCHORARRAY(G455))-1),IF(E456&lt;&gt;"",_xlfn.HSTACK(_xlfn.ANCHORARRAY(G455),E456),_xlfn.ANCHORARRAY(G455)))</f>
        <v>/</v>
      </c>
      <c r="H456" t="str">
        <v>lfrctthp</v>
      </c>
      <c r="I456" t="str">
        <v>dvlb</v>
      </c>
      <c r="J456" t="str">
        <v>dnqvhtr</v>
      </c>
      <c r="K456" t="str">
        <v>jzm</v>
      </c>
      <c r="L456" t="str">
        <v>smtpdcpf</v>
      </c>
    </row>
    <row r="457" spans="1:12">
      <c r="A457" s="1" t="s">
        <v>1</v>
      </c>
      <c r="B457" t="str">
        <f t="shared" si="35"/>
        <v>Cmd</v>
      </c>
      <c r="C457" t="str">
        <f t="shared" si="34"/>
        <v/>
      </c>
      <c r="D457">
        <f t="shared" si="37"/>
        <v>0</v>
      </c>
      <c r="E457" t="str" cm="1">
        <f t="array" ref="E457">IF(LEFT(A457,4)="$ cd",_xlfn.TAKE(_xlfn.TEXTSPLIT(A457," "),1,-1),"")</f>
        <v/>
      </c>
      <c r="F457" t="str">
        <f t="shared" si="36"/>
        <v>//lfrctthp/dvlb/dnqvhtr/jzm/smtpdcpf</v>
      </c>
      <c r="G457" t="str" cm="1">
        <f t="array" ref="G457:L457">IF(E457="..",_xlfn.TAKE(_xlfn.ANCHORARRAY(G456),1,COUNTA(_xlfn.ANCHORARRAY(G456))-1),IF(E457&lt;&gt;"",_xlfn.HSTACK(_xlfn.ANCHORARRAY(G456),E457),_xlfn.ANCHORARRAY(G456)))</f>
        <v>/</v>
      </c>
      <c r="H457" t="str">
        <v>lfrctthp</v>
      </c>
      <c r="I457" t="str">
        <v>dvlb</v>
      </c>
      <c r="J457" t="str">
        <v>dnqvhtr</v>
      </c>
      <c r="K457" t="str">
        <v>jzm</v>
      </c>
      <c r="L457" t="str">
        <v>smtpdcpf</v>
      </c>
    </row>
    <row r="458" spans="1:12">
      <c r="A458" s="1" t="s">
        <v>265</v>
      </c>
      <c r="B458" t="str">
        <f t="shared" si="35"/>
        <v>File</v>
      </c>
      <c r="C458" t="str">
        <f t="shared" si="34"/>
        <v>lgzlj</v>
      </c>
      <c r="D458">
        <f t="shared" si="37"/>
        <v>95947</v>
      </c>
      <c r="E458" t="str" cm="1">
        <f t="array" ref="E458">IF(LEFT(A458,4)="$ cd",_xlfn.TAKE(_xlfn.TEXTSPLIT(A458," "),1,-1),"")</f>
        <v/>
      </c>
      <c r="F458" t="str">
        <f t="shared" si="36"/>
        <v>//lfrctthp/dvlb/dnqvhtr/jzm/smtpdcpf</v>
      </c>
      <c r="G458" t="str" cm="1">
        <f t="array" ref="G458:L458">IF(E458="..",_xlfn.TAKE(_xlfn.ANCHORARRAY(G457),1,COUNTA(_xlfn.ANCHORARRAY(G457))-1),IF(E458&lt;&gt;"",_xlfn.HSTACK(_xlfn.ANCHORARRAY(G457),E458),_xlfn.ANCHORARRAY(G457)))</f>
        <v>/</v>
      </c>
      <c r="H458" t="str">
        <v>lfrctthp</v>
      </c>
      <c r="I458" t="str">
        <v>dvlb</v>
      </c>
      <c r="J458" t="str">
        <v>dnqvhtr</v>
      </c>
      <c r="K458" t="str">
        <v>jzm</v>
      </c>
      <c r="L458" t="str">
        <v>smtpdcpf</v>
      </c>
    </row>
    <row r="459" spans="1:12">
      <c r="A459" s="1" t="s">
        <v>25</v>
      </c>
      <c r="B459" t="str">
        <f t="shared" si="35"/>
        <v>Cmd</v>
      </c>
      <c r="C459" t="str">
        <f t="shared" si="34"/>
        <v/>
      </c>
      <c r="D459">
        <f t="shared" si="37"/>
        <v>0</v>
      </c>
      <c r="E459" t="str" cm="1">
        <f t="array" ref="E459">IF(LEFT(A459,4)="$ cd",_xlfn.TAKE(_xlfn.TEXTSPLIT(A459," "),1,-1),"")</f>
        <v>..</v>
      </c>
      <c r="F459" t="str">
        <f t="shared" si="36"/>
        <v>//lfrctthp/dvlb/dnqvhtr/jzm</v>
      </c>
      <c r="G459" t="str" cm="1">
        <f t="array" ref="G459:K459">IF(E459="..",_xlfn.TAKE(_xlfn.ANCHORARRAY(G458),1,COUNTA(_xlfn.ANCHORARRAY(G458))-1),IF(E459&lt;&gt;"",_xlfn.HSTACK(_xlfn.ANCHORARRAY(G458),E459),_xlfn.ANCHORARRAY(G458)))</f>
        <v>/</v>
      </c>
      <c r="H459" t="str">
        <v>lfrctthp</v>
      </c>
      <c r="I459" t="str">
        <v>dvlb</v>
      </c>
      <c r="J459" t="str">
        <v>dnqvhtr</v>
      </c>
      <c r="K459" t="str">
        <v>jzm</v>
      </c>
    </row>
    <row r="460" spans="1:12">
      <c r="A460" s="1" t="s">
        <v>25</v>
      </c>
      <c r="B460" t="str">
        <f t="shared" si="35"/>
        <v>Cmd</v>
      </c>
      <c r="C460" t="str">
        <f t="shared" si="34"/>
        <v/>
      </c>
      <c r="D460">
        <f t="shared" si="37"/>
        <v>0</v>
      </c>
      <c r="E460" t="str" cm="1">
        <f t="array" ref="E460">IF(LEFT(A460,4)="$ cd",_xlfn.TAKE(_xlfn.TEXTSPLIT(A460," "),1,-1),"")</f>
        <v>..</v>
      </c>
      <c r="F460" t="str">
        <f t="shared" si="36"/>
        <v>//lfrctthp/dvlb/dnqvhtr</v>
      </c>
      <c r="G460" t="str" cm="1">
        <f t="array" ref="G460:J460">IF(E460="..",_xlfn.TAKE(_xlfn.ANCHORARRAY(G459),1,COUNTA(_xlfn.ANCHORARRAY(G459))-1),IF(E460&lt;&gt;"",_xlfn.HSTACK(_xlfn.ANCHORARRAY(G459),E460),_xlfn.ANCHORARRAY(G459)))</f>
        <v>/</v>
      </c>
      <c r="H460" t="str">
        <v>lfrctthp</v>
      </c>
      <c r="I460" t="str">
        <v>dvlb</v>
      </c>
      <c r="J460" t="str">
        <v>dnqvhtr</v>
      </c>
    </row>
    <row r="461" spans="1:12">
      <c r="A461" s="1" t="s">
        <v>266</v>
      </c>
      <c r="B461" t="str">
        <f t="shared" si="35"/>
        <v>Cmd</v>
      </c>
      <c r="C461" t="str">
        <f t="shared" si="34"/>
        <v/>
      </c>
      <c r="D461">
        <f t="shared" si="37"/>
        <v>0</v>
      </c>
      <c r="E461" t="str" cm="1">
        <f t="array" ref="E461">IF(LEFT(A461,4)="$ cd",_xlfn.TAKE(_xlfn.TEXTSPLIT(A461," "),1,-1),"")</f>
        <v>phcfgqfs</v>
      </c>
      <c r="F461" t="str">
        <f t="shared" si="36"/>
        <v>//lfrctthp/dvlb/dnqvhtr/phcfgqfs</v>
      </c>
      <c r="G461" t="str" cm="1">
        <f t="array" ref="G461:K461">IF(E461="..",_xlfn.TAKE(_xlfn.ANCHORARRAY(G460),1,COUNTA(_xlfn.ANCHORARRAY(G460))-1),IF(E461&lt;&gt;"",_xlfn.HSTACK(_xlfn.ANCHORARRAY(G460),E461),_xlfn.ANCHORARRAY(G460)))</f>
        <v>/</v>
      </c>
      <c r="H461" t="str">
        <v>lfrctthp</v>
      </c>
      <c r="I461" t="str">
        <v>dvlb</v>
      </c>
      <c r="J461" t="str">
        <v>dnqvhtr</v>
      </c>
      <c r="K461" t="str">
        <v>phcfgqfs</v>
      </c>
    </row>
    <row r="462" spans="1:12">
      <c r="A462" s="1" t="s">
        <v>1</v>
      </c>
      <c r="B462" t="str">
        <f t="shared" si="35"/>
        <v>Cmd</v>
      </c>
      <c r="C462" t="str">
        <f t="shared" si="34"/>
        <v/>
      </c>
      <c r="D462">
        <f t="shared" si="37"/>
        <v>0</v>
      </c>
      <c r="E462" t="str" cm="1">
        <f t="array" ref="E462">IF(LEFT(A462,4)="$ cd",_xlfn.TAKE(_xlfn.TEXTSPLIT(A462," "),1,-1),"")</f>
        <v/>
      </c>
      <c r="F462" t="str">
        <f t="shared" si="36"/>
        <v>//lfrctthp/dvlb/dnqvhtr/phcfgqfs</v>
      </c>
      <c r="G462" t="str" cm="1">
        <f t="array" ref="G462:K462">IF(E462="..",_xlfn.TAKE(_xlfn.ANCHORARRAY(G461),1,COUNTA(_xlfn.ANCHORARRAY(G461))-1),IF(E462&lt;&gt;"",_xlfn.HSTACK(_xlfn.ANCHORARRAY(G461),E462),_xlfn.ANCHORARRAY(G461)))</f>
        <v>/</v>
      </c>
      <c r="H462" t="str">
        <v>lfrctthp</v>
      </c>
      <c r="I462" t="str">
        <v>dvlb</v>
      </c>
      <c r="J462" t="str">
        <v>dnqvhtr</v>
      </c>
      <c r="K462" t="str">
        <v>phcfgqfs</v>
      </c>
    </row>
    <row r="463" spans="1:12">
      <c r="A463" s="1" t="s">
        <v>267</v>
      </c>
      <c r="B463" t="str">
        <f t="shared" si="35"/>
        <v>File</v>
      </c>
      <c r="C463" t="str">
        <f t="shared" si="34"/>
        <v>hhcp.jzd</v>
      </c>
      <c r="D463">
        <f t="shared" si="37"/>
        <v>257801</v>
      </c>
      <c r="E463" t="str" cm="1">
        <f t="array" ref="E463">IF(LEFT(A463,4)="$ cd",_xlfn.TAKE(_xlfn.TEXTSPLIT(A463," "),1,-1),"")</f>
        <v/>
      </c>
      <c r="F463" t="str">
        <f t="shared" si="36"/>
        <v>//lfrctthp/dvlb/dnqvhtr/phcfgqfs</v>
      </c>
      <c r="G463" t="str" cm="1">
        <f t="array" ref="G463:K463">IF(E463="..",_xlfn.TAKE(_xlfn.ANCHORARRAY(G462),1,COUNTA(_xlfn.ANCHORARRAY(G462))-1),IF(E463&lt;&gt;"",_xlfn.HSTACK(_xlfn.ANCHORARRAY(G462),E463),_xlfn.ANCHORARRAY(G462)))</f>
        <v>/</v>
      </c>
      <c r="H463" t="str">
        <v>lfrctthp</v>
      </c>
      <c r="I463" t="str">
        <v>dvlb</v>
      </c>
      <c r="J463" t="str">
        <v>dnqvhtr</v>
      </c>
      <c r="K463" t="str">
        <v>phcfgqfs</v>
      </c>
    </row>
    <row r="464" spans="1:12">
      <c r="A464" s="1" t="s">
        <v>25</v>
      </c>
      <c r="B464" t="str">
        <f t="shared" si="35"/>
        <v>Cmd</v>
      </c>
      <c r="C464" t="str">
        <f t="shared" si="34"/>
        <v/>
      </c>
      <c r="D464">
        <f t="shared" si="37"/>
        <v>0</v>
      </c>
      <c r="E464" t="str" cm="1">
        <f t="array" ref="E464">IF(LEFT(A464,4)="$ cd",_xlfn.TAKE(_xlfn.TEXTSPLIT(A464," "),1,-1),"")</f>
        <v>..</v>
      </c>
      <c r="F464" t="str">
        <f t="shared" si="36"/>
        <v>//lfrctthp/dvlb/dnqvhtr</v>
      </c>
      <c r="G464" t="str" cm="1">
        <f t="array" ref="G464:J464">IF(E464="..",_xlfn.TAKE(_xlfn.ANCHORARRAY(G463),1,COUNTA(_xlfn.ANCHORARRAY(G463))-1),IF(E464&lt;&gt;"",_xlfn.HSTACK(_xlfn.ANCHORARRAY(G463),E464),_xlfn.ANCHORARRAY(G463)))</f>
        <v>/</v>
      </c>
      <c r="H464" t="str">
        <v>lfrctthp</v>
      </c>
      <c r="I464" t="str">
        <v>dvlb</v>
      </c>
      <c r="J464" t="str">
        <v>dnqvhtr</v>
      </c>
    </row>
    <row r="465" spans="1:12">
      <c r="A465" s="1" t="s">
        <v>244</v>
      </c>
      <c r="B465" t="str">
        <f t="shared" si="35"/>
        <v>Cmd</v>
      </c>
      <c r="C465" t="str">
        <f t="shared" si="34"/>
        <v/>
      </c>
      <c r="D465">
        <f t="shared" si="37"/>
        <v>0</v>
      </c>
      <c r="E465" t="str" cm="1">
        <f t="array" ref="E465">IF(LEFT(A465,4)="$ cd",_xlfn.TAKE(_xlfn.TEXTSPLIT(A465," "),1,-1),"")</f>
        <v>sppmmj</v>
      </c>
      <c r="F465" t="str">
        <f t="shared" si="36"/>
        <v>//lfrctthp/dvlb/dnqvhtr/sppmmj</v>
      </c>
      <c r="G465" t="str" cm="1">
        <f t="array" ref="G465:K465">IF(E465="..",_xlfn.TAKE(_xlfn.ANCHORARRAY(G464),1,COUNTA(_xlfn.ANCHORARRAY(G464))-1),IF(E465&lt;&gt;"",_xlfn.HSTACK(_xlfn.ANCHORARRAY(G464),E465),_xlfn.ANCHORARRAY(G464)))</f>
        <v>/</v>
      </c>
      <c r="H465" t="str">
        <v>lfrctthp</v>
      </c>
      <c r="I465" t="str">
        <v>dvlb</v>
      </c>
      <c r="J465" t="str">
        <v>dnqvhtr</v>
      </c>
      <c r="K465" t="str">
        <v>sppmmj</v>
      </c>
    </row>
    <row r="466" spans="1:12">
      <c r="A466" s="1" t="s">
        <v>1</v>
      </c>
      <c r="B466" t="str">
        <f t="shared" si="35"/>
        <v>Cmd</v>
      </c>
      <c r="C466" t="str">
        <f t="shared" si="34"/>
        <v/>
      </c>
      <c r="D466">
        <f t="shared" si="37"/>
        <v>0</v>
      </c>
      <c r="E466" t="str" cm="1">
        <f t="array" ref="E466">IF(LEFT(A466,4)="$ cd",_xlfn.TAKE(_xlfn.TEXTSPLIT(A466," "),1,-1),"")</f>
        <v/>
      </c>
      <c r="F466" t="str">
        <f t="shared" si="36"/>
        <v>//lfrctthp/dvlb/dnqvhtr/sppmmj</v>
      </c>
      <c r="G466" t="str" cm="1">
        <f t="array" ref="G466:K466">IF(E466="..",_xlfn.TAKE(_xlfn.ANCHORARRAY(G465),1,COUNTA(_xlfn.ANCHORARRAY(G465))-1),IF(E466&lt;&gt;"",_xlfn.HSTACK(_xlfn.ANCHORARRAY(G465),E466),_xlfn.ANCHORARRAY(G465)))</f>
        <v>/</v>
      </c>
      <c r="H466" t="str">
        <v>lfrctthp</v>
      </c>
      <c r="I466" t="str">
        <v>dvlb</v>
      </c>
      <c r="J466" t="str">
        <v>dnqvhtr</v>
      </c>
      <c r="K466" t="str">
        <v>sppmmj</v>
      </c>
    </row>
    <row r="467" spans="1:12">
      <c r="A467" s="1" t="s">
        <v>268</v>
      </c>
      <c r="B467" t="str">
        <f t="shared" si="35"/>
        <v>File</v>
      </c>
      <c r="C467" t="str">
        <f t="shared" si="34"/>
        <v>ccpnsjm.cwc</v>
      </c>
      <c r="D467">
        <f t="shared" si="37"/>
        <v>230280</v>
      </c>
      <c r="E467" t="str" cm="1">
        <f t="array" ref="E467">IF(LEFT(A467,4)="$ cd",_xlfn.TAKE(_xlfn.TEXTSPLIT(A467," "),1,-1),"")</f>
        <v/>
      </c>
      <c r="F467" t="str">
        <f t="shared" si="36"/>
        <v>//lfrctthp/dvlb/dnqvhtr/sppmmj</v>
      </c>
      <c r="G467" t="str" cm="1">
        <f t="array" ref="G467:K467">IF(E467="..",_xlfn.TAKE(_xlfn.ANCHORARRAY(G466),1,COUNTA(_xlfn.ANCHORARRAY(G466))-1),IF(E467&lt;&gt;"",_xlfn.HSTACK(_xlfn.ANCHORARRAY(G466),E467),_xlfn.ANCHORARRAY(G466)))</f>
        <v>/</v>
      </c>
      <c r="H467" t="str">
        <v>lfrctthp</v>
      </c>
      <c r="I467" t="str">
        <v>dvlb</v>
      </c>
      <c r="J467" t="str">
        <v>dnqvhtr</v>
      </c>
      <c r="K467" t="str">
        <v>sppmmj</v>
      </c>
    </row>
    <row r="468" spans="1:12">
      <c r="A468" s="1" t="s">
        <v>269</v>
      </c>
      <c r="B468" t="str">
        <f t="shared" si="35"/>
        <v>File</v>
      </c>
      <c r="C468" t="str">
        <f t="shared" si="34"/>
        <v>hhcp.jzd</v>
      </c>
      <c r="D468">
        <f t="shared" si="37"/>
        <v>261954</v>
      </c>
      <c r="E468" t="str" cm="1">
        <f t="array" ref="E468">IF(LEFT(A468,4)="$ cd",_xlfn.TAKE(_xlfn.TEXTSPLIT(A468," "),1,-1),"")</f>
        <v/>
      </c>
      <c r="F468" t="str">
        <f t="shared" si="36"/>
        <v>//lfrctthp/dvlb/dnqvhtr/sppmmj</v>
      </c>
      <c r="G468" t="str" cm="1">
        <f t="array" ref="G468:K468">IF(E468="..",_xlfn.TAKE(_xlfn.ANCHORARRAY(G467),1,COUNTA(_xlfn.ANCHORARRAY(G467))-1),IF(E468&lt;&gt;"",_xlfn.HSTACK(_xlfn.ANCHORARRAY(G467),E468),_xlfn.ANCHORARRAY(G467)))</f>
        <v>/</v>
      </c>
      <c r="H468" t="str">
        <v>lfrctthp</v>
      </c>
      <c r="I468" t="str">
        <v>dvlb</v>
      </c>
      <c r="J468" t="str">
        <v>dnqvhtr</v>
      </c>
      <c r="K468" t="str">
        <v>sppmmj</v>
      </c>
    </row>
    <row r="469" spans="1:12">
      <c r="A469" s="1" t="s">
        <v>270</v>
      </c>
      <c r="B469" t="str">
        <f t="shared" si="35"/>
        <v>directory</v>
      </c>
      <c r="C469" t="str">
        <f t="shared" si="34"/>
        <v>hmcn</v>
      </c>
      <c r="D469">
        <f t="shared" si="37"/>
        <v>421449</v>
      </c>
      <c r="E469" t="str" cm="1">
        <f t="array" ref="E469">IF(LEFT(A469,4)="$ cd",_xlfn.TAKE(_xlfn.TEXTSPLIT(A469," "),1,-1),"")</f>
        <v/>
      </c>
      <c r="F469" t="str">
        <f t="shared" si="36"/>
        <v>//lfrctthp/dvlb/dnqvhtr/sppmmj</v>
      </c>
      <c r="G469" t="str" cm="1">
        <f t="array" ref="G469:K469">IF(E469="..",_xlfn.TAKE(_xlfn.ANCHORARRAY(G468),1,COUNTA(_xlfn.ANCHORARRAY(G468))-1),IF(E469&lt;&gt;"",_xlfn.HSTACK(_xlfn.ANCHORARRAY(G468),E469),_xlfn.ANCHORARRAY(G468)))</f>
        <v>/</v>
      </c>
      <c r="H469" t="str">
        <v>lfrctthp</v>
      </c>
      <c r="I469" t="str">
        <v>dvlb</v>
      </c>
      <c r="J469" t="str">
        <v>dnqvhtr</v>
      </c>
      <c r="K469" t="str">
        <v>sppmmj</v>
      </c>
    </row>
    <row r="470" spans="1:12">
      <c r="A470" s="1" t="s">
        <v>271</v>
      </c>
      <c r="B470" t="str">
        <f t="shared" si="35"/>
        <v>directory</v>
      </c>
      <c r="C470" t="str">
        <f t="shared" si="34"/>
        <v>mrhsrrm</v>
      </c>
      <c r="D470">
        <f t="shared" si="37"/>
        <v>126589</v>
      </c>
      <c r="E470" t="str" cm="1">
        <f t="array" ref="E470">IF(LEFT(A470,4)="$ cd",_xlfn.TAKE(_xlfn.TEXTSPLIT(A470," "),1,-1),"")</f>
        <v/>
      </c>
      <c r="F470" t="str">
        <f t="shared" si="36"/>
        <v>//lfrctthp/dvlb/dnqvhtr/sppmmj</v>
      </c>
      <c r="G470" t="str" cm="1">
        <f t="array" ref="G470:K470">IF(E470="..",_xlfn.TAKE(_xlfn.ANCHORARRAY(G469),1,COUNTA(_xlfn.ANCHORARRAY(G469))-1),IF(E470&lt;&gt;"",_xlfn.HSTACK(_xlfn.ANCHORARRAY(G469),E470),_xlfn.ANCHORARRAY(G469)))</f>
        <v>/</v>
      </c>
      <c r="H470" t="str">
        <v>lfrctthp</v>
      </c>
      <c r="I470" t="str">
        <v>dvlb</v>
      </c>
      <c r="J470" t="str">
        <v>dnqvhtr</v>
      </c>
      <c r="K470" t="str">
        <v>sppmmj</v>
      </c>
    </row>
    <row r="471" spans="1:12">
      <c r="A471" s="1" t="s">
        <v>272</v>
      </c>
      <c r="B471" t="str">
        <f t="shared" si="35"/>
        <v>directory</v>
      </c>
      <c r="C471" t="str">
        <f t="shared" si="34"/>
        <v>nlqmghj</v>
      </c>
      <c r="D471">
        <f t="shared" si="37"/>
        <v>113621</v>
      </c>
      <c r="E471" t="str" cm="1">
        <f t="array" ref="E471">IF(LEFT(A471,4)="$ cd",_xlfn.TAKE(_xlfn.TEXTSPLIT(A471," "),1,-1),"")</f>
        <v/>
      </c>
      <c r="F471" t="str">
        <f t="shared" si="36"/>
        <v>//lfrctthp/dvlb/dnqvhtr/sppmmj</v>
      </c>
      <c r="G471" t="str" cm="1">
        <f t="array" ref="G471:K471">IF(E471="..",_xlfn.TAKE(_xlfn.ANCHORARRAY(G470),1,COUNTA(_xlfn.ANCHORARRAY(G470))-1),IF(E471&lt;&gt;"",_xlfn.HSTACK(_xlfn.ANCHORARRAY(G470),E471),_xlfn.ANCHORARRAY(G470)))</f>
        <v>/</v>
      </c>
      <c r="H471" t="str">
        <v>lfrctthp</v>
      </c>
      <c r="I471" t="str">
        <v>dvlb</v>
      </c>
      <c r="J471" t="str">
        <v>dnqvhtr</v>
      </c>
      <c r="K471" t="str">
        <v>sppmmj</v>
      </c>
    </row>
    <row r="472" spans="1:12">
      <c r="A472" s="1" t="s">
        <v>273</v>
      </c>
      <c r="B472" t="str">
        <f t="shared" si="35"/>
        <v>directory</v>
      </c>
      <c r="C472" t="str">
        <f t="shared" si="34"/>
        <v>rqbtcvfw</v>
      </c>
      <c r="D472">
        <f t="shared" si="37"/>
        <v>259673</v>
      </c>
      <c r="E472" t="str" cm="1">
        <f t="array" ref="E472">IF(LEFT(A472,4)="$ cd",_xlfn.TAKE(_xlfn.TEXTSPLIT(A472," "),1,-1),"")</f>
        <v/>
      </c>
      <c r="F472" t="str">
        <f t="shared" si="36"/>
        <v>//lfrctthp/dvlb/dnqvhtr/sppmmj</v>
      </c>
      <c r="G472" t="str" cm="1">
        <f t="array" ref="G472:K472">IF(E472="..",_xlfn.TAKE(_xlfn.ANCHORARRAY(G471),1,COUNTA(_xlfn.ANCHORARRAY(G471))-1),IF(E472&lt;&gt;"",_xlfn.HSTACK(_xlfn.ANCHORARRAY(G471),E472),_xlfn.ANCHORARRAY(G471)))</f>
        <v>/</v>
      </c>
      <c r="H472" t="str">
        <v>lfrctthp</v>
      </c>
      <c r="I472" t="str">
        <v>dvlb</v>
      </c>
      <c r="J472" t="str">
        <v>dnqvhtr</v>
      </c>
      <c r="K472" t="str">
        <v>sppmmj</v>
      </c>
    </row>
    <row r="473" spans="1:12">
      <c r="A473" s="1" t="s">
        <v>274</v>
      </c>
      <c r="B473" t="str">
        <f t="shared" si="35"/>
        <v>File</v>
      </c>
      <c r="C473" t="str">
        <f t="shared" si="34"/>
        <v>vsbvlr</v>
      </c>
      <c r="D473">
        <f t="shared" si="37"/>
        <v>70788</v>
      </c>
      <c r="E473" t="str" cm="1">
        <f t="array" ref="E473">IF(LEFT(A473,4)="$ cd",_xlfn.TAKE(_xlfn.TEXTSPLIT(A473," "),1,-1),"")</f>
        <v/>
      </c>
      <c r="F473" t="str">
        <f t="shared" si="36"/>
        <v>//lfrctthp/dvlb/dnqvhtr/sppmmj</v>
      </c>
      <c r="G473" t="str" cm="1">
        <f t="array" ref="G473:K473">IF(E473="..",_xlfn.TAKE(_xlfn.ANCHORARRAY(G472),1,COUNTA(_xlfn.ANCHORARRAY(G472))-1),IF(E473&lt;&gt;"",_xlfn.HSTACK(_xlfn.ANCHORARRAY(G472),E473),_xlfn.ANCHORARRAY(G472)))</f>
        <v>/</v>
      </c>
      <c r="H473" t="str">
        <v>lfrctthp</v>
      </c>
      <c r="I473" t="str">
        <v>dvlb</v>
      </c>
      <c r="J473" t="str">
        <v>dnqvhtr</v>
      </c>
      <c r="K473" t="str">
        <v>sppmmj</v>
      </c>
    </row>
    <row r="474" spans="1:12">
      <c r="A474" s="1" t="s">
        <v>275</v>
      </c>
      <c r="B474" t="str">
        <f t="shared" si="35"/>
        <v>File</v>
      </c>
      <c r="C474" t="str">
        <f t="shared" si="34"/>
        <v>wbs.vmh</v>
      </c>
      <c r="D474">
        <f t="shared" si="37"/>
        <v>114344</v>
      </c>
      <c r="E474" t="str" cm="1">
        <f t="array" ref="E474">IF(LEFT(A474,4)="$ cd",_xlfn.TAKE(_xlfn.TEXTSPLIT(A474," "),1,-1),"")</f>
        <v/>
      </c>
      <c r="F474" t="str">
        <f t="shared" si="36"/>
        <v>//lfrctthp/dvlb/dnqvhtr/sppmmj</v>
      </c>
      <c r="G474" t="str" cm="1">
        <f t="array" ref="G474:K474">IF(E474="..",_xlfn.TAKE(_xlfn.ANCHORARRAY(G473),1,COUNTA(_xlfn.ANCHORARRAY(G473))-1),IF(E474&lt;&gt;"",_xlfn.HSTACK(_xlfn.ANCHORARRAY(G473),E474),_xlfn.ANCHORARRAY(G473)))</f>
        <v>/</v>
      </c>
      <c r="H474" t="str">
        <v>lfrctthp</v>
      </c>
      <c r="I474" t="str">
        <v>dvlb</v>
      </c>
      <c r="J474" t="str">
        <v>dnqvhtr</v>
      </c>
      <c r="K474" t="str">
        <v>sppmmj</v>
      </c>
    </row>
    <row r="475" spans="1:12">
      <c r="A475" s="1" t="s">
        <v>276</v>
      </c>
      <c r="B475" t="str">
        <f t="shared" si="35"/>
        <v>File</v>
      </c>
      <c r="C475" t="str">
        <f t="shared" si="34"/>
        <v>wjnf.wrv</v>
      </c>
      <c r="D475">
        <f t="shared" si="37"/>
        <v>225265</v>
      </c>
      <c r="E475" t="str" cm="1">
        <f t="array" ref="E475">IF(LEFT(A475,4)="$ cd",_xlfn.TAKE(_xlfn.TEXTSPLIT(A475," "),1,-1),"")</f>
        <v/>
      </c>
      <c r="F475" t="str">
        <f t="shared" si="36"/>
        <v>//lfrctthp/dvlb/dnqvhtr/sppmmj</v>
      </c>
      <c r="G475" t="str" cm="1">
        <f t="array" ref="G475:K475">IF(E475="..",_xlfn.TAKE(_xlfn.ANCHORARRAY(G474),1,COUNTA(_xlfn.ANCHORARRAY(G474))-1),IF(E475&lt;&gt;"",_xlfn.HSTACK(_xlfn.ANCHORARRAY(G474),E475),_xlfn.ANCHORARRAY(G474)))</f>
        <v>/</v>
      </c>
      <c r="H475" t="str">
        <v>lfrctthp</v>
      </c>
      <c r="I475" t="str">
        <v>dvlb</v>
      </c>
      <c r="J475" t="str">
        <v>dnqvhtr</v>
      </c>
      <c r="K475" t="str">
        <v>sppmmj</v>
      </c>
    </row>
    <row r="476" spans="1:12">
      <c r="A476" s="1" t="s">
        <v>277</v>
      </c>
      <c r="B476" t="str">
        <f t="shared" si="35"/>
        <v>Cmd</v>
      </c>
      <c r="C476" t="str">
        <f t="shared" si="34"/>
        <v/>
      </c>
      <c r="D476">
        <f t="shared" si="37"/>
        <v>0</v>
      </c>
      <c r="E476" t="str" cm="1">
        <f t="array" ref="E476">IF(LEFT(A476,4)="$ cd",_xlfn.TAKE(_xlfn.TEXTSPLIT(A476," "),1,-1),"")</f>
        <v>hmcn</v>
      </c>
      <c r="F476" t="str">
        <f t="shared" si="36"/>
        <v>//lfrctthp/dvlb/dnqvhtr/sppmmj/hmcn</v>
      </c>
      <c r="G476" t="str" cm="1">
        <f t="array" ref="G476:L476">IF(E476="..",_xlfn.TAKE(_xlfn.ANCHORARRAY(G475),1,COUNTA(_xlfn.ANCHORARRAY(G475))-1),IF(E476&lt;&gt;"",_xlfn.HSTACK(_xlfn.ANCHORARRAY(G475),E476),_xlfn.ANCHORARRAY(G475)))</f>
        <v>/</v>
      </c>
      <c r="H476" t="str">
        <v>lfrctthp</v>
      </c>
      <c r="I476" t="str">
        <v>dvlb</v>
      </c>
      <c r="J476" t="str">
        <v>dnqvhtr</v>
      </c>
      <c r="K476" t="str">
        <v>sppmmj</v>
      </c>
      <c r="L476" t="str">
        <v>hmcn</v>
      </c>
    </row>
    <row r="477" spans="1:12">
      <c r="A477" s="1" t="s">
        <v>1</v>
      </c>
      <c r="B477" t="str">
        <f t="shared" si="35"/>
        <v>Cmd</v>
      </c>
      <c r="C477" t="str">
        <f t="shared" si="34"/>
        <v/>
      </c>
      <c r="D477">
        <f t="shared" si="37"/>
        <v>0</v>
      </c>
      <c r="E477" t="str" cm="1">
        <f t="array" ref="E477">IF(LEFT(A477,4)="$ cd",_xlfn.TAKE(_xlfn.TEXTSPLIT(A477," "),1,-1),"")</f>
        <v/>
      </c>
      <c r="F477" t="str">
        <f t="shared" si="36"/>
        <v>//lfrctthp/dvlb/dnqvhtr/sppmmj/hmcn</v>
      </c>
      <c r="G477" t="str" cm="1">
        <f t="array" ref="G477:L477">IF(E477="..",_xlfn.TAKE(_xlfn.ANCHORARRAY(G476),1,COUNTA(_xlfn.ANCHORARRAY(G476))-1),IF(E477&lt;&gt;"",_xlfn.HSTACK(_xlfn.ANCHORARRAY(G476),E477),_xlfn.ANCHORARRAY(G476)))</f>
        <v>/</v>
      </c>
      <c r="H477" t="str">
        <v>lfrctthp</v>
      </c>
      <c r="I477" t="str">
        <v>dvlb</v>
      </c>
      <c r="J477" t="str">
        <v>dnqvhtr</v>
      </c>
      <c r="K477" t="str">
        <v>sppmmj</v>
      </c>
      <c r="L477" t="str">
        <v>hmcn</v>
      </c>
    </row>
    <row r="478" spans="1:12">
      <c r="A478" s="1" t="s">
        <v>278</v>
      </c>
      <c r="B478" t="str">
        <f t="shared" si="35"/>
        <v>File</v>
      </c>
      <c r="C478" t="str">
        <f t="shared" si="34"/>
        <v>dvlb</v>
      </c>
      <c r="D478">
        <f t="shared" si="37"/>
        <v>206476</v>
      </c>
      <c r="E478" t="str" cm="1">
        <f t="array" ref="E478">IF(LEFT(A478,4)="$ cd",_xlfn.TAKE(_xlfn.TEXTSPLIT(A478," "),1,-1),"")</f>
        <v/>
      </c>
      <c r="F478" t="str">
        <f t="shared" si="36"/>
        <v>//lfrctthp/dvlb/dnqvhtr/sppmmj/hmcn</v>
      </c>
      <c r="G478" t="str" cm="1">
        <f t="array" ref="G478:L478">IF(E478="..",_xlfn.TAKE(_xlfn.ANCHORARRAY(G477),1,COUNTA(_xlfn.ANCHORARRAY(G477))-1),IF(E478&lt;&gt;"",_xlfn.HSTACK(_xlfn.ANCHORARRAY(G477),E478),_xlfn.ANCHORARRAY(G477)))</f>
        <v>/</v>
      </c>
      <c r="H478" t="str">
        <v>lfrctthp</v>
      </c>
      <c r="I478" t="str">
        <v>dvlb</v>
      </c>
      <c r="J478" t="str">
        <v>dnqvhtr</v>
      </c>
      <c r="K478" t="str">
        <v>sppmmj</v>
      </c>
      <c r="L478" t="str">
        <v>hmcn</v>
      </c>
    </row>
    <row r="479" spans="1:12">
      <c r="A479" s="1" t="s">
        <v>279</v>
      </c>
      <c r="B479" t="str">
        <f t="shared" si="35"/>
        <v>File</v>
      </c>
      <c r="C479" t="str">
        <f t="shared" si="34"/>
        <v>lfrctthp</v>
      </c>
      <c r="D479">
        <f t="shared" si="37"/>
        <v>214973</v>
      </c>
      <c r="E479" t="str" cm="1">
        <f t="array" ref="E479">IF(LEFT(A479,4)="$ cd",_xlfn.TAKE(_xlfn.TEXTSPLIT(A479," "),1,-1),"")</f>
        <v/>
      </c>
      <c r="F479" t="str">
        <f t="shared" si="36"/>
        <v>//lfrctthp/dvlb/dnqvhtr/sppmmj/hmcn</v>
      </c>
      <c r="G479" t="str" cm="1">
        <f t="array" ref="G479:L479">IF(E479="..",_xlfn.TAKE(_xlfn.ANCHORARRAY(G478),1,COUNTA(_xlfn.ANCHORARRAY(G478))-1),IF(E479&lt;&gt;"",_xlfn.HSTACK(_xlfn.ANCHORARRAY(G478),E479),_xlfn.ANCHORARRAY(G478)))</f>
        <v>/</v>
      </c>
      <c r="H479" t="str">
        <v>lfrctthp</v>
      </c>
      <c r="I479" t="str">
        <v>dvlb</v>
      </c>
      <c r="J479" t="str">
        <v>dnqvhtr</v>
      </c>
      <c r="K479" t="str">
        <v>sppmmj</v>
      </c>
      <c r="L479" t="str">
        <v>hmcn</v>
      </c>
    </row>
    <row r="480" spans="1:12">
      <c r="A480" s="1" t="s">
        <v>25</v>
      </c>
      <c r="B480" t="str">
        <f t="shared" si="35"/>
        <v>Cmd</v>
      </c>
      <c r="C480" t="str">
        <f t="shared" si="34"/>
        <v/>
      </c>
      <c r="D480">
        <f t="shared" si="37"/>
        <v>0</v>
      </c>
      <c r="E480" t="str" cm="1">
        <f t="array" ref="E480">IF(LEFT(A480,4)="$ cd",_xlfn.TAKE(_xlfn.TEXTSPLIT(A480," "),1,-1),"")</f>
        <v>..</v>
      </c>
      <c r="F480" t="str">
        <f t="shared" si="36"/>
        <v>//lfrctthp/dvlb/dnqvhtr/sppmmj</v>
      </c>
      <c r="G480" t="str" cm="1">
        <f t="array" ref="G480:K480">IF(E480="..",_xlfn.TAKE(_xlfn.ANCHORARRAY(G479),1,COUNTA(_xlfn.ANCHORARRAY(G479))-1),IF(E480&lt;&gt;"",_xlfn.HSTACK(_xlfn.ANCHORARRAY(G479),E480),_xlfn.ANCHORARRAY(G479)))</f>
        <v>/</v>
      </c>
      <c r="H480" t="str">
        <v>lfrctthp</v>
      </c>
      <c r="I480" t="str">
        <v>dvlb</v>
      </c>
      <c r="J480" t="str">
        <v>dnqvhtr</v>
      </c>
      <c r="K480" t="str">
        <v>sppmmj</v>
      </c>
    </row>
    <row r="481" spans="1:12">
      <c r="A481" s="1" t="s">
        <v>280</v>
      </c>
      <c r="B481" t="str">
        <f t="shared" si="35"/>
        <v>Cmd</v>
      </c>
      <c r="C481" t="str">
        <f t="shared" si="34"/>
        <v/>
      </c>
      <c r="D481">
        <f t="shared" si="37"/>
        <v>0</v>
      </c>
      <c r="E481" t="str" cm="1">
        <f t="array" ref="E481">IF(LEFT(A481,4)="$ cd",_xlfn.TAKE(_xlfn.TEXTSPLIT(A481," "),1,-1),"")</f>
        <v>mrhsrrm</v>
      </c>
      <c r="F481" t="str">
        <f t="shared" si="36"/>
        <v>//lfrctthp/dvlb/dnqvhtr/sppmmj/mrhsrrm</v>
      </c>
      <c r="G481" t="str" cm="1">
        <f t="array" ref="G481:L481">IF(E481="..",_xlfn.TAKE(_xlfn.ANCHORARRAY(G480),1,COUNTA(_xlfn.ANCHORARRAY(G480))-1),IF(E481&lt;&gt;"",_xlfn.HSTACK(_xlfn.ANCHORARRAY(G480),E481),_xlfn.ANCHORARRAY(G480)))</f>
        <v>/</v>
      </c>
      <c r="H481" t="str">
        <v>lfrctthp</v>
      </c>
      <c r="I481" t="str">
        <v>dvlb</v>
      </c>
      <c r="J481" t="str">
        <v>dnqvhtr</v>
      </c>
      <c r="K481" t="str">
        <v>sppmmj</v>
      </c>
      <c r="L481" t="str">
        <v>mrhsrrm</v>
      </c>
    </row>
    <row r="482" spans="1:12">
      <c r="A482" s="1" t="s">
        <v>1</v>
      </c>
      <c r="B482" t="str">
        <f t="shared" si="35"/>
        <v>Cmd</v>
      </c>
      <c r="C482" t="str">
        <f t="shared" si="34"/>
        <v/>
      </c>
      <c r="D482">
        <f t="shared" si="37"/>
        <v>0</v>
      </c>
      <c r="E482" t="str" cm="1">
        <f t="array" ref="E482">IF(LEFT(A482,4)="$ cd",_xlfn.TAKE(_xlfn.TEXTSPLIT(A482," "),1,-1),"")</f>
        <v/>
      </c>
      <c r="F482" t="str">
        <f t="shared" si="36"/>
        <v>//lfrctthp/dvlb/dnqvhtr/sppmmj/mrhsrrm</v>
      </c>
      <c r="G482" t="str" cm="1">
        <f t="array" ref="G482:L482">IF(E482="..",_xlfn.TAKE(_xlfn.ANCHORARRAY(G481),1,COUNTA(_xlfn.ANCHORARRAY(G481))-1),IF(E482&lt;&gt;"",_xlfn.HSTACK(_xlfn.ANCHORARRAY(G481),E482),_xlfn.ANCHORARRAY(G481)))</f>
        <v>/</v>
      </c>
      <c r="H482" t="str">
        <v>lfrctthp</v>
      </c>
      <c r="I482" t="str">
        <v>dvlb</v>
      </c>
      <c r="J482" t="str">
        <v>dnqvhtr</v>
      </c>
      <c r="K482" t="str">
        <v>sppmmj</v>
      </c>
      <c r="L482" t="str">
        <v>mrhsrrm</v>
      </c>
    </row>
    <row r="483" spans="1:12">
      <c r="A483" s="1" t="s">
        <v>281</v>
      </c>
      <c r="B483" t="str">
        <f t="shared" si="35"/>
        <v>File</v>
      </c>
      <c r="C483" t="str">
        <f t="shared" si="34"/>
        <v>wbs.vmh</v>
      </c>
      <c r="D483">
        <f t="shared" si="37"/>
        <v>126589</v>
      </c>
      <c r="E483" t="str" cm="1">
        <f t="array" ref="E483">IF(LEFT(A483,4)="$ cd",_xlfn.TAKE(_xlfn.TEXTSPLIT(A483," "),1,-1),"")</f>
        <v/>
      </c>
      <c r="F483" t="str">
        <f t="shared" si="36"/>
        <v>//lfrctthp/dvlb/dnqvhtr/sppmmj/mrhsrrm</v>
      </c>
      <c r="G483" t="str" cm="1">
        <f t="array" ref="G483:L483">IF(E483="..",_xlfn.TAKE(_xlfn.ANCHORARRAY(G482),1,COUNTA(_xlfn.ANCHORARRAY(G482))-1),IF(E483&lt;&gt;"",_xlfn.HSTACK(_xlfn.ANCHORARRAY(G482),E483),_xlfn.ANCHORARRAY(G482)))</f>
        <v>/</v>
      </c>
      <c r="H483" t="str">
        <v>lfrctthp</v>
      </c>
      <c r="I483" t="str">
        <v>dvlb</v>
      </c>
      <c r="J483" t="str">
        <v>dnqvhtr</v>
      </c>
      <c r="K483" t="str">
        <v>sppmmj</v>
      </c>
      <c r="L483" t="str">
        <v>mrhsrrm</v>
      </c>
    </row>
    <row r="484" spans="1:12">
      <c r="A484" s="1" t="s">
        <v>25</v>
      </c>
      <c r="B484" t="str">
        <f t="shared" si="35"/>
        <v>Cmd</v>
      </c>
      <c r="C484" t="str">
        <f t="shared" si="34"/>
        <v/>
      </c>
      <c r="D484">
        <f t="shared" si="37"/>
        <v>0</v>
      </c>
      <c r="E484" t="str" cm="1">
        <f t="array" ref="E484">IF(LEFT(A484,4)="$ cd",_xlfn.TAKE(_xlfn.TEXTSPLIT(A484," "),1,-1),"")</f>
        <v>..</v>
      </c>
      <c r="F484" t="str">
        <f t="shared" si="36"/>
        <v>//lfrctthp/dvlb/dnqvhtr/sppmmj</v>
      </c>
      <c r="G484" t="str" cm="1">
        <f t="array" ref="G484:K484">IF(E484="..",_xlfn.TAKE(_xlfn.ANCHORARRAY(G483),1,COUNTA(_xlfn.ANCHORARRAY(G483))-1),IF(E484&lt;&gt;"",_xlfn.HSTACK(_xlfn.ANCHORARRAY(G483),E484),_xlfn.ANCHORARRAY(G483)))</f>
        <v>/</v>
      </c>
      <c r="H484" t="str">
        <v>lfrctthp</v>
      </c>
      <c r="I484" t="str">
        <v>dvlb</v>
      </c>
      <c r="J484" t="str">
        <v>dnqvhtr</v>
      </c>
      <c r="K484" t="str">
        <v>sppmmj</v>
      </c>
    </row>
    <row r="485" spans="1:12">
      <c r="A485" s="1" t="s">
        <v>282</v>
      </c>
      <c r="B485" t="str">
        <f t="shared" si="35"/>
        <v>Cmd</v>
      </c>
      <c r="C485" t="str">
        <f t="shared" si="34"/>
        <v/>
      </c>
      <c r="D485">
        <f t="shared" si="37"/>
        <v>0</v>
      </c>
      <c r="E485" t="str" cm="1">
        <f t="array" ref="E485">IF(LEFT(A485,4)="$ cd",_xlfn.TAKE(_xlfn.TEXTSPLIT(A485," "),1,-1),"")</f>
        <v>nlqmghj</v>
      </c>
      <c r="F485" t="str">
        <f t="shared" si="36"/>
        <v>//lfrctthp/dvlb/dnqvhtr/sppmmj/nlqmghj</v>
      </c>
      <c r="G485" t="str" cm="1">
        <f t="array" ref="G485:L485">IF(E485="..",_xlfn.TAKE(_xlfn.ANCHORARRAY(G484),1,COUNTA(_xlfn.ANCHORARRAY(G484))-1),IF(E485&lt;&gt;"",_xlfn.HSTACK(_xlfn.ANCHORARRAY(G484),E485),_xlfn.ANCHORARRAY(G484)))</f>
        <v>/</v>
      </c>
      <c r="H485" t="str">
        <v>lfrctthp</v>
      </c>
      <c r="I485" t="str">
        <v>dvlb</v>
      </c>
      <c r="J485" t="str">
        <v>dnqvhtr</v>
      </c>
      <c r="K485" t="str">
        <v>sppmmj</v>
      </c>
      <c r="L485" t="str">
        <v>nlqmghj</v>
      </c>
    </row>
    <row r="486" spans="1:12">
      <c r="A486" s="1" t="s">
        <v>1</v>
      </c>
      <c r="B486" t="str">
        <f t="shared" si="35"/>
        <v>Cmd</v>
      </c>
      <c r="C486" t="str">
        <f t="shared" si="34"/>
        <v/>
      </c>
      <c r="D486">
        <f t="shared" si="37"/>
        <v>0</v>
      </c>
      <c r="E486" t="str" cm="1">
        <f t="array" ref="E486">IF(LEFT(A486,4)="$ cd",_xlfn.TAKE(_xlfn.TEXTSPLIT(A486," "),1,-1),"")</f>
        <v/>
      </c>
      <c r="F486" t="str">
        <f t="shared" si="36"/>
        <v>//lfrctthp/dvlb/dnqvhtr/sppmmj/nlqmghj</v>
      </c>
      <c r="G486" t="str" cm="1">
        <f t="array" ref="G486:L486">IF(E486="..",_xlfn.TAKE(_xlfn.ANCHORARRAY(G485),1,COUNTA(_xlfn.ANCHORARRAY(G485))-1),IF(E486&lt;&gt;"",_xlfn.HSTACK(_xlfn.ANCHORARRAY(G485),E486),_xlfn.ANCHORARRAY(G485)))</f>
        <v>/</v>
      </c>
      <c r="H486" t="str">
        <v>lfrctthp</v>
      </c>
      <c r="I486" t="str">
        <v>dvlb</v>
      </c>
      <c r="J486" t="str">
        <v>dnqvhtr</v>
      </c>
      <c r="K486" t="str">
        <v>sppmmj</v>
      </c>
      <c r="L486" t="str">
        <v>nlqmghj</v>
      </c>
    </row>
    <row r="487" spans="1:12">
      <c r="A487" s="1" t="s">
        <v>283</v>
      </c>
      <c r="B487" t="str">
        <f t="shared" si="35"/>
        <v>File</v>
      </c>
      <c r="C487" t="str">
        <f t="shared" si="34"/>
        <v>mdqvh.flp</v>
      </c>
      <c r="D487">
        <f t="shared" si="37"/>
        <v>113621</v>
      </c>
      <c r="E487" t="str" cm="1">
        <f t="array" ref="E487">IF(LEFT(A487,4)="$ cd",_xlfn.TAKE(_xlfn.TEXTSPLIT(A487," "),1,-1),"")</f>
        <v/>
      </c>
      <c r="F487" t="str">
        <f t="shared" si="36"/>
        <v>//lfrctthp/dvlb/dnqvhtr/sppmmj/nlqmghj</v>
      </c>
      <c r="G487" t="str" cm="1">
        <f t="array" ref="G487:L487">IF(E487="..",_xlfn.TAKE(_xlfn.ANCHORARRAY(G486),1,COUNTA(_xlfn.ANCHORARRAY(G486))-1),IF(E487&lt;&gt;"",_xlfn.HSTACK(_xlfn.ANCHORARRAY(G486),E487),_xlfn.ANCHORARRAY(G486)))</f>
        <v>/</v>
      </c>
      <c r="H487" t="str">
        <v>lfrctthp</v>
      </c>
      <c r="I487" t="str">
        <v>dvlb</v>
      </c>
      <c r="J487" t="str">
        <v>dnqvhtr</v>
      </c>
      <c r="K487" t="str">
        <v>sppmmj</v>
      </c>
      <c r="L487" t="str">
        <v>nlqmghj</v>
      </c>
    </row>
    <row r="488" spans="1:12">
      <c r="A488" s="1" t="s">
        <v>25</v>
      </c>
      <c r="B488" t="str">
        <f t="shared" si="35"/>
        <v>Cmd</v>
      </c>
      <c r="C488" t="str">
        <f t="shared" si="34"/>
        <v/>
      </c>
      <c r="D488">
        <f t="shared" si="37"/>
        <v>0</v>
      </c>
      <c r="E488" t="str" cm="1">
        <f t="array" ref="E488">IF(LEFT(A488,4)="$ cd",_xlfn.TAKE(_xlfn.TEXTSPLIT(A488," "),1,-1),"")</f>
        <v>..</v>
      </c>
      <c r="F488" t="str">
        <f t="shared" si="36"/>
        <v>//lfrctthp/dvlb/dnqvhtr/sppmmj</v>
      </c>
      <c r="G488" t="str" cm="1">
        <f t="array" ref="G488:K488">IF(E488="..",_xlfn.TAKE(_xlfn.ANCHORARRAY(G487),1,COUNTA(_xlfn.ANCHORARRAY(G487))-1),IF(E488&lt;&gt;"",_xlfn.HSTACK(_xlfn.ANCHORARRAY(G487),E488),_xlfn.ANCHORARRAY(G487)))</f>
        <v>/</v>
      </c>
      <c r="H488" t="str">
        <v>lfrctthp</v>
      </c>
      <c r="I488" t="str">
        <v>dvlb</v>
      </c>
      <c r="J488" t="str">
        <v>dnqvhtr</v>
      </c>
      <c r="K488" t="str">
        <v>sppmmj</v>
      </c>
    </row>
    <row r="489" spans="1:12">
      <c r="A489" s="1" t="s">
        <v>284</v>
      </c>
      <c r="B489" t="str">
        <f t="shared" si="35"/>
        <v>Cmd</v>
      </c>
      <c r="C489" t="str">
        <f t="shared" si="34"/>
        <v/>
      </c>
      <c r="D489">
        <f t="shared" si="37"/>
        <v>0</v>
      </c>
      <c r="E489" t="str" cm="1">
        <f t="array" ref="E489">IF(LEFT(A489,4)="$ cd",_xlfn.TAKE(_xlfn.TEXTSPLIT(A489," "),1,-1),"")</f>
        <v>rqbtcvfw</v>
      </c>
      <c r="F489" t="str">
        <f t="shared" si="36"/>
        <v>//lfrctthp/dvlb/dnqvhtr/sppmmj/rqbtcvfw</v>
      </c>
      <c r="G489" t="str" cm="1">
        <f t="array" ref="G489:L489">IF(E489="..",_xlfn.TAKE(_xlfn.ANCHORARRAY(G488),1,COUNTA(_xlfn.ANCHORARRAY(G488))-1),IF(E489&lt;&gt;"",_xlfn.HSTACK(_xlfn.ANCHORARRAY(G488),E489),_xlfn.ANCHORARRAY(G488)))</f>
        <v>/</v>
      </c>
      <c r="H489" t="str">
        <v>lfrctthp</v>
      </c>
      <c r="I489" t="str">
        <v>dvlb</v>
      </c>
      <c r="J489" t="str">
        <v>dnqvhtr</v>
      </c>
      <c r="K489" t="str">
        <v>sppmmj</v>
      </c>
      <c r="L489" t="str">
        <v>rqbtcvfw</v>
      </c>
    </row>
    <row r="490" spans="1:12">
      <c r="A490" s="1" t="s">
        <v>1</v>
      </c>
      <c r="B490" t="str">
        <f t="shared" si="35"/>
        <v>Cmd</v>
      </c>
      <c r="C490" t="str">
        <f t="shared" si="34"/>
        <v/>
      </c>
      <c r="D490">
        <f t="shared" si="37"/>
        <v>0</v>
      </c>
      <c r="E490" t="str" cm="1">
        <f t="array" ref="E490">IF(LEFT(A490,4)="$ cd",_xlfn.TAKE(_xlfn.TEXTSPLIT(A490," "),1,-1),"")</f>
        <v/>
      </c>
      <c r="F490" t="str">
        <f t="shared" si="36"/>
        <v>//lfrctthp/dvlb/dnqvhtr/sppmmj/rqbtcvfw</v>
      </c>
      <c r="G490" t="str" cm="1">
        <f t="array" ref="G490:L490">IF(E490="..",_xlfn.TAKE(_xlfn.ANCHORARRAY(G489),1,COUNTA(_xlfn.ANCHORARRAY(G489))-1),IF(E490&lt;&gt;"",_xlfn.HSTACK(_xlfn.ANCHORARRAY(G489),E490),_xlfn.ANCHORARRAY(G489)))</f>
        <v>/</v>
      </c>
      <c r="H490" t="str">
        <v>lfrctthp</v>
      </c>
      <c r="I490" t="str">
        <v>dvlb</v>
      </c>
      <c r="J490" t="str">
        <v>dnqvhtr</v>
      </c>
      <c r="K490" t="str">
        <v>sppmmj</v>
      </c>
      <c r="L490" t="str">
        <v>rqbtcvfw</v>
      </c>
    </row>
    <row r="491" spans="1:12">
      <c r="A491" s="1" t="s">
        <v>285</v>
      </c>
      <c r="B491" t="str">
        <f t="shared" si="35"/>
        <v>File</v>
      </c>
      <c r="C491" t="str">
        <f t="shared" si="34"/>
        <v>wbs.vmh</v>
      </c>
      <c r="D491">
        <f t="shared" si="37"/>
        <v>259673</v>
      </c>
      <c r="E491" t="str" cm="1">
        <f t="array" ref="E491">IF(LEFT(A491,4)="$ cd",_xlfn.TAKE(_xlfn.TEXTSPLIT(A491," "),1,-1),"")</f>
        <v/>
      </c>
      <c r="F491" t="str">
        <f t="shared" si="36"/>
        <v>//lfrctthp/dvlb/dnqvhtr/sppmmj/rqbtcvfw</v>
      </c>
      <c r="G491" t="str" cm="1">
        <f t="array" ref="G491:L491">IF(E491="..",_xlfn.TAKE(_xlfn.ANCHORARRAY(G490),1,COUNTA(_xlfn.ANCHORARRAY(G490))-1),IF(E491&lt;&gt;"",_xlfn.HSTACK(_xlfn.ANCHORARRAY(G490),E491),_xlfn.ANCHORARRAY(G490)))</f>
        <v>/</v>
      </c>
      <c r="H491" t="str">
        <v>lfrctthp</v>
      </c>
      <c r="I491" t="str">
        <v>dvlb</v>
      </c>
      <c r="J491" t="str">
        <v>dnqvhtr</v>
      </c>
      <c r="K491" t="str">
        <v>sppmmj</v>
      </c>
      <c r="L491" t="str">
        <v>rqbtcvfw</v>
      </c>
    </row>
    <row r="492" spans="1:12">
      <c r="A492" s="1" t="s">
        <v>25</v>
      </c>
      <c r="B492" t="str">
        <f t="shared" si="35"/>
        <v>Cmd</v>
      </c>
      <c r="C492" t="str">
        <f t="shared" si="34"/>
        <v/>
      </c>
      <c r="D492">
        <f t="shared" si="37"/>
        <v>0</v>
      </c>
      <c r="E492" t="str" cm="1">
        <f t="array" ref="E492">IF(LEFT(A492,4)="$ cd",_xlfn.TAKE(_xlfn.TEXTSPLIT(A492," "),1,-1),"")</f>
        <v>..</v>
      </c>
      <c r="F492" t="str">
        <f t="shared" si="36"/>
        <v>//lfrctthp/dvlb/dnqvhtr/sppmmj</v>
      </c>
      <c r="G492" t="str" cm="1">
        <f t="array" ref="G492:K492">IF(E492="..",_xlfn.TAKE(_xlfn.ANCHORARRAY(G491),1,COUNTA(_xlfn.ANCHORARRAY(G491))-1),IF(E492&lt;&gt;"",_xlfn.HSTACK(_xlfn.ANCHORARRAY(G491),E492),_xlfn.ANCHORARRAY(G491)))</f>
        <v>/</v>
      </c>
      <c r="H492" t="str">
        <v>lfrctthp</v>
      </c>
      <c r="I492" t="str">
        <v>dvlb</v>
      </c>
      <c r="J492" t="str">
        <v>dnqvhtr</v>
      </c>
      <c r="K492" t="str">
        <v>sppmmj</v>
      </c>
    </row>
    <row r="493" spans="1:12">
      <c r="A493" s="1" t="s">
        <v>25</v>
      </c>
      <c r="B493" t="str">
        <f t="shared" si="35"/>
        <v>Cmd</v>
      </c>
      <c r="C493" t="str">
        <f t="shared" si="34"/>
        <v/>
      </c>
      <c r="D493">
        <f t="shared" si="37"/>
        <v>0</v>
      </c>
      <c r="E493" t="str" cm="1">
        <f t="array" ref="E493">IF(LEFT(A493,4)="$ cd",_xlfn.TAKE(_xlfn.TEXTSPLIT(A493," "),1,-1),"")</f>
        <v>..</v>
      </c>
      <c r="F493" t="str">
        <f t="shared" si="36"/>
        <v>//lfrctthp/dvlb/dnqvhtr</v>
      </c>
      <c r="G493" t="str" cm="1">
        <f t="array" ref="G493:J493">IF(E493="..",_xlfn.TAKE(_xlfn.ANCHORARRAY(G492),1,COUNTA(_xlfn.ANCHORARRAY(G492))-1),IF(E493&lt;&gt;"",_xlfn.HSTACK(_xlfn.ANCHORARRAY(G492),E493),_xlfn.ANCHORARRAY(G492)))</f>
        <v>/</v>
      </c>
      <c r="H493" t="str">
        <v>lfrctthp</v>
      </c>
      <c r="I493" t="str">
        <v>dvlb</v>
      </c>
      <c r="J493" t="str">
        <v>dnqvhtr</v>
      </c>
    </row>
    <row r="494" spans="1:12">
      <c r="A494" s="1" t="s">
        <v>286</v>
      </c>
      <c r="B494" t="str">
        <f t="shared" si="35"/>
        <v>Cmd</v>
      </c>
      <c r="C494" t="str">
        <f t="shared" si="34"/>
        <v/>
      </c>
      <c r="D494">
        <f t="shared" si="37"/>
        <v>0</v>
      </c>
      <c r="E494" t="str" cm="1">
        <f t="array" ref="E494">IF(LEFT(A494,4)="$ cd",_xlfn.TAKE(_xlfn.TEXTSPLIT(A494," "),1,-1),"")</f>
        <v>vhrst</v>
      </c>
      <c r="F494" t="str">
        <f t="shared" si="36"/>
        <v>//lfrctthp/dvlb/dnqvhtr/vhrst</v>
      </c>
      <c r="G494" t="str" cm="1">
        <f t="array" ref="G494:K494">IF(E494="..",_xlfn.TAKE(_xlfn.ANCHORARRAY(G493),1,COUNTA(_xlfn.ANCHORARRAY(G493))-1),IF(E494&lt;&gt;"",_xlfn.HSTACK(_xlfn.ANCHORARRAY(G493),E494),_xlfn.ANCHORARRAY(G493)))</f>
        <v>/</v>
      </c>
      <c r="H494" t="str">
        <v>lfrctthp</v>
      </c>
      <c r="I494" t="str">
        <v>dvlb</v>
      </c>
      <c r="J494" t="str">
        <v>dnqvhtr</v>
      </c>
      <c r="K494" t="str">
        <v>vhrst</v>
      </c>
    </row>
    <row r="495" spans="1:12">
      <c r="A495" s="1" t="s">
        <v>1</v>
      </c>
      <c r="B495" t="str">
        <f t="shared" si="35"/>
        <v>Cmd</v>
      </c>
      <c r="C495" t="str">
        <f t="shared" si="34"/>
        <v/>
      </c>
      <c r="D495">
        <f t="shared" si="37"/>
        <v>0</v>
      </c>
      <c r="E495" t="str" cm="1">
        <f t="array" ref="E495">IF(LEFT(A495,4)="$ cd",_xlfn.TAKE(_xlfn.TEXTSPLIT(A495," "),1,-1),"")</f>
        <v/>
      </c>
      <c r="F495" t="str">
        <f t="shared" si="36"/>
        <v>//lfrctthp/dvlb/dnqvhtr/vhrst</v>
      </c>
      <c r="G495" t="str" cm="1">
        <f t="array" ref="G495:K495">IF(E495="..",_xlfn.TAKE(_xlfn.ANCHORARRAY(G494),1,COUNTA(_xlfn.ANCHORARRAY(G494))-1),IF(E495&lt;&gt;"",_xlfn.HSTACK(_xlfn.ANCHORARRAY(G494),E495),_xlfn.ANCHORARRAY(G494)))</f>
        <v>/</v>
      </c>
      <c r="H495" t="str">
        <v>lfrctthp</v>
      </c>
      <c r="I495" t="str">
        <v>dvlb</v>
      </c>
      <c r="J495" t="str">
        <v>dnqvhtr</v>
      </c>
      <c r="K495" t="str">
        <v>vhrst</v>
      </c>
    </row>
    <row r="496" spans="1:12">
      <c r="A496" s="1" t="s">
        <v>287</v>
      </c>
      <c r="B496" t="str">
        <f t="shared" si="35"/>
        <v>File</v>
      </c>
      <c r="C496" t="str">
        <f t="shared" si="34"/>
        <v>sppmmj</v>
      </c>
      <c r="D496">
        <f t="shared" si="37"/>
        <v>102273</v>
      </c>
      <c r="E496" t="str" cm="1">
        <f t="array" ref="E496">IF(LEFT(A496,4)="$ cd",_xlfn.TAKE(_xlfn.TEXTSPLIT(A496," "),1,-1),"")</f>
        <v/>
      </c>
      <c r="F496" t="str">
        <f t="shared" si="36"/>
        <v>//lfrctthp/dvlb/dnqvhtr/vhrst</v>
      </c>
      <c r="G496" t="str" cm="1">
        <f t="array" ref="G496:K496">IF(E496="..",_xlfn.TAKE(_xlfn.ANCHORARRAY(G495),1,COUNTA(_xlfn.ANCHORARRAY(G495))-1),IF(E496&lt;&gt;"",_xlfn.HSTACK(_xlfn.ANCHORARRAY(G495),E496),_xlfn.ANCHORARRAY(G495)))</f>
        <v>/</v>
      </c>
      <c r="H496" t="str">
        <v>lfrctthp</v>
      </c>
      <c r="I496" t="str">
        <v>dvlb</v>
      </c>
      <c r="J496" t="str">
        <v>dnqvhtr</v>
      </c>
      <c r="K496" t="str">
        <v>vhrst</v>
      </c>
    </row>
    <row r="497" spans="1:11">
      <c r="A497" s="1" t="s">
        <v>25</v>
      </c>
      <c r="B497" t="str">
        <f t="shared" si="35"/>
        <v>Cmd</v>
      </c>
      <c r="C497" t="str">
        <f t="shared" si="34"/>
        <v/>
      </c>
      <c r="D497">
        <f t="shared" si="37"/>
        <v>0</v>
      </c>
      <c r="E497" t="str" cm="1">
        <f t="array" ref="E497">IF(LEFT(A497,4)="$ cd",_xlfn.TAKE(_xlfn.TEXTSPLIT(A497," "),1,-1),"")</f>
        <v>..</v>
      </c>
      <c r="F497" t="str">
        <f t="shared" si="36"/>
        <v>//lfrctthp/dvlb/dnqvhtr</v>
      </c>
      <c r="G497" t="str" cm="1">
        <f t="array" ref="G497:J497">IF(E497="..",_xlfn.TAKE(_xlfn.ANCHORARRAY(G496),1,COUNTA(_xlfn.ANCHORARRAY(G496))-1),IF(E497&lt;&gt;"",_xlfn.HSTACK(_xlfn.ANCHORARRAY(G496),E497),_xlfn.ANCHORARRAY(G496)))</f>
        <v>/</v>
      </c>
      <c r="H497" t="str">
        <v>lfrctthp</v>
      </c>
      <c r="I497" t="str">
        <v>dvlb</v>
      </c>
      <c r="J497" t="str">
        <v>dnqvhtr</v>
      </c>
    </row>
    <row r="498" spans="1:11">
      <c r="A498" s="1" t="s">
        <v>25</v>
      </c>
      <c r="B498" t="str">
        <f t="shared" si="35"/>
        <v>Cmd</v>
      </c>
      <c r="C498" t="str">
        <f t="shared" si="34"/>
        <v/>
      </c>
      <c r="D498">
        <f t="shared" si="37"/>
        <v>0</v>
      </c>
      <c r="E498" t="str" cm="1">
        <f t="array" ref="E498">IF(LEFT(A498,4)="$ cd",_xlfn.TAKE(_xlfn.TEXTSPLIT(A498," "),1,-1),"")</f>
        <v>..</v>
      </c>
      <c r="F498" t="str">
        <f t="shared" si="36"/>
        <v>//lfrctthp/dvlb</v>
      </c>
      <c r="G498" t="str" cm="1">
        <f t="array" ref="G498:I498">IF(E498="..",_xlfn.TAKE(_xlfn.ANCHORARRAY(G497),1,COUNTA(_xlfn.ANCHORARRAY(G497))-1),IF(E498&lt;&gt;"",_xlfn.HSTACK(_xlfn.ANCHORARRAY(G497),E498),_xlfn.ANCHORARRAY(G497)))</f>
        <v>/</v>
      </c>
      <c r="H498" t="str">
        <v>lfrctthp</v>
      </c>
      <c r="I498" t="str">
        <v>dvlb</v>
      </c>
    </row>
    <row r="499" spans="1:11">
      <c r="A499" s="1" t="s">
        <v>288</v>
      </c>
      <c r="B499" t="str">
        <f t="shared" si="35"/>
        <v>Cmd</v>
      </c>
      <c r="C499" t="str">
        <f t="shared" si="34"/>
        <v/>
      </c>
      <c r="D499">
        <f t="shared" si="37"/>
        <v>0</v>
      </c>
      <c r="E499" t="str" cm="1">
        <f t="array" ref="E499">IF(LEFT(A499,4)="$ cd",_xlfn.TAKE(_xlfn.TEXTSPLIT(A499," "),1,-1),"")</f>
        <v>jqpzj</v>
      </c>
      <c r="F499" t="str">
        <f t="shared" si="36"/>
        <v>//lfrctthp/dvlb/jqpzj</v>
      </c>
      <c r="G499" t="str" cm="1">
        <f t="array" ref="G499:J499">IF(E499="..",_xlfn.TAKE(_xlfn.ANCHORARRAY(G498),1,COUNTA(_xlfn.ANCHORARRAY(G498))-1),IF(E499&lt;&gt;"",_xlfn.HSTACK(_xlfn.ANCHORARRAY(G498),E499),_xlfn.ANCHORARRAY(G498)))</f>
        <v>/</v>
      </c>
      <c r="H499" t="str">
        <v>lfrctthp</v>
      </c>
      <c r="I499" t="str">
        <v>dvlb</v>
      </c>
      <c r="J499" t="str">
        <v>jqpzj</v>
      </c>
    </row>
    <row r="500" spans="1:11">
      <c r="A500" s="1" t="s">
        <v>1</v>
      </c>
      <c r="B500" t="str">
        <f t="shared" si="35"/>
        <v>Cmd</v>
      </c>
      <c r="C500" t="str">
        <f t="shared" si="34"/>
        <v/>
      </c>
      <c r="D500">
        <f t="shared" si="37"/>
        <v>0</v>
      </c>
      <c r="E500" t="str" cm="1">
        <f t="array" ref="E500">IF(LEFT(A500,4)="$ cd",_xlfn.TAKE(_xlfn.TEXTSPLIT(A500," "),1,-1),"")</f>
        <v/>
      </c>
      <c r="F500" t="str">
        <f t="shared" si="36"/>
        <v>//lfrctthp/dvlb/jqpzj</v>
      </c>
      <c r="G500" t="str" cm="1">
        <f t="array" ref="G500:J500">IF(E500="..",_xlfn.TAKE(_xlfn.ANCHORARRAY(G499),1,COUNTA(_xlfn.ANCHORARRAY(G499))-1),IF(E500&lt;&gt;"",_xlfn.HSTACK(_xlfn.ANCHORARRAY(G499),E500),_xlfn.ANCHORARRAY(G499)))</f>
        <v>/</v>
      </c>
      <c r="H500" t="str">
        <v>lfrctthp</v>
      </c>
      <c r="I500" t="str">
        <v>dvlb</v>
      </c>
      <c r="J500" t="str">
        <v>jqpzj</v>
      </c>
    </row>
    <row r="501" spans="1:11">
      <c r="A501" s="1" t="s">
        <v>289</v>
      </c>
      <c r="B501" t="str">
        <f t="shared" si="35"/>
        <v>File</v>
      </c>
      <c r="C501" t="str">
        <f t="shared" si="34"/>
        <v>vwls.wjz</v>
      </c>
      <c r="D501">
        <f t="shared" si="37"/>
        <v>7675</v>
      </c>
      <c r="E501" t="str" cm="1">
        <f t="array" ref="E501">IF(LEFT(A501,4)="$ cd",_xlfn.TAKE(_xlfn.TEXTSPLIT(A501," "),1,-1),"")</f>
        <v/>
      </c>
      <c r="F501" t="str">
        <f t="shared" si="36"/>
        <v>//lfrctthp/dvlb/jqpzj</v>
      </c>
      <c r="G501" t="str" cm="1">
        <f t="array" ref="G501:J501">IF(E501="..",_xlfn.TAKE(_xlfn.ANCHORARRAY(G500),1,COUNTA(_xlfn.ANCHORARRAY(G500))-1),IF(E501&lt;&gt;"",_xlfn.HSTACK(_xlfn.ANCHORARRAY(G500),E501),_xlfn.ANCHORARRAY(G500)))</f>
        <v>/</v>
      </c>
      <c r="H501" t="str">
        <v>lfrctthp</v>
      </c>
      <c r="I501" t="str">
        <v>dvlb</v>
      </c>
      <c r="J501" t="str">
        <v>jqpzj</v>
      </c>
    </row>
    <row r="502" spans="1:11">
      <c r="A502" s="1" t="s">
        <v>25</v>
      </c>
      <c r="B502" t="str">
        <f t="shared" si="35"/>
        <v>Cmd</v>
      </c>
      <c r="C502" t="str">
        <f t="shared" si="34"/>
        <v/>
      </c>
      <c r="D502">
        <f t="shared" si="37"/>
        <v>0</v>
      </c>
      <c r="E502" t="str" cm="1">
        <f t="array" ref="E502">IF(LEFT(A502,4)="$ cd",_xlfn.TAKE(_xlfn.TEXTSPLIT(A502," "),1,-1),"")</f>
        <v>..</v>
      </c>
      <c r="F502" t="str">
        <f t="shared" si="36"/>
        <v>//lfrctthp/dvlb</v>
      </c>
      <c r="G502" t="str" cm="1">
        <f t="array" ref="G502:I502">IF(E502="..",_xlfn.TAKE(_xlfn.ANCHORARRAY(G501),1,COUNTA(_xlfn.ANCHORARRAY(G501))-1),IF(E502&lt;&gt;"",_xlfn.HSTACK(_xlfn.ANCHORARRAY(G501),E502),_xlfn.ANCHORARRAY(G501)))</f>
        <v>/</v>
      </c>
      <c r="H502" t="str">
        <v>lfrctthp</v>
      </c>
      <c r="I502" t="str">
        <v>dvlb</v>
      </c>
    </row>
    <row r="503" spans="1:11">
      <c r="A503" s="1" t="s">
        <v>290</v>
      </c>
      <c r="B503" t="str">
        <f t="shared" si="35"/>
        <v>Cmd</v>
      </c>
      <c r="C503" t="str">
        <f t="shared" si="34"/>
        <v/>
      </c>
      <c r="D503">
        <f t="shared" si="37"/>
        <v>0</v>
      </c>
      <c r="E503" t="str" cm="1">
        <f t="array" ref="E503">IF(LEFT(A503,4)="$ cd",_xlfn.TAKE(_xlfn.TEXTSPLIT(A503," "),1,-1),"")</f>
        <v>jvvsgbl</v>
      </c>
      <c r="F503" t="str">
        <f t="shared" si="36"/>
        <v>//lfrctthp/dvlb/jvvsgbl</v>
      </c>
      <c r="G503" t="str" cm="1">
        <f t="array" ref="G503:J503">IF(E503="..",_xlfn.TAKE(_xlfn.ANCHORARRAY(G502),1,COUNTA(_xlfn.ANCHORARRAY(G502))-1),IF(E503&lt;&gt;"",_xlfn.HSTACK(_xlfn.ANCHORARRAY(G502),E503),_xlfn.ANCHORARRAY(G502)))</f>
        <v>/</v>
      </c>
      <c r="H503" t="str">
        <v>lfrctthp</v>
      </c>
      <c r="I503" t="str">
        <v>dvlb</v>
      </c>
      <c r="J503" t="str">
        <v>jvvsgbl</v>
      </c>
    </row>
    <row r="504" spans="1:11">
      <c r="A504" s="1" t="s">
        <v>1</v>
      </c>
      <c r="B504" t="str">
        <f t="shared" si="35"/>
        <v>Cmd</v>
      </c>
      <c r="C504" t="str">
        <f t="shared" si="34"/>
        <v/>
      </c>
      <c r="D504">
        <f t="shared" si="37"/>
        <v>0</v>
      </c>
      <c r="E504" t="str" cm="1">
        <f t="array" ref="E504">IF(LEFT(A504,4)="$ cd",_xlfn.TAKE(_xlfn.TEXTSPLIT(A504," "),1,-1),"")</f>
        <v/>
      </c>
      <c r="F504" t="str">
        <f t="shared" si="36"/>
        <v>//lfrctthp/dvlb/jvvsgbl</v>
      </c>
      <c r="G504" t="str" cm="1">
        <f t="array" ref="G504:J504">IF(E504="..",_xlfn.TAKE(_xlfn.ANCHORARRAY(G503),1,COUNTA(_xlfn.ANCHORARRAY(G503))-1),IF(E504&lt;&gt;"",_xlfn.HSTACK(_xlfn.ANCHORARRAY(G503),E504),_xlfn.ANCHORARRAY(G503)))</f>
        <v>/</v>
      </c>
      <c r="H504" t="str">
        <v>lfrctthp</v>
      </c>
      <c r="I504" t="str">
        <v>dvlb</v>
      </c>
      <c r="J504" t="str">
        <v>jvvsgbl</v>
      </c>
    </row>
    <row r="505" spans="1:11">
      <c r="A505" s="1" t="s">
        <v>291</v>
      </c>
      <c r="B505" t="str">
        <f t="shared" si="35"/>
        <v>File</v>
      </c>
      <c r="C505" t="str">
        <f t="shared" si="34"/>
        <v>bgjgtfbv.wcf</v>
      </c>
      <c r="D505">
        <f t="shared" si="37"/>
        <v>217539</v>
      </c>
      <c r="E505" t="str" cm="1">
        <f t="array" ref="E505">IF(LEFT(A505,4)="$ cd",_xlfn.TAKE(_xlfn.TEXTSPLIT(A505," "),1,-1),"")</f>
        <v/>
      </c>
      <c r="F505" t="str">
        <f t="shared" si="36"/>
        <v>//lfrctthp/dvlb/jvvsgbl</v>
      </c>
      <c r="G505" t="str" cm="1">
        <f t="array" ref="G505:J505">IF(E505="..",_xlfn.TAKE(_xlfn.ANCHORARRAY(G504),1,COUNTA(_xlfn.ANCHORARRAY(G504))-1),IF(E505&lt;&gt;"",_xlfn.HSTACK(_xlfn.ANCHORARRAY(G504),E505),_xlfn.ANCHORARRAY(G504)))</f>
        <v>/</v>
      </c>
      <c r="H505" t="str">
        <v>lfrctthp</v>
      </c>
      <c r="I505" t="str">
        <v>dvlb</v>
      </c>
      <c r="J505" t="str">
        <v>jvvsgbl</v>
      </c>
    </row>
    <row r="506" spans="1:11">
      <c r="A506" s="1" t="s">
        <v>292</v>
      </c>
      <c r="B506" t="str">
        <f t="shared" si="35"/>
        <v>directory</v>
      </c>
      <c r="C506" t="str">
        <f t="shared" si="34"/>
        <v>fbvls</v>
      </c>
      <c r="D506">
        <f t="shared" si="37"/>
        <v>146823</v>
      </c>
      <c r="E506" t="str" cm="1">
        <f t="array" ref="E506">IF(LEFT(A506,4)="$ cd",_xlfn.TAKE(_xlfn.TEXTSPLIT(A506," "),1,-1),"")</f>
        <v/>
      </c>
      <c r="F506" t="str">
        <f t="shared" si="36"/>
        <v>//lfrctthp/dvlb/jvvsgbl</v>
      </c>
      <c r="G506" t="str" cm="1">
        <f t="array" ref="G506:J506">IF(E506="..",_xlfn.TAKE(_xlfn.ANCHORARRAY(G505),1,COUNTA(_xlfn.ANCHORARRAY(G505))-1),IF(E506&lt;&gt;"",_xlfn.HSTACK(_xlfn.ANCHORARRAY(G505),E506),_xlfn.ANCHORARRAY(G505)))</f>
        <v>/</v>
      </c>
      <c r="H506" t="str">
        <v>lfrctthp</v>
      </c>
      <c r="I506" t="str">
        <v>dvlb</v>
      </c>
      <c r="J506" t="str">
        <v>jvvsgbl</v>
      </c>
    </row>
    <row r="507" spans="1:11">
      <c r="A507" s="1" t="s">
        <v>293</v>
      </c>
      <c r="B507" t="str">
        <f t="shared" si="35"/>
        <v>directory</v>
      </c>
      <c r="C507" t="str">
        <f t="shared" si="34"/>
        <v>gtwrhhd</v>
      </c>
      <c r="D507">
        <f t="shared" si="37"/>
        <v>59762</v>
      </c>
      <c r="E507" t="str" cm="1">
        <f t="array" ref="E507">IF(LEFT(A507,4)="$ cd",_xlfn.TAKE(_xlfn.TEXTSPLIT(A507," "),1,-1),"")</f>
        <v/>
      </c>
      <c r="F507" t="str">
        <f t="shared" si="36"/>
        <v>//lfrctthp/dvlb/jvvsgbl</v>
      </c>
      <c r="G507" t="str" cm="1">
        <f t="array" ref="G507:J507">IF(E507="..",_xlfn.TAKE(_xlfn.ANCHORARRAY(G506),1,COUNTA(_xlfn.ANCHORARRAY(G506))-1),IF(E507&lt;&gt;"",_xlfn.HSTACK(_xlfn.ANCHORARRAY(G506),E507),_xlfn.ANCHORARRAY(G506)))</f>
        <v>/</v>
      </c>
      <c r="H507" t="str">
        <v>lfrctthp</v>
      </c>
      <c r="I507" t="str">
        <v>dvlb</v>
      </c>
      <c r="J507" t="str">
        <v>jvvsgbl</v>
      </c>
    </row>
    <row r="508" spans="1:11">
      <c r="A508" s="1" t="s">
        <v>18</v>
      </c>
      <c r="B508" t="str">
        <f t="shared" si="35"/>
        <v>directory</v>
      </c>
      <c r="C508" t="str">
        <f t="shared" si="34"/>
        <v>tlhttrgs</v>
      </c>
      <c r="D508">
        <f t="shared" si="37"/>
        <v>482386</v>
      </c>
      <c r="E508" t="str" cm="1">
        <f t="array" ref="E508">IF(LEFT(A508,4)="$ cd",_xlfn.TAKE(_xlfn.TEXTSPLIT(A508," "),1,-1),"")</f>
        <v/>
      </c>
      <c r="F508" t="str">
        <f t="shared" si="36"/>
        <v>//lfrctthp/dvlb/jvvsgbl</v>
      </c>
      <c r="G508" t="str" cm="1">
        <f t="array" ref="G508:J508">IF(E508="..",_xlfn.TAKE(_xlfn.ANCHORARRAY(G507),1,COUNTA(_xlfn.ANCHORARRAY(G507))-1),IF(E508&lt;&gt;"",_xlfn.HSTACK(_xlfn.ANCHORARRAY(G507),E508),_xlfn.ANCHORARRAY(G507)))</f>
        <v>/</v>
      </c>
      <c r="H508" t="str">
        <v>lfrctthp</v>
      </c>
      <c r="I508" t="str">
        <v>dvlb</v>
      </c>
      <c r="J508" t="str">
        <v>jvvsgbl</v>
      </c>
    </row>
    <row r="509" spans="1:11">
      <c r="A509" s="1" t="s">
        <v>294</v>
      </c>
      <c r="B509" t="str">
        <f t="shared" si="35"/>
        <v>File</v>
      </c>
      <c r="C509" t="str">
        <f t="shared" si="34"/>
        <v>wbs.vmh</v>
      </c>
      <c r="D509">
        <f t="shared" si="37"/>
        <v>59720</v>
      </c>
      <c r="E509" t="str" cm="1">
        <f t="array" ref="E509">IF(LEFT(A509,4)="$ cd",_xlfn.TAKE(_xlfn.TEXTSPLIT(A509," "),1,-1),"")</f>
        <v/>
      </c>
      <c r="F509" t="str">
        <f t="shared" si="36"/>
        <v>//lfrctthp/dvlb/jvvsgbl</v>
      </c>
      <c r="G509" t="str" cm="1">
        <f t="array" ref="G509:J509">IF(E509="..",_xlfn.TAKE(_xlfn.ANCHORARRAY(G508),1,COUNTA(_xlfn.ANCHORARRAY(G508))-1),IF(E509&lt;&gt;"",_xlfn.HSTACK(_xlfn.ANCHORARRAY(G508),E509),_xlfn.ANCHORARRAY(G508)))</f>
        <v>/</v>
      </c>
      <c r="H509" t="str">
        <v>lfrctthp</v>
      </c>
      <c r="I509" t="str">
        <v>dvlb</v>
      </c>
      <c r="J509" t="str">
        <v>jvvsgbl</v>
      </c>
    </row>
    <row r="510" spans="1:11">
      <c r="A510" s="1" t="s">
        <v>295</v>
      </c>
      <c r="B510" t="str">
        <f t="shared" si="35"/>
        <v>Cmd</v>
      </c>
      <c r="C510" t="str">
        <f t="shared" si="34"/>
        <v/>
      </c>
      <c r="D510">
        <f t="shared" si="37"/>
        <v>0</v>
      </c>
      <c r="E510" t="str" cm="1">
        <f t="array" ref="E510">IF(LEFT(A510,4)="$ cd",_xlfn.TAKE(_xlfn.TEXTSPLIT(A510," "),1,-1),"")</f>
        <v>fbvls</v>
      </c>
      <c r="F510" t="str">
        <f t="shared" si="36"/>
        <v>//lfrctthp/dvlb/jvvsgbl/fbvls</v>
      </c>
      <c r="G510" t="str" cm="1">
        <f t="array" ref="G510:K510">IF(E510="..",_xlfn.TAKE(_xlfn.ANCHORARRAY(G509),1,COUNTA(_xlfn.ANCHORARRAY(G509))-1),IF(E510&lt;&gt;"",_xlfn.HSTACK(_xlfn.ANCHORARRAY(G509),E510),_xlfn.ANCHORARRAY(G509)))</f>
        <v>/</v>
      </c>
      <c r="H510" t="str">
        <v>lfrctthp</v>
      </c>
      <c r="I510" t="str">
        <v>dvlb</v>
      </c>
      <c r="J510" t="str">
        <v>jvvsgbl</v>
      </c>
      <c r="K510" t="str">
        <v>fbvls</v>
      </c>
    </row>
    <row r="511" spans="1:11">
      <c r="A511" s="1" t="s">
        <v>1</v>
      </c>
      <c r="B511" t="str">
        <f t="shared" si="35"/>
        <v>Cmd</v>
      </c>
      <c r="C511" t="str">
        <f t="shared" si="34"/>
        <v/>
      </c>
      <c r="D511">
        <f t="shared" si="37"/>
        <v>0</v>
      </c>
      <c r="E511" t="str" cm="1">
        <f t="array" ref="E511">IF(LEFT(A511,4)="$ cd",_xlfn.TAKE(_xlfn.TEXTSPLIT(A511," "),1,-1),"")</f>
        <v/>
      </c>
      <c r="F511" t="str">
        <f t="shared" si="36"/>
        <v>//lfrctthp/dvlb/jvvsgbl/fbvls</v>
      </c>
      <c r="G511" t="str" cm="1">
        <f t="array" ref="G511:K511">IF(E511="..",_xlfn.TAKE(_xlfn.ANCHORARRAY(G510),1,COUNTA(_xlfn.ANCHORARRAY(G510))-1),IF(E511&lt;&gt;"",_xlfn.HSTACK(_xlfn.ANCHORARRAY(G510),E511),_xlfn.ANCHORARRAY(G510)))</f>
        <v>/</v>
      </c>
      <c r="H511" t="str">
        <v>lfrctthp</v>
      </c>
      <c r="I511" t="str">
        <v>dvlb</v>
      </c>
      <c r="J511" t="str">
        <v>jvvsgbl</v>
      </c>
      <c r="K511" t="str">
        <v>fbvls</v>
      </c>
    </row>
    <row r="512" spans="1:11">
      <c r="A512" s="1" t="s">
        <v>296</v>
      </c>
      <c r="B512" t="str">
        <f t="shared" si="35"/>
        <v>File</v>
      </c>
      <c r="C512" t="str">
        <f t="shared" si="34"/>
        <v>ccpnsjm.cwc</v>
      </c>
      <c r="D512">
        <f t="shared" si="37"/>
        <v>146823</v>
      </c>
      <c r="E512" t="str" cm="1">
        <f t="array" ref="E512">IF(LEFT(A512,4)="$ cd",_xlfn.TAKE(_xlfn.TEXTSPLIT(A512," "),1,-1),"")</f>
        <v/>
      </c>
      <c r="F512" t="str">
        <f t="shared" si="36"/>
        <v>//lfrctthp/dvlb/jvvsgbl/fbvls</v>
      </c>
      <c r="G512" t="str" cm="1">
        <f t="array" ref="G512:K512">IF(E512="..",_xlfn.TAKE(_xlfn.ANCHORARRAY(G511),1,COUNTA(_xlfn.ANCHORARRAY(G511))-1),IF(E512&lt;&gt;"",_xlfn.HSTACK(_xlfn.ANCHORARRAY(G511),E512),_xlfn.ANCHORARRAY(G511)))</f>
        <v>/</v>
      </c>
      <c r="H512" t="str">
        <v>lfrctthp</v>
      </c>
      <c r="I512" t="str">
        <v>dvlb</v>
      </c>
      <c r="J512" t="str">
        <v>jvvsgbl</v>
      </c>
      <c r="K512" t="str">
        <v>fbvls</v>
      </c>
    </row>
    <row r="513" spans="1:12">
      <c r="A513" s="1" t="s">
        <v>25</v>
      </c>
      <c r="B513" t="str">
        <f t="shared" si="35"/>
        <v>Cmd</v>
      </c>
      <c r="C513" t="str">
        <f t="shared" si="34"/>
        <v/>
      </c>
      <c r="D513">
        <f t="shared" si="37"/>
        <v>0</v>
      </c>
      <c r="E513" t="str" cm="1">
        <f t="array" ref="E513">IF(LEFT(A513,4)="$ cd",_xlfn.TAKE(_xlfn.TEXTSPLIT(A513," "),1,-1),"")</f>
        <v>..</v>
      </c>
      <c r="F513" t="str">
        <f t="shared" si="36"/>
        <v>//lfrctthp/dvlb/jvvsgbl</v>
      </c>
      <c r="G513" t="str" cm="1">
        <f t="array" ref="G513:J513">IF(E513="..",_xlfn.TAKE(_xlfn.ANCHORARRAY(G512),1,COUNTA(_xlfn.ANCHORARRAY(G512))-1),IF(E513&lt;&gt;"",_xlfn.HSTACK(_xlfn.ANCHORARRAY(G512),E513),_xlfn.ANCHORARRAY(G512)))</f>
        <v>/</v>
      </c>
      <c r="H513" t="str">
        <v>lfrctthp</v>
      </c>
      <c r="I513" t="str">
        <v>dvlb</v>
      </c>
      <c r="J513" t="str">
        <v>jvvsgbl</v>
      </c>
    </row>
    <row r="514" spans="1:12">
      <c r="A514" s="1" t="s">
        <v>297</v>
      </c>
      <c r="B514" t="str">
        <f t="shared" si="35"/>
        <v>Cmd</v>
      </c>
      <c r="C514" t="str">
        <f t="shared" si="34"/>
        <v/>
      </c>
      <c r="D514">
        <f t="shared" si="37"/>
        <v>0</v>
      </c>
      <c r="E514" t="str" cm="1">
        <f t="array" ref="E514">IF(LEFT(A514,4)="$ cd",_xlfn.TAKE(_xlfn.TEXTSPLIT(A514," "),1,-1),"")</f>
        <v>gtwrhhd</v>
      </c>
      <c r="F514" t="str">
        <f t="shared" si="36"/>
        <v>//lfrctthp/dvlb/jvvsgbl/gtwrhhd</v>
      </c>
      <c r="G514" t="str" cm="1">
        <f t="array" ref="G514:K514">IF(E514="..",_xlfn.TAKE(_xlfn.ANCHORARRAY(G513),1,COUNTA(_xlfn.ANCHORARRAY(G513))-1),IF(E514&lt;&gt;"",_xlfn.HSTACK(_xlfn.ANCHORARRAY(G513),E514),_xlfn.ANCHORARRAY(G513)))</f>
        <v>/</v>
      </c>
      <c r="H514" t="str">
        <v>lfrctthp</v>
      </c>
      <c r="I514" t="str">
        <v>dvlb</v>
      </c>
      <c r="J514" t="str">
        <v>jvvsgbl</v>
      </c>
      <c r="K514" t="str">
        <v>gtwrhhd</v>
      </c>
    </row>
    <row r="515" spans="1:12">
      <c r="A515" s="1" t="s">
        <v>1</v>
      </c>
      <c r="B515" t="str">
        <f t="shared" si="35"/>
        <v>Cmd</v>
      </c>
      <c r="C515" t="str">
        <f t="shared" si="34"/>
        <v/>
      </c>
      <c r="D515">
        <f t="shared" si="37"/>
        <v>0</v>
      </c>
      <c r="E515" t="str" cm="1">
        <f t="array" ref="E515">IF(LEFT(A515,4)="$ cd",_xlfn.TAKE(_xlfn.TEXTSPLIT(A515," "),1,-1),"")</f>
        <v/>
      </c>
      <c r="F515" t="str">
        <f t="shared" si="36"/>
        <v>//lfrctthp/dvlb/jvvsgbl/gtwrhhd</v>
      </c>
      <c r="G515" t="str" cm="1">
        <f t="array" ref="G515:K515">IF(E515="..",_xlfn.TAKE(_xlfn.ANCHORARRAY(G514),1,COUNTA(_xlfn.ANCHORARRAY(G514))-1),IF(E515&lt;&gt;"",_xlfn.HSTACK(_xlfn.ANCHORARRAY(G514),E515),_xlfn.ANCHORARRAY(G514)))</f>
        <v>/</v>
      </c>
      <c r="H515" t="str">
        <v>lfrctthp</v>
      </c>
      <c r="I515" t="str">
        <v>dvlb</v>
      </c>
      <c r="J515" t="str">
        <v>jvvsgbl</v>
      </c>
      <c r="K515" t="str">
        <v>gtwrhhd</v>
      </c>
    </row>
    <row r="516" spans="1:12">
      <c r="A516" s="1" t="s">
        <v>298</v>
      </c>
      <c r="B516" t="str">
        <f t="shared" si="35"/>
        <v>File</v>
      </c>
      <c r="C516" t="str">
        <f t="shared" ref="C516:C579" si="38">IF(OR(B516="File",B516="directory"),RIGHT(A516,LEN(A516)-FIND(" ",A516)),"")</f>
        <v>wbs.vmh</v>
      </c>
      <c r="D516">
        <f t="shared" si="37"/>
        <v>59762</v>
      </c>
      <c r="E516" t="str" cm="1">
        <f t="array" ref="E516">IF(LEFT(A516,4)="$ cd",_xlfn.TAKE(_xlfn.TEXTSPLIT(A516," "),1,-1),"")</f>
        <v/>
      </c>
      <c r="F516" t="str">
        <f t="shared" si="36"/>
        <v>//lfrctthp/dvlb/jvvsgbl/gtwrhhd</v>
      </c>
      <c r="G516" t="str" cm="1">
        <f t="array" ref="G516:K516">IF(E516="..",_xlfn.TAKE(_xlfn.ANCHORARRAY(G515),1,COUNTA(_xlfn.ANCHORARRAY(G515))-1),IF(E516&lt;&gt;"",_xlfn.HSTACK(_xlfn.ANCHORARRAY(G515),E516),_xlfn.ANCHORARRAY(G515)))</f>
        <v>/</v>
      </c>
      <c r="H516" t="str">
        <v>lfrctthp</v>
      </c>
      <c r="I516" t="str">
        <v>dvlb</v>
      </c>
      <c r="J516" t="str">
        <v>jvvsgbl</v>
      </c>
      <c r="K516" t="str">
        <v>gtwrhhd</v>
      </c>
    </row>
    <row r="517" spans="1:12">
      <c r="A517" s="1" t="s">
        <v>25</v>
      </c>
      <c r="B517" t="str">
        <f t="shared" ref="B517:B580" si="39">_xlfn.LET(_xlpm.char1,LEFT(A517,1),IF(_xlpm.char1="$","Cmd",IF(_xlpm.char1="d","directory","File")))</f>
        <v>Cmd</v>
      </c>
      <c r="C517" t="str">
        <f t="shared" si="38"/>
        <v/>
      </c>
      <c r="D517">
        <f t="shared" si="37"/>
        <v>0</v>
      </c>
      <c r="E517" t="str" cm="1">
        <f t="array" ref="E517">IF(LEFT(A517,4)="$ cd",_xlfn.TAKE(_xlfn.TEXTSPLIT(A517," "),1,-1),"")</f>
        <v>..</v>
      </c>
      <c r="F517" t="str">
        <f t="shared" ref="F517:F580" si="40">_xlfn.TEXTJOIN("/",TRUE,_xlfn.ANCHORARRAY(G517))</f>
        <v>//lfrctthp/dvlb/jvvsgbl</v>
      </c>
      <c r="G517" t="str" cm="1">
        <f t="array" ref="G517:J517">IF(E517="..",_xlfn.TAKE(_xlfn.ANCHORARRAY(G516),1,COUNTA(_xlfn.ANCHORARRAY(G516))-1),IF(E517&lt;&gt;"",_xlfn.HSTACK(_xlfn.ANCHORARRAY(G516),E517),_xlfn.ANCHORARRAY(G516)))</f>
        <v>/</v>
      </c>
      <c r="H517" t="str">
        <v>lfrctthp</v>
      </c>
      <c r="I517" t="str">
        <v>dvlb</v>
      </c>
      <c r="J517" t="str">
        <v>jvvsgbl</v>
      </c>
    </row>
    <row r="518" spans="1:12">
      <c r="A518" s="1" t="s">
        <v>108</v>
      </c>
      <c r="B518" t="str">
        <f t="shared" si="39"/>
        <v>Cmd</v>
      </c>
      <c r="C518" t="str">
        <f t="shared" si="38"/>
        <v/>
      </c>
      <c r="D518">
        <f t="shared" si="37"/>
        <v>0</v>
      </c>
      <c r="E518" t="str" cm="1">
        <f t="array" ref="E518">IF(LEFT(A518,4)="$ cd",_xlfn.TAKE(_xlfn.TEXTSPLIT(A518," "),1,-1),"")</f>
        <v>tlhttrgs</v>
      </c>
      <c r="F518" t="str">
        <f t="shared" si="40"/>
        <v>//lfrctthp/dvlb/jvvsgbl/tlhttrgs</v>
      </c>
      <c r="G518" t="str" cm="1">
        <f t="array" ref="G518:K518">IF(E518="..",_xlfn.TAKE(_xlfn.ANCHORARRAY(G517),1,COUNTA(_xlfn.ANCHORARRAY(G517))-1),IF(E518&lt;&gt;"",_xlfn.HSTACK(_xlfn.ANCHORARRAY(G517),E518),_xlfn.ANCHORARRAY(G517)))</f>
        <v>/</v>
      </c>
      <c r="H518" t="str">
        <v>lfrctthp</v>
      </c>
      <c r="I518" t="str">
        <v>dvlb</v>
      </c>
      <c r="J518" t="str">
        <v>jvvsgbl</v>
      </c>
      <c r="K518" t="str">
        <v>tlhttrgs</v>
      </c>
    </row>
    <row r="519" spans="1:12">
      <c r="A519" s="1" t="s">
        <v>1</v>
      </c>
      <c r="B519" t="str">
        <f t="shared" si="39"/>
        <v>Cmd</v>
      </c>
      <c r="C519" t="str">
        <f t="shared" si="38"/>
        <v/>
      </c>
      <c r="D519">
        <f t="shared" si="37"/>
        <v>0</v>
      </c>
      <c r="E519" t="str" cm="1">
        <f t="array" ref="E519">IF(LEFT(A519,4)="$ cd",_xlfn.TAKE(_xlfn.TEXTSPLIT(A519," "),1,-1),"")</f>
        <v/>
      </c>
      <c r="F519" t="str">
        <f t="shared" si="40"/>
        <v>//lfrctthp/dvlb/jvvsgbl/tlhttrgs</v>
      </c>
      <c r="G519" t="str" cm="1">
        <f t="array" ref="G519:K519">IF(E519="..",_xlfn.TAKE(_xlfn.ANCHORARRAY(G518),1,COUNTA(_xlfn.ANCHORARRAY(G518))-1),IF(E519&lt;&gt;"",_xlfn.HSTACK(_xlfn.ANCHORARRAY(G518),E519),_xlfn.ANCHORARRAY(G518)))</f>
        <v>/</v>
      </c>
      <c r="H519" t="str">
        <v>lfrctthp</v>
      </c>
      <c r="I519" t="str">
        <v>dvlb</v>
      </c>
      <c r="J519" t="str">
        <v>jvvsgbl</v>
      </c>
      <c r="K519" t="str">
        <v>tlhttrgs</v>
      </c>
    </row>
    <row r="520" spans="1:12">
      <c r="A520" s="1" t="s">
        <v>299</v>
      </c>
      <c r="B520" t="str">
        <f t="shared" si="39"/>
        <v>File</v>
      </c>
      <c r="C520" t="str">
        <f t="shared" si="38"/>
        <v>ccpnsjm.cwc</v>
      </c>
      <c r="D520">
        <f t="shared" ref="D520:D583" si="41">_xlfn.NUMBERVALUE(IF(B520="File",LEFT(A520,FIND(" ",A520)),IF(B520="directory",VLOOKUP(F520&amp;"/"&amp;C520,R:S,2,FALSE),0)))</f>
        <v>7093</v>
      </c>
      <c r="E520" t="str" cm="1">
        <f t="array" ref="E520">IF(LEFT(A520,4)="$ cd",_xlfn.TAKE(_xlfn.TEXTSPLIT(A520," "),1,-1),"")</f>
        <v/>
      </c>
      <c r="F520" t="str">
        <f t="shared" si="40"/>
        <v>//lfrctthp/dvlb/jvvsgbl/tlhttrgs</v>
      </c>
      <c r="G520" t="str" cm="1">
        <f t="array" ref="G520:K520">IF(E520="..",_xlfn.TAKE(_xlfn.ANCHORARRAY(G519),1,COUNTA(_xlfn.ANCHORARRAY(G519))-1),IF(E520&lt;&gt;"",_xlfn.HSTACK(_xlfn.ANCHORARRAY(G519),E520),_xlfn.ANCHORARRAY(G519)))</f>
        <v>/</v>
      </c>
      <c r="H520" t="str">
        <v>lfrctthp</v>
      </c>
      <c r="I520" t="str">
        <v>dvlb</v>
      </c>
      <c r="J520" t="str">
        <v>jvvsgbl</v>
      </c>
      <c r="K520" t="str">
        <v>tlhttrgs</v>
      </c>
    </row>
    <row r="521" spans="1:12">
      <c r="A521" s="1" t="s">
        <v>40</v>
      </c>
      <c r="B521" t="str">
        <f t="shared" si="39"/>
        <v>directory</v>
      </c>
      <c r="C521" t="str">
        <f t="shared" si="38"/>
        <v>dvlb</v>
      </c>
      <c r="D521">
        <f t="shared" si="41"/>
        <v>62683</v>
      </c>
      <c r="E521" t="str" cm="1">
        <f t="array" ref="E521">IF(LEFT(A521,4)="$ cd",_xlfn.TAKE(_xlfn.TEXTSPLIT(A521," "),1,-1),"")</f>
        <v/>
      </c>
      <c r="F521" t="str">
        <f t="shared" si="40"/>
        <v>//lfrctthp/dvlb/jvvsgbl/tlhttrgs</v>
      </c>
      <c r="G521" t="str" cm="1">
        <f t="array" ref="G521:K521">IF(E521="..",_xlfn.TAKE(_xlfn.ANCHORARRAY(G520),1,COUNTA(_xlfn.ANCHORARRAY(G520))-1),IF(E521&lt;&gt;"",_xlfn.HSTACK(_xlfn.ANCHORARRAY(G520),E521),_xlfn.ANCHORARRAY(G520)))</f>
        <v>/</v>
      </c>
      <c r="H521" t="str">
        <v>lfrctthp</v>
      </c>
      <c r="I521" t="str">
        <v>dvlb</v>
      </c>
      <c r="J521" t="str">
        <v>jvvsgbl</v>
      </c>
      <c r="K521" t="str">
        <v>tlhttrgs</v>
      </c>
    </row>
    <row r="522" spans="1:12">
      <c r="A522" s="1" t="s">
        <v>300</v>
      </c>
      <c r="B522" t="str">
        <f t="shared" si="39"/>
        <v>directory</v>
      </c>
      <c r="C522" t="str">
        <f t="shared" si="38"/>
        <v>hjclnb</v>
      </c>
      <c r="D522">
        <f t="shared" si="41"/>
        <v>412610</v>
      </c>
      <c r="E522" t="str" cm="1">
        <f t="array" ref="E522">IF(LEFT(A522,4)="$ cd",_xlfn.TAKE(_xlfn.TEXTSPLIT(A522," "),1,-1),"")</f>
        <v/>
      </c>
      <c r="F522" t="str">
        <f t="shared" si="40"/>
        <v>//lfrctthp/dvlb/jvvsgbl/tlhttrgs</v>
      </c>
      <c r="G522" t="str" cm="1">
        <f t="array" ref="G522:K522">IF(E522="..",_xlfn.TAKE(_xlfn.ANCHORARRAY(G521),1,COUNTA(_xlfn.ANCHORARRAY(G521))-1),IF(E522&lt;&gt;"",_xlfn.HSTACK(_xlfn.ANCHORARRAY(G521),E522),_xlfn.ANCHORARRAY(G521)))</f>
        <v>/</v>
      </c>
      <c r="H522" t="str">
        <v>lfrctthp</v>
      </c>
      <c r="I522" t="str">
        <v>dvlb</v>
      </c>
      <c r="J522" t="str">
        <v>jvvsgbl</v>
      </c>
      <c r="K522" t="str">
        <v>tlhttrgs</v>
      </c>
    </row>
    <row r="523" spans="1:12">
      <c r="A523" s="1" t="s">
        <v>47</v>
      </c>
      <c r="B523" t="str">
        <f t="shared" si="39"/>
        <v>Cmd</v>
      </c>
      <c r="C523" t="str">
        <f t="shared" si="38"/>
        <v/>
      </c>
      <c r="D523">
        <f t="shared" si="41"/>
        <v>0</v>
      </c>
      <c r="E523" t="str" cm="1">
        <f t="array" ref="E523">IF(LEFT(A523,4)="$ cd",_xlfn.TAKE(_xlfn.TEXTSPLIT(A523," "),1,-1),"")</f>
        <v>dvlb</v>
      </c>
      <c r="F523" t="str">
        <f t="shared" si="40"/>
        <v>//lfrctthp/dvlb/jvvsgbl/tlhttrgs/dvlb</v>
      </c>
      <c r="G523" t="str" cm="1">
        <f t="array" ref="G523:L523">IF(E523="..",_xlfn.TAKE(_xlfn.ANCHORARRAY(G522),1,COUNTA(_xlfn.ANCHORARRAY(G522))-1),IF(E523&lt;&gt;"",_xlfn.HSTACK(_xlfn.ANCHORARRAY(G522),E523),_xlfn.ANCHORARRAY(G522)))</f>
        <v>/</v>
      </c>
      <c r="H523" t="str">
        <v>lfrctthp</v>
      </c>
      <c r="I523" t="str">
        <v>dvlb</v>
      </c>
      <c r="J523" t="str">
        <v>jvvsgbl</v>
      </c>
      <c r="K523" t="str">
        <v>tlhttrgs</v>
      </c>
      <c r="L523" t="str">
        <v>dvlb</v>
      </c>
    </row>
    <row r="524" spans="1:12">
      <c r="A524" s="1" t="s">
        <v>1</v>
      </c>
      <c r="B524" t="str">
        <f t="shared" si="39"/>
        <v>Cmd</v>
      </c>
      <c r="C524" t="str">
        <f t="shared" si="38"/>
        <v/>
      </c>
      <c r="D524">
        <f t="shared" si="41"/>
        <v>0</v>
      </c>
      <c r="E524" t="str" cm="1">
        <f t="array" ref="E524">IF(LEFT(A524,4)="$ cd",_xlfn.TAKE(_xlfn.TEXTSPLIT(A524," "),1,-1),"")</f>
        <v/>
      </c>
      <c r="F524" t="str">
        <f t="shared" si="40"/>
        <v>//lfrctthp/dvlb/jvvsgbl/tlhttrgs/dvlb</v>
      </c>
      <c r="G524" t="str" cm="1">
        <f t="array" ref="G524:L524">IF(E524="..",_xlfn.TAKE(_xlfn.ANCHORARRAY(G523),1,COUNTA(_xlfn.ANCHORARRAY(G523))-1),IF(E524&lt;&gt;"",_xlfn.HSTACK(_xlfn.ANCHORARRAY(G523),E524),_xlfn.ANCHORARRAY(G523)))</f>
        <v>/</v>
      </c>
      <c r="H524" t="str">
        <v>lfrctthp</v>
      </c>
      <c r="I524" t="str">
        <v>dvlb</v>
      </c>
      <c r="J524" t="str">
        <v>jvvsgbl</v>
      </c>
      <c r="K524" t="str">
        <v>tlhttrgs</v>
      </c>
      <c r="L524" t="str">
        <v>dvlb</v>
      </c>
    </row>
    <row r="525" spans="1:12">
      <c r="A525" s="1" t="s">
        <v>301</v>
      </c>
      <c r="B525" t="str">
        <f t="shared" si="39"/>
        <v>File</v>
      </c>
      <c r="C525" t="str">
        <f t="shared" si="38"/>
        <v>trww</v>
      </c>
      <c r="D525">
        <f t="shared" si="41"/>
        <v>62683</v>
      </c>
      <c r="E525" t="str" cm="1">
        <f t="array" ref="E525">IF(LEFT(A525,4)="$ cd",_xlfn.TAKE(_xlfn.TEXTSPLIT(A525," "),1,-1),"")</f>
        <v/>
      </c>
      <c r="F525" t="str">
        <f t="shared" si="40"/>
        <v>//lfrctthp/dvlb/jvvsgbl/tlhttrgs/dvlb</v>
      </c>
      <c r="G525" t="str" cm="1">
        <f t="array" ref="G525:L525">IF(E525="..",_xlfn.TAKE(_xlfn.ANCHORARRAY(G524),1,COUNTA(_xlfn.ANCHORARRAY(G524))-1),IF(E525&lt;&gt;"",_xlfn.HSTACK(_xlfn.ANCHORARRAY(G524),E525),_xlfn.ANCHORARRAY(G524)))</f>
        <v>/</v>
      </c>
      <c r="H525" t="str">
        <v>lfrctthp</v>
      </c>
      <c r="I525" t="str">
        <v>dvlb</v>
      </c>
      <c r="J525" t="str">
        <v>jvvsgbl</v>
      </c>
      <c r="K525" t="str">
        <v>tlhttrgs</v>
      </c>
      <c r="L525" t="str">
        <v>dvlb</v>
      </c>
    </row>
    <row r="526" spans="1:12">
      <c r="A526" s="1" t="s">
        <v>25</v>
      </c>
      <c r="B526" t="str">
        <f t="shared" si="39"/>
        <v>Cmd</v>
      </c>
      <c r="C526" t="str">
        <f t="shared" si="38"/>
        <v/>
      </c>
      <c r="D526">
        <f t="shared" si="41"/>
        <v>0</v>
      </c>
      <c r="E526" t="str" cm="1">
        <f t="array" ref="E526">IF(LEFT(A526,4)="$ cd",_xlfn.TAKE(_xlfn.TEXTSPLIT(A526," "),1,-1),"")</f>
        <v>..</v>
      </c>
      <c r="F526" t="str">
        <f t="shared" si="40"/>
        <v>//lfrctthp/dvlb/jvvsgbl/tlhttrgs</v>
      </c>
      <c r="G526" t="str" cm="1">
        <f t="array" ref="G526:K526">IF(E526="..",_xlfn.TAKE(_xlfn.ANCHORARRAY(G525),1,COUNTA(_xlfn.ANCHORARRAY(G525))-1),IF(E526&lt;&gt;"",_xlfn.HSTACK(_xlfn.ANCHORARRAY(G525),E526),_xlfn.ANCHORARRAY(G525)))</f>
        <v>/</v>
      </c>
      <c r="H526" t="str">
        <v>lfrctthp</v>
      </c>
      <c r="I526" t="str">
        <v>dvlb</v>
      </c>
      <c r="J526" t="str">
        <v>jvvsgbl</v>
      </c>
      <c r="K526" t="str">
        <v>tlhttrgs</v>
      </c>
    </row>
    <row r="527" spans="1:12">
      <c r="A527" s="1" t="s">
        <v>302</v>
      </c>
      <c r="B527" t="str">
        <f t="shared" si="39"/>
        <v>Cmd</v>
      </c>
      <c r="C527" t="str">
        <f t="shared" si="38"/>
        <v/>
      </c>
      <c r="D527">
        <f t="shared" si="41"/>
        <v>0</v>
      </c>
      <c r="E527" t="str" cm="1">
        <f t="array" ref="E527">IF(LEFT(A527,4)="$ cd",_xlfn.TAKE(_xlfn.TEXTSPLIT(A527," "),1,-1),"")</f>
        <v>hjclnb</v>
      </c>
      <c r="F527" t="str">
        <f t="shared" si="40"/>
        <v>//lfrctthp/dvlb/jvvsgbl/tlhttrgs/hjclnb</v>
      </c>
      <c r="G527" t="str" cm="1">
        <f t="array" ref="G527:L527">IF(E527="..",_xlfn.TAKE(_xlfn.ANCHORARRAY(G526),1,COUNTA(_xlfn.ANCHORARRAY(G526))-1),IF(E527&lt;&gt;"",_xlfn.HSTACK(_xlfn.ANCHORARRAY(G526),E527),_xlfn.ANCHORARRAY(G526)))</f>
        <v>/</v>
      </c>
      <c r="H527" t="str">
        <v>lfrctthp</v>
      </c>
      <c r="I527" t="str">
        <v>dvlb</v>
      </c>
      <c r="J527" t="str">
        <v>jvvsgbl</v>
      </c>
      <c r="K527" t="str">
        <v>tlhttrgs</v>
      </c>
      <c r="L527" t="str">
        <v>hjclnb</v>
      </c>
    </row>
    <row r="528" spans="1:12">
      <c r="A528" s="1" t="s">
        <v>1</v>
      </c>
      <c r="B528" t="str">
        <f t="shared" si="39"/>
        <v>Cmd</v>
      </c>
      <c r="C528" t="str">
        <f t="shared" si="38"/>
        <v/>
      </c>
      <c r="D528">
        <f t="shared" si="41"/>
        <v>0</v>
      </c>
      <c r="E528" t="str" cm="1">
        <f t="array" ref="E528">IF(LEFT(A528,4)="$ cd",_xlfn.TAKE(_xlfn.TEXTSPLIT(A528," "),1,-1),"")</f>
        <v/>
      </c>
      <c r="F528" t="str">
        <f t="shared" si="40"/>
        <v>//lfrctthp/dvlb/jvvsgbl/tlhttrgs/hjclnb</v>
      </c>
      <c r="G528" t="str" cm="1">
        <f t="array" ref="G528:L528">IF(E528="..",_xlfn.TAKE(_xlfn.ANCHORARRAY(G527),1,COUNTA(_xlfn.ANCHORARRAY(G527))-1),IF(E528&lt;&gt;"",_xlfn.HSTACK(_xlfn.ANCHORARRAY(G527),E528),_xlfn.ANCHORARRAY(G527)))</f>
        <v>/</v>
      </c>
      <c r="H528" t="str">
        <v>lfrctthp</v>
      </c>
      <c r="I528" t="str">
        <v>dvlb</v>
      </c>
      <c r="J528" t="str">
        <v>jvvsgbl</v>
      </c>
      <c r="K528" t="str">
        <v>tlhttrgs</v>
      </c>
      <c r="L528" t="str">
        <v>hjclnb</v>
      </c>
    </row>
    <row r="529" spans="1:12">
      <c r="A529" s="1" t="s">
        <v>303</v>
      </c>
      <c r="B529" t="str">
        <f t="shared" si="39"/>
        <v>File</v>
      </c>
      <c r="C529" t="str">
        <f t="shared" si="38"/>
        <v>bcnlmstj.bsj</v>
      </c>
      <c r="D529">
        <f t="shared" si="41"/>
        <v>245444</v>
      </c>
      <c r="E529" t="str" cm="1">
        <f t="array" ref="E529">IF(LEFT(A529,4)="$ cd",_xlfn.TAKE(_xlfn.TEXTSPLIT(A529," "),1,-1),"")</f>
        <v/>
      </c>
      <c r="F529" t="str">
        <f t="shared" si="40"/>
        <v>//lfrctthp/dvlb/jvvsgbl/tlhttrgs/hjclnb</v>
      </c>
      <c r="G529" t="str" cm="1">
        <f t="array" ref="G529:L529">IF(E529="..",_xlfn.TAKE(_xlfn.ANCHORARRAY(G528),1,COUNTA(_xlfn.ANCHORARRAY(G528))-1),IF(E529&lt;&gt;"",_xlfn.HSTACK(_xlfn.ANCHORARRAY(G528),E529),_xlfn.ANCHORARRAY(G528)))</f>
        <v>/</v>
      </c>
      <c r="H529" t="str">
        <v>lfrctthp</v>
      </c>
      <c r="I529" t="str">
        <v>dvlb</v>
      </c>
      <c r="J529" t="str">
        <v>jvvsgbl</v>
      </c>
      <c r="K529" t="str">
        <v>tlhttrgs</v>
      </c>
      <c r="L529" t="str">
        <v>hjclnb</v>
      </c>
    </row>
    <row r="530" spans="1:12">
      <c r="A530" s="1" t="s">
        <v>304</v>
      </c>
      <c r="B530" t="str">
        <f t="shared" si="39"/>
        <v>File</v>
      </c>
      <c r="C530" t="str">
        <f t="shared" si="38"/>
        <v>czdm</v>
      </c>
      <c r="D530">
        <f t="shared" si="41"/>
        <v>167166</v>
      </c>
      <c r="E530" t="str" cm="1">
        <f t="array" ref="E530">IF(LEFT(A530,4)="$ cd",_xlfn.TAKE(_xlfn.TEXTSPLIT(A530," "),1,-1),"")</f>
        <v/>
      </c>
      <c r="F530" t="str">
        <f t="shared" si="40"/>
        <v>//lfrctthp/dvlb/jvvsgbl/tlhttrgs/hjclnb</v>
      </c>
      <c r="G530" t="str" cm="1">
        <f t="array" ref="G530:L530">IF(E530="..",_xlfn.TAKE(_xlfn.ANCHORARRAY(G529),1,COUNTA(_xlfn.ANCHORARRAY(G529))-1),IF(E530&lt;&gt;"",_xlfn.HSTACK(_xlfn.ANCHORARRAY(G529),E530),_xlfn.ANCHORARRAY(G529)))</f>
        <v>/</v>
      </c>
      <c r="H530" t="str">
        <v>lfrctthp</v>
      </c>
      <c r="I530" t="str">
        <v>dvlb</v>
      </c>
      <c r="J530" t="str">
        <v>jvvsgbl</v>
      </c>
      <c r="K530" t="str">
        <v>tlhttrgs</v>
      </c>
      <c r="L530" t="str">
        <v>hjclnb</v>
      </c>
    </row>
    <row r="531" spans="1:12">
      <c r="A531" s="1" t="s">
        <v>25</v>
      </c>
      <c r="B531" t="str">
        <f t="shared" si="39"/>
        <v>Cmd</v>
      </c>
      <c r="C531" t="str">
        <f t="shared" si="38"/>
        <v/>
      </c>
      <c r="D531">
        <f t="shared" si="41"/>
        <v>0</v>
      </c>
      <c r="E531" t="str" cm="1">
        <f t="array" ref="E531">IF(LEFT(A531,4)="$ cd",_xlfn.TAKE(_xlfn.TEXTSPLIT(A531," "),1,-1),"")</f>
        <v>..</v>
      </c>
      <c r="F531" t="str">
        <f t="shared" si="40"/>
        <v>//lfrctthp/dvlb/jvvsgbl/tlhttrgs</v>
      </c>
      <c r="G531" t="str" cm="1">
        <f t="array" ref="G531:K531">IF(E531="..",_xlfn.TAKE(_xlfn.ANCHORARRAY(G530),1,COUNTA(_xlfn.ANCHORARRAY(G530))-1),IF(E531&lt;&gt;"",_xlfn.HSTACK(_xlfn.ANCHORARRAY(G530),E531),_xlfn.ANCHORARRAY(G530)))</f>
        <v>/</v>
      </c>
      <c r="H531" t="str">
        <v>lfrctthp</v>
      </c>
      <c r="I531" t="str">
        <v>dvlb</v>
      </c>
      <c r="J531" t="str">
        <v>jvvsgbl</v>
      </c>
      <c r="K531" t="str">
        <v>tlhttrgs</v>
      </c>
    </row>
    <row r="532" spans="1:12">
      <c r="A532" s="1" t="s">
        <v>25</v>
      </c>
      <c r="B532" t="str">
        <f t="shared" si="39"/>
        <v>Cmd</v>
      </c>
      <c r="C532" t="str">
        <f t="shared" si="38"/>
        <v/>
      </c>
      <c r="D532">
        <f t="shared" si="41"/>
        <v>0</v>
      </c>
      <c r="E532" t="str" cm="1">
        <f t="array" ref="E532">IF(LEFT(A532,4)="$ cd",_xlfn.TAKE(_xlfn.TEXTSPLIT(A532," "),1,-1),"")</f>
        <v>..</v>
      </c>
      <c r="F532" t="str">
        <f t="shared" si="40"/>
        <v>//lfrctthp/dvlb/jvvsgbl</v>
      </c>
      <c r="G532" t="str" cm="1">
        <f t="array" ref="G532:J532">IF(E532="..",_xlfn.TAKE(_xlfn.ANCHORARRAY(G531),1,COUNTA(_xlfn.ANCHORARRAY(G531))-1),IF(E532&lt;&gt;"",_xlfn.HSTACK(_xlfn.ANCHORARRAY(G531),E532),_xlfn.ANCHORARRAY(G531)))</f>
        <v>/</v>
      </c>
      <c r="H532" t="str">
        <v>lfrctthp</v>
      </c>
      <c r="I532" t="str">
        <v>dvlb</v>
      </c>
      <c r="J532" t="str">
        <v>jvvsgbl</v>
      </c>
    </row>
    <row r="533" spans="1:12">
      <c r="A533" s="1" t="s">
        <v>25</v>
      </c>
      <c r="B533" t="str">
        <f t="shared" si="39"/>
        <v>Cmd</v>
      </c>
      <c r="C533" t="str">
        <f t="shared" si="38"/>
        <v/>
      </c>
      <c r="D533">
        <f t="shared" si="41"/>
        <v>0</v>
      </c>
      <c r="E533" t="str" cm="1">
        <f t="array" ref="E533">IF(LEFT(A533,4)="$ cd",_xlfn.TAKE(_xlfn.TEXTSPLIT(A533," "),1,-1),"")</f>
        <v>..</v>
      </c>
      <c r="F533" t="str">
        <f t="shared" si="40"/>
        <v>//lfrctthp/dvlb</v>
      </c>
      <c r="G533" t="str" cm="1">
        <f t="array" ref="G533:I533">IF(E533="..",_xlfn.TAKE(_xlfn.ANCHORARRAY(G532),1,COUNTA(_xlfn.ANCHORARRAY(G532))-1),IF(E533&lt;&gt;"",_xlfn.HSTACK(_xlfn.ANCHORARRAY(G532),E533),_xlfn.ANCHORARRAY(G532)))</f>
        <v>/</v>
      </c>
      <c r="H533" t="str">
        <v>lfrctthp</v>
      </c>
      <c r="I533" t="str">
        <v>dvlb</v>
      </c>
    </row>
    <row r="534" spans="1:12">
      <c r="A534" s="1" t="s">
        <v>108</v>
      </c>
      <c r="B534" t="str">
        <f t="shared" si="39"/>
        <v>Cmd</v>
      </c>
      <c r="C534" t="str">
        <f t="shared" si="38"/>
        <v/>
      </c>
      <c r="D534">
        <f t="shared" si="41"/>
        <v>0</v>
      </c>
      <c r="E534" t="str" cm="1">
        <f t="array" ref="E534">IF(LEFT(A534,4)="$ cd",_xlfn.TAKE(_xlfn.TEXTSPLIT(A534," "),1,-1),"")</f>
        <v>tlhttrgs</v>
      </c>
      <c r="F534" t="str">
        <f t="shared" si="40"/>
        <v>//lfrctthp/dvlb/tlhttrgs</v>
      </c>
      <c r="G534" t="str" cm="1">
        <f t="array" ref="G534:J534">IF(E534="..",_xlfn.TAKE(_xlfn.ANCHORARRAY(G533),1,COUNTA(_xlfn.ANCHORARRAY(G533))-1),IF(E534&lt;&gt;"",_xlfn.HSTACK(_xlfn.ANCHORARRAY(G533),E534),_xlfn.ANCHORARRAY(G533)))</f>
        <v>/</v>
      </c>
      <c r="H534" t="str">
        <v>lfrctthp</v>
      </c>
      <c r="I534" t="str">
        <v>dvlb</v>
      </c>
      <c r="J534" t="str">
        <v>tlhttrgs</v>
      </c>
    </row>
    <row r="535" spans="1:12">
      <c r="A535" s="1" t="s">
        <v>1</v>
      </c>
      <c r="B535" t="str">
        <f t="shared" si="39"/>
        <v>Cmd</v>
      </c>
      <c r="C535" t="str">
        <f t="shared" si="38"/>
        <v/>
      </c>
      <c r="D535">
        <f t="shared" si="41"/>
        <v>0</v>
      </c>
      <c r="E535" t="str" cm="1">
        <f t="array" ref="E535">IF(LEFT(A535,4)="$ cd",_xlfn.TAKE(_xlfn.TEXTSPLIT(A535," "),1,-1),"")</f>
        <v/>
      </c>
      <c r="F535" t="str">
        <f t="shared" si="40"/>
        <v>//lfrctthp/dvlb/tlhttrgs</v>
      </c>
      <c r="G535" t="str" cm="1">
        <f t="array" ref="G535:J535">IF(E535="..",_xlfn.TAKE(_xlfn.ANCHORARRAY(G534),1,COUNTA(_xlfn.ANCHORARRAY(G534))-1),IF(E535&lt;&gt;"",_xlfn.HSTACK(_xlfn.ANCHORARRAY(G534),E535),_xlfn.ANCHORARRAY(G534)))</f>
        <v>/</v>
      </c>
      <c r="H535" t="str">
        <v>lfrctthp</v>
      </c>
      <c r="I535" t="str">
        <v>dvlb</v>
      </c>
      <c r="J535" t="str">
        <v>tlhttrgs</v>
      </c>
    </row>
    <row r="536" spans="1:12">
      <c r="A536" s="1" t="s">
        <v>305</v>
      </c>
      <c r="B536" t="str">
        <f t="shared" si="39"/>
        <v>File</v>
      </c>
      <c r="C536" t="str">
        <f t="shared" si="38"/>
        <v>czdm</v>
      </c>
      <c r="D536">
        <f t="shared" si="41"/>
        <v>53060</v>
      </c>
      <c r="E536" t="str" cm="1">
        <f t="array" ref="E536">IF(LEFT(A536,4)="$ cd",_xlfn.TAKE(_xlfn.TEXTSPLIT(A536," "),1,-1),"")</f>
        <v/>
      </c>
      <c r="F536" t="str">
        <f t="shared" si="40"/>
        <v>//lfrctthp/dvlb/tlhttrgs</v>
      </c>
      <c r="G536" t="str" cm="1">
        <f t="array" ref="G536:J536">IF(E536="..",_xlfn.TAKE(_xlfn.ANCHORARRAY(G535),1,COUNTA(_xlfn.ANCHORARRAY(G535))-1),IF(E536&lt;&gt;"",_xlfn.HSTACK(_xlfn.ANCHORARRAY(G535),E536),_xlfn.ANCHORARRAY(G535)))</f>
        <v>/</v>
      </c>
      <c r="H536" t="str">
        <v>lfrctthp</v>
      </c>
      <c r="I536" t="str">
        <v>dvlb</v>
      </c>
      <c r="J536" t="str">
        <v>tlhttrgs</v>
      </c>
    </row>
    <row r="537" spans="1:12">
      <c r="A537" s="1" t="s">
        <v>306</v>
      </c>
      <c r="B537" t="str">
        <f t="shared" si="39"/>
        <v>File</v>
      </c>
      <c r="C537" t="str">
        <f t="shared" si="38"/>
        <v>hzwn</v>
      </c>
      <c r="D537">
        <f t="shared" si="41"/>
        <v>217177</v>
      </c>
      <c r="E537" t="str" cm="1">
        <f t="array" ref="E537">IF(LEFT(A537,4)="$ cd",_xlfn.TAKE(_xlfn.TEXTSPLIT(A537," "),1,-1),"")</f>
        <v/>
      </c>
      <c r="F537" t="str">
        <f t="shared" si="40"/>
        <v>//lfrctthp/dvlb/tlhttrgs</v>
      </c>
      <c r="G537" t="str" cm="1">
        <f t="array" ref="G537:J537">IF(E537="..",_xlfn.TAKE(_xlfn.ANCHORARRAY(G536),1,COUNTA(_xlfn.ANCHORARRAY(G536))-1),IF(E537&lt;&gt;"",_xlfn.HSTACK(_xlfn.ANCHORARRAY(G536),E537),_xlfn.ANCHORARRAY(G536)))</f>
        <v>/</v>
      </c>
      <c r="H537" t="str">
        <v>lfrctthp</v>
      </c>
      <c r="I537" t="str">
        <v>dvlb</v>
      </c>
      <c r="J537" t="str">
        <v>tlhttrgs</v>
      </c>
    </row>
    <row r="538" spans="1:12">
      <c r="A538" s="1" t="s">
        <v>25</v>
      </c>
      <c r="B538" t="str">
        <f t="shared" si="39"/>
        <v>Cmd</v>
      </c>
      <c r="C538" t="str">
        <f t="shared" si="38"/>
        <v/>
      </c>
      <c r="D538">
        <f t="shared" si="41"/>
        <v>0</v>
      </c>
      <c r="E538" t="str" cm="1">
        <f t="array" ref="E538">IF(LEFT(A538,4)="$ cd",_xlfn.TAKE(_xlfn.TEXTSPLIT(A538," "),1,-1),"")</f>
        <v>..</v>
      </c>
      <c r="F538" t="str">
        <f t="shared" si="40"/>
        <v>//lfrctthp/dvlb</v>
      </c>
      <c r="G538" t="str" cm="1">
        <f t="array" ref="G538:I538">IF(E538="..",_xlfn.TAKE(_xlfn.ANCHORARRAY(G537),1,COUNTA(_xlfn.ANCHORARRAY(G537))-1),IF(E538&lt;&gt;"",_xlfn.HSTACK(_xlfn.ANCHORARRAY(G537),E538),_xlfn.ANCHORARRAY(G537)))</f>
        <v>/</v>
      </c>
      <c r="H538" t="str">
        <v>lfrctthp</v>
      </c>
      <c r="I538" t="str">
        <v>dvlb</v>
      </c>
    </row>
    <row r="539" spans="1:12">
      <c r="A539" s="1" t="s">
        <v>25</v>
      </c>
      <c r="B539" t="str">
        <f t="shared" si="39"/>
        <v>Cmd</v>
      </c>
      <c r="C539" t="str">
        <f t="shared" si="38"/>
        <v/>
      </c>
      <c r="D539">
        <f t="shared" si="41"/>
        <v>0</v>
      </c>
      <c r="E539" t="str" cm="1">
        <f t="array" ref="E539">IF(LEFT(A539,4)="$ cd",_xlfn.TAKE(_xlfn.TEXTSPLIT(A539," "),1,-1),"")</f>
        <v>..</v>
      </c>
      <c r="F539" t="str">
        <f t="shared" si="40"/>
        <v>//lfrctthp</v>
      </c>
      <c r="G539" t="str" cm="1">
        <f t="array" ref="G539:H539">IF(E539="..",_xlfn.TAKE(_xlfn.ANCHORARRAY(G538),1,COUNTA(_xlfn.ANCHORARRAY(G538))-1),IF(E539&lt;&gt;"",_xlfn.HSTACK(_xlfn.ANCHORARRAY(G538),E539),_xlfn.ANCHORARRAY(G538)))</f>
        <v>/</v>
      </c>
      <c r="H539" t="str">
        <v>lfrctthp</v>
      </c>
    </row>
    <row r="540" spans="1:12">
      <c r="A540" s="1" t="s">
        <v>307</v>
      </c>
      <c r="B540" t="str">
        <f t="shared" si="39"/>
        <v>Cmd</v>
      </c>
      <c r="C540" t="str">
        <f t="shared" si="38"/>
        <v/>
      </c>
      <c r="D540">
        <f t="shared" si="41"/>
        <v>0</v>
      </c>
      <c r="E540" t="str" cm="1">
        <f t="array" ref="E540">IF(LEFT(A540,4)="$ cd",_xlfn.TAKE(_xlfn.TEXTSPLIT(A540," "),1,-1),"")</f>
        <v>lwqdqm</v>
      </c>
      <c r="F540" t="str">
        <f t="shared" si="40"/>
        <v>//lfrctthp/lwqdqm</v>
      </c>
      <c r="G540" t="str" cm="1">
        <f t="array" ref="G540:I540">IF(E540="..",_xlfn.TAKE(_xlfn.ANCHORARRAY(G539),1,COUNTA(_xlfn.ANCHORARRAY(G539))-1),IF(E540&lt;&gt;"",_xlfn.HSTACK(_xlfn.ANCHORARRAY(G539),E540),_xlfn.ANCHORARRAY(G539)))</f>
        <v>/</v>
      </c>
      <c r="H540" t="str">
        <v>lfrctthp</v>
      </c>
      <c r="I540" t="str">
        <v>lwqdqm</v>
      </c>
    </row>
    <row r="541" spans="1:12">
      <c r="A541" s="1" t="s">
        <v>1</v>
      </c>
      <c r="B541" t="str">
        <f t="shared" si="39"/>
        <v>Cmd</v>
      </c>
      <c r="C541" t="str">
        <f t="shared" si="38"/>
        <v/>
      </c>
      <c r="D541">
        <f t="shared" si="41"/>
        <v>0</v>
      </c>
      <c r="E541" t="str" cm="1">
        <f t="array" ref="E541">IF(LEFT(A541,4)="$ cd",_xlfn.TAKE(_xlfn.TEXTSPLIT(A541," "),1,-1),"")</f>
        <v/>
      </c>
      <c r="F541" t="str">
        <f t="shared" si="40"/>
        <v>//lfrctthp/lwqdqm</v>
      </c>
      <c r="G541" t="str" cm="1">
        <f t="array" ref="G541:I541">IF(E541="..",_xlfn.TAKE(_xlfn.ANCHORARRAY(G540),1,COUNTA(_xlfn.ANCHORARRAY(G540))-1),IF(E541&lt;&gt;"",_xlfn.HSTACK(_xlfn.ANCHORARRAY(G540),E541),_xlfn.ANCHORARRAY(G540)))</f>
        <v>/</v>
      </c>
      <c r="H541" t="str">
        <v>lfrctthp</v>
      </c>
      <c r="I541" t="str">
        <v>lwqdqm</v>
      </c>
    </row>
    <row r="542" spans="1:12">
      <c r="A542" s="1" t="s">
        <v>308</v>
      </c>
      <c r="B542" t="str">
        <f t="shared" si="39"/>
        <v>directory</v>
      </c>
      <c r="C542" t="str">
        <f t="shared" si="38"/>
        <v>bdgnmf</v>
      </c>
      <c r="D542">
        <f t="shared" si="41"/>
        <v>146880</v>
      </c>
      <c r="E542" t="str" cm="1">
        <f t="array" ref="E542">IF(LEFT(A542,4)="$ cd",_xlfn.TAKE(_xlfn.TEXTSPLIT(A542," "),1,-1),"")</f>
        <v/>
      </c>
      <c r="F542" t="str">
        <f t="shared" si="40"/>
        <v>//lfrctthp/lwqdqm</v>
      </c>
      <c r="G542" t="str" cm="1">
        <f t="array" ref="G542:I542">IF(E542="..",_xlfn.TAKE(_xlfn.ANCHORARRAY(G541),1,COUNTA(_xlfn.ANCHORARRAY(G541))-1),IF(E542&lt;&gt;"",_xlfn.HSTACK(_xlfn.ANCHORARRAY(G541),E542),_xlfn.ANCHORARRAY(G541)))</f>
        <v>/</v>
      </c>
      <c r="H542" t="str">
        <v>lfrctthp</v>
      </c>
      <c r="I542" t="str">
        <v>lwqdqm</v>
      </c>
    </row>
    <row r="543" spans="1:12">
      <c r="A543" s="1" t="s">
        <v>40</v>
      </c>
      <c r="B543" t="str">
        <f t="shared" si="39"/>
        <v>directory</v>
      </c>
      <c r="C543" t="str">
        <f t="shared" si="38"/>
        <v>dvlb</v>
      </c>
      <c r="D543">
        <f t="shared" si="41"/>
        <v>184438</v>
      </c>
      <c r="E543" t="str" cm="1">
        <f t="array" ref="E543">IF(LEFT(A543,4)="$ cd",_xlfn.TAKE(_xlfn.TEXTSPLIT(A543," "),1,-1),"")</f>
        <v/>
      </c>
      <c r="F543" t="str">
        <f t="shared" si="40"/>
        <v>//lfrctthp/lwqdqm</v>
      </c>
      <c r="G543" t="str" cm="1">
        <f t="array" ref="G543:I543">IF(E543="..",_xlfn.TAKE(_xlfn.ANCHORARRAY(G542),1,COUNTA(_xlfn.ANCHORARRAY(G542))-1),IF(E543&lt;&gt;"",_xlfn.HSTACK(_xlfn.ANCHORARRAY(G542),E543),_xlfn.ANCHORARRAY(G542)))</f>
        <v>/</v>
      </c>
      <c r="H543" t="str">
        <v>lfrctthp</v>
      </c>
      <c r="I543" t="str">
        <v>lwqdqm</v>
      </c>
    </row>
    <row r="544" spans="1:12">
      <c r="A544" s="1" t="s">
        <v>309</v>
      </c>
      <c r="B544" t="str">
        <f t="shared" si="39"/>
        <v>File</v>
      </c>
      <c r="C544" t="str">
        <f t="shared" si="38"/>
        <v>vsbvlr</v>
      </c>
      <c r="D544">
        <f t="shared" si="41"/>
        <v>89596</v>
      </c>
      <c r="E544" t="str" cm="1">
        <f t="array" ref="E544">IF(LEFT(A544,4)="$ cd",_xlfn.TAKE(_xlfn.TEXTSPLIT(A544," "),1,-1),"")</f>
        <v/>
      </c>
      <c r="F544" t="str">
        <f t="shared" si="40"/>
        <v>//lfrctthp/lwqdqm</v>
      </c>
      <c r="G544" t="str" cm="1">
        <f t="array" ref="G544:I544">IF(E544="..",_xlfn.TAKE(_xlfn.ANCHORARRAY(G543),1,COUNTA(_xlfn.ANCHORARRAY(G543))-1),IF(E544&lt;&gt;"",_xlfn.HSTACK(_xlfn.ANCHORARRAY(G543),E544),_xlfn.ANCHORARRAY(G543)))</f>
        <v>/</v>
      </c>
      <c r="H544" t="str">
        <v>lfrctthp</v>
      </c>
      <c r="I544" t="str">
        <v>lwqdqm</v>
      </c>
    </row>
    <row r="545" spans="1:11">
      <c r="A545" s="1" t="s">
        <v>310</v>
      </c>
      <c r="B545" t="str">
        <f t="shared" si="39"/>
        <v>Cmd</v>
      </c>
      <c r="C545" t="str">
        <f t="shared" si="38"/>
        <v/>
      </c>
      <c r="D545">
        <f t="shared" si="41"/>
        <v>0</v>
      </c>
      <c r="E545" t="str" cm="1">
        <f t="array" ref="E545">IF(LEFT(A545,4)="$ cd",_xlfn.TAKE(_xlfn.TEXTSPLIT(A545," "),1,-1),"")</f>
        <v>bdgnmf</v>
      </c>
      <c r="F545" t="str">
        <f t="shared" si="40"/>
        <v>//lfrctthp/lwqdqm/bdgnmf</v>
      </c>
      <c r="G545" t="str" cm="1">
        <f t="array" ref="G545:J545">IF(E545="..",_xlfn.TAKE(_xlfn.ANCHORARRAY(G544),1,COUNTA(_xlfn.ANCHORARRAY(G544))-1),IF(E545&lt;&gt;"",_xlfn.HSTACK(_xlfn.ANCHORARRAY(G544),E545),_xlfn.ANCHORARRAY(G544)))</f>
        <v>/</v>
      </c>
      <c r="H545" t="str">
        <v>lfrctthp</v>
      </c>
      <c r="I545" t="str">
        <v>lwqdqm</v>
      </c>
      <c r="J545" t="str">
        <v>bdgnmf</v>
      </c>
    </row>
    <row r="546" spans="1:11">
      <c r="A546" s="1" t="s">
        <v>1</v>
      </c>
      <c r="B546" t="str">
        <f t="shared" si="39"/>
        <v>Cmd</v>
      </c>
      <c r="C546" t="str">
        <f t="shared" si="38"/>
        <v/>
      </c>
      <c r="D546">
        <f t="shared" si="41"/>
        <v>0</v>
      </c>
      <c r="E546" t="str" cm="1">
        <f t="array" ref="E546">IF(LEFT(A546,4)="$ cd",_xlfn.TAKE(_xlfn.TEXTSPLIT(A546," "),1,-1),"")</f>
        <v/>
      </c>
      <c r="F546" t="str">
        <f t="shared" si="40"/>
        <v>//lfrctthp/lwqdqm/bdgnmf</v>
      </c>
      <c r="G546" t="str" cm="1">
        <f t="array" ref="G546:J546">IF(E546="..",_xlfn.TAKE(_xlfn.ANCHORARRAY(G545),1,COUNTA(_xlfn.ANCHORARRAY(G545))-1),IF(E546&lt;&gt;"",_xlfn.HSTACK(_xlfn.ANCHORARRAY(G545),E546),_xlfn.ANCHORARRAY(G545)))</f>
        <v>/</v>
      </c>
      <c r="H546" t="str">
        <v>lfrctthp</v>
      </c>
      <c r="I546" t="str">
        <v>lwqdqm</v>
      </c>
      <c r="J546" t="str">
        <v>bdgnmf</v>
      </c>
    </row>
    <row r="547" spans="1:11">
      <c r="A547" s="1" t="s">
        <v>311</v>
      </c>
      <c r="B547" t="str">
        <f t="shared" si="39"/>
        <v>File</v>
      </c>
      <c r="C547" t="str">
        <f t="shared" si="38"/>
        <v>wbs.vmh</v>
      </c>
      <c r="D547">
        <f t="shared" si="41"/>
        <v>146880</v>
      </c>
      <c r="E547" t="str" cm="1">
        <f t="array" ref="E547">IF(LEFT(A547,4)="$ cd",_xlfn.TAKE(_xlfn.TEXTSPLIT(A547," "),1,-1),"")</f>
        <v/>
      </c>
      <c r="F547" t="str">
        <f t="shared" si="40"/>
        <v>//lfrctthp/lwqdqm/bdgnmf</v>
      </c>
      <c r="G547" t="str" cm="1">
        <f t="array" ref="G547:J547">IF(E547="..",_xlfn.TAKE(_xlfn.ANCHORARRAY(G546),1,COUNTA(_xlfn.ANCHORARRAY(G546))-1),IF(E547&lt;&gt;"",_xlfn.HSTACK(_xlfn.ANCHORARRAY(G546),E547),_xlfn.ANCHORARRAY(G546)))</f>
        <v>/</v>
      </c>
      <c r="H547" t="str">
        <v>lfrctthp</v>
      </c>
      <c r="I547" t="str">
        <v>lwqdqm</v>
      </c>
      <c r="J547" t="str">
        <v>bdgnmf</v>
      </c>
    </row>
    <row r="548" spans="1:11">
      <c r="A548" s="1" t="s">
        <v>25</v>
      </c>
      <c r="B548" t="str">
        <f t="shared" si="39"/>
        <v>Cmd</v>
      </c>
      <c r="C548" t="str">
        <f t="shared" si="38"/>
        <v/>
      </c>
      <c r="D548">
        <f t="shared" si="41"/>
        <v>0</v>
      </c>
      <c r="E548" t="str" cm="1">
        <f t="array" ref="E548">IF(LEFT(A548,4)="$ cd",_xlfn.TAKE(_xlfn.TEXTSPLIT(A548," "),1,-1),"")</f>
        <v>..</v>
      </c>
      <c r="F548" t="str">
        <f t="shared" si="40"/>
        <v>//lfrctthp/lwqdqm</v>
      </c>
      <c r="G548" t="str" cm="1">
        <f t="array" ref="G548:I548">IF(E548="..",_xlfn.TAKE(_xlfn.ANCHORARRAY(G547),1,COUNTA(_xlfn.ANCHORARRAY(G547))-1),IF(E548&lt;&gt;"",_xlfn.HSTACK(_xlfn.ANCHORARRAY(G547),E548),_xlfn.ANCHORARRAY(G547)))</f>
        <v>/</v>
      </c>
      <c r="H548" t="str">
        <v>lfrctthp</v>
      </c>
      <c r="I548" t="str">
        <v>lwqdqm</v>
      </c>
    </row>
    <row r="549" spans="1:11">
      <c r="A549" s="1" t="s">
        <v>47</v>
      </c>
      <c r="B549" t="str">
        <f t="shared" si="39"/>
        <v>Cmd</v>
      </c>
      <c r="C549" t="str">
        <f t="shared" si="38"/>
        <v/>
      </c>
      <c r="D549">
        <f t="shared" si="41"/>
        <v>0</v>
      </c>
      <c r="E549" t="str" cm="1">
        <f t="array" ref="E549">IF(LEFT(A549,4)="$ cd",_xlfn.TAKE(_xlfn.TEXTSPLIT(A549," "),1,-1),"")</f>
        <v>dvlb</v>
      </c>
      <c r="F549" t="str">
        <f t="shared" si="40"/>
        <v>//lfrctthp/lwqdqm/dvlb</v>
      </c>
      <c r="G549" t="str" cm="1">
        <f t="array" ref="G549:J549">IF(E549="..",_xlfn.TAKE(_xlfn.ANCHORARRAY(G548),1,COUNTA(_xlfn.ANCHORARRAY(G548))-1),IF(E549&lt;&gt;"",_xlfn.HSTACK(_xlfn.ANCHORARRAY(G548),E549),_xlfn.ANCHORARRAY(G548)))</f>
        <v>/</v>
      </c>
      <c r="H549" t="str">
        <v>lfrctthp</v>
      </c>
      <c r="I549" t="str">
        <v>lwqdqm</v>
      </c>
      <c r="J549" t="str">
        <v>dvlb</v>
      </c>
    </row>
    <row r="550" spans="1:11">
      <c r="A550" s="1" t="s">
        <v>1</v>
      </c>
      <c r="B550" t="str">
        <f t="shared" si="39"/>
        <v>Cmd</v>
      </c>
      <c r="C550" t="str">
        <f t="shared" si="38"/>
        <v/>
      </c>
      <c r="D550">
        <f t="shared" si="41"/>
        <v>0</v>
      </c>
      <c r="E550" t="str" cm="1">
        <f t="array" ref="E550">IF(LEFT(A550,4)="$ cd",_xlfn.TAKE(_xlfn.TEXTSPLIT(A550," "),1,-1),"")</f>
        <v/>
      </c>
      <c r="F550" t="str">
        <f t="shared" si="40"/>
        <v>//lfrctthp/lwqdqm/dvlb</v>
      </c>
      <c r="G550" t="str" cm="1">
        <f t="array" ref="G550:J550">IF(E550="..",_xlfn.TAKE(_xlfn.ANCHORARRAY(G549),1,COUNTA(_xlfn.ANCHORARRAY(G549))-1),IF(E550&lt;&gt;"",_xlfn.HSTACK(_xlfn.ANCHORARRAY(G549),E550),_xlfn.ANCHORARRAY(G549)))</f>
        <v>/</v>
      </c>
      <c r="H550" t="str">
        <v>lfrctthp</v>
      </c>
      <c r="I550" t="str">
        <v>lwqdqm</v>
      </c>
      <c r="J550" t="str">
        <v>dvlb</v>
      </c>
    </row>
    <row r="551" spans="1:11">
      <c r="A551" s="1" t="s">
        <v>312</v>
      </c>
      <c r="B551" t="str">
        <f t="shared" si="39"/>
        <v>File</v>
      </c>
      <c r="C551" t="str">
        <f t="shared" si="38"/>
        <v>vsbvlr</v>
      </c>
      <c r="D551">
        <f t="shared" si="41"/>
        <v>184438</v>
      </c>
      <c r="E551" t="str" cm="1">
        <f t="array" ref="E551">IF(LEFT(A551,4)="$ cd",_xlfn.TAKE(_xlfn.TEXTSPLIT(A551," "),1,-1),"")</f>
        <v/>
      </c>
      <c r="F551" t="str">
        <f t="shared" si="40"/>
        <v>//lfrctthp/lwqdqm/dvlb</v>
      </c>
      <c r="G551" t="str" cm="1">
        <f t="array" ref="G551:J551">IF(E551="..",_xlfn.TAKE(_xlfn.ANCHORARRAY(G550),1,COUNTA(_xlfn.ANCHORARRAY(G550))-1),IF(E551&lt;&gt;"",_xlfn.HSTACK(_xlfn.ANCHORARRAY(G550),E551),_xlfn.ANCHORARRAY(G550)))</f>
        <v>/</v>
      </c>
      <c r="H551" t="str">
        <v>lfrctthp</v>
      </c>
      <c r="I551" t="str">
        <v>lwqdqm</v>
      </c>
      <c r="J551" t="str">
        <v>dvlb</v>
      </c>
    </row>
    <row r="552" spans="1:11">
      <c r="A552" s="1" t="s">
        <v>25</v>
      </c>
      <c r="B552" t="str">
        <f t="shared" si="39"/>
        <v>Cmd</v>
      </c>
      <c r="C552" t="str">
        <f t="shared" si="38"/>
        <v/>
      </c>
      <c r="D552">
        <f t="shared" si="41"/>
        <v>0</v>
      </c>
      <c r="E552" t="str" cm="1">
        <f t="array" ref="E552">IF(LEFT(A552,4)="$ cd",_xlfn.TAKE(_xlfn.TEXTSPLIT(A552," "),1,-1),"")</f>
        <v>..</v>
      </c>
      <c r="F552" t="str">
        <f t="shared" si="40"/>
        <v>//lfrctthp/lwqdqm</v>
      </c>
      <c r="G552" t="str" cm="1">
        <f t="array" ref="G552:I552">IF(E552="..",_xlfn.TAKE(_xlfn.ANCHORARRAY(G551),1,COUNTA(_xlfn.ANCHORARRAY(G551))-1),IF(E552&lt;&gt;"",_xlfn.HSTACK(_xlfn.ANCHORARRAY(G551),E552),_xlfn.ANCHORARRAY(G551)))</f>
        <v>/</v>
      </c>
      <c r="H552" t="str">
        <v>lfrctthp</v>
      </c>
      <c r="I552" t="str">
        <v>lwqdqm</v>
      </c>
    </row>
    <row r="553" spans="1:11">
      <c r="A553" s="1" t="s">
        <v>25</v>
      </c>
      <c r="B553" t="str">
        <f t="shared" si="39"/>
        <v>Cmd</v>
      </c>
      <c r="C553" t="str">
        <f t="shared" si="38"/>
        <v/>
      </c>
      <c r="D553">
        <f t="shared" si="41"/>
        <v>0</v>
      </c>
      <c r="E553" t="str" cm="1">
        <f t="array" ref="E553">IF(LEFT(A553,4)="$ cd",_xlfn.TAKE(_xlfn.TEXTSPLIT(A553," "),1,-1),"")</f>
        <v>..</v>
      </c>
      <c r="F553" t="str">
        <f t="shared" si="40"/>
        <v>//lfrctthp</v>
      </c>
      <c r="G553" t="str" cm="1">
        <f t="array" ref="G553:H553">IF(E553="..",_xlfn.TAKE(_xlfn.ANCHORARRAY(G552),1,COUNTA(_xlfn.ANCHORARRAY(G552))-1),IF(E553&lt;&gt;"",_xlfn.HSTACK(_xlfn.ANCHORARRAY(G552),E553),_xlfn.ANCHORARRAY(G552)))</f>
        <v>/</v>
      </c>
      <c r="H553" t="str">
        <v>lfrctthp</v>
      </c>
    </row>
    <row r="554" spans="1:11">
      <c r="A554" s="1" t="s">
        <v>313</v>
      </c>
      <c r="B554" t="str">
        <f t="shared" si="39"/>
        <v>Cmd</v>
      </c>
      <c r="C554" t="str">
        <f t="shared" si="38"/>
        <v/>
      </c>
      <c r="D554">
        <f t="shared" si="41"/>
        <v>0</v>
      </c>
      <c r="E554" t="str" cm="1">
        <f t="array" ref="E554">IF(LEFT(A554,4)="$ cd",_xlfn.TAKE(_xlfn.TEXTSPLIT(A554," "),1,-1),"")</f>
        <v>mpb</v>
      </c>
      <c r="F554" t="str">
        <f t="shared" si="40"/>
        <v>//lfrctthp/mpb</v>
      </c>
      <c r="G554" t="str" cm="1">
        <f t="array" ref="G554:I554">IF(E554="..",_xlfn.TAKE(_xlfn.ANCHORARRAY(G553),1,COUNTA(_xlfn.ANCHORARRAY(G553))-1),IF(E554&lt;&gt;"",_xlfn.HSTACK(_xlfn.ANCHORARRAY(G553),E554),_xlfn.ANCHORARRAY(G553)))</f>
        <v>/</v>
      </c>
      <c r="H554" t="str">
        <v>lfrctthp</v>
      </c>
      <c r="I554" t="str">
        <v>mpb</v>
      </c>
    </row>
    <row r="555" spans="1:11">
      <c r="A555" s="1" t="s">
        <v>1</v>
      </c>
      <c r="B555" t="str">
        <f t="shared" si="39"/>
        <v>Cmd</v>
      </c>
      <c r="C555" t="str">
        <f t="shared" si="38"/>
        <v/>
      </c>
      <c r="D555">
        <f t="shared" si="41"/>
        <v>0</v>
      </c>
      <c r="E555" t="str" cm="1">
        <f t="array" ref="E555">IF(LEFT(A555,4)="$ cd",_xlfn.TAKE(_xlfn.TEXTSPLIT(A555," "),1,-1),"")</f>
        <v/>
      </c>
      <c r="F555" t="str">
        <f t="shared" si="40"/>
        <v>//lfrctthp/mpb</v>
      </c>
      <c r="G555" t="str" cm="1">
        <f t="array" ref="G555:I555">IF(E555="..",_xlfn.TAKE(_xlfn.ANCHORARRAY(G554),1,COUNTA(_xlfn.ANCHORARRAY(G554))-1),IF(E555&lt;&gt;"",_xlfn.HSTACK(_xlfn.ANCHORARRAY(G554),E555),_xlfn.ANCHORARRAY(G554)))</f>
        <v>/</v>
      </c>
      <c r="H555" t="str">
        <v>lfrctthp</v>
      </c>
      <c r="I555" t="str">
        <v>mpb</v>
      </c>
    </row>
    <row r="556" spans="1:11">
      <c r="A556" s="1" t="s">
        <v>40</v>
      </c>
      <c r="B556" t="str">
        <f t="shared" si="39"/>
        <v>directory</v>
      </c>
      <c r="C556" t="str">
        <f t="shared" si="38"/>
        <v>dvlb</v>
      </c>
      <c r="D556">
        <f t="shared" si="41"/>
        <v>241963</v>
      </c>
      <c r="E556" t="str" cm="1">
        <f t="array" ref="E556">IF(LEFT(A556,4)="$ cd",_xlfn.TAKE(_xlfn.TEXTSPLIT(A556," "),1,-1),"")</f>
        <v/>
      </c>
      <c r="F556" t="str">
        <f t="shared" si="40"/>
        <v>//lfrctthp/mpb</v>
      </c>
      <c r="G556" t="str" cm="1">
        <f t="array" ref="G556:I556">IF(E556="..",_xlfn.TAKE(_xlfn.ANCHORARRAY(G555),1,COUNTA(_xlfn.ANCHORARRAY(G555))-1),IF(E556&lt;&gt;"",_xlfn.HSTACK(_xlfn.ANCHORARRAY(G555),E556),_xlfn.ANCHORARRAY(G555)))</f>
        <v>/</v>
      </c>
      <c r="H556" t="str">
        <v>lfrctthp</v>
      </c>
      <c r="I556" t="str">
        <v>mpb</v>
      </c>
    </row>
    <row r="557" spans="1:11">
      <c r="A557" s="1" t="s">
        <v>47</v>
      </c>
      <c r="B557" t="str">
        <f t="shared" si="39"/>
        <v>Cmd</v>
      </c>
      <c r="C557" t="str">
        <f t="shared" si="38"/>
        <v/>
      </c>
      <c r="D557">
        <f t="shared" si="41"/>
        <v>0</v>
      </c>
      <c r="E557" t="str" cm="1">
        <f t="array" ref="E557">IF(LEFT(A557,4)="$ cd",_xlfn.TAKE(_xlfn.TEXTSPLIT(A557," "),1,-1),"")</f>
        <v>dvlb</v>
      </c>
      <c r="F557" t="str">
        <f t="shared" si="40"/>
        <v>//lfrctthp/mpb/dvlb</v>
      </c>
      <c r="G557" t="str" cm="1">
        <f t="array" ref="G557:J557">IF(E557="..",_xlfn.TAKE(_xlfn.ANCHORARRAY(G556),1,COUNTA(_xlfn.ANCHORARRAY(G556))-1),IF(E557&lt;&gt;"",_xlfn.HSTACK(_xlfn.ANCHORARRAY(G556),E557),_xlfn.ANCHORARRAY(G556)))</f>
        <v>/</v>
      </c>
      <c r="H557" t="str">
        <v>lfrctthp</v>
      </c>
      <c r="I557" t="str">
        <v>mpb</v>
      </c>
      <c r="J557" t="str">
        <v>dvlb</v>
      </c>
    </row>
    <row r="558" spans="1:11">
      <c r="A558" s="1" t="s">
        <v>1</v>
      </c>
      <c r="B558" t="str">
        <f t="shared" si="39"/>
        <v>Cmd</v>
      </c>
      <c r="C558" t="str">
        <f t="shared" si="38"/>
        <v/>
      </c>
      <c r="D558">
        <f t="shared" si="41"/>
        <v>0</v>
      </c>
      <c r="E558" t="str" cm="1">
        <f t="array" ref="E558">IF(LEFT(A558,4)="$ cd",_xlfn.TAKE(_xlfn.TEXTSPLIT(A558," "),1,-1),"")</f>
        <v/>
      </c>
      <c r="F558" t="str">
        <f t="shared" si="40"/>
        <v>//lfrctthp/mpb/dvlb</v>
      </c>
      <c r="G558" t="str" cm="1">
        <f t="array" ref="G558:J558">IF(E558="..",_xlfn.TAKE(_xlfn.ANCHORARRAY(G557),1,COUNTA(_xlfn.ANCHORARRAY(G557))-1),IF(E558&lt;&gt;"",_xlfn.HSTACK(_xlfn.ANCHORARRAY(G557),E558),_xlfn.ANCHORARRAY(G557)))</f>
        <v>/</v>
      </c>
      <c r="H558" t="str">
        <v>lfrctthp</v>
      </c>
      <c r="I558" t="str">
        <v>mpb</v>
      </c>
      <c r="J558" t="str">
        <v>dvlb</v>
      </c>
    </row>
    <row r="559" spans="1:11">
      <c r="A559" s="1" t="s">
        <v>314</v>
      </c>
      <c r="B559" t="str">
        <f t="shared" si="39"/>
        <v>directory</v>
      </c>
      <c r="C559" t="str">
        <f t="shared" si="38"/>
        <v>prqfqf</v>
      </c>
      <c r="D559">
        <f t="shared" si="41"/>
        <v>241963</v>
      </c>
      <c r="E559" t="str" cm="1">
        <f t="array" ref="E559">IF(LEFT(A559,4)="$ cd",_xlfn.TAKE(_xlfn.TEXTSPLIT(A559," "),1,-1),"")</f>
        <v/>
      </c>
      <c r="F559" t="str">
        <f t="shared" si="40"/>
        <v>//lfrctthp/mpb/dvlb</v>
      </c>
      <c r="G559" t="str" cm="1">
        <f t="array" ref="G559:J559">IF(E559="..",_xlfn.TAKE(_xlfn.ANCHORARRAY(G558),1,COUNTA(_xlfn.ANCHORARRAY(G558))-1),IF(E559&lt;&gt;"",_xlfn.HSTACK(_xlfn.ANCHORARRAY(G558),E559),_xlfn.ANCHORARRAY(G558)))</f>
        <v>/</v>
      </c>
      <c r="H559" t="str">
        <v>lfrctthp</v>
      </c>
      <c r="I559" t="str">
        <v>mpb</v>
      </c>
      <c r="J559" t="str">
        <v>dvlb</v>
      </c>
    </row>
    <row r="560" spans="1:11">
      <c r="A560" s="1" t="s">
        <v>315</v>
      </c>
      <c r="B560" t="str">
        <f t="shared" si="39"/>
        <v>Cmd</v>
      </c>
      <c r="C560" t="str">
        <f t="shared" si="38"/>
        <v/>
      </c>
      <c r="D560">
        <f t="shared" si="41"/>
        <v>0</v>
      </c>
      <c r="E560" t="str" cm="1">
        <f t="array" ref="E560">IF(LEFT(A560,4)="$ cd",_xlfn.TAKE(_xlfn.TEXTSPLIT(A560," "),1,-1),"")</f>
        <v>prqfqf</v>
      </c>
      <c r="F560" t="str">
        <f t="shared" si="40"/>
        <v>//lfrctthp/mpb/dvlb/prqfqf</v>
      </c>
      <c r="G560" t="str" cm="1">
        <f t="array" ref="G560:K560">IF(E560="..",_xlfn.TAKE(_xlfn.ANCHORARRAY(G559),1,COUNTA(_xlfn.ANCHORARRAY(G559))-1),IF(E560&lt;&gt;"",_xlfn.HSTACK(_xlfn.ANCHORARRAY(G559),E560),_xlfn.ANCHORARRAY(G559)))</f>
        <v>/</v>
      </c>
      <c r="H560" t="str">
        <v>lfrctthp</v>
      </c>
      <c r="I560" t="str">
        <v>mpb</v>
      </c>
      <c r="J560" t="str">
        <v>dvlb</v>
      </c>
      <c r="K560" t="str">
        <v>prqfqf</v>
      </c>
    </row>
    <row r="561" spans="1:12">
      <c r="A561" s="1" t="s">
        <v>1</v>
      </c>
      <c r="B561" t="str">
        <f t="shared" si="39"/>
        <v>Cmd</v>
      </c>
      <c r="C561" t="str">
        <f t="shared" si="38"/>
        <v/>
      </c>
      <c r="D561">
        <f t="shared" si="41"/>
        <v>0</v>
      </c>
      <c r="E561" t="str" cm="1">
        <f t="array" ref="E561">IF(LEFT(A561,4)="$ cd",_xlfn.TAKE(_xlfn.TEXTSPLIT(A561," "),1,-1),"")</f>
        <v/>
      </c>
      <c r="F561" t="str">
        <f t="shared" si="40"/>
        <v>//lfrctthp/mpb/dvlb/prqfqf</v>
      </c>
      <c r="G561" t="str" cm="1">
        <f t="array" ref="G561:K561">IF(E561="..",_xlfn.TAKE(_xlfn.ANCHORARRAY(G560),1,COUNTA(_xlfn.ANCHORARRAY(G560))-1),IF(E561&lt;&gt;"",_xlfn.HSTACK(_xlfn.ANCHORARRAY(G560),E561),_xlfn.ANCHORARRAY(G560)))</f>
        <v>/</v>
      </c>
      <c r="H561" t="str">
        <v>lfrctthp</v>
      </c>
      <c r="I561" t="str">
        <v>mpb</v>
      </c>
      <c r="J561" t="str">
        <v>dvlb</v>
      </c>
      <c r="K561" t="str">
        <v>prqfqf</v>
      </c>
    </row>
    <row r="562" spans="1:12">
      <c r="A562" s="1" t="s">
        <v>316</v>
      </c>
      <c r="B562" t="str">
        <f t="shared" si="39"/>
        <v>directory</v>
      </c>
      <c r="C562" t="str">
        <f t="shared" si="38"/>
        <v>ltmjppj</v>
      </c>
      <c r="D562">
        <f t="shared" si="41"/>
        <v>241963</v>
      </c>
      <c r="E562" t="str" cm="1">
        <f t="array" ref="E562">IF(LEFT(A562,4)="$ cd",_xlfn.TAKE(_xlfn.TEXTSPLIT(A562," "),1,-1),"")</f>
        <v/>
      </c>
      <c r="F562" t="str">
        <f t="shared" si="40"/>
        <v>//lfrctthp/mpb/dvlb/prqfqf</v>
      </c>
      <c r="G562" t="str" cm="1">
        <f t="array" ref="G562:K562">IF(E562="..",_xlfn.TAKE(_xlfn.ANCHORARRAY(G561),1,COUNTA(_xlfn.ANCHORARRAY(G561))-1),IF(E562&lt;&gt;"",_xlfn.HSTACK(_xlfn.ANCHORARRAY(G561),E562),_xlfn.ANCHORARRAY(G561)))</f>
        <v>/</v>
      </c>
      <c r="H562" t="str">
        <v>lfrctthp</v>
      </c>
      <c r="I562" t="str">
        <v>mpb</v>
      </c>
      <c r="J562" t="str">
        <v>dvlb</v>
      </c>
      <c r="K562" t="str">
        <v>prqfqf</v>
      </c>
    </row>
    <row r="563" spans="1:12">
      <c r="A563" s="1" t="s">
        <v>317</v>
      </c>
      <c r="B563" t="str">
        <f t="shared" si="39"/>
        <v>Cmd</v>
      </c>
      <c r="C563" t="str">
        <f t="shared" si="38"/>
        <v/>
      </c>
      <c r="D563">
        <f t="shared" si="41"/>
        <v>0</v>
      </c>
      <c r="E563" t="str" cm="1">
        <f t="array" ref="E563">IF(LEFT(A563,4)="$ cd",_xlfn.TAKE(_xlfn.TEXTSPLIT(A563," "),1,-1),"")</f>
        <v>ltmjppj</v>
      </c>
      <c r="F563" t="str">
        <f t="shared" si="40"/>
        <v>//lfrctthp/mpb/dvlb/prqfqf/ltmjppj</v>
      </c>
      <c r="G563" t="str" cm="1">
        <f t="array" ref="G563:L563">IF(E563="..",_xlfn.TAKE(_xlfn.ANCHORARRAY(G562),1,COUNTA(_xlfn.ANCHORARRAY(G562))-1),IF(E563&lt;&gt;"",_xlfn.HSTACK(_xlfn.ANCHORARRAY(G562),E563),_xlfn.ANCHORARRAY(G562)))</f>
        <v>/</v>
      </c>
      <c r="H563" t="str">
        <v>lfrctthp</v>
      </c>
      <c r="I563" t="str">
        <v>mpb</v>
      </c>
      <c r="J563" t="str">
        <v>dvlb</v>
      </c>
      <c r="K563" t="str">
        <v>prqfqf</v>
      </c>
      <c r="L563" t="str">
        <v>ltmjppj</v>
      </c>
    </row>
    <row r="564" spans="1:12">
      <c r="A564" s="1" t="s">
        <v>1</v>
      </c>
      <c r="B564" t="str">
        <f t="shared" si="39"/>
        <v>Cmd</v>
      </c>
      <c r="C564" t="str">
        <f t="shared" si="38"/>
        <v/>
      </c>
      <c r="D564">
        <f t="shared" si="41"/>
        <v>0</v>
      </c>
      <c r="E564" t="str" cm="1">
        <f t="array" ref="E564">IF(LEFT(A564,4)="$ cd",_xlfn.TAKE(_xlfn.TEXTSPLIT(A564," "),1,-1),"")</f>
        <v/>
      </c>
      <c r="F564" t="str">
        <f t="shared" si="40"/>
        <v>//lfrctthp/mpb/dvlb/prqfqf/ltmjppj</v>
      </c>
      <c r="G564" t="str" cm="1">
        <f t="array" ref="G564:L564">IF(E564="..",_xlfn.TAKE(_xlfn.ANCHORARRAY(G563),1,COUNTA(_xlfn.ANCHORARRAY(G563))-1),IF(E564&lt;&gt;"",_xlfn.HSTACK(_xlfn.ANCHORARRAY(G563),E564),_xlfn.ANCHORARRAY(G563)))</f>
        <v>/</v>
      </c>
      <c r="H564" t="str">
        <v>lfrctthp</v>
      </c>
      <c r="I564" t="str">
        <v>mpb</v>
      </c>
      <c r="J564" t="str">
        <v>dvlb</v>
      </c>
      <c r="K564" t="str">
        <v>prqfqf</v>
      </c>
      <c r="L564" t="str">
        <v>ltmjppj</v>
      </c>
    </row>
    <row r="565" spans="1:12">
      <c r="A565" s="1" t="s">
        <v>318</v>
      </c>
      <c r="B565" t="str">
        <f t="shared" si="39"/>
        <v>File</v>
      </c>
      <c r="C565" t="str">
        <f t="shared" si="38"/>
        <v>bjgzsq.srr</v>
      </c>
      <c r="D565">
        <f t="shared" si="41"/>
        <v>241963</v>
      </c>
      <c r="E565" t="str" cm="1">
        <f t="array" ref="E565">IF(LEFT(A565,4)="$ cd",_xlfn.TAKE(_xlfn.TEXTSPLIT(A565," "),1,-1),"")</f>
        <v/>
      </c>
      <c r="F565" t="str">
        <f t="shared" si="40"/>
        <v>//lfrctthp/mpb/dvlb/prqfqf/ltmjppj</v>
      </c>
      <c r="G565" t="str" cm="1">
        <f t="array" ref="G565:L565">IF(E565="..",_xlfn.TAKE(_xlfn.ANCHORARRAY(G564),1,COUNTA(_xlfn.ANCHORARRAY(G564))-1),IF(E565&lt;&gt;"",_xlfn.HSTACK(_xlfn.ANCHORARRAY(G564),E565),_xlfn.ANCHORARRAY(G564)))</f>
        <v>/</v>
      </c>
      <c r="H565" t="str">
        <v>lfrctthp</v>
      </c>
      <c r="I565" t="str">
        <v>mpb</v>
      </c>
      <c r="J565" t="str">
        <v>dvlb</v>
      </c>
      <c r="K565" t="str">
        <v>prqfqf</v>
      </c>
      <c r="L565" t="str">
        <v>ltmjppj</v>
      </c>
    </row>
    <row r="566" spans="1:12">
      <c r="A566" s="1" t="s">
        <v>25</v>
      </c>
      <c r="B566" t="str">
        <f t="shared" si="39"/>
        <v>Cmd</v>
      </c>
      <c r="C566" t="str">
        <f t="shared" si="38"/>
        <v/>
      </c>
      <c r="D566">
        <f t="shared" si="41"/>
        <v>0</v>
      </c>
      <c r="E566" t="str" cm="1">
        <f t="array" ref="E566">IF(LEFT(A566,4)="$ cd",_xlfn.TAKE(_xlfn.TEXTSPLIT(A566," "),1,-1),"")</f>
        <v>..</v>
      </c>
      <c r="F566" t="str">
        <f t="shared" si="40"/>
        <v>//lfrctthp/mpb/dvlb/prqfqf</v>
      </c>
      <c r="G566" t="str" cm="1">
        <f t="array" ref="G566:K566">IF(E566="..",_xlfn.TAKE(_xlfn.ANCHORARRAY(G565),1,COUNTA(_xlfn.ANCHORARRAY(G565))-1),IF(E566&lt;&gt;"",_xlfn.HSTACK(_xlfn.ANCHORARRAY(G565),E566),_xlfn.ANCHORARRAY(G565)))</f>
        <v>/</v>
      </c>
      <c r="H566" t="str">
        <v>lfrctthp</v>
      </c>
      <c r="I566" t="str">
        <v>mpb</v>
      </c>
      <c r="J566" t="str">
        <v>dvlb</v>
      </c>
      <c r="K566" t="str">
        <v>prqfqf</v>
      </c>
    </row>
    <row r="567" spans="1:12">
      <c r="A567" s="1" t="s">
        <v>25</v>
      </c>
      <c r="B567" t="str">
        <f t="shared" si="39"/>
        <v>Cmd</v>
      </c>
      <c r="C567" t="str">
        <f t="shared" si="38"/>
        <v/>
      </c>
      <c r="D567">
        <f t="shared" si="41"/>
        <v>0</v>
      </c>
      <c r="E567" t="str" cm="1">
        <f t="array" ref="E567">IF(LEFT(A567,4)="$ cd",_xlfn.TAKE(_xlfn.TEXTSPLIT(A567," "),1,-1),"")</f>
        <v>..</v>
      </c>
      <c r="F567" t="str">
        <f t="shared" si="40"/>
        <v>//lfrctthp/mpb/dvlb</v>
      </c>
      <c r="G567" t="str" cm="1">
        <f t="array" ref="G567:J567">IF(E567="..",_xlfn.TAKE(_xlfn.ANCHORARRAY(G566),1,COUNTA(_xlfn.ANCHORARRAY(G566))-1),IF(E567&lt;&gt;"",_xlfn.HSTACK(_xlfn.ANCHORARRAY(G566),E567),_xlfn.ANCHORARRAY(G566)))</f>
        <v>/</v>
      </c>
      <c r="H567" t="str">
        <v>lfrctthp</v>
      </c>
      <c r="I567" t="str">
        <v>mpb</v>
      </c>
      <c r="J567" t="str">
        <v>dvlb</v>
      </c>
    </row>
    <row r="568" spans="1:12">
      <c r="A568" s="1" t="s">
        <v>25</v>
      </c>
      <c r="B568" t="str">
        <f t="shared" si="39"/>
        <v>Cmd</v>
      </c>
      <c r="C568" t="str">
        <f t="shared" si="38"/>
        <v/>
      </c>
      <c r="D568">
        <f t="shared" si="41"/>
        <v>0</v>
      </c>
      <c r="E568" t="str" cm="1">
        <f t="array" ref="E568">IF(LEFT(A568,4)="$ cd",_xlfn.TAKE(_xlfn.TEXTSPLIT(A568," "),1,-1),"")</f>
        <v>..</v>
      </c>
      <c r="F568" t="str">
        <f t="shared" si="40"/>
        <v>//lfrctthp/mpb</v>
      </c>
      <c r="G568" t="str" cm="1">
        <f t="array" ref="G568:I568">IF(E568="..",_xlfn.TAKE(_xlfn.ANCHORARRAY(G567),1,COUNTA(_xlfn.ANCHORARRAY(G567))-1),IF(E568&lt;&gt;"",_xlfn.HSTACK(_xlfn.ANCHORARRAY(G567),E568),_xlfn.ANCHORARRAY(G567)))</f>
        <v>/</v>
      </c>
      <c r="H568" t="str">
        <v>lfrctthp</v>
      </c>
      <c r="I568" t="str">
        <v>mpb</v>
      </c>
    </row>
    <row r="569" spans="1:12">
      <c r="A569" s="1" t="s">
        <v>25</v>
      </c>
      <c r="B569" t="str">
        <f t="shared" si="39"/>
        <v>Cmd</v>
      </c>
      <c r="C569" t="str">
        <f t="shared" si="38"/>
        <v/>
      </c>
      <c r="D569">
        <f t="shared" si="41"/>
        <v>0</v>
      </c>
      <c r="E569" t="str" cm="1">
        <f t="array" ref="E569">IF(LEFT(A569,4)="$ cd",_xlfn.TAKE(_xlfn.TEXTSPLIT(A569," "),1,-1),"")</f>
        <v>..</v>
      </c>
      <c r="F569" t="str">
        <f t="shared" si="40"/>
        <v>//lfrctthp</v>
      </c>
      <c r="G569" t="str" cm="1">
        <f t="array" ref="G569:H569">IF(E569="..",_xlfn.TAKE(_xlfn.ANCHORARRAY(G568),1,COUNTA(_xlfn.ANCHORARRAY(G568))-1),IF(E569&lt;&gt;"",_xlfn.HSTACK(_xlfn.ANCHORARRAY(G568),E569),_xlfn.ANCHORARRAY(G568)))</f>
        <v>/</v>
      </c>
      <c r="H569" t="str">
        <v>lfrctthp</v>
      </c>
    </row>
    <row r="570" spans="1:12">
      <c r="A570" s="1" t="s">
        <v>319</v>
      </c>
      <c r="B570" t="str">
        <f t="shared" si="39"/>
        <v>Cmd</v>
      </c>
      <c r="C570" t="str">
        <f t="shared" si="38"/>
        <v/>
      </c>
      <c r="D570">
        <f t="shared" si="41"/>
        <v>0</v>
      </c>
      <c r="E570" t="str" cm="1">
        <f t="array" ref="E570">IF(LEFT(A570,4)="$ cd",_xlfn.TAKE(_xlfn.TEXTSPLIT(A570," "),1,-1),"")</f>
        <v>ndn</v>
      </c>
      <c r="F570" t="str">
        <f t="shared" si="40"/>
        <v>//lfrctthp/ndn</v>
      </c>
      <c r="G570" t="str" cm="1">
        <f t="array" ref="G570:I570">IF(E570="..",_xlfn.TAKE(_xlfn.ANCHORARRAY(G569),1,COUNTA(_xlfn.ANCHORARRAY(G569))-1),IF(E570&lt;&gt;"",_xlfn.HSTACK(_xlfn.ANCHORARRAY(G569),E570),_xlfn.ANCHORARRAY(G569)))</f>
        <v>/</v>
      </c>
      <c r="H570" t="str">
        <v>lfrctthp</v>
      </c>
      <c r="I570" t="str">
        <v>ndn</v>
      </c>
    </row>
    <row r="571" spans="1:12">
      <c r="A571" s="1" t="s">
        <v>1</v>
      </c>
      <c r="B571" t="str">
        <f t="shared" si="39"/>
        <v>Cmd</v>
      </c>
      <c r="C571" t="str">
        <f t="shared" si="38"/>
        <v/>
      </c>
      <c r="D571">
        <f t="shared" si="41"/>
        <v>0</v>
      </c>
      <c r="E571" t="str" cm="1">
        <f t="array" ref="E571">IF(LEFT(A571,4)="$ cd",_xlfn.TAKE(_xlfn.TEXTSPLIT(A571," "),1,-1),"")</f>
        <v/>
      </c>
      <c r="F571" t="str">
        <f t="shared" si="40"/>
        <v>//lfrctthp/ndn</v>
      </c>
      <c r="G571" t="str" cm="1">
        <f t="array" ref="G571:I571">IF(E571="..",_xlfn.TAKE(_xlfn.ANCHORARRAY(G570),1,COUNTA(_xlfn.ANCHORARRAY(G570))-1),IF(E571&lt;&gt;"",_xlfn.HSTACK(_xlfn.ANCHORARRAY(G570),E571),_xlfn.ANCHORARRAY(G570)))</f>
        <v>/</v>
      </c>
      <c r="H571" t="str">
        <v>lfrctthp</v>
      </c>
      <c r="I571" t="str">
        <v>ndn</v>
      </c>
    </row>
    <row r="572" spans="1:12">
      <c r="A572" s="1" t="s">
        <v>320</v>
      </c>
      <c r="B572" t="str">
        <f t="shared" si="39"/>
        <v>File</v>
      </c>
      <c r="C572" t="str">
        <f t="shared" si="38"/>
        <v>cnv.vtn</v>
      </c>
      <c r="D572">
        <f t="shared" si="41"/>
        <v>184702</v>
      </c>
      <c r="E572" t="str" cm="1">
        <f t="array" ref="E572">IF(LEFT(A572,4)="$ cd",_xlfn.TAKE(_xlfn.TEXTSPLIT(A572," "),1,-1),"")</f>
        <v/>
      </c>
      <c r="F572" t="str">
        <f t="shared" si="40"/>
        <v>//lfrctthp/ndn</v>
      </c>
      <c r="G572" t="str" cm="1">
        <f t="array" ref="G572:I572">IF(E572="..",_xlfn.TAKE(_xlfn.ANCHORARRAY(G571),1,COUNTA(_xlfn.ANCHORARRAY(G571))-1),IF(E572&lt;&gt;"",_xlfn.HSTACK(_xlfn.ANCHORARRAY(G571),E572),_xlfn.ANCHORARRAY(G571)))</f>
        <v>/</v>
      </c>
      <c r="H572" t="str">
        <v>lfrctthp</v>
      </c>
      <c r="I572" t="str">
        <v>ndn</v>
      </c>
    </row>
    <row r="573" spans="1:12">
      <c r="A573" s="1" t="s">
        <v>321</v>
      </c>
      <c r="B573" t="str">
        <f t="shared" si="39"/>
        <v>File</v>
      </c>
      <c r="C573" t="str">
        <f t="shared" si="38"/>
        <v>dvlb</v>
      </c>
      <c r="D573">
        <f t="shared" si="41"/>
        <v>52486</v>
      </c>
      <c r="E573" t="str" cm="1">
        <f t="array" ref="E573">IF(LEFT(A573,4)="$ cd",_xlfn.TAKE(_xlfn.TEXTSPLIT(A573," "),1,-1),"")</f>
        <v/>
      </c>
      <c r="F573" t="str">
        <f t="shared" si="40"/>
        <v>//lfrctthp/ndn</v>
      </c>
      <c r="G573" t="str" cm="1">
        <f t="array" ref="G573:I573">IF(E573="..",_xlfn.TAKE(_xlfn.ANCHORARRAY(G572),1,COUNTA(_xlfn.ANCHORARRAY(G572))-1),IF(E573&lt;&gt;"",_xlfn.HSTACK(_xlfn.ANCHORARRAY(G572),E573),_xlfn.ANCHORARRAY(G572)))</f>
        <v>/</v>
      </c>
      <c r="H573" t="str">
        <v>lfrctthp</v>
      </c>
      <c r="I573" t="str">
        <v>ndn</v>
      </c>
    </row>
    <row r="574" spans="1:12">
      <c r="A574" s="1" t="s">
        <v>322</v>
      </c>
      <c r="B574" t="str">
        <f t="shared" si="39"/>
        <v>directory</v>
      </c>
      <c r="C574" t="str">
        <f t="shared" si="38"/>
        <v>hfq</v>
      </c>
      <c r="D574">
        <f t="shared" si="41"/>
        <v>854533</v>
      </c>
      <c r="E574" t="str" cm="1">
        <f t="array" ref="E574">IF(LEFT(A574,4)="$ cd",_xlfn.TAKE(_xlfn.TEXTSPLIT(A574," "),1,-1),"")</f>
        <v/>
      </c>
      <c r="F574" t="str">
        <f t="shared" si="40"/>
        <v>//lfrctthp/ndn</v>
      </c>
      <c r="G574" t="str" cm="1">
        <f t="array" ref="G574:I574">IF(E574="..",_xlfn.TAKE(_xlfn.ANCHORARRAY(G573),1,COUNTA(_xlfn.ANCHORARRAY(G573))-1),IF(E574&lt;&gt;"",_xlfn.HSTACK(_xlfn.ANCHORARRAY(G573),E574),_xlfn.ANCHORARRAY(G573)))</f>
        <v>/</v>
      </c>
      <c r="H574" t="str">
        <v>lfrctthp</v>
      </c>
      <c r="I574" t="str">
        <v>ndn</v>
      </c>
    </row>
    <row r="575" spans="1:12">
      <c r="A575" s="1" t="s">
        <v>323</v>
      </c>
      <c r="B575" t="str">
        <f t="shared" si="39"/>
        <v>File</v>
      </c>
      <c r="C575" t="str">
        <f t="shared" si="38"/>
        <v>hswnvlq.frd</v>
      </c>
      <c r="D575">
        <f t="shared" si="41"/>
        <v>52100</v>
      </c>
      <c r="E575" t="str" cm="1">
        <f t="array" ref="E575">IF(LEFT(A575,4)="$ cd",_xlfn.TAKE(_xlfn.TEXTSPLIT(A575," "),1,-1),"")</f>
        <v/>
      </c>
      <c r="F575" t="str">
        <f t="shared" si="40"/>
        <v>//lfrctthp/ndn</v>
      </c>
      <c r="G575" t="str" cm="1">
        <f t="array" ref="G575:I575">IF(E575="..",_xlfn.TAKE(_xlfn.ANCHORARRAY(G574),1,COUNTA(_xlfn.ANCHORARRAY(G574))-1),IF(E575&lt;&gt;"",_xlfn.HSTACK(_xlfn.ANCHORARRAY(G574),E575),_xlfn.ANCHORARRAY(G574)))</f>
        <v>/</v>
      </c>
      <c r="H575" t="str">
        <v>lfrctthp</v>
      </c>
      <c r="I575" t="str">
        <v>ndn</v>
      </c>
    </row>
    <row r="576" spans="1:12">
      <c r="A576" s="1" t="s">
        <v>324</v>
      </c>
      <c r="B576" t="str">
        <f t="shared" si="39"/>
        <v>Cmd</v>
      </c>
      <c r="C576" t="str">
        <f t="shared" si="38"/>
        <v/>
      </c>
      <c r="D576">
        <f t="shared" si="41"/>
        <v>0</v>
      </c>
      <c r="E576" t="str" cm="1">
        <f t="array" ref="E576">IF(LEFT(A576,4)="$ cd",_xlfn.TAKE(_xlfn.TEXTSPLIT(A576," "),1,-1),"")</f>
        <v>hfq</v>
      </c>
      <c r="F576" t="str">
        <f t="shared" si="40"/>
        <v>//lfrctthp/ndn/hfq</v>
      </c>
      <c r="G576" t="str" cm="1">
        <f t="array" ref="G576:J576">IF(E576="..",_xlfn.TAKE(_xlfn.ANCHORARRAY(G575),1,COUNTA(_xlfn.ANCHORARRAY(G575))-1),IF(E576&lt;&gt;"",_xlfn.HSTACK(_xlfn.ANCHORARRAY(G575),E576),_xlfn.ANCHORARRAY(G575)))</f>
        <v>/</v>
      </c>
      <c r="H576" t="str">
        <v>lfrctthp</v>
      </c>
      <c r="I576" t="str">
        <v>ndn</v>
      </c>
      <c r="J576" t="str">
        <v>hfq</v>
      </c>
    </row>
    <row r="577" spans="1:11">
      <c r="A577" s="1" t="s">
        <v>1</v>
      </c>
      <c r="B577" t="str">
        <f t="shared" si="39"/>
        <v>Cmd</v>
      </c>
      <c r="C577" t="str">
        <f t="shared" si="38"/>
        <v/>
      </c>
      <c r="D577">
        <f t="shared" si="41"/>
        <v>0</v>
      </c>
      <c r="E577" t="str" cm="1">
        <f t="array" ref="E577">IF(LEFT(A577,4)="$ cd",_xlfn.TAKE(_xlfn.TEXTSPLIT(A577," "),1,-1),"")</f>
        <v/>
      </c>
      <c r="F577" t="str">
        <f t="shared" si="40"/>
        <v>//lfrctthp/ndn/hfq</v>
      </c>
      <c r="G577" t="str" cm="1">
        <f t="array" ref="G577:J577">IF(E577="..",_xlfn.TAKE(_xlfn.ANCHORARRAY(G576),1,COUNTA(_xlfn.ANCHORARRAY(G576))-1),IF(E577&lt;&gt;"",_xlfn.HSTACK(_xlfn.ANCHORARRAY(G576),E577),_xlfn.ANCHORARRAY(G576)))</f>
        <v>/</v>
      </c>
      <c r="H577" t="str">
        <v>lfrctthp</v>
      </c>
      <c r="I577" t="str">
        <v>ndn</v>
      </c>
      <c r="J577" t="str">
        <v>hfq</v>
      </c>
    </row>
    <row r="578" spans="1:11">
      <c r="A578" s="1" t="s">
        <v>325</v>
      </c>
      <c r="B578" t="str">
        <f t="shared" si="39"/>
        <v>directory</v>
      </c>
      <c r="C578" t="str">
        <f t="shared" si="38"/>
        <v>bsjgglbs</v>
      </c>
      <c r="D578">
        <f t="shared" si="41"/>
        <v>121761</v>
      </c>
      <c r="E578" t="str" cm="1">
        <f t="array" ref="E578">IF(LEFT(A578,4)="$ cd",_xlfn.TAKE(_xlfn.TEXTSPLIT(A578," "),1,-1),"")</f>
        <v/>
      </c>
      <c r="F578" t="str">
        <f t="shared" si="40"/>
        <v>//lfrctthp/ndn/hfq</v>
      </c>
      <c r="G578" t="str" cm="1">
        <f t="array" ref="G578:J578">IF(E578="..",_xlfn.TAKE(_xlfn.ANCHORARRAY(G577),1,COUNTA(_xlfn.ANCHORARRAY(G577))-1),IF(E578&lt;&gt;"",_xlfn.HSTACK(_xlfn.ANCHORARRAY(G577),E578),_xlfn.ANCHORARRAY(G577)))</f>
        <v>/</v>
      </c>
      <c r="H578" t="str">
        <v>lfrctthp</v>
      </c>
      <c r="I578" t="str">
        <v>ndn</v>
      </c>
      <c r="J578" t="str">
        <v>hfq</v>
      </c>
    </row>
    <row r="579" spans="1:11">
      <c r="A579" s="1" t="s">
        <v>326</v>
      </c>
      <c r="B579" t="str">
        <f t="shared" si="39"/>
        <v>File</v>
      </c>
      <c r="C579" t="str">
        <f t="shared" si="38"/>
        <v>cwjbzd.sht</v>
      </c>
      <c r="D579">
        <f t="shared" si="41"/>
        <v>263904</v>
      </c>
      <c r="E579" t="str" cm="1">
        <f t="array" ref="E579">IF(LEFT(A579,4)="$ cd",_xlfn.TAKE(_xlfn.TEXTSPLIT(A579," "),1,-1),"")</f>
        <v/>
      </c>
      <c r="F579" t="str">
        <f t="shared" si="40"/>
        <v>//lfrctthp/ndn/hfq</v>
      </c>
      <c r="G579" t="str" cm="1">
        <f t="array" ref="G579:J579">IF(E579="..",_xlfn.TAKE(_xlfn.ANCHORARRAY(G578),1,COUNTA(_xlfn.ANCHORARRAY(G578))-1),IF(E579&lt;&gt;"",_xlfn.HSTACK(_xlfn.ANCHORARRAY(G578),E579),_xlfn.ANCHORARRAY(G578)))</f>
        <v>/</v>
      </c>
      <c r="H579" t="str">
        <v>lfrctthp</v>
      </c>
      <c r="I579" t="str">
        <v>ndn</v>
      </c>
      <c r="J579" t="str">
        <v>hfq</v>
      </c>
    </row>
    <row r="580" spans="1:11">
      <c r="A580" s="1" t="s">
        <v>327</v>
      </c>
      <c r="B580" t="str">
        <f t="shared" si="39"/>
        <v>File</v>
      </c>
      <c r="C580" t="str">
        <f t="shared" ref="C580:C643" si="42">IF(OR(B580="File",B580="directory"),RIGHT(A580,LEN(A580)-FIND(" ",A580)),"")</f>
        <v>phpvlfw.jmm</v>
      </c>
      <c r="D580">
        <f t="shared" si="41"/>
        <v>265639</v>
      </c>
      <c r="E580" t="str" cm="1">
        <f t="array" ref="E580">IF(LEFT(A580,4)="$ cd",_xlfn.TAKE(_xlfn.TEXTSPLIT(A580," "),1,-1),"")</f>
        <v/>
      </c>
      <c r="F580" t="str">
        <f t="shared" si="40"/>
        <v>//lfrctthp/ndn/hfq</v>
      </c>
      <c r="G580" t="str" cm="1">
        <f t="array" ref="G580:J580">IF(E580="..",_xlfn.TAKE(_xlfn.ANCHORARRAY(G579),1,COUNTA(_xlfn.ANCHORARRAY(G579))-1),IF(E580&lt;&gt;"",_xlfn.HSTACK(_xlfn.ANCHORARRAY(G579),E580),_xlfn.ANCHORARRAY(G579)))</f>
        <v>/</v>
      </c>
      <c r="H580" t="str">
        <v>lfrctthp</v>
      </c>
      <c r="I580" t="str">
        <v>ndn</v>
      </c>
      <c r="J580" t="str">
        <v>hfq</v>
      </c>
    </row>
    <row r="581" spans="1:11">
      <c r="A581" s="1" t="s">
        <v>328</v>
      </c>
      <c r="B581" t="str">
        <f t="shared" ref="B581:B644" si="43">_xlfn.LET(_xlpm.char1,LEFT(A581,1),IF(_xlpm.char1="$","Cmd",IF(_xlpm.char1="d","directory","File")))</f>
        <v>File</v>
      </c>
      <c r="C581" t="str">
        <f t="shared" si="42"/>
        <v>wbs.vmh</v>
      </c>
      <c r="D581">
        <f t="shared" si="41"/>
        <v>178105</v>
      </c>
      <c r="E581" t="str" cm="1">
        <f t="array" ref="E581">IF(LEFT(A581,4)="$ cd",_xlfn.TAKE(_xlfn.TEXTSPLIT(A581," "),1,-1),"")</f>
        <v/>
      </c>
      <c r="F581" t="str">
        <f t="shared" ref="F581:F644" si="44">_xlfn.TEXTJOIN("/",TRUE,_xlfn.ANCHORARRAY(G581))</f>
        <v>//lfrctthp/ndn/hfq</v>
      </c>
      <c r="G581" t="str" cm="1">
        <f t="array" ref="G581:J581">IF(E581="..",_xlfn.TAKE(_xlfn.ANCHORARRAY(G580),1,COUNTA(_xlfn.ANCHORARRAY(G580))-1),IF(E581&lt;&gt;"",_xlfn.HSTACK(_xlfn.ANCHORARRAY(G580),E581),_xlfn.ANCHORARRAY(G580)))</f>
        <v>/</v>
      </c>
      <c r="H581" t="str">
        <v>lfrctthp</v>
      </c>
      <c r="I581" t="str">
        <v>ndn</v>
      </c>
      <c r="J581" t="str">
        <v>hfq</v>
      </c>
    </row>
    <row r="582" spans="1:11">
      <c r="A582" s="1" t="s">
        <v>329</v>
      </c>
      <c r="B582" t="str">
        <f t="shared" si="43"/>
        <v>File</v>
      </c>
      <c r="C582" t="str">
        <f t="shared" si="42"/>
        <v>wcq.qct</v>
      </c>
      <c r="D582">
        <f t="shared" si="41"/>
        <v>25124</v>
      </c>
      <c r="E582" t="str" cm="1">
        <f t="array" ref="E582">IF(LEFT(A582,4)="$ cd",_xlfn.TAKE(_xlfn.TEXTSPLIT(A582," "),1,-1),"")</f>
        <v/>
      </c>
      <c r="F582" t="str">
        <f t="shared" si="44"/>
        <v>//lfrctthp/ndn/hfq</v>
      </c>
      <c r="G582" t="str" cm="1">
        <f t="array" ref="G582:J582">IF(E582="..",_xlfn.TAKE(_xlfn.ANCHORARRAY(G581),1,COUNTA(_xlfn.ANCHORARRAY(G581))-1),IF(E582&lt;&gt;"",_xlfn.HSTACK(_xlfn.ANCHORARRAY(G581),E582),_xlfn.ANCHORARRAY(G581)))</f>
        <v>/</v>
      </c>
      <c r="H582" t="str">
        <v>lfrctthp</v>
      </c>
      <c r="I582" t="str">
        <v>ndn</v>
      </c>
      <c r="J582" t="str">
        <v>hfq</v>
      </c>
    </row>
    <row r="583" spans="1:11">
      <c r="A583" s="1" t="s">
        <v>330</v>
      </c>
      <c r="B583" t="str">
        <f t="shared" si="43"/>
        <v>Cmd</v>
      </c>
      <c r="C583" t="str">
        <f t="shared" si="42"/>
        <v/>
      </c>
      <c r="D583">
        <f t="shared" si="41"/>
        <v>0</v>
      </c>
      <c r="E583" t="str" cm="1">
        <f t="array" ref="E583">IF(LEFT(A583,4)="$ cd",_xlfn.TAKE(_xlfn.TEXTSPLIT(A583," "),1,-1),"")</f>
        <v>bsjgglbs</v>
      </c>
      <c r="F583" t="str">
        <f t="shared" si="44"/>
        <v>//lfrctthp/ndn/hfq/bsjgglbs</v>
      </c>
      <c r="G583" t="str" cm="1">
        <f t="array" ref="G583:K583">IF(E583="..",_xlfn.TAKE(_xlfn.ANCHORARRAY(G582),1,COUNTA(_xlfn.ANCHORARRAY(G582))-1),IF(E583&lt;&gt;"",_xlfn.HSTACK(_xlfn.ANCHORARRAY(G582),E583),_xlfn.ANCHORARRAY(G582)))</f>
        <v>/</v>
      </c>
      <c r="H583" t="str">
        <v>lfrctthp</v>
      </c>
      <c r="I583" t="str">
        <v>ndn</v>
      </c>
      <c r="J583" t="str">
        <v>hfq</v>
      </c>
      <c r="K583" t="str">
        <v>bsjgglbs</v>
      </c>
    </row>
    <row r="584" spans="1:11">
      <c r="A584" s="1" t="s">
        <v>1</v>
      </c>
      <c r="B584" t="str">
        <f t="shared" si="43"/>
        <v>Cmd</v>
      </c>
      <c r="C584" t="str">
        <f t="shared" si="42"/>
        <v/>
      </c>
      <c r="D584">
        <f t="shared" ref="D584:D647" si="45">_xlfn.NUMBERVALUE(IF(B584="File",LEFT(A584,FIND(" ",A584)),IF(B584="directory",VLOOKUP(F584&amp;"/"&amp;C584,R:S,2,FALSE),0)))</f>
        <v>0</v>
      </c>
      <c r="E584" t="str" cm="1">
        <f t="array" ref="E584">IF(LEFT(A584,4)="$ cd",_xlfn.TAKE(_xlfn.TEXTSPLIT(A584," "),1,-1),"")</f>
        <v/>
      </c>
      <c r="F584" t="str">
        <f t="shared" si="44"/>
        <v>//lfrctthp/ndn/hfq/bsjgglbs</v>
      </c>
      <c r="G584" t="str" cm="1">
        <f t="array" ref="G584:K584">IF(E584="..",_xlfn.TAKE(_xlfn.ANCHORARRAY(G583),1,COUNTA(_xlfn.ANCHORARRAY(G583))-1),IF(E584&lt;&gt;"",_xlfn.HSTACK(_xlfn.ANCHORARRAY(G583),E584),_xlfn.ANCHORARRAY(G583)))</f>
        <v>/</v>
      </c>
      <c r="H584" t="str">
        <v>lfrctthp</v>
      </c>
      <c r="I584" t="str">
        <v>ndn</v>
      </c>
      <c r="J584" t="str">
        <v>hfq</v>
      </c>
      <c r="K584" t="str">
        <v>bsjgglbs</v>
      </c>
    </row>
    <row r="585" spans="1:11">
      <c r="A585" s="1" t="s">
        <v>331</v>
      </c>
      <c r="B585" t="str">
        <f t="shared" si="43"/>
        <v>File</v>
      </c>
      <c r="C585" t="str">
        <f t="shared" si="42"/>
        <v>czdm</v>
      </c>
      <c r="D585">
        <f t="shared" si="45"/>
        <v>121761</v>
      </c>
      <c r="E585" t="str" cm="1">
        <f t="array" ref="E585">IF(LEFT(A585,4)="$ cd",_xlfn.TAKE(_xlfn.TEXTSPLIT(A585," "),1,-1),"")</f>
        <v/>
      </c>
      <c r="F585" t="str">
        <f t="shared" si="44"/>
        <v>//lfrctthp/ndn/hfq/bsjgglbs</v>
      </c>
      <c r="G585" t="str" cm="1">
        <f t="array" ref="G585:K585">IF(E585="..",_xlfn.TAKE(_xlfn.ANCHORARRAY(G584),1,COUNTA(_xlfn.ANCHORARRAY(G584))-1),IF(E585&lt;&gt;"",_xlfn.HSTACK(_xlfn.ANCHORARRAY(G584),E585),_xlfn.ANCHORARRAY(G584)))</f>
        <v>/</v>
      </c>
      <c r="H585" t="str">
        <v>lfrctthp</v>
      </c>
      <c r="I585" t="str">
        <v>ndn</v>
      </c>
      <c r="J585" t="str">
        <v>hfq</v>
      </c>
      <c r="K585" t="str">
        <v>bsjgglbs</v>
      </c>
    </row>
    <row r="586" spans="1:11">
      <c r="A586" s="1" t="s">
        <v>25</v>
      </c>
      <c r="B586" t="str">
        <f t="shared" si="43"/>
        <v>Cmd</v>
      </c>
      <c r="C586" t="str">
        <f t="shared" si="42"/>
        <v/>
      </c>
      <c r="D586">
        <f t="shared" si="45"/>
        <v>0</v>
      </c>
      <c r="E586" t="str" cm="1">
        <f t="array" ref="E586">IF(LEFT(A586,4)="$ cd",_xlfn.TAKE(_xlfn.TEXTSPLIT(A586," "),1,-1),"")</f>
        <v>..</v>
      </c>
      <c r="F586" t="str">
        <f t="shared" si="44"/>
        <v>//lfrctthp/ndn/hfq</v>
      </c>
      <c r="G586" t="str" cm="1">
        <f t="array" ref="G586:J586">IF(E586="..",_xlfn.TAKE(_xlfn.ANCHORARRAY(G585),1,COUNTA(_xlfn.ANCHORARRAY(G585))-1),IF(E586&lt;&gt;"",_xlfn.HSTACK(_xlfn.ANCHORARRAY(G585),E586),_xlfn.ANCHORARRAY(G585)))</f>
        <v>/</v>
      </c>
      <c r="H586" t="str">
        <v>lfrctthp</v>
      </c>
      <c r="I586" t="str">
        <v>ndn</v>
      </c>
      <c r="J586" t="str">
        <v>hfq</v>
      </c>
    </row>
    <row r="587" spans="1:11">
      <c r="A587" s="1" t="s">
        <v>25</v>
      </c>
      <c r="B587" t="str">
        <f t="shared" si="43"/>
        <v>Cmd</v>
      </c>
      <c r="C587" t="str">
        <f t="shared" si="42"/>
        <v/>
      </c>
      <c r="D587">
        <f t="shared" si="45"/>
        <v>0</v>
      </c>
      <c r="E587" t="str" cm="1">
        <f t="array" ref="E587">IF(LEFT(A587,4)="$ cd",_xlfn.TAKE(_xlfn.TEXTSPLIT(A587," "),1,-1),"")</f>
        <v>..</v>
      </c>
      <c r="F587" t="str">
        <f t="shared" si="44"/>
        <v>//lfrctthp/ndn</v>
      </c>
      <c r="G587" t="str" cm="1">
        <f t="array" ref="G587:I587">IF(E587="..",_xlfn.TAKE(_xlfn.ANCHORARRAY(G586),1,COUNTA(_xlfn.ANCHORARRAY(G586))-1),IF(E587&lt;&gt;"",_xlfn.HSTACK(_xlfn.ANCHORARRAY(G586),E587),_xlfn.ANCHORARRAY(G586)))</f>
        <v>/</v>
      </c>
      <c r="H587" t="str">
        <v>lfrctthp</v>
      </c>
      <c r="I587" t="str">
        <v>ndn</v>
      </c>
    </row>
    <row r="588" spans="1:11">
      <c r="A588" s="1" t="s">
        <v>25</v>
      </c>
      <c r="B588" t="str">
        <f t="shared" si="43"/>
        <v>Cmd</v>
      </c>
      <c r="C588" t="str">
        <f t="shared" si="42"/>
        <v/>
      </c>
      <c r="D588">
        <f t="shared" si="45"/>
        <v>0</v>
      </c>
      <c r="E588" t="str" cm="1">
        <f t="array" ref="E588">IF(LEFT(A588,4)="$ cd",_xlfn.TAKE(_xlfn.TEXTSPLIT(A588," "),1,-1),"")</f>
        <v>..</v>
      </c>
      <c r="F588" t="str">
        <f t="shared" si="44"/>
        <v>//lfrctthp</v>
      </c>
      <c r="G588" t="str" cm="1">
        <f t="array" ref="G588:H588">IF(E588="..",_xlfn.TAKE(_xlfn.ANCHORARRAY(G587),1,COUNTA(_xlfn.ANCHORARRAY(G587))-1),IF(E588&lt;&gt;"",_xlfn.HSTACK(_xlfn.ANCHORARRAY(G587),E588),_xlfn.ANCHORARRAY(G587)))</f>
        <v>/</v>
      </c>
      <c r="H588" t="str">
        <v>lfrctthp</v>
      </c>
    </row>
    <row r="589" spans="1:11">
      <c r="A589" s="1" t="s">
        <v>332</v>
      </c>
      <c r="B589" t="str">
        <f t="shared" si="43"/>
        <v>Cmd</v>
      </c>
      <c r="C589" t="str">
        <f t="shared" si="42"/>
        <v/>
      </c>
      <c r="D589">
        <f t="shared" si="45"/>
        <v>0</v>
      </c>
      <c r="E589" t="str" cm="1">
        <f t="array" ref="E589">IF(LEFT(A589,4)="$ cd",_xlfn.TAKE(_xlfn.TEXTSPLIT(A589," "),1,-1),"")</f>
        <v>rtpwjds</v>
      </c>
      <c r="F589" t="str">
        <f t="shared" si="44"/>
        <v>//lfrctthp/rtpwjds</v>
      </c>
      <c r="G589" t="str" cm="1">
        <f t="array" ref="G589:I589">IF(E589="..",_xlfn.TAKE(_xlfn.ANCHORARRAY(G588),1,COUNTA(_xlfn.ANCHORARRAY(G588))-1),IF(E589&lt;&gt;"",_xlfn.HSTACK(_xlfn.ANCHORARRAY(G588),E589),_xlfn.ANCHORARRAY(G588)))</f>
        <v>/</v>
      </c>
      <c r="H589" t="str">
        <v>lfrctthp</v>
      </c>
      <c r="I589" t="str">
        <v>rtpwjds</v>
      </c>
    </row>
    <row r="590" spans="1:11">
      <c r="A590" s="1" t="s">
        <v>1</v>
      </c>
      <c r="B590" t="str">
        <f t="shared" si="43"/>
        <v>Cmd</v>
      </c>
      <c r="C590" t="str">
        <f t="shared" si="42"/>
        <v/>
      </c>
      <c r="D590">
        <f t="shared" si="45"/>
        <v>0</v>
      </c>
      <c r="E590" t="str" cm="1">
        <f t="array" ref="E590">IF(LEFT(A590,4)="$ cd",_xlfn.TAKE(_xlfn.TEXTSPLIT(A590," "),1,-1),"")</f>
        <v/>
      </c>
      <c r="F590" t="str">
        <f t="shared" si="44"/>
        <v>//lfrctthp/rtpwjds</v>
      </c>
      <c r="G590" t="str" cm="1">
        <f t="array" ref="G590:I590">IF(E590="..",_xlfn.TAKE(_xlfn.ANCHORARRAY(G589),1,COUNTA(_xlfn.ANCHORARRAY(G589))-1),IF(E590&lt;&gt;"",_xlfn.HSTACK(_xlfn.ANCHORARRAY(G589),E590),_xlfn.ANCHORARRAY(G589)))</f>
        <v>/</v>
      </c>
      <c r="H590" t="str">
        <v>lfrctthp</v>
      </c>
      <c r="I590" t="str">
        <v>rtpwjds</v>
      </c>
    </row>
    <row r="591" spans="1:11">
      <c r="A591" s="1" t="s">
        <v>333</v>
      </c>
      <c r="B591" t="str">
        <f t="shared" si="43"/>
        <v>File</v>
      </c>
      <c r="C591" t="str">
        <f t="shared" si="42"/>
        <v>qjvrwsfl</v>
      </c>
      <c r="D591">
        <f t="shared" si="45"/>
        <v>117111</v>
      </c>
      <c r="E591" t="str" cm="1">
        <f t="array" ref="E591">IF(LEFT(A591,4)="$ cd",_xlfn.TAKE(_xlfn.TEXTSPLIT(A591," "),1,-1),"")</f>
        <v/>
      </c>
      <c r="F591" t="str">
        <f t="shared" si="44"/>
        <v>//lfrctthp/rtpwjds</v>
      </c>
      <c r="G591" t="str" cm="1">
        <f t="array" ref="G591:I591">IF(E591="..",_xlfn.TAKE(_xlfn.ANCHORARRAY(G590),1,COUNTA(_xlfn.ANCHORARRAY(G590))-1),IF(E591&lt;&gt;"",_xlfn.HSTACK(_xlfn.ANCHORARRAY(G590),E591),_xlfn.ANCHORARRAY(G590)))</f>
        <v>/</v>
      </c>
      <c r="H591" t="str">
        <v>lfrctthp</v>
      </c>
      <c r="I591" t="str">
        <v>rtpwjds</v>
      </c>
    </row>
    <row r="592" spans="1:11">
      <c r="A592" s="1" t="s">
        <v>334</v>
      </c>
      <c r="B592" t="str">
        <f t="shared" si="43"/>
        <v>File</v>
      </c>
      <c r="C592" t="str">
        <f t="shared" si="42"/>
        <v>rwjf</v>
      </c>
      <c r="D592">
        <f t="shared" si="45"/>
        <v>132235</v>
      </c>
      <c r="E592" t="str" cm="1">
        <f t="array" ref="E592">IF(LEFT(A592,4)="$ cd",_xlfn.TAKE(_xlfn.TEXTSPLIT(A592," "),1,-1),"")</f>
        <v/>
      </c>
      <c r="F592" t="str">
        <f t="shared" si="44"/>
        <v>//lfrctthp/rtpwjds</v>
      </c>
      <c r="G592" t="str" cm="1">
        <f t="array" ref="G592:I592">IF(E592="..",_xlfn.TAKE(_xlfn.ANCHORARRAY(G591),1,COUNTA(_xlfn.ANCHORARRAY(G591))-1),IF(E592&lt;&gt;"",_xlfn.HSTACK(_xlfn.ANCHORARRAY(G591),E592),_xlfn.ANCHORARRAY(G591)))</f>
        <v>/</v>
      </c>
      <c r="H592" t="str">
        <v>lfrctthp</v>
      </c>
      <c r="I592" t="str">
        <v>rtpwjds</v>
      </c>
    </row>
    <row r="593" spans="1:10">
      <c r="A593" s="1" t="s">
        <v>335</v>
      </c>
      <c r="B593" t="str">
        <f t="shared" si="43"/>
        <v>directory</v>
      </c>
      <c r="C593" t="str">
        <f t="shared" si="42"/>
        <v>sdssvrst</v>
      </c>
      <c r="D593">
        <f t="shared" si="45"/>
        <v>114380</v>
      </c>
      <c r="E593" t="str" cm="1">
        <f t="array" ref="E593">IF(LEFT(A593,4)="$ cd",_xlfn.TAKE(_xlfn.TEXTSPLIT(A593," "),1,-1),"")</f>
        <v/>
      </c>
      <c r="F593" t="str">
        <f t="shared" si="44"/>
        <v>//lfrctthp/rtpwjds</v>
      </c>
      <c r="G593" t="str" cm="1">
        <f t="array" ref="G593:I593">IF(E593="..",_xlfn.TAKE(_xlfn.ANCHORARRAY(G592),1,COUNTA(_xlfn.ANCHORARRAY(G592))-1),IF(E593&lt;&gt;"",_xlfn.HSTACK(_xlfn.ANCHORARRAY(G592),E593),_xlfn.ANCHORARRAY(G592)))</f>
        <v>/</v>
      </c>
      <c r="H593" t="str">
        <v>lfrctthp</v>
      </c>
      <c r="I593" t="str">
        <v>rtpwjds</v>
      </c>
    </row>
    <row r="594" spans="1:10">
      <c r="A594" s="1" t="s">
        <v>336</v>
      </c>
      <c r="B594" t="str">
        <f t="shared" si="43"/>
        <v>File</v>
      </c>
      <c r="C594" t="str">
        <f t="shared" si="42"/>
        <v>wjfdgt.ldj</v>
      </c>
      <c r="D594">
        <f t="shared" si="45"/>
        <v>223399</v>
      </c>
      <c r="E594" t="str" cm="1">
        <f t="array" ref="E594">IF(LEFT(A594,4)="$ cd",_xlfn.TAKE(_xlfn.TEXTSPLIT(A594," "),1,-1),"")</f>
        <v/>
      </c>
      <c r="F594" t="str">
        <f t="shared" si="44"/>
        <v>//lfrctthp/rtpwjds</v>
      </c>
      <c r="G594" t="str" cm="1">
        <f t="array" ref="G594:I594">IF(E594="..",_xlfn.TAKE(_xlfn.ANCHORARRAY(G593),1,COUNTA(_xlfn.ANCHORARRAY(G593))-1),IF(E594&lt;&gt;"",_xlfn.HSTACK(_xlfn.ANCHORARRAY(G593),E594),_xlfn.ANCHORARRAY(G593)))</f>
        <v>/</v>
      </c>
      <c r="H594" t="str">
        <v>lfrctthp</v>
      </c>
      <c r="I594" t="str">
        <v>rtpwjds</v>
      </c>
    </row>
    <row r="595" spans="1:10">
      <c r="A595" s="1" t="s">
        <v>337</v>
      </c>
      <c r="B595" t="str">
        <f t="shared" si="43"/>
        <v>Cmd</v>
      </c>
      <c r="C595" t="str">
        <f t="shared" si="42"/>
        <v/>
      </c>
      <c r="D595">
        <f t="shared" si="45"/>
        <v>0</v>
      </c>
      <c r="E595" t="str" cm="1">
        <f t="array" ref="E595">IF(LEFT(A595,4)="$ cd",_xlfn.TAKE(_xlfn.TEXTSPLIT(A595," "),1,-1),"")</f>
        <v>sdssvrst</v>
      </c>
      <c r="F595" t="str">
        <f t="shared" si="44"/>
        <v>//lfrctthp/rtpwjds/sdssvrst</v>
      </c>
      <c r="G595" t="str" cm="1">
        <f t="array" ref="G595:J595">IF(E595="..",_xlfn.TAKE(_xlfn.ANCHORARRAY(G594),1,COUNTA(_xlfn.ANCHORARRAY(G594))-1),IF(E595&lt;&gt;"",_xlfn.HSTACK(_xlfn.ANCHORARRAY(G594),E595),_xlfn.ANCHORARRAY(G594)))</f>
        <v>/</v>
      </c>
      <c r="H595" t="str">
        <v>lfrctthp</v>
      </c>
      <c r="I595" t="str">
        <v>rtpwjds</v>
      </c>
      <c r="J595" t="str">
        <v>sdssvrst</v>
      </c>
    </row>
    <row r="596" spans="1:10">
      <c r="A596" s="1" t="s">
        <v>1</v>
      </c>
      <c r="B596" t="str">
        <f t="shared" si="43"/>
        <v>Cmd</v>
      </c>
      <c r="C596" t="str">
        <f t="shared" si="42"/>
        <v/>
      </c>
      <c r="D596">
        <f t="shared" si="45"/>
        <v>0</v>
      </c>
      <c r="E596" t="str" cm="1">
        <f t="array" ref="E596">IF(LEFT(A596,4)="$ cd",_xlfn.TAKE(_xlfn.TEXTSPLIT(A596," "),1,-1),"")</f>
        <v/>
      </c>
      <c r="F596" t="str">
        <f t="shared" si="44"/>
        <v>//lfrctthp/rtpwjds/sdssvrst</v>
      </c>
      <c r="G596" t="str" cm="1">
        <f t="array" ref="G596:J596">IF(E596="..",_xlfn.TAKE(_xlfn.ANCHORARRAY(G595),1,COUNTA(_xlfn.ANCHORARRAY(G595))-1),IF(E596&lt;&gt;"",_xlfn.HSTACK(_xlfn.ANCHORARRAY(G595),E596),_xlfn.ANCHORARRAY(G595)))</f>
        <v>/</v>
      </c>
      <c r="H596" t="str">
        <v>lfrctthp</v>
      </c>
      <c r="I596" t="str">
        <v>rtpwjds</v>
      </c>
      <c r="J596" t="str">
        <v>sdssvrst</v>
      </c>
    </row>
    <row r="597" spans="1:10">
      <c r="A597" s="1" t="s">
        <v>338</v>
      </c>
      <c r="B597" t="str">
        <f t="shared" si="43"/>
        <v>File</v>
      </c>
      <c r="C597" t="str">
        <f t="shared" si="42"/>
        <v>ccpnsjm.cwc</v>
      </c>
      <c r="D597">
        <f t="shared" si="45"/>
        <v>114380</v>
      </c>
      <c r="E597" t="str" cm="1">
        <f t="array" ref="E597">IF(LEFT(A597,4)="$ cd",_xlfn.TAKE(_xlfn.TEXTSPLIT(A597," "),1,-1),"")</f>
        <v/>
      </c>
      <c r="F597" t="str">
        <f t="shared" si="44"/>
        <v>//lfrctthp/rtpwjds/sdssvrst</v>
      </c>
      <c r="G597" t="str" cm="1">
        <f t="array" ref="G597:J597">IF(E597="..",_xlfn.TAKE(_xlfn.ANCHORARRAY(G596),1,COUNTA(_xlfn.ANCHORARRAY(G596))-1),IF(E597&lt;&gt;"",_xlfn.HSTACK(_xlfn.ANCHORARRAY(G596),E597),_xlfn.ANCHORARRAY(G596)))</f>
        <v>/</v>
      </c>
      <c r="H597" t="str">
        <v>lfrctthp</v>
      </c>
      <c r="I597" t="str">
        <v>rtpwjds</v>
      </c>
      <c r="J597" t="str">
        <v>sdssvrst</v>
      </c>
    </row>
    <row r="598" spans="1:10">
      <c r="A598" s="1" t="s">
        <v>25</v>
      </c>
      <c r="B598" t="str">
        <f t="shared" si="43"/>
        <v>Cmd</v>
      </c>
      <c r="C598" t="str">
        <f t="shared" si="42"/>
        <v/>
      </c>
      <c r="D598">
        <f t="shared" si="45"/>
        <v>0</v>
      </c>
      <c r="E598" t="str" cm="1">
        <f t="array" ref="E598">IF(LEFT(A598,4)="$ cd",_xlfn.TAKE(_xlfn.TEXTSPLIT(A598," "),1,-1),"")</f>
        <v>..</v>
      </c>
      <c r="F598" t="str">
        <f t="shared" si="44"/>
        <v>//lfrctthp/rtpwjds</v>
      </c>
      <c r="G598" t="str" cm="1">
        <f t="array" ref="G598:I598">IF(E598="..",_xlfn.TAKE(_xlfn.ANCHORARRAY(G597),1,COUNTA(_xlfn.ANCHORARRAY(G597))-1),IF(E598&lt;&gt;"",_xlfn.HSTACK(_xlfn.ANCHORARRAY(G597),E598),_xlfn.ANCHORARRAY(G597)))</f>
        <v>/</v>
      </c>
      <c r="H598" t="str">
        <v>lfrctthp</v>
      </c>
      <c r="I598" t="str">
        <v>rtpwjds</v>
      </c>
    </row>
    <row r="599" spans="1:10">
      <c r="A599" s="1" t="s">
        <v>25</v>
      </c>
      <c r="B599" t="str">
        <f t="shared" si="43"/>
        <v>Cmd</v>
      </c>
      <c r="C599" t="str">
        <f t="shared" si="42"/>
        <v/>
      </c>
      <c r="D599">
        <f t="shared" si="45"/>
        <v>0</v>
      </c>
      <c r="E599" t="str" cm="1">
        <f t="array" ref="E599">IF(LEFT(A599,4)="$ cd",_xlfn.TAKE(_xlfn.TEXTSPLIT(A599," "),1,-1),"")</f>
        <v>..</v>
      </c>
      <c r="F599" t="str">
        <f t="shared" si="44"/>
        <v>//lfrctthp</v>
      </c>
      <c r="G599" t="str" cm="1">
        <f t="array" ref="G599:H599">IF(E599="..",_xlfn.TAKE(_xlfn.ANCHORARRAY(G598),1,COUNTA(_xlfn.ANCHORARRAY(G598))-1),IF(E599&lt;&gt;"",_xlfn.HSTACK(_xlfn.ANCHORARRAY(G598),E599),_xlfn.ANCHORARRAY(G598)))</f>
        <v>/</v>
      </c>
      <c r="H599" t="str">
        <v>lfrctthp</v>
      </c>
    </row>
    <row r="600" spans="1:10">
      <c r="A600" s="1" t="s">
        <v>339</v>
      </c>
      <c r="B600" t="str">
        <f t="shared" si="43"/>
        <v>Cmd</v>
      </c>
      <c r="C600" t="str">
        <f t="shared" si="42"/>
        <v/>
      </c>
      <c r="D600">
        <f t="shared" si="45"/>
        <v>0</v>
      </c>
      <c r="E600" t="str" cm="1">
        <f t="array" ref="E600">IF(LEFT(A600,4)="$ cd",_xlfn.TAKE(_xlfn.TEXTSPLIT(A600," "),1,-1),"")</f>
        <v>sqhvvsb</v>
      </c>
      <c r="F600" t="str">
        <f t="shared" si="44"/>
        <v>//lfrctthp/sqhvvsb</v>
      </c>
      <c r="G600" t="str" cm="1">
        <f t="array" ref="G600:I600">IF(E600="..",_xlfn.TAKE(_xlfn.ANCHORARRAY(G599),1,COUNTA(_xlfn.ANCHORARRAY(G599))-1),IF(E600&lt;&gt;"",_xlfn.HSTACK(_xlfn.ANCHORARRAY(G599),E600),_xlfn.ANCHORARRAY(G599)))</f>
        <v>/</v>
      </c>
      <c r="H600" t="str">
        <v>lfrctthp</v>
      </c>
      <c r="I600" t="str">
        <v>sqhvvsb</v>
      </c>
    </row>
    <row r="601" spans="1:10">
      <c r="A601" s="1" t="s">
        <v>1</v>
      </c>
      <c r="B601" t="str">
        <f t="shared" si="43"/>
        <v>Cmd</v>
      </c>
      <c r="C601" t="str">
        <f t="shared" si="42"/>
        <v/>
      </c>
      <c r="D601">
        <f t="shared" si="45"/>
        <v>0</v>
      </c>
      <c r="E601" t="str" cm="1">
        <f t="array" ref="E601">IF(LEFT(A601,4)="$ cd",_xlfn.TAKE(_xlfn.TEXTSPLIT(A601," "),1,-1),"")</f>
        <v/>
      </c>
      <c r="F601" t="str">
        <f t="shared" si="44"/>
        <v>//lfrctthp/sqhvvsb</v>
      </c>
      <c r="G601" t="str" cm="1">
        <f t="array" ref="G601:I601">IF(E601="..",_xlfn.TAKE(_xlfn.ANCHORARRAY(G600),1,COUNTA(_xlfn.ANCHORARRAY(G600))-1),IF(E601&lt;&gt;"",_xlfn.HSTACK(_xlfn.ANCHORARRAY(G600),E601),_xlfn.ANCHORARRAY(G600)))</f>
        <v>/</v>
      </c>
      <c r="H601" t="str">
        <v>lfrctthp</v>
      </c>
      <c r="I601" t="str">
        <v>sqhvvsb</v>
      </c>
    </row>
    <row r="602" spans="1:10">
      <c r="A602" s="1" t="s">
        <v>340</v>
      </c>
      <c r="B602" t="str">
        <f t="shared" si="43"/>
        <v>File</v>
      </c>
      <c r="C602" t="str">
        <f t="shared" si="42"/>
        <v>gjhj</v>
      </c>
      <c r="D602">
        <f t="shared" si="45"/>
        <v>7812</v>
      </c>
      <c r="E602" t="str" cm="1">
        <f t="array" ref="E602">IF(LEFT(A602,4)="$ cd",_xlfn.TAKE(_xlfn.TEXTSPLIT(A602," "),1,-1),"")</f>
        <v/>
      </c>
      <c r="F602" t="str">
        <f t="shared" si="44"/>
        <v>//lfrctthp/sqhvvsb</v>
      </c>
      <c r="G602" t="str" cm="1">
        <f t="array" ref="G602:I602">IF(E602="..",_xlfn.TAKE(_xlfn.ANCHORARRAY(G601),1,COUNTA(_xlfn.ANCHORARRAY(G601))-1),IF(E602&lt;&gt;"",_xlfn.HSTACK(_xlfn.ANCHORARRAY(G601),E602),_xlfn.ANCHORARRAY(G601)))</f>
        <v>/</v>
      </c>
      <c r="H602" t="str">
        <v>lfrctthp</v>
      </c>
      <c r="I602" t="str">
        <v>sqhvvsb</v>
      </c>
    </row>
    <row r="603" spans="1:10">
      <c r="A603" s="1" t="s">
        <v>341</v>
      </c>
      <c r="B603" t="str">
        <f t="shared" si="43"/>
        <v>File</v>
      </c>
      <c r="C603" t="str">
        <f t="shared" si="42"/>
        <v>hhcp.jzd</v>
      </c>
      <c r="D603">
        <f t="shared" si="45"/>
        <v>239114</v>
      </c>
      <c r="E603" t="str" cm="1">
        <f t="array" ref="E603">IF(LEFT(A603,4)="$ cd",_xlfn.TAKE(_xlfn.TEXTSPLIT(A603," "),1,-1),"")</f>
        <v/>
      </c>
      <c r="F603" t="str">
        <f t="shared" si="44"/>
        <v>//lfrctthp/sqhvvsb</v>
      </c>
      <c r="G603" t="str" cm="1">
        <f t="array" ref="G603:I603">IF(E603="..",_xlfn.TAKE(_xlfn.ANCHORARRAY(G602),1,COUNTA(_xlfn.ANCHORARRAY(G602))-1),IF(E603&lt;&gt;"",_xlfn.HSTACK(_xlfn.ANCHORARRAY(G602),E603),_xlfn.ANCHORARRAY(G602)))</f>
        <v>/</v>
      </c>
      <c r="H603" t="str">
        <v>lfrctthp</v>
      </c>
      <c r="I603" t="str">
        <v>sqhvvsb</v>
      </c>
    </row>
    <row r="604" spans="1:10">
      <c r="A604" s="1" t="s">
        <v>342</v>
      </c>
      <c r="B604" t="str">
        <f t="shared" si="43"/>
        <v>directory</v>
      </c>
      <c r="C604" t="str">
        <f t="shared" si="42"/>
        <v>ldmwm</v>
      </c>
      <c r="D604">
        <f t="shared" si="45"/>
        <v>3682351</v>
      </c>
      <c r="E604" t="str" cm="1">
        <f t="array" ref="E604">IF(LEFT(A604,4)="$ cd",_xlfn.TAKE(_xlfn.TEXTSPLIT(A604," "),1,-1),"")</f>
        <v/>
      </c>
      <c r="F604" t="str">
        <f t="shared" si="44"/>
        <v>//lfrctthp/sqhvvsb</v>
      </c>
      <c r="G604" t="str" cm="1">
        <f t="array" ref="G604:I604">IF(E604="..",_xlfn.TAKE(_xlfn.ANCHORARRAY(G603),1,COUNTA(_xlfn.ANCHORARRAY(G603))-1),IF(E604&lt;&gt;"",_xlfn.HSTACK(_xlfn.ANCHORARRAY(G603),E604),_xlfn.ANCHORARRAY(G603)))</f>
        <v>/</v>
      </c>
      <c r="H604" t="str">
        <v>lfrctthp</v>
      </c>
      <c r="I604" t="str">
        <v>sqhvvsb</v>
      </c>
    </row>
    <row r="605" spans="1:10">
      <c r="A605" s="1" t="s">
        <v>343</v>
      </c>
      <c r="B605" t="str">
        <f t="shared" si="43"/>
        <v>File</v>
      </c>
      <c r="C605" t="str">
        <f t="shared" si="42"/>
        <v>vsbvlr</v>
      </c>
      <c r="D605">
        <f t="shared" si="45"/>
        <v>230777</v>
      </c>
      <c r="E605" t="str" cm="1">
        <f t="array" ref="E605">IF(LEFT(A605,4)="$ cd",_xlfn.TAKE(_xlfn.TEXTSPLIT(A605," "),1,-1),"")</f>
        <v/>
      </c>
      <c r="F605" t="str">
        <f t="shared" si="44"/>
        <v>//lfrctthp/sqhvvsb</v>
      </c>
      <c r="G605" t="str" cm="1">
        <f t="array" ref="G605:I605">IF(E605="..",_xlfn.TAKE(_xlfn.ANCHORARRAY(G604),1,COUNTA(_xlfn.ANCHORARRAY(G604))-1),IF(E605&lt;&gt;"",_xlfn.HSTACK(_xlfn.ANCHORARRAY(G604),E605),_xlfn.ANCHORARRAY(G604)))</f>
        <v>/</v>
      </c>
      <c r="H605" t="str">
        <v>lfrctthp</v>
      </c>
      <c r="I605" t="str">
        <v>sqhvvsb</v>
      </c>
    </row>
    <row r="606" spans="1:10">
      <c r="A606" s="1" t="s">
        <v>344</v>
      </c>
      <c r="B606" t="str">
        <f t="shared" si="43"/>
        <v>Cmd</v>
      </c>
      <c r="C606" t="str">
        <f t="shared" si="42"/>
        <v/>
      </c>
      <c r="D606">
        <f t="shared" si="45"/>
        <v>0</v>
      </c>
      <c r="E606" t="str" cm="1">
        <f t="array" ref="E606">IF(LEFT(A606,4)="$ cd",_xlfn.TAKE(_xlfn.TEXTSPLIT(A606," "),1,-1),"")</f>
        <v>ldmwm</v>
      </c>
      <c r="F606" t="str">
        <f t="shared" si="44"/>
        <v>//lfrctthp/sqhvvsb/ldmwm</v>
      </c>
      <c r="G606" t="str" cm="1">
        <f t="array" ref="G606:J606">IF(E606="..",_xlfn.TAKE(_xlfn.ANCHORARRAY(G605),1,COUNTA(_xlfn.ANCHORARRAY(G605))-1),IF(E606&lt;&gt;"",_xlfn.HSTACK(_xlfn.ANCHORARRAY(G605),E606),_xlfn.ANCHORARRAY(G605)))</f>
        <v>/</v>
      </c>
      <c r="H606" t="str">
        <v>lfrctthp</v>
      </c>
      <c r="I606" t="str">
        <v>sqhvvsb</v>
      </c>
      <c r="J606" t="str">
        <v>ldmwm</v>
      </c>
    </row>
    <row r="607" spans="1:10">
      <c r="A607" s="1" t="s">
        <v>1</v>
      </c>
      <c r="B607" t="str">
        <f t="shared" si="43"/>
        <v>Cmd</v>
      </c>
      <c r="C607" t="str">
        <f t="shared" si="42"/>
        <v/>
      </c>
      <c r="D607">
        <f t="shared" si="45"/>
        <v>0</v>
      </c>
      <c r="E607" t="str" cm="1">
        <f t="array" ref="E607">IF(LEFT(A607,4)="$ cd",_xlfn.TAKE(_xlfn.TEXTSPLIT(A607," "),1,-1),"")</f>
        <v/>
      </c>
      <c r="F607" t="str">
        <f t="shared" si="44"/>
        <v>//lfrctthp/sqhvvsb/ldmwm</v>
      </c>
      <c r="G607" t="str" cm="1">
        <f t="array" ref="G607:J607">IF(E607="..",_xlfn.TAKE(_xlfn.ANCHORARRAY(G606),1,COUNTA(_xlfn.ANCHORARRAY(G606))-1),IF(E607&lt;&gt;"",_xlfn.HSTACK(_xlfn.ANCHORARRAY(G606),E607),_xlfn.ANCHORARRAY(G606)))</f>
        <v>/</v>
      </c>
      <c r="H607" t="str">
        <v>lfrctthp</v>
      </c>
      <c r="I607" t="str">
        <v>sqhvvsb</v>
      </c>
      <c r="J607" t="str">
        <v>ldmwm</v>
      </c>
    </row>
    <row r="608" spans="1:10">
      <c r="A608" s="1" t="s">
        <v>345</v>
      </c>
      <c r="B608" t="str">
        <f t="shared" si="43"/>
        <v>File</v>
      </c>
      <c r="C608" t="str">
        <f t="shared" si="42"/>
        <v>blcbqb.wpz</v>
      </c>
      <c r="D608">
        <f t="shared" si="45"/>
        <v>67855</v>
      </c>
      <c r="E608" t="str" cm="1">
        <f t="array" ref="E608">IF(LEFT(A608,4)="$ cd",_xlfn.TAKE(_xlfn.TEXTSPLIT(A608," "),1,-1),"")</f>
        <v/>
      </c>
      <c r="F608" t="str">
        <f t="shared" si="44"/>
        <v>//lfrctthp/sqhvvsb/ldmwm</v>
      </c>
      <c r="G608" t="str" cm="1">
        <f t="array" ref="G608:J608">IF(E608="..",_xlfn.TAKE(_xlfn.ANCHORARRAY(G607),1,COUNTA(_xlfn.ANCHORARRAY(G607))-1),IF(E608&lt;&gt;"",_xlfn.HSTACK(_xlfn.ANCHORARRAY(G607),E608),_xlfn.ANCHORARRAY(G607)))</f>
        <v>/</v>
      </c>
      <c r="H608" t="str">
        <v>lfrctthp</v>
      </c>
      <c r="I608" t="str">
        <v>sqhvvsb</v>
      </c>
      <c r="J608" t="str">
        <v>ldmwm</v>
      </c>
    </row>
    <row r="609" spans="1:12">
      <c r="A609" s="1" t="s">
        <v>194</v>
      </c>
      <c r="B609" t="str">
        <f t="shared" si="43"/>
        <v>directory</v>
      </c>
      <c r="C609" t="str">
        <f t="shared" si="42"/>
        <v>cwjbzd</v>
      </c>
      <c r="D609">
        <f t="shared" si="45"/>
        <v>2341591</v>
      </c>
      <c r="E609" t="str" cm="1">
        <f t="array" ref="E609">IF(LEFT(A609,4)="$ cd",_xlfn.TAKE(_xlfn.TEXTSPLIT(A609," "),1,-1),"")</f>
        <v/>
      </c>
      <c r="F609" t="str">
        <f t="shared" si="44"/>
        <v>//lfrctthp/sqhvvsb/ldmwm</v>
      </c>
      <c r="G609" t="str" cm="1">
        <f t="array" ref="G609:J609">IF(E609="..",_xlfn.TAKE(_xlfn.ANCHORARRAY(G608),1,COUNTA(_xlfn.ANCHORARRAY(G608))-1),IF(E609&lt;&gt;"",_xlfn.HSTACK(_xlfn.ANCHORARRAY(G608),E609),_xlfn.ANCHORARRAY(G608)))</f>
        <v>/</v>
      </c>
      <c r="H609" t="str">
        <v>lfrctthp</v>
      </c>
      <c r="I609" t="str">
        <v>sqhvvsb</v>
      </c>
      <c r="J609" t="str">
        <v>ldmwm</v>
      </c>
    </row>
    <row r="610" spans="1:12">
      <c r="A610" s="1" t="s">
        <v>346</v>
      </c>
      <c r="B610" t="str">
        <f t="shared" si="43"/>
        <v>File</v>
      </c>
      <c r="C610" t="str">
        <f t="shared" si="42"/>
        <v>czdm</v>
      </c>
      <c r="D610">
        <f t="shared" si="45"/>
        <v>250365</v>
      </c>
      <c r="E610" t="str" cm="1">
        <f t="array" ref="E610">IF(LEFT(A610,4)="$ cd",_xlfn.TAKE(_xlfn.TEXTSPLIT(A610," "),1,-1),"")</f>
        <v/>
      </c>
      <c r="F610" t="str">
        <f t="shared" si="44"/>
        <v>//lfrctthp/sqhvvsb/ldmwm</v>
      </c>
      <c r="G610" t="str" cm="1">
        <f t="array" ref="G610:J610">IF(E610="..",_xlfn.TAKE(_xlfn.ANCHORARRAY(G609),1,COUNTA(_xlfn.ANCHORARRAY(G609))-1),IF(E610&lt;&gt;"",_xlfn.HSTACK(_xlfn.ANCHORARRAY(G609),E610),_xlfn.ANCHORARRAY(G609)))</f>
        <v>/</v>
      </c>
      <c r="H610" t="str">
        <v>lfrctthp</v>
      </c>
      <c r="I610" t="str">
        <v>sqhvvsb</v>
      </c>
      <c r="J610" t="str">
        <v>ldmwm</v>
      </c>
    </row>
    <row r="611" spans="1:12">
      <c r="A611" s="1" t="s">
        <v>347</v>
      </c>
      <c r="B611" t="str">
        <f t="shared" si="43"/>
        <v>File</v>
      </c>
      <c r="C611" t="str">
        <f t="shared" si="42"/>
        <v>dvlb.mfq</v>
      </c>
      <c r="D611">
        <f t="shared" si="45"/>
        <v>249613</v>
      </c>
      <c r="E611" t="str" cm="1">
        <f t="array" ref="E611">IF(LEFT(A611,4)="$ cd",_xlfn.TAKE(_xlfn.TEXTSPLIT(A611," "),1,-1),"")</f>
        <v/>
      </c>
      <c r="F611" t="str">
        <f t="shared" si="44"/>
        <v>//lfrctthp/sqhvvsb/ldmwm</v>
      </c>
      <c r="G611" t="str" cm="1">
        <f t="array" ref="G611:J611">IF(E611="..",_xlfn.TAKE(_xlfn.ANCHORARRAY(G610),1,COUNTA(_xlfn.ANCHORARRAY(G610))-1),IF(E611&lt;&gt;"",_xlfn.HSTACK(_xlfn.ANCHORARRAY(G610),E611),_xlfn.ANCHORARRAY(G610)))</f>
        <v>/</v>
      </c>
      <c r="H611" t="str">
        <v>lfrctthp</v>
      </c>
      <c r="I611" t="str">
        <v>sqhvvsb</v>
      </c>
      <c r="J611" t="str">
        <v>ldmwm</v>
      </c>
    </row>
    <row r="612" spans="1:12">
      <c r="A612" s="1" t="s">
        <v>348</v>
      </c>
      <c r="B612" t="str">
        <f t="shared" si="43"/>
        <v>directory</v>
      </c>
      <c r="C612" t="str">
        <f t="shared" si="42"/>
        <v>jdsbt</v>
      </c>
      <c r="D612">
        <f t="shared" si="45"/>
        <v>676993</v>
      </c>
      <c r="E612" t="str" cm="1">
        <f t="array" ref="E612">IF(LEFT(A612,4)="$ cd",_xlfn.TAKE(_xlfn.TEXTSPLIT(A612," "),1,-1),"")</f>
        <v/>
      </c>
      <c r="F612" t="str">
        <f t="shared" si="44"/>
        <v>//lfrctthp/sqhvvsb/ldmwm</v>
      </c>
      <c r="G612" t="str" cm="1">
        <f t="array" ref="G612:J612">IF(E612="..",_xlfn.TAKE(_xlfn.ANCHORARRAY(G611),1,COUNTA(_xlfn.ANCHORARRAY(G611))-1),IF(E612&lt;&gt;"",_xlfn.HSTACK(_xlfn.ANCHORARRAY(G611),E612),_xlfn.ANCHORARRAY(G611)))</f>
        <v>/</v>
      </c>
      <c r="H612" t="str">
        <v>lfrctthp</v>
      </c>
      <c r="I612" t="str">
        <v>sqhvvsb</v>
      </c>
      <c r="J612" t="str">
        <v>ldmwm</v>
      </c>
    </row>
    <row r="613" spans="1:12">
      <c r="A613" s="1" t="s">
        <v>349</v>
      </c>
      <c r="B613" t="str">
        <f t="shared" si="43"/>
        <v>File</v>
      </c>
      <c r="C613" t="str">
        <f t="shared" si="42"/>
        <v>tlhttrgs.wgw</v>
      </c>
      <c r="D613">
        <f t="shared" si="45"/>
        <v>95934</v>
      </c>
      <c r="E613" t="str" cm="1">
        <f t="array" ref="E613">IF(LEFT(A613,4)="$ cd",_xlfn.TAKE(_xlfn.TEXTSPLIT(A613," "),1,-1),"")</f>
        <v/>
      </c>
      <c r="F613" t="str">
        <f t="shared" si="44"/>
        <v>//lfrctthp/sqhvvsb/ldmwm</v>
      </c>
      <c r="G613" t="str" cm="1">
        <f t="array" ref="G613:J613">IF(E613="..",_xlfn.TAKE(_xlfn.ANCHORARRAY(G612),1,COUNTA(_xlfn.ANCHORARRAY(G612))-1),IF(E613&lt;&gt;"",_xlfn.HSTACK(_xlfn.ANCHORARRAY(G612),E613),_xlfn.ANCHORARRAY(G612)))</f>
        <v>/</v>
      </c>
      <c r="H613" t="str">
        <v>lfrctthp</v>
      </c>
      <c r="I613" t="str">
        <v>sqhvvsb</v>
      </c>
      <c r="J613" t="str">
        <v>ldmwm</v>
      </c>
    </row>
    <row r="614" spans="1:12">
      <c r="A614" s="1" t="s">
        <v>195</v>
      </c>
      <c r="B614" t="str">
        <f t="shared" si="43"/>
        <v>Cmd</v>
      </c>
      <c r="C614" t="str">
        <f t="shared" si="42"/>
        <v/>
      </c>
      <c r="D614">
        <f t="shared" si="45"/>
        <v>0</v>
      </c>
      <c r="E614" t="str" cm="1">
        <f t="array" ref="E614">IF(LEFT(A614,4)="$ cd",_xlfn.TAKE(_xlfn.TEXTSPLIT(A614," "),1,-1),"")</f>
        <v>cwjbzd</v>
      </c>
      <c r="F614" t="str">
        <f t="shared" si="44"/>
        <v>//lfrctthp/sqhvvsb/ldmwm/cwjbzd</v>
      </c>
      <c r="G614" t="str" cm="1">
        <f t="array" ref="G614:K614">IF(E614="..",_xlfn.TAKE(_xlfn.ANCHORARRAY(G613),1,COUNTA(_xlfn.ANCHORARRAY(G613))-1),IF(E614&lt;&gt;"",_xlfn.HSTACK(_xlfn.ANCHORARRAY(G613),E614),_xlfn.ANCHORARRAY(G613)))</f>
        <v>/</v>
      </c>
      <c r="H614" t="str">
        <v>lfrctthp</v>
      </c>
      <c r="I614" t="str">
        <v>sqhvvsb</v>
      </c>
      <c r="J614" t="str">
        <v>ldmwm</v>
      </c>
      <c r="K614" t="str">
        <v>cwjbzd</v>
      </c>
    </row>
    <row r="615" spans="1:12">
      <c r="A615" s="1" t="s">
        <v>1</v>
      </c>
      <c r="B615" t="str">
        <f t="shared" si="43"/>
        <v>Cmd</v>
      </c>
      <c r="C615" t="str">
        <f t="shared" si="42"/>
        <v/>
      </c>
      <c r="D615">
        <f t="shared" si="45"/>
        <v>0</v>
      </c>
      <c r="E615" t="str" cm="1">
        <f t="array" ref="E615">IF(LEFT(A615,4)="$ cd",_xlfn.TAKE(_xlfn.TEXTSPLIT(A615," "),1,-1),"")</f>
        <v/>
      </c>
      <c r="F615" t="str">
        <f t="shared" si="44"/>
        <v>//lfrctthp/sqhvvsb/ldmwm/cwjbzd</v>
      </c>
      <c r="G615" t="str" cm="1">
        <f t="array" ref="G615:K615">IF(E615="..",_xlfn.TAKE(_xlfn.ANCHORARRAY(G614),1,COUNTA(_xlfn.ANCHORARRAY(G614))-1),IF(E615&lt;&gt;"",_xlfn.HSTACK(_xlfn.ANCHORARRAY(G614),E615),_xlfn.ANCHORARRAY(G614)))</f>
        <v>/</v>
      </c>
      <c r="H615" t="str">
        <v>lfrctthp</v>
      </c>
      <c r="I615" t="str">
        <v>sqhvvsb</v>
      </c>
      <c r="J615" t="str">
        <v>ldmwm</v>
      </c>
      <c r="K615" t="str">
        <v>cwjbzd</v>
      </c>
    </row>
    <row r="616" spans="1:12">
      <c r="A616" s="1" t="s">
        <v>350</v>
      </c>
      <c r="B616" t="str">
        <f t="shared" si="43"/>
        <v>File</v>
      </c>
      <c r="C616" t="str">
        <f t="shared" si="42"/>
        <v>cwjbzd.lff</v>
      </c>
      <c r="D616">
        <f t="shared" si="45"/>
        <v>147822</v>
      </c>
      <c r="E616" t="str" cm="1">
        <f t="array" ref="E616">IF(LEFT(A616,4)="$ cd",_xlfn.TAKE(_xlfn.TEXTSPLIT(A616," "),1,-1),"")</f>
        <v/>
      </c>
      <c r="F616" t="str">
        <f t="shared" si="44"/>
        <v>//lfrctthp/sqhvvsb/ldmwm/cwjbzd</v>
      </c>
      <c r="G616" t="str" cm="1">
        <f t="array" ref="G616:K616">IF(E616="..",_xlfn.TAKE(_xlfn.ANCHORARRAY(G615),1,COUNTA(_xlfn.ANCHORARRAY(G615))-1),IF(E616&lt;&gt;"",_xlfn.HSTACK(_xlfn.ANCHORARRAY(G615),E616),_xlfn.ANCHORARRAY(G615)))</f>
        <v>/</v>
      </c>
      <c r="H616" t="str">
        <v>lfrctthp</v>
      </c>
      <c r="I616" t="str">
        <v>sqhvvsb</v>
      </c>
      <c r="J616" t="str">
        <v>ldmwm</v>
      </c>
      <c r="K616" t="str">
        <v>cwjbzd</v>
      </c>
    </row>
    <row r="617" spans="1:12">
      <c r="A617" s="1" t="s">
        <v>351</v>
      </c>
      <c r="B617" t="str">
        <f t="shared" si="43"/>
        <v>File</v>
      </c>
      <c r="C617" t="str">
        <f t="shared" si="42"/>
        <v>hhcp.jzd</v>
      </c>
      <c r="D617">
        <f t="shared" si="45"/>
        <v>122632</v>
      </c>
      <c r="E617" t="str" cm="1">
        <f t="array" ref="E617">IF(LEFT(A617,4)="$ cd",_xlfn.TAKE(_xlfn.TEXTSPLIT(A617," "),1,-1),"")</f>
        <v/>
      </c>
      <c r="F617" t="str">
        <f t="shared" si="44"/>
        <v>//lfrctthp/sqhvvsb/ldmwm/cwjbzd</v>
      </c>
      <c r="G617" t="str" cm="1">
        <f t="array" ref="G617:K617">IF(E617="..",_xlfn.TAKE(_xlfn.ANCHORARRAY(G616),1,COUNTA(_xlfn.ANCHORARRAY(G616))-1),IF(E617&lt;&gt;"",_xlfn.HSTACK(_xlfn.ANCHORARRAY(G616),E617),_xlfn.ANCHORARRAY(G616)))</f>
        <v>/</v>
      </c>
      <c r="H617" t="str">
        <v>lfrctthp</v>
      </c>
      <c r="I617" t="str">
        <v>sqhvvsb</v>
      </c>
      <c r="J617" t="str">
        <v>ldmwm</v>
      </c>
      <c r="K617" t="str">
        <v>cwjbzd</v>
      </c>
    </row>
    <row r="618" spans="1:12">
      <c r="A618" s="1" t="s">
        <v>352</v>
      </c>
      <c r="B618" t="str">
        <f t="shared" si="43"/>
        <v>directory</v>
      </c>
      <c r="C618" t="str">
        <f t="shared" si="42"/>
        <v>llcflrds</v>
      </c>
      <c r="D618">
        <f t="shared" si="45"/>
        <v>235724</v>
      </c>
      <c r="E618" t="str" cm="1">
        <f t="array" ref="E618">IF(LEFT(A618,4)="$ cd",_xlfn.TAKE(_xlfn.TEXTSPLIT(A618," "),1,-1),"")</f>
        <v/>
      </c>
      <c r="F618" t="str">
        <f t="shared" si="44"/>
        <v>//lfrctthp/sqhvvsb/ldmwm/cwjbzd</v>
      </c>
      <c r="G618" t="str" cm="1">
        <f t="array" ref="G618:K618">IF(E618="..",_xlfn.TAKE(_xlfn.ANCHORARRAY(G617),1,COUNTA(_xlfn.ANCHORARRAY(G617))-1),IF(E618&lt;&gt;"",_xlfn.HSTACK(_xlfn.ANCHORARRAY(G617),E618),_xlfn.ANCHORARRAY(G617)))</f>
        <v>/</v>
      </c>
      <c r="H618" t="str">
        <v>lfrctthp</v>
      </c>
      <c r="I618" t="str">
        <v>sqhvvsb</v>
      </c>
      <c r="J618" t="str">
        <v>ldmwm</v>
      </c>
      <c r="K618" t="str">
        <v>cwjbzd</v>
      </c>
    </row>
    <row r="619" spans="1:12">
      <c r="A619" s="1" t="s">
        <v>18</v>
      </c>
      <c r="B619" t="str">
        <f t="shared" si="43"/>
        <v>directory</v>
      </c>
      <c r="C619" t="str">
        <f t="shared" si="42"/>
        <v>tlhttrgs</v>
      </c>
      <c r="D619">
        <f t="shared" si="45"/>
        <v>1605101</v>
      </c>
      <c r="E619" t="str" cm="1">
        <f t="array" ref="E619">IF(LEFT(A619,4)="$ cd",_xlfn.TAKE(_xlfn.TEXTSPLIT(A619," "),1,-1),"")</f>
        <v/>
      </c>
      <c r="F619" t="str">
        <f t="shared" si="44"/>
        <v>//lfrctthp/sqhvvsb/ldmwm/cwjbzd</v>
      </c>
      <c r="G619" t="str" cm="1">
        <f t="array" ref="G619:K619">IF(E619="..",_xlfn.TAKE(_xlfn.ANCHORARRAY(G618),1,COUNTA(_xlfn.ANCHORARRAY(G618))-1),IF(E619&lt;&gt;"",_xlfn.HSTACK(_xlfn.ANCHORARRAY(G618),E619),_xlfn.ANCHORARRAY(G618)))</f>
        <v>/</v>
      </c>
      <c r="H619" t="str">
        <v>lfrctthp</v>
      </c>
      <c r="I619" t="str">
        <v>sqhvvsb</v>
      </c>
      <c r="J619" t="str">
        <v>ldmwm</v>
      </c>
      <c r="K619" t="str">
        <v>cwjbzd</v>
      </c>
    </row>
    <row r="620" spans="1:12">
      <c r="A620" s="1" t="s">
        <v>353</v>
      </c>
      <c r="B620" t="str">
        <f t="shared" si="43"/>
        <v>File</v>
      </c>
      <c r="C620" t="str">
        <f t="shared" si="42"/>
        <v>tvptb.fzl</v>
      </c>
      <c r="D620">
        <f t="shared" si="45"/>
        <v>67326</v>
      </c>
      <c r="E620" t="str" cm="1">
        <f t="array" ref="E620">IF(LEFT(A620,4)="$ cd",_xlfn.TAKE(_xlfn.TEXTSPLIT(A620," "),1,-1),"")</f>
        <v/>
      </c>
      <c r="F620" t="str">
        <f t="shared" si="44"/>
        <v>//lfrctthp/sqhvvsb/ldmwm/cwjbzd</v>
      </c>
      <c r="G620" t="str" cm="1">
        <f t="array" ref="G620:K620">IF(E620="..",_xlfn.TAKE(_xlfn.ANCHORARRAY(G619),1,COUNTA(_xlfn.ANCHORARRAY(G619))-1),IF(E620&lt;&gt;"",_xlfn.HSTACK(_xlfn.ANCHORARRAY(G619),E620),_xlfn.ANCHORARRAY(G619)))</f>
        <v>/</v>
      </c>
      <c r="H620" t="str">
        <v>lfrctthp</v>
      </c>
      <c r="I620" t="str">
        <v>sqhvvsb</v>
      </c>
      <c r="J620" t="str">
        <v>ldmwm</v>
      </c>
      <c r="K620" t="str">
        <v>cwjbzd</v>
      </c>
    </row>
    <row r="621" spans="1:12">
      <c r="A621" s="1" t="s">
        <v>354</v>
      </c>
      <c r="B621" t="str">
        <f t="shared" si="43"/>
        <v>directory</v>
      </c>
      <c r="C621" t="str">
        <f t="shared" si="42"/>
        <v>wtcttdzg</v>
      </c>
      <c r="D621">
        <f t="shared" si="45"/>
        <v>162986</v>
      </c>
      <c r="E621" t="str" cm="1">
        <f t="array" ref="E621">IF(LEFT(A621,4)="$ cd",_xlfn.TAKE(_xlfn.TEXTSPLIT(A621," "),1,-1),"")</f>
        <v/>
      </c>
      <c r="F621" t="str">
        <f t="shared" si="44"/>
        <v>//lfrctthp/sqhvvsb/ldmwm/cwjbzd</v>
      </c>
      <c r="G621" t="str" cm="1">
        <f t="array" ref="G621:K621">IF(E621="..",_xlfn.TAKE(_xlfn.ANCHORARRAY(G620),1,COUNTA(_xlfn.ANCHORARRAY(G620))-1),IF(E621&lt;&gt;"",_xlfn.HSTACK(_xlfn.ANCHORARRAY(G620),E621),_xlfn.ANCHORARRAY(G620)))</f>
        <v>/</v>
      </c>
      <c r="H621" t="str">
        <v>lfrctthp</v>
      </c>
      <c r="I621" t="str">
        <v>sqhvvsb</v>
      </c>
      <c r="J621" t="str">
        <v>ldmwm</v>
      </c>
      <c r="K621" t="str">
        <v>cwjbzd</v>
      </c>
    </row>
    <row r="622" spans="1:12">
      <c r="A622" s="1" t="s">
        <v>355</v>
      </c>
      <c r="B622" t="str">
        <f t="shared" si="43"/>
        <v>Cmd</v>
      </c>
      <c r="C622" t="str">
        <f t="shared" si="42"/>
        <v/>
      </c>
      <c r="D622">
        <f t="shared" si="45"/>
        <v>0</v>
      </c>
      <c r="E622" t="str" cm="1">
        <f t="array" ref="E622">IF(LEFT(A622,4)="$ cd",_xlfn.TAKE(_xlfn.TEXTSPLIT(A622," "),1,-1),"")</f>
        <v>llcflrds</v>
      </c>
      <c r="F622" t="str">
        <f t="shared" si="44"/>
        <v>//lfrctthp/sqhvvsb/ldmwm/cwjbzd/llcflrds</v>
      </c>
      <c r="G622" t="str" cm="1">
        <f t="array" ref="G622:L622">IF(E622="..",_xlfn.TAKE(_xlfn.ANCHORARRAY(G621),1,COUNTA(_xlfn.ANCHORARRAY(G621))-1),IF(E622&lt;&gt;"",_xlfn.HSTACK(_xlfn.ANCHORARRAY(G621),E622),_xlfn.ANCHORARRAY(G621)))</f>
        <v>/</v>
      </c>
      <c r="H622" t="str">
        <v>lfrctthp</v>
      </c>
      <c r="I622" t="str">
        <v>sqhvvsb</v>
      </c>
      <c r="J622" t="str">
        <v>ldmwm</v>
      </c>
      <c r="K622" t="str">
        <v>cwjbzd</v>
      </c>
      <c r="L622" t="str">
        <v>llcflrds</v>
      </c>
    </row>
    <row r="623" spans="1:12">
      <c r="A623" s="1" t="s">
        <v>1</v>
      </c>
      <c r="B623" t="str">
        <f t="shared" si="43"/>
        <v>Cmd</v>
      </c>
      <c r="C623" t="str">
        <f t="shared" si="42"/>
        <v/>
      </c>
      <c r="D623">
        <f t="shared" si="45"/>
        <v>0</v>
      </c>
      <c r="E623" t="str" cm="1">
        <f t="array" ref="E623">IF(LEFT(A623,4)="$ cd",_xlfn.TAKE(_xlfn.TEXTSPLIT(A623," "),1,-1),"")</f>
        <v/>
      </c>
      <c r="F623" t="str">
        <f t="shared" si="44"/>
        <v>//lfrctthp/sqhvvsb/ldmwm/cwjbzd/llcflrds</v>
      </c>
      <c r="G623" t="str" cm="1">
        <f t="array" ref="G623:L623">IF(E623="..",_xlfn.TAKE(_xlfn.ANCHORARRAY(G622),1,COUNTA(_xlfn.ANCHORARRAY(G622))-1),IF(E623&lt;&gt;"",_xlfn.HSTACK(_xlfn.ANCHORARRAY(G622),E623),_xlfn.ANCHORARRAY(G622)))</f>
        <v>/</v>
      </c>
      <c r="H623" t="str">
        <v>lfrctthp</v>
      </c>
      <c r="I623" t="str">
        <v>sqhvvsb</v>
      </c>
      <c r="J623" t="str">
        <v>ldmwm</v>
      </c>
      <c r="K623" t="str">
        <v>cwjbzd</v>
      </c>
      <c r="L623" t="str">
        <v>llcflrds</v>
      </c>
    </row>
    <row r="624" spans="1:12">
      <c r="A624" s="1" t="s">
        <v>356</v>
      </c>
      <c r="B624" t="str">
        <f t="shared" si="43"/>
        <v>directory</v>
      </c>
      <c r="C624" t="str">
        <f t="shared" si="42"/>
        <v>cngdgq</v>
      </c>
      <c r="D624">
        <f t="shared" si="45"/>
        <v>235724</v>
      </c>
      <c r="E624" t="str" cm="1">
        <f t="array" ref="E624">IF(LEFT(A624,4)="$ cd",_xlfn.TAKE(_xlfn.TEXTSPLIT(A624," "),1,-1),"")</f>
        <v/>
      </c>
      <c r="F624" t="str">
        <f t="shared" si="44"/>
        <v>//lfrctthp/sqhvvsb/ldmwm/cwjbzd/llcflrds</v>
      </c>
      <c r="G624" t="str" cm="1">
        <f t="array" ref="G624:L624">IF(E624="..",_xlfn.TAKE(_xlfn.ANCHORARRAY(G623),1,COUNTA(_xlfn.ANCHORARRAY(G623))-1),IF(E624&lt;&gt;"",_xlfn.HSTACK(_xlfn.ANCHORARRAY(G623),E624),_xlfn.ANCHORARRAY(G623)))</f>
        <v>/</v>
      </c>
      <c r="H624" t="str">
        <v>lfrctthp</v>
      </c>
      <c r="I624" t="str">
        <v>sqhvvsb</v>
      </c>
      <c r="J624" t="str">
        <v>ldmwm</v>
      </c>
      <c r="K624" t="str">
        <v>cwjbzd</v>
      </c>
      <c r="L624" t="str">
        <v>llcflrds</v>
      </c>
    </row>
    <row r="625" spans="1:13">
      <c r="A625" s="1" t="s">
        <v>357</v>
      </c>
      <c r="B625" t="str">
        <f t="shared" si="43"/>
        <v>Cmd</v>
      </c>
      <c r="C625" t="str">
        <f t="shared" si="42"/>
        <v/>
      </c>
      <c r="D625">
        <f t="shared" si="45"/>
        <v>0</v>
      </c>
      <c r="E625" t="str" cm="1">
        <f t="array" ref="E625">IF(LEFT(A625,4)="$ cd",_xlfn.TAKE(_xlfn.TEXTSPLIT(A625," "),1,-1),"")</f>
        <v>cngdgq</v>
      </c>
      <c r="F625" t="str">
        <f t="shared" si="44"/>
        <v>//lfrctthp/sqhvvsb/ldmwm/cwjbzd/llcflrds/cngdgq</v>
      </c>
      <c r="G625" t="str" cm="1">
        <f t="array" ref="G625:M625">IF(E625="..",_xlfn.TAKE(_xlfn.ANCHORARRAY(G624),1,COUNTA(_xlfn.ANCHORARRAY(G624))-1),IF(E625&lt;&gt;"",_xlfn.HSTACK(_xlfn.ANCHORARRAY(G624),E625),_xlfn.ANCHORARRAY(G624)))</f>
        <v>/</v>
      </c>
      <c r="H625" t="str">
        <v>lfrctthp</v>
      </c>
      <c r="I625" t="str">
        <v>sqhvvsb</v>
      </c>
      <c r="J625" t="str">
        <v>ldmwm</v>
      </c>
      <c r="K625" t="str">
        <v>cwjbzd</v>
      </c>
      <c r="L625" t="str">
        <v>llcflrds</v>
      </c>
      <c r="M625" t="str">
        <v>cngdgq</v>
      </c>
    </row>
    <row r="626" spans="1:13">
      <c r="A626" s="1" t="s">
        <v>1</v>
      </c>
      <c r="B626" t="str">
        <f t="shared" si="43"/>
        <v>Cmd</v>
      </c>
      <c r="C626" t="str">
        <f t="shared" si="42"/>
        <v/>
      </c>
      <c r="D626">
        <f t="shared" si="45"/>
        <v>0</v>
      </c>
      <c r="E626" t="str" cm="1">
        <f t="array" ref="E626">IF(LEFT(A626,4)="$ cd",_xlfn.TAKE(_xlfn.TEXTSPLIT(A626," "),1,-1),"")</f>
        <v/>
      </c>
      <c r="F626" t="str">
        <f t="shared" si="44"/>
        <v>//lfrctthp/sqhvvsb/ldmwm/cwjbzd/llcflrds/cngdgq</v>
      </c>
      <c r="G626" t="str" cm="1">
        <f t="array" ref="G626:M626">IF(E626="..",_xlfn.TAKE(_xlfn.ANCHORARRAY(G625),1,COUNTA(_xlfn.ANCHORARRAY(G625))-1),IF(E626&lt;&gt;"",_xlfn.HSTACK(_xlfn.ANCHORARRAY(G625),E626),_xlfn.ANCHORARRAY(G625)))</f>
        <v>/</v>
      </c>
      <c r="H626" t="str">
        <v>lfrctthp</v>
      </c>
      <c r="I626" t="str">
        <v>sqhvvsb</v>
      </c>
      <c r="J626" t="str">
        <v>ldmwm</v>
      </c>
      <c r="K626" t="str">
        <v>cwjbzd</v>
      </c>
      <c r="L626" t="str">
        <v>llcflrds</v>
      </c>
      <c r="M626" t="str">
        <v>cngdgq</v>
      </c>
    </row>
    <row r="627" spans="1:13">
      <c r="A627" s="1" t="s">
        <v>358</v>
      </c>
      <c r="B627" t="str">
        <f t="shared" si="43"/>
        <v>File</v>
      </c>
      <c r="C627" t="str">
        <f t="shared" si="42"/>
        <v>lqqcfphg</v>
      </c>
      <c r="D627">
        <f t="shared" si="45"/>
        <v>235724</v>
      </c>
      <c r="E627" t="str" cm="1">
        <f t="array" ref="E627">IF(LEFT(A627,4)="$ cd",_xlfn.TAKE(_xlfn.TEXTSPLIT(A627," "),1,-1),"")</f>
        <v/>
      </c>
      <c r="F627" t="str">
        <f t="shared" si="44"/>
        <v>//lfrctthp/sqhvvsb/ldmwm/cwjbzd/llcflrds/cngdgq</v>
      </c>
      <c r="G627" t="str" cm="1">
        <f t="array" ref="G627:M627">IF(E627="..",_xlfn.TAKE(_xlfn.ANCHORARRAY(G626),1,COUNTA(_xlfn.ANCHORARRAY(G626))-1),IF(E627&lt;&gt;"",_xlfn.HSTACK(_xlfn.ANCHORARRAY(G626),E627),_xlfn.ANCHORARRAY(G626)))</f>
        <v>/</v>
      </c>
      <c r="H627" t="str">
        <v>lfrctthp</v>
      </c>
      <c r="I627" t="str">
        <v>sqhvvsb</v>
      </c>
      <c r="J627" t="str">
        <v>ldmwm</v>
      </c>
      <c r="K627" t="str">
        <v>cwjbzd</v>
      </c>
      <c r="L627" t="str">
        <v>llcflrds</v>
      </c>
      <c r="M627" t="str">
        <v>cngdgq</v>
      </c>
    </row>
    <row r="628" spans="1:13">
      <c r="A628" s="1" t="s">
        <v>25</v>
      </c>
      <c r="B628" t="str">
        <f t="shared" si="43"/>
        <v>Cmd</v>
      </c>
      <c r="C628" t="str">
        <f t="shared" si="42"/>
        <v/>
      </c>
      <c r="D628">
        <f t="shared" si="45"/>
        <v>0</v>
      </c>
      <c r="E628" t="str" cm="1">
        <f t="array" ref="E628">IF(LEFT(A628,4)="$ cd",_xlfn.TAKE(_xlfn.TEXTSPLIT(A628," "),1,-1),"")</f>
        <v>..</v>
      </c>
      <c r="F628" t="str">
        <f t="shared" si="44"/>
        <v>//lfrctthp/sqhvvsb/ldmwm/cwjbzd/llcflrds</v>
      </c>
      <c r="G628" t="str" cm="1">
        <f t="array" ref="G628:L628">IF(E628="..",_xlfn.TAKE(_xlfn.ANCHORARRAY(G627),1,COUNTA(_xlfn.ANCHORARRAY(G627))-1),IF(E628&lt;&gt;"",_xlfn.HSTACK(_xlfn.ANCHORARRAY(G627),E628),_xlfn.ANCHORARRAY(G627)))</f>
        <v>/</v>
      </c>
      <c r="H628" t="str">
        <v>lfrctthp</v>
      </c>
      <c r="I628" t="str">
        <v>sqhvvsb</v>
      </c>
      <c r="J628" t="str">
        <v>ldmwm</v>
      </c>
      <c r="K628" t="str">
        <v>cwjbzd</v>
      </c>
      <c r="L628" t="str">
        <v>llcflrds</v>
      </c>
    </row>
    <row r="629" spans="1:13">
      <c r="A629" s="1" t="s">
        <v>25</v>
      </c>
      <c r="B629" t="str">
        <f t="shared" si="43"/>
        <v>Cmd</v>
      </c>
      <c r="C629" t="str">
        <f t="shared" si="42"/>
        <v/>
      </c>
      <c r="D629">
        <f t="shared" si="45"/>
        <v>0</v>
      </c>
      <c r="E629" t="str" cm="1">
        <f t="array" ref="E629">IF(LEFT(A629,4)="$ cd",_xlfn.TAKE(_xlfn.TEXTSPLIT(A629," "),1,-1),"")</f>
        <v>..</v>
      </c>
      <c r="F629" t="str">
        <f t="shared" si="44"/>
        <v>//lfrctthp/sqhvvsb/ldmwm/cwjbzd</v>
      </c>
      <c r="G629" t="str" cm="1">
        <f t="array" ref="G629:K629">IF(E629="..",_xlfn.TAKE(_xlfn.ANCHORARRAY(G628),1,COUNTA(_xlfn.ANCHORARRAY(G628))-1),IF(E629&lt;&gt;"",_xlfn.HSTACK(_xlfn.ANCHORARRAY(G628),E629),_xlfn.ANCHORARRAY(G628)))</f>
        <v>/</v>
      </c>
      <c r="H629" t="str">
        <v>lfrctthp</v>
      </c>
      <c r="I629" t="str">
        <v>sqhvvsb</v>
      </c>
      <c r="J629" t="str">
        <v>ldmwm</v>
      </c>
      <c r="K629" t="str">
        <v>cwjbzd</v>
      </c>
    </row>
    <row r="630" spans="1:13">
      <c r="A630" s="1" t="s">
        <v>108</v>
      </c>
      <c r="B630" t="str">
        <f t="shared" si="43"/>
        <v>Cmd</v>
      </c>
      <c r="C630" t="str">
        <f t="shared" si="42"/>
        <v/>
      </c>
      <c r="D630">
        <f t="shared" si="45"/>
        <v>0</v>
      </c>
      <c r="E630" t="str" cm="1">
        <f t="array" ref="E630">IF(LEFT(A630,4)="$ cd",_xlfn.TAKE(_xlfn.TEXTSPLIT(A630," "),1,-1),"")</f>
        <v>tlhttrgs</v>
      </c>
      <c r="F630" t="str">
        <f t="shared" si="44"/>
        <v>//lfrctthp/sqhvvsb/ldmwm/cwjbzd/tlhttrgs</v>
      </c>
      <c r="G630" t="str" cm="1">
        <f t="array" ref="G630:L630">IF(E630="..",_xlfn.TAKE(_xlfn.ANCHORARRAY(G629),1,COUNTA(_xlfn.ANCHORARRAY(G629))-1),IF(E630&lt;&gt;"",_xlfn.HSTACK(_xlfn.ANCHORARRAY(G629),E630),_xlfn.ANCHORARRAY(G629)))</f>
        <v>/</v>
      </c>
      <c r="H630" t="str">
        <v>lfrctthp</v>
      </c>
      <c r="I630" t="str">
        <v>sqhvvsb</v>
      </c>
      <c r="J630" t="str">
        <v>ldmwm</v>
      </c>
      <c r="K630" t="str">
        <v>cwjbzd</v>
      </c>
      <c r="L630" t="str">
        <v>tlhttrgs</v>
      </c>
    </row>
    <row r="631" spans="1:13">
      <c r="A631" s="1" t="s">
        <v>1</v>
      </c>
      <c r="B631" t="str">
        <f t="shared" si="43"/>
        <v>Cmd</v>
      </c>
      <c r="C631" t="str">
        <f t="shared" si="42"/>
        <v/>
      </c>
      <c r="D631">
        <f t="shared" si="45"/>
        <v>0</v>
      </c>
      <c r="E631" t="str" cm="1">
        <f t="array" ref="E631">IF(LEFT(A631,4)="$ cd",_xlfn.TAKE(_xlfn.TEXTSPLIT(A631," "),1,-1),"")</f>
        <v/>
      </c>
      <c r="F631" t="str">
        <f t="shared" si="44"/>
        <v>//lfrctthp/sqhvvsb/ldmwm/cwjbzd/tlhttrgs</v>
      </c>
      <c r="G631" t="str" cm="1">
        <f t="array" ref="G631:L631">IF(E631="..",_xlfn.TAKE(_xlfn.ANCHORARRAY(G630),1,COUNTA(_xlfn.ANCHORARRAY(G630))-1),IF(E631&lt;&gt;"",_xlfn.HSTACK(_xlfn.ANCHORARRAY(G630),E631),_xlfn.ANCHORARRAY(G630)))</f>
        <v>/</v>
      </c>
      <c r="H631" t="str">
        <v>lfrctthp</v>
      </c>
      <c r="I631" t="str">
        <v>sqhvvsb</v>
      </c>
      <c r="J631" t="str">
        <v>ldmwm</v>
      </c>
      <c r="K631" t="str">
        <v>cwjbzd</v>
      </c>
      <c r="L631" t="str">
        <v>tlhttrgs</v>
      </c>
    </row>
    <row r="632" spans="1:13">
      <c r="A632" s="1" t="s">
        <v>359</v>
      </c>
      <c r="B632" t="str">
        <f t="shared" si="43"/>
        <v>directory</v>
      </c>
      <c r="C632" t="str">
        <f t="shared" si="42"/>
        <v>cgf</v>
      </c>
      <c r="D632">
        <f t="shared" si="45"/>
        <v>77864</v>
      </c>
      <c r="E632" t="str" cm="1">
        <f t="array" ref="E632">IF(LEFT(A632,4)="$ cd",_xlfn.TAKE(_xlfn.TEXTSPLIT(A632," "),1,-1),"")</f>
        <v/>
      </c>
      <c r="F632" t="str">
        <f t="shared" si="44"/>
        <v>//lfrctthp/sqhvvsb/ldmwm/cwjbzd/tlhttrgs</v>
      </c>
      <c r="G632" t="str" cm="1">
        <f t="array" ref="G632:L632">IF(E632="..",_xlfn.TAKE(_xlfn.ANCHORARRAY(G631),1,COUNTA(_xlfn.ANCHORARRAY(G631))-1),IF(E632&lt;&gt;"",_xlfn.HSTACK(_xlfn.ANCHORARRAY(G631),E632),_xlfn.ANCHORARRAY(G631)))</f>
        <v>/</v>
      </c>
      <c r="H632" t="str">
        <v>lfrctthp</v>
      </c>
      <c r="I632" t="str">
        <v>sqhvvsb</v>
      </c>
      <c r="J632" t="str">
        <v>ldmwm</v>
      </c>
      <c r="K632" t="str">
        <v>cwjbzd</v>
      </c>
      <c r="L632" t="str">
        <v>tlhttrgs</v>
      </c>
    </row>
    <row r="633" spans="1:13">
      <c r="A633" s="1" t="s">
        <v>360</v>
      </c>
      <c r="B633" t="str">
        <f t="shared" si="43"/>
        <v>File</v>
      </c>
      <c r="C633" t="str">
        <f t="shared" si="42"/>
        <v>csb.hcw</v>
      </c>
      <c r="D633">
        <f t="shared" si="45"/>
        <v>67714</v>
      </c>
      <c r="E633" t="str" cm="1">
        <f t="array" ref="E633">IF(LEFT(A633,4)="$ cd",_xlfn.TAKE(_xlfn.TEXTSPLIT(A633," "),1,-1),"")</f>
        <v/>
      </c>
      <c r="F633" t="str">
        <f t="shared" si="44"/>
        <v>//lfrctthp/sqhvvsb/ldmwm/cwjbzd/tlhttrgs</v>
      </c>
      <c r="G633" t="str" cm="1">
        <f t="array" ref="G633:L633">IF(E633="..",_xlfn.TAKE(_xlfn.ANCHORARRAY(G632),1,COUNTA(_xlfn.ANCHORARRAY(G632))-1),IF(E633&lt;&gt;"",_xlfn.HSTACK(_xlfn.ANCHORARRAY(G632),E633),_xlfn.ANCHORARRAY(G632)))</f>
        <v>/</v>
      </c>
      <c r="H633" t="str">
        <v>lfrctthp</v>
      </c>
      <c r="I633" t="str">
        <v>sqhvvsb</v>
      </c>
      <c r="J633" t="str">
        <v>ldmwm</v>
      </c>
      <c r="K633" t="str">
        <v>cwjbzd</v>
      </c>
      <c r="L633" t="str">
        <v>tlhttrgs</v>
      </c>
    </row>
    <row r="634" spans="1:13">
      <c r="A634" s="1" t="s">
        <v>194</v>
      </c>
      <c r="B634" t="str">
        <f t="shared" si="43"/>
        <v>directory</v>
      </c>
      <c r="C634" t="str">
        <f t="shared" si="42"/>
        <v>cwjbzd</v>
      </c>
      <c r="D634">
        <f t="shared" si="45"/>
        <v>225586</v>
      </c>
      <c r="E634" t="str" cm="1">
        <f t="array" ref="E634">IF(LEFT(A634,4)="$ cd",_xlfn.TAKE(_xlfn.TEXTSPLIT(A634," "),1,-1),"")</f>
        <v/>
      </c>
      <c r="F634" t="str">
        <f t="shared" si="44"/>
        <v>//lfrctthp/sqhvvsb/ldmwm/cwjbzd/tlhttrgs</v>
      </c>
      <c r="G634" t="str" cm="1">
        <f t="array" ref="G634:L634">IF(E634="..",_xlfn.TAKE(_xlfn.ANCHORARRAY(G633),1,COUNTA(_xlfn.ANCHORARRAY(G633))-1),IF(E634&lt;&gt;"",_xlfn.HSTACK(_xlfn.ANCHORARRAY(G633),E634),_xlfn.ANCHORARRAY(G633)))</f>
        <v>/</v>
      </c>
      <c r="H634" t="str">
        <v>lfrctthp</v>
      </c>
      <c r="I634" t="str">
        <v>sqhvvsb</v>
      </c>
      <c r="J634" t="str">
        <v>ldmwm</v>
      </c>
      <c r="K634" t="str">
        <v>cwjbzd</v>
      </c>
      <c r="L634" t="str">
        <v>tlhttrgs</v>
      </c>
    </row>
    <row r="635" spans="1:13">
      <c r="A635" s="1" t="s">
        <v>361</v>
      </c>
      <c r="B635" t="str">
        <f t="shared" si="43"/>
        <v>directory</v>
      </c>
      <c r="C635" t="str">
        <f t="shared" si="42"/>
        <v>jvs</v>
      </c>
      <c r="D635">
        <f t="shared" si="45"/>
        <v>142337</v>
      </c>
      <c r="E635" t="str" cm="1">
        <f t="array" ref="E635">IF(LEFT(A635,4)="$ cd",_xlfn.TAKE(_xlfn.TEXTSPLIT(A635," "),1,-1),"")</f>
        <v/>
      </c>
      <c r="F635" t="str">
        <f t="shared" si="44"/>
        <v>//lfrctthp/sqhvvsb/ldmwm/cwjbzd/tlhttrgs</v>
      </c>
      <c r="G635" t="str" cm="1">
        <f t="array" ref="G635:L635">IF(E635="..",_xlfn.TAKE(_xlfn.ANCHORARRAY(G634),1,COUNTA(_xlfn.ANCHORARRAY(G634))-1),IF(E635&lt;&gt;"",_xlfn.HSTACK(_xlfn.ANCHORARRAY(G634),E635),_xlfn.ANCHORARRAY(G634)))</f>
        <v>/</v>
      </c>
      <c r="H635" t="str">
        <v>lfrctthp</v>
      </c>
      <c r="I635" t="str">
        <v>sqhvvsb</v>
      </c>
      <c r="J635" t="str">
        <v>ldmwm</v>
      </c>
      <c r="K635" t="str">
        <v>cwjbzd</v>
      </c>
      <c r="L635" t="str">
        <v>tlhttrgs</v>
      </c>
    </row>
    <row r="636" spans="1:13">
      <c r="A636" s="1" t="s">
        <v>362</v>
      </c>
      <c r="B636" t="str">
        <f t="shared" si="43"/>
        <v>File</v>
      </c>
      <c r="C636" t="str">
        <f t="shared" si="42"/>
        <v>lfrctthp.qgm</v>
      </c>
      <c r="D636">
        <f t="shared" si="45"/>
        <v>119180</v>
      </c>
      <c r="E636" t="str" cm="1">
        <f t="array" ref="E636">IF(LEFT(A636,4)="$ cd",_xlfn.TAKE(_xlfn.TEXTSPLIT(A636," "),1,-1),"")</f>
        <v/>
      </c>
      <c r="F636" t="str">
        <f t="shared" si="44"/>
        <v>//lfrctthp/sqhvvsb/ldmwm/cwjbzd/tlhttrgs</v>
      </c>
      <c r="G636" t="str" cm="1">
        <f t="array" ref="G636:L636">IF(E636="..",_xlfn.TAKE(_xlfn.ANCHORARRAY(G635),1,COUNTA(_xlfn.ANCHORARRAY(G635))-1),IF(E636&lt;&gt;"",_xlfn.HSTACK(_xlfn.ANCHORARRAY(G635),E636),_xlfn.ANCHORARRAY(G635)))</f>
        <v>/</v>
      </c>
      <c r="H636" t="str">
        <v>lfrctthp</v>
      </c>
      <c r="I636" t="str">
        <v>sqhvvsb</v>
      </c>
      <c r="J636" t="str">
        <v>ldmwm</v>
      </c>
      <c r="K636" t="str">
        <v>cwjbzd</v>
      </c>
      <c r="L636" t="str">
        <v>tlhttrgs</v>
      </c>
    </row>
    <row r="637" spans="1:13">
      <c r="A637" s="1" t="s">
        <v>363</v>
      </c>
      <c r="B637" t="str">
        <f t="shared" si="43"/>
        <v>directory</v>
      </c>
      <c r="C637" t="str">
        <f t="shared" si="42"/>
        <v>ppsmqwn</v>
      </c>
      <c r="D637">
        <f t="shared" si="45"/>
        <v>147277</v>
      </c>
      <c r="E637" t="str" cm="1">
        <f t="array" ref="E637">IF(LEFT(A637,4)="$ cd",_xlfn.TAKE(_xlfn.TEXTSPLIT(A637," "),1,-1),"")</f>
        <v/>
      </c>
      <c r="F637" t="str">
        <f t="shared" si="44"/>
        <v>//lfrctthp/sqhvvsb/ldmwm/cwjbzd/tlhttrgs</v>
      </c>
      <c r="G637" t="str" cm="1">
        <f t="array" ref="G637:L637">IF(E637="..",_xlfn.TAKE(_xlfn.ANCHORARRAY(G636),1,COUNTA(_xlfn.ANCHORARRAY(G636))-1),IF(E637&lt;&gt;"",_xlfn.HSTACK(_xlfn.ANCHORARRAY(G636),E637),_xlfn.ANCHORARRAY(G636)))</f>
        <v>/</v>
      </c>
      <c r="H637" t="str">
        <v>lfrctthp</v>
      </c>
      <c r="I637" t="str">
        <v>sqhvvsb</v>
      </c>
      <c r="J637" t="str">
        <v>ldmwm</v>
      </c>
      <c r="K637" t="str">
        <v>cwjbzd</v>
      </c>
      <c r="L637" t="str">
        <v>tlhttrgs</v>
      </c>
    </row>
    <row r="638" spans="1:13">
      <c r="A638" s="1" t="s">
        <v>364</v>
      </c>
      <c r="B638" t="str">
        <f t="shared" si="43"/>
        <v>directory</v>
      </c>
      <c r="C638" t="str">
        <f t="shared" si="42"/>
        <v>qqmtj</v>
      </c>
      <c r="D638">
        <f t="shared" si="45"/>
        <v>153442</v>
      </c>
      <c r="E638" t="str" cm="1">
        <f t="array" ref="E638">IF(LEFT(A638,4)="$ cd",_xlfn.TAKE(_xlfn.TEXTSPLIT(A638," "),1,-1),"")</f>
        <v/>
      </c>
      <c r="F638" t="str">
        <f t="shared" si="44"/>
        <v>//lfrctthp/sqhvvsb/ldmwm/cwjbzd/tlhttrgs</v>
      </c>
      <c r="G638" t="str" cm="1">
        <f t="array" ref="G638:L638">IF(E638="..",_xlfn.TAKE(_xlfn.ANCHORARRAY(G637),1,COUNTA(_xlfn.ANCHORARRAY(G637))-1),IF(E638&lt;&gt;"",_xlfn.HSTACK(_xlfn.ANCHORARRAY(G637),E638),_xlfn.ANCHORARRAY(G637)))</f>
        <v>/</v>
      </c>
      <c r="H638" t="str">
        <v>lfrctthp</v>
      </c>
      <c r="I638" t="str">
        <v>sqhvvsb</v>
      </c>
      <c r="J638" t="str">
        <v>ldmwm</v>
      </c>
      <c r="K638" t="str">
        <v>cwjbzd</v>
      </c>
      <c r="L638" t="str">
        <v>tlhttrgs</v>
      </c>
    </row>
    <row r="639" spans="1:13">
      <c r="A639" s="1" t="s">
        <v>365</v>
      </c>
      <c r="B639" t="str">
        <f t="shared" si="43"/>
        <v>directory</v>
      </c>
      <c r="C639" t="str">
        <f t="shared" si="42"/>
        <v>qzmpwzvz</v>
      </c>
      <c r="D639">
        <f t="shared" si="45"/>
        <v>478036</v>
      </c>
      <c r="E639" t="str" cm="1">
        <f t="array" ref="E639">IF(LEFT(A639,4)="$ cd",_xlfn.TAKE(_xlfn.TEXTSPLIT(A639," "),1,-1),"")</f>
        <v/>
      </c>
      <c r="F639" t="str">
        <f t="shared" si="44"/>
        <v>//lfrctthp/sqhvvsb/ldmwm/cwjbzd/tlhttrgs</v>
      </c>
      <c r="G639" t="str" cm="1">
        <f t="array" ref="G639:L639">IF(E639="..",_xlfn.TAKE(_xlfn.ANCHORARRAY(G638),1,COUNTA(_xlfn.ANCHORARRAY(G638))-1),IF(E639&lt;&gt;"",_xlfn.HSTACK(_xlfn.ANCHORARRAY(G638),E639),_xlfn.ANCHORARRAY(G638)))</f>
        <v>/</v>
      </c>
      <c r="H639" t="str">
        <v>lfrctthp</v>
      </c>
      <c r="I639" t="str">
        <v>sqhvvsb</v>
      </c>
      <c r="J639" t="str">
        <v>ldmwm</v>
      </c>
      <c r="K639" t="str">
        <v>cwjbzd</v>
      </c>
      <c r="L639" t="str">
        <v>tlhttrgs</v>
      </c>
    </row>
    <row r="640" spans="1:13">
      <c r="A640" s="1" t="s">
        <v>366</v>
      </c>
      <c r="B640" t="str">
        <f t="shared" si="43"/>
        <v>directory</v>
      </c>
      <c r="C640" t="str">
        <f t="shared" si="42"/>
        <v>zmsbqrqf</v>
      </c>
      <c r="D640">
        <f t="shared" si="45"/>
        <v>193665</v>
      </c>
      <c r="E640" t="str" cm="1">
        <f t="array" ref="E640">IF(LEFT(A640,4)="$ cd",_xlfn.TAKE(_xlfn.TEXTSPLIT(A640," "),1,-1),"")</f>
        <v/>
      </c>
      <c r="F640" t="str">
        <f t="shared" si="44"/>
        <v>//lfrctthp/sqhvvsb/ldmwm/cwjbzd/tlhttrgs</v>
      </c>
      <c r="G640" t="str" cm="1">
        <f t="array" ref="G640:L640">IF(E640="..",_xlfn.TAKE(_xlfn.ANCHORARRAY(G639),1,COUNTA(_xlfn.ANCHORARRAY(G639))-1),IF(E640&lt;&gt;"",_xlfn.HSTACK(_xlfn.ANCHORARRAY(G639),E640),_xlfn.ANCHORARRAY(G639)))</f>
        <v>/</v>
      </c>
      <c r="H640" t="str">
        <v>lfrctthp</v>
      </c>
      <c r="I640" t="str">
        <v>sqhvvsb</v>
      </c>
      <c r="J640" t="str">
        <v>ldmwm</v>
      </c>
      <c r="K640" t="str">
        <v>cwjbzd</v>
      </c>
      <c r="L640" t="str">
        <v>tlhttrgs</v>
      </c>
    </row>
    <row r="641" spans="1:14">
      <c r="A641" s="1" t="s">
        <v>367</v>
      </c>
      <c r="B641" t="str">
        <f t="shared" si="43"/>
        <v>Cmd</v>
      </c>
      <c r="C641" t="str">
        <f t="shared" si="42"/>
        <v/>
      </c>
      <c r="D641">
        <f t="shared" si="45"/>
        <v>0</v>
      </c>
      <c r="E641" t="str" cm="1">
        <f t="array" ref="E641">IF(LEFT(A641,4)="$ cd",_xlfn.TAKE(_xlfn.TEXTSPLIT(A641," "),1,-1),"")</f>
        <v>cgf</v>
      </c>
      <c r="F641" t="str">
        <f t="shared" si="44"/>
        <v>//lfrctthp/sqhvvsb/ldmwm/cwjbzd/tlhttrgs/cgf</v>
      </c>
      <c r="G641" t="str" cm="1">
        <f t="array" ref="G641:M641">IF(E641="..",_xlfn.TAKE(_xlfn.ANCHORARRAY(G640),1,COUNTA(_xlfn.ANCHORARRAY(G640))-1),IF(E641&lt;&gt;"",_xlfn.HSTACK(_xlfn.ANCHORARRAY(G640),E641),_xlfn.ANCHORARRAY(G640)))</f>
        <v>/</v>
      </c>
      <c r="H641" t="str">
        <v>lfrctthp</v>
      </c>
      <c r="I641" t="str">
        <v>sqhvvsb</v>
      </c>
      <c r="J641" t="str">
        <v>ldmwm</v>
      </c>
      <c r="K641" t="str">
        <v>cwjbzd</v>
      </c>
      <c r="L641" t="str">
        <v>tlhttrgs</v>
      </c>
      <c r="M641" t="str">
        <v>cgf</v>
      </c>
    </row>
    <row r="642" spans="1:14">
      <c r="A642" s="1" t="s">
        <v>1</v>
      </c>
      <c r="B642" t="str">
        <f t="shared" si="43"/>
        <v>Cmd</v>
      </c>
      <c r="C642" t="str">
        <f t="shared" si="42"/>
        <v/>
      </c>
      <c r="D642">
        <f t="shared" si="45"/>
        <v>0</v>
      </c>
      <c r="E642" t="str" cm="1">
        <f t="array" ref="E642">IF(LEFT(A642,4)="$ cd",_xlfn.TAKE(_xlfn.TEXTSPLIT(A642," "),1,-1),"")</f>
        <v/>
      </c>
      <c r="F642" t="str">
        <f t="shared" si="44"/>
        <v>//lfrctthp/sqhvvsb/ldmwm/cwjbzd/tlhttrgs/cgf</v>
      </c>
      <c r="G642" t="str" cm="1">
        <f t="array" ref="G642:M642">IF(E642="..",_xlfn.TAKE(_xlfn.ANCHORARRAY(G641),1,COUNTA(_xlfn.ANCHORARRAY(G641))-1),IF(E642&lt;&gt;"",_xlfn.HSTACK(_xlfn.ANCHORARRAY(G641),E642),_xlfn.ANCHORARRAY(G641)))</f>
        <v>/</v>
      </c>
      <c r="H642" t="str">
        <v>lfrctthp</v>
      </c>
      <c r="I642" t="str">
        <v>sqhvvsb</v>
      </c>
      <c r="J642" t="str">
        <v>ldmwm</v>
      </c>
      <c r="K642" t="str">
        <v>cwjbzd</v>
      </c>
      <c r="L642" t="str">
        <v>tlhttrgs</v>
      </c>
      <c r="M642" t="str">
        <v>cgf</v>
      </c>
    </row>
    <row r="643" spans="1:14">
      <c r="A643" s="1" t="s">
        <v>40</v>
      </c>
      <c r="B643" t="str">
        <f t="shared" si="43"/>
        <v>directory</v>
      </c>
      <c r="C643" t="str">
        <f t="shared" si="42"/>
        <v>dvlb</v>
      </c>
      <c r="D643">
        <f t="shared" si="45"/>
        <v>77864</v>
      </c>
      <c r="E643" t="str" cm="1">
        <f t="array" ref="E643">IF(LEFT(A643,4)="$ cd",_xlfn.TAKE(_xlfn.TEXTSPLIT(A643," "),1,-1),"")</f>
        <v/>
      </c>
      <c r="F643" t="str">
        <f t="shared" si="44"/>
        <v>//lfrctthp/sqhvvsb/ldmwm/cwjbzd/tlhttrgs/cgf</v>
      </c>
      <c r="G643" t="str" cm="1">
        <f t="array" ref="G643:M643">IF(E643="..",_xlfn.TAKE(_xlfn.ANCHORARRAY(G642),1,COUNTA(_xlfn.ANCHORARRAY(G642))-1),IF(E643&lt;&gt;"",_xlfn.HSTACK(_xlfn.ANCHORARRAY(G642),E643),_xlfn.ANCHORARRAY(G642)))</f>
        <v>/</v>
      </c>
      <c r="H643" t="str">
        <v>lfrctthp</v>
      </c>
      <c r="I643" t="str">
        <v>sqhvvsb</v>
      </c>
      <c r="J643" t="str">
        <v>ldmwm</v>
      </c>
      <c r="K643" t="str">
        <v>cwjbzd</v>
      </c>
      <c r="L643" t="str">
        <v>tlhttrgs</v>
      </c>
      <c r="M643" t="str">
        <v>cgf</v>
      </c>
    </row>
    <row r="644" spans="1:14">
      <c r="A644" s="1" t="s">
        <v>47</v>
      </c>
      <c r="B644" t="str">
        <f t="shared" si="43"/>
        <v>Cmd</v>
      </c>
      <c r="C644" t="str">
        <f t="shared" ref="C644:C707" si="46">IF(OR(B644="File",B644="directory"),RIGHT(A644,LEN(A644)-FIND(" ",A644)),"")</f>
        <v/>
      </c>
      <c r="D644">
        <f t="shared" si="45"/>
        <v>0</v>
      </c>
      <c r="E644" t="str" cm="1">
        <f t="array" ref="E644">IF(LEFT(A644,4)="$ cd",_xlfn.TAKE(_xlfn.TEXTSPLIT(A644," "),1,-1),"")</f>
        <v>dvlb</v>
      </c>
      <c r="F644" t="str">
        <f t="shared" si="44"/>
        <v>//lfrctthp/sqhvvsb/ldmwm/cwjbzd/tlhttrgs/cgf/dvlb</v>
      </c>
      <c r="G644" t="str" cm="1">
        <f t="array" ref="G644:N644">IF(E644="..",_xlfn.TAKE(_xlfn.ANCHORARRAY(G643),1,COUNTA(_xlfn.ANCHORARRAY(G643))-1),IF(E644&lt;&gt;"",_xlfn.HSTACK(_xlfn.ANCHORARRAY(G643),E644),_xlfn.ANCHORARRAY(G643)))</f>
        <v>/</v>
      </c>
      <c r="H644" t="str">
        <v>lfrctthp</v>
      </c>
      <c r="I644" t="str">
        <v>sqhvvsb</v>
      </c>
      <c r="J644" t="str">
        <v>ldmwm</v>
      </c>
      <c r="K644" t="str">
        <v>cwjbzd</v>
      </c>
      <c r="L644" t="str">
        <v>tlhttrgs</v>
      </c>
      <c r="M644" t="str">
        <v>cgf</v>
      </c>
      <c r="N644" t="str">
        <v>dvlb</v>
      </c>
    </row>
    <row r="645" spans="1:14">
      <c r="A645" s="1" t="s">
        <v>1</v>
      </c>
      <c r="B645" t="str">
        <f t="shared" ref="B645:B708" si="47">_xlfn.LET(_xlpm.char1,LEFT(A645,1),IF(_xlpm.char1="$","Cmd",IF(_xlpm.char1="d","directory","File")))</f>
        <v>Cmd</v>
      </c>
      <c r="C645" t="str">
        <f t="shared" si="46"/>
        <v/>
      </c>
      <c r="D645">
        <f t="shared" si="45"/>
        <v>0</v>
      </c>
      <c r="E645" t="str" cm="1">
        <f t="array" ref="E645">IF(LEFT(A645,4)="$ cd",_xlfn.TAKE(_xlfn.TEXTSPLIT(A645," "),1,-1),"")</f>
        <v/>
      </c>
      <c r="F645" t="str">
        <f t="shared" ref="F645:F708" si="48">_xlfn.TEXTJOIN("/",TRUE,_xlfn.ANCHORARRAY(G645))</f>
        <v>//lfrctthp/sqhvvsb/ldmwm/cwjbzd/tlhttrgs/cgf/dvlb</v>
      </c>
      <c r="G645" t="str" cm="1">
        <f t="array" ref="G645:N645">IF(E645="..",_xlfn.TAKE(_xlfn.ANCHORARRAY(G644),1,COUNTA(_xlfn.ANCHORARRAY(G644))-1),IF(E645&lt;&gt;"",_xlfn.HSTACK(_xlfn.ANCHORARRAY(G644),E645),_xlfn.ANCHORARRAY(G644)))</f>
        <v>/</v>
      </c>
      <c r="H645" t="str">
        <v>lfrctthp</v>
      </c>
      <c r="I645" t="str">
        <v>sqhvvsb</v>
      </c>
      <c r="J645" t="str">
        <v>ldmwm</v>
      </c>
      <c r="K645" t="str">
        <v>cwjbzd</v>
      </c>
      <c r="L645" t="str">
        <v>tlhttrgs</v>
      </c>
      <c r="M645" t="str">
        <v>cgf</v>
      </c>
      <c r="N645" t="str">
        <v>dvlb</v>
      </c>
    </row>
    <row r="646" spans="1:14">
      <c r="A646" s="1" t="s">
        <v>368</v>
      </c>
      <c r="B646" t="str">
        <f t="shared" si="47"/>
        <v>File</v>
      </c>
      <c r="C646" t="str">
        <f t="shared" si="46"/>
        <v>thff</v>
      </c>
      <c r="D646">
        <f t="shared" si="45"/>
        <v>77864</v>
      </c>
      <c r="E646" t="str" cm="1">
        <f t="array" ref="E646">IF(LEFT(A646,4)="$ cd",_xlfn.TAKE(_xlfn.TEXTSPLIT(A646," "),1,-1),"")</f>
        <v/>
      </c>
      <c r="F646" t="str">
        <f t="shared" si="48"/>
        <v>//lfrctthp/sqhvvsb/ldmwm/cwjbzd/tlhttrgs/cgf/dvlb</v>
      </c>
      <c r="G646" t="str" cm="1">
        <f t="array" ref="G646:N646">IF(E646="..",_xlfn.TAKE(_xlfn.ANCHORARRAY(G645),1,COUNTA(_xlfn.ANCHORARRAY(G645))-1),IF(E646&lt;&gt;"",_xlfn.HSTACK(_xlfn.ANCHORARRAY(G645),E646),_xlfn.ANCHORARRAY(G645)))</f>
        <v>/</v>
      </c>
      <c r="H646" t="str">
        <v>lfrctthp</v>
      </c>
      <c r="I646" t="str">
        <v>sqhvvsb</v>
      </c>
      <c r="J646" t="str">
        <v>ldmwm</v>
      </c>
      <c r="K646" t="str">
        <v>cwjbzd</v>
      </c>
      <c r="L646" t="str">
        <v>tlhttrgs</v>
      </c>
      <c r="M646" t="str">
        <v>cgf</v>
      </c>
      <c r="N646" t="str">
        <v>dvlb</v>
      </c>
    </row>
    <row r="647" spans="1:14">
      <c r="A647" s="1" t="s">
        <v>25</v>
      </c>
      <c r="B647" t="str">
        <f t="shared" si="47"/>
        <v>Cmd</v>
      </c>
      <c r="C647" t="str">
        <f t="shared" si="46"/>
        <v/>
      </c>
      <c r="D647">
        <f t="shared" si="45"/>
        <v>0</v>
      </c>
      <c r="E647" t="str" cm="1">
        <f t="array" ref="E647">IF(LEFT(A647,4)="$ cd",_xlfn.TAKE(_xlfn.TEXTSPLIT(A647," "),1,-1),"")</f>
        <v>..</v>
      </c>
      <c r="F647" t="str">
        <f t="shared" si="48"/>
        <v>//lfrctthp/sqhvvsb/ldmwm/cwjbzd/tlhttrgs/cgf</v>
      </c>
      <c r="G647" t="str" cm="1">
        <f t="array" ref="G647:M647">IF(E647="..",_xlfn.TAKE(_xlfn.ANCHORARRAY(G646),1,COUNTA(_xlfn.ANCHORARRAY(G646))-1),IF(E647&lt;&gt;"",_xlfn.HSTACK(_xlfn.ANCHORARRAY(G646),E647),_xlfn.ANCHORARRAY(G646)))</f>
        <v>/</v>
      </c>
      <c r="H647" t="str">
        <v>lfrctthp</v>
      </c>
      <c r="I647" t="str">
        <v>sqhvvsb</v>
      </c>
      <c r="J647" t="str">
        <v>ldmwm</v>
      </c>
      <c r="K647" t="str">
        <v>cwjbzd</v>
      </c>
      <c r="L647" t="str">
        <v>tlhttrgs</v>
      </c>
      <c r="M647" t="str">
        <v>cgf</v>
      </c>
    </row>
    <row r="648" spans="1:14">
      <c r="A648" s="1" t="s">
        <v>25</v>
      </c>
      <c r="B648" t="str">
        <f t="shared" si="47"/>
        <v>Cmd</v>
      </c>
      <c r="C648" t="str">
        <f t="shared" si="46"/>
        <v/>
      </c>
      <c r="D648">
        <f t="shared" ref="D648:D711" si="49">_xlfn.NUMBERVALUE(IF(B648="File",LEFT(A648,FIND(" ",A648)),IF(B648="directory",VLOOKUP(F648&amp;"/"&amp;C648,R:S,2,FALSE),0)))</f>
        <v>0</v>
      </c>
      <c r="E648" t="str" cm="1">
        <f t="array" ref="E648">IF(LEFT(A648,4)="$ cd",_xlfn.TAKE(_xlfn.TEXTSPLIT(A648," "),1,-1),"")</f>
        <v>..</v>
      </c>
      <c r="F648" t="str">
        <f t="shared" si="48"/>
        <v>//lfrctthp/sqhvvsb/ldmwm/cwjbzd/tlhttrgs</v>
      </c>
      <c r="G648" t="str" cm="1">
        <f t="array" ref="G648:L648">IF(E648="..",_xlfn.TAKE(_xlfn.ANCHORARRAY(G647),1,COUNTA(_xlfn.ANCHORARRAY(G647))-1),IF(E648&lt;&gt;"",_xlfn.HSTACK(_xlfn.ANCHORARRAY(G647),E648),_xlfn.ANCHORARRAY(G647)))</f>
        <v>/</v>
      </c>
      <c r="H648" t="str">
        <v>lfrctthp</v>
      </c>
      <c r="I648" t="str">
        <v>sqhvvsb</v>
      </c>
      <c r="J648" t="str">
        <v>ldmwm</v>
      </c>
      <c r="K648" t="str">
        <v>cwjbzd</v>
      </c>
      <c r="L648" t="str">
        <v>tlhttrgs</v>
      </c>
    </row>
    <row r="649" spans="1:14">
      <c r="A649" s="1" t="s">
        <v>195</v>
      </c>
      <c r="B649" t="str">
        <f t="shared" si="47"/>
        <v>Cmd</v>
      </c>
      <c r="C649" t="str">
        <f t="shared" si="46"/>
        <v/>
      </c>
      <c r="D649">
        <f t="shared" si="49"/>
        <v>0</v>
      </c>
      <c r="E649" t="str" cm="1">
        <f t="array" ref="E649">IF(LEFT(A649,4)="$ cd",_xlfn.TAKE(_xlfn.TEXTSPLIT(A649," "),1,-1),"")</f>
        <v>cwjbzd</v>
      </c>
      <c r="F649" t="str">
        <f t="shared" si="48"/>
        <v>//lfrctthp/sqhvvsb/ldmwm/cwjbzd/tlhttrgs/cwjbzd</v>
      </c>
      <c r="G649" t="str" cm="1">
        <f t="array" ref="G649:M649">IF(E649="..",_xlfn.TAKE(_xlfn.ANCHORARRAY(G648),1,COUNTA(_xlfn.ANCHORARRAY(G648))-1),IF(E649&lt;&gt;"",_xlfn.HSTACK(_xlfn.ANCHORARRAY(G648),E649),_xlfn.ANCHORARRAY(G648)))</f>
        <v>/</v>
      </c>
      <c r="H649" t="str">
        <v>lfrctthp</v>
      </c>
      <c r="I649" t="str">
        <v>sqhvvsb</v>
      </c>
      <c r="J649" t="str">
        <v>ldmwm</v>
      </c>
      <c r="K649" t="str">
        <v>cwjbzd</v>
      </c>
      <c r="L649" t="str">
        <v>tlhttrgs</v>
      </c>
      <c r="M649" t="str">
        <v>cwjbzd</v>
      </c>
    </row>
    <row r="650" spans="1:14">
      <c r="A650" s="1" t="s">
        <v>1</v>
      </c>
      <c r="B650" t="str">
        <f t="shared" si="47"/>
        <v>Cmd</v>
      </c>
      <c r="C650" t="str">
        <f t="shared" si="46"/>
        <v/>
      </c>
      <c r="D650">
        <f t="shared" si="49"/>
        <v>0</v>
      </c>
      <c r="E650" t="str" cm="1">
        <f t="array" ref="E650">IF(LEFT(A650,4)="$ cd",_xlfn.TAKE(_xlfn.TEXTSPLIT(A650," "),1,-1),"")</f>
        <v/>
      </c>
      <c r="F650" t="str">
        <f t="shared" si="48"/>
        <v>//lfrctthp/sqhvvsb/ldmwm/cwjbzd/tlhttrgs/cwjbzd</v>
      </c>
      <c r="G650" t="str" cm="1">
        <f t="array" ref="G650:M650">IF(E650="..",_xlfn.TAKE(_xlfn.ANCHORARRAY(G649),1,COUNTA(_xlfn.ANCHORARRAY(G649))-1),IF(E650&lt;&gt;"",_xlfn.HSTACK(_xlfn.ANCHORARRAY(G649),E650),_xlfn.ANCHORARRAY(G649)))</f>
        <v>/</v>
      </c>
      <c r="H650" t="str">
        <v>lfrctthp</v>
      </c>
      <c r="I650" t="str">
        <v>sqhvvsb</v>
      </c>
      <c r="J650" t="str">
        <v>ldmwm</v>
      </c>
      <c r="K650" t="str">
        <v>cwjbzd</v>
      </c>
      <c r="L650" t="str">
        <v>tlhttrgs</v>
      </c>
      <c r="M650" t="str">
        <v>cwjbzd</v>
      </c>
    </row>
    <row r="651" spans="1:14">
      <c r="A651" s="1" t="s">
        <v>369</v>
      </c>
      <c r="B651" t="str">
        <f t="shared" si="47"/>
        <v>File</v>
      </c>
      <c r="C651" t="str">
        <f t="shared" si="46"/>
        <v>ccpnsjm.cwc</v>
      </c>
      <c r="D651">
        <f t="shared" si="49"/>
        <v>208459</v>
      </c>
      <c r="E651" t="str" cm="1">
        <f t="array" ref="E651">IF(LEFT(A651,4)="$ cd",_xlfn.TAKE(_xlfn.TEXTSPLIT(A651," "),1,-1),"")</f>
        <v/>
      </c>
      <c r="F651" t="str">
        <f t="shared" si="48"/>
        <v>//lfrctthp/sqhvvsb/ldmwm/cwjbzd/tlhttrgs/cwjbzd</v>
      </c>
      <c r="G651" t="str" cm="1">
        <f t="array" ref="G651:M651">IF(E651="..",_xlfn.TAKE(_xlfn.ANCHORARRAY(G650),1,COUNTA(_xlfn.ANCHORARRAY(G650))-1),IF(E651&lt;&gt;"",_xlfn.HSTACK(_xlfn.ANCHORARRAY(G650),E651),_xlfn.ANCHORARRAY(G650)))</f>
        <v>/</v>
      </c>
      <c r="H651" t="str">
        <v>lfrctthp</v>
      </c>
      <c r="I651" t="str">
        <v>sqhvvsb</v>
      </c>
      <c r="J651" t="str">
        <v>ldmwm</v>
      </c>
      <c r="K651" t="str">
        <v>cwjbzd</v>
      </c>
      <c r="L651" t="str">
        <v>tlhttrgs</v>
      </c>
      <c r="M651" t="str">
        <v>cwjbzd</v>
      </c>
    </row>
    <row r="652" spans="1:14">
      <c r="A652" s="1" t="s">
        <v>370</v>
      </c>
      <c r="B652" t="str">
        <f t="shared" si="47"/>
        <v>File</v>
      </c>
      <c r="C652" t="str">
        <f t="shared" si="46"/>
        <v>dtqglmf.zgb</v>
      </c>
      <c r="D652">
        <f t="shared" si="49"/>
        <v>17127</v>
      </c>
      <c r="E652" t="str" cm="1">
        <f t="array" ref="E652">IF(LEFT(A652,4)="$ cd",_xlfn.TAKE(_xlfn.TEXTSPLIT(A652," "),1,-1),"")</f>
        <v/>
      </c>
      <c r="F652" t="str">
        <f t="shared" si="48"/>
        <v>//lfrctthp/sqhvvsb/ldmwm/cwjbzd/tlhttrgs/cwjbzd</v>
      </c>
      <c r="G652" t="str" cm="1">
        <f t="array" ref="G652:M652">IF(E652="..",_xlfn.TAKE(_xlfn.ANCHORARRAY(G651),1,COUNTA(_xlfn.ANCHORARRAY(G651))-1),IF(E652&lt;&gt;"",_xlfn.HSTACK(_xlfn.ANCHORARRAY(G651),E652),_xlfn.ANCHORARRAY(G651)))</f>
        <v>/</v>
      </c>
      <c r="H652" t="str">
        <v>lfrctthp</v>
      </c>
      <c r="I652" t="str">
        <v>sqhvvsb</v>
      </c>
      <c r="J652" t="str">
        <v>ldmwm</v>
      </c>
      <c r="K652" t="str">
        <v>cwjbzd</v>
      </c>
      <c r="L652" t="str">
        <v>tlhttrgs</v>
      </c>
      <c r="M652" t="str">
        <v>cwjbzd</v>
      </c>
    </row>
    <row r="653" spans="1:14">
      <c r="A653" s="1" t="s">
        <v>25</v>
      </c>
      <c r="B653" t="str">
        <f t="shared" si="47"/>
        <v>Cmd</v>
      </c>
      <c r="C653" t="str">
        <f t="shared" si="46"/>
        <v/>
      </c>
      <c r="D653">
        <f t="shared" si="49"/>
        <v>0</v>
      </c>
      <c r="E653" t="str" cm="1">
        <f t="array" ref="E653">IF(LEFT(A653,4)="$ cd",_xlfn.TAKE(_xlfn.TEXTSPLIT(A653," "),1,-1),"")</f>
        <v>..</v>
      </c>
      <c r="F653" t="str">
        <f t="shared" si="48"/>
        <v>//lfrctthp/sqhvvsb/ldmwm/cwjbzd/tlhttrgs</v>
      </c>
      <c r="G653" t="str" cm="1">
        <f t="array" ref="G653:L653">IF(E653="..",_xlfn.TAKE(_xlfn.ANCHORARRAY(G652),1,COUNTA(_xlfn.ANCHORARRAY(G652))-1),IF(E653&lt;&gt;"",_xlfn.HSTACK(_xlfn.ANCHORARRAY(G652),E653),_xlfn.ANCHORARRAY(G652)))</f>
        <v>/</v>
      </c>
      <c r="H653" t="str">
        <v>lfrctthp</v>
      </c>
      <c r="I653" t="str">
        <v>sqhvvsb</v>
      </c>
      <c r="J653" t="str">
        <v>ldmwm</v>
      </c>
      <c r="K653" t="str">
        <v>cwjbzd</v>
      </c>
      <c r="L653" t="str">
        <v>tlhttrgs</v>
      </c>
    </row>
    <row r="654" spans="1:14">
      <c r="A654" s="1" t="s">
        <v>371</v>
      </c>
      <c r="B654" t="str">
        <f t="shared" si="47"/>
        <v>Cmd</v>
      </c>
      <c r="C654" t="str">
        <f t="shared" si="46"/>
        <v/>
      </c>
      <c r="D654">
        <f t="shared" si="49"/>
        <v>0</v>
      </c>
      <c r="E654" t="str" cm="1">
        <f t="array" ref="E654">IF(LEFT(A654,4)="$ cd",_xlfn.TAKE(_xlfn.TEXTSPLIT(A654," "),1,-1),"")</f>
        <v>jvs</v>
      </c>
      <c r="F654" t="str">
        <f t="shared" si="48"/>
        <v>//lfrctthp/sqhvvsb/ldmwm/cwjbzd/tlhttrgs/jvs</v>
      </c>
      <c r="G654" t="str" cm="1">
        <f t="array" ref="G654:M654">IF(E654="..",_xlfn.TAKE(_xlfn.ANCHORARRAY(G653),1,COUNTA(_xlfn.ANCHORARRAY(G653))-1),IF(E654&lt;&gt;"",_xlfn.HSTACK(_xlfn.ANCHORARRAY(G653),E654),_xlfn.ANCHORARRAY(G653)))</f>
        <v>/</v>
      </c>
      <c r="H654" t="str">
        <v>lfrctthp</v>
      </c>
      <c r="I654" t="str">
        <v>sqhvvsb</v>
      </c>
      <c r="J654" t="str">
        <v>ldmwm</v>
      </c>
      <c r="K654" t="str">
        <v>cwjbzd</v>
      </c>
      <c r="L654" t="str">
        <v>tlhttrgs</v>
      </c>
      <c r="M654" t="str">
        <v>jvs</v>
      </c>
    </row>
    <row r="655" spans="1:14">
      <c r="A655" s="1" t="s">
        <v>1</v>
      </c>
      <c r="B655" t="str">
        <f t="shared" si="47"/>
        <v>Cmd</v>
      </c>
      <c r="C655" t="str">
        <f t="shared" si="46"/>
        <v/>
      </c>
      <c r="D655">
        <f t="shared" si="49"/>
        <v>0</v>
      </c>
      <c r="E655" t="str" cm="1">
        <f t="array" ref="E655">IF(LEFT(A655,4)="$ cd",_xlfn.TAKE(_xlfn.TEXTSPLIT(A655," "),1,-1),"")</f>
        <v/>
      </c>
      <c r="F655" t="str">
        <f t="shared" si="48"/>
        <v>//lfrctthp/sqhvvsb/ldmwm/cwjbzd/tlhttrgs/jvs</v>
      </c>
      <c r="G655" t="str" cm="1">
        <f t="array" ref="G655:M655">IF(E655="..",_xlfn.TAKE(_xlfn.ANCHORARRAY(G654),1,COUNTA(_xlfn.ANCHORARRAY(G654))-1),IF(E655&lt;&gt;"",_xlfn.HSTACK(_xlfn.ANCHORARRAY(G654),E655),_xlfn.ANCHORARRAY(G654)))</f>
        <v>/</v>
      </c>
      <c r="H655" t="str">
        <v>lfrctthp</v>
      </c>
      <c r="I655" t="str">
        <v>sqhvvsb</v>
      </c>
      <c r="J655" t="str">
        <v>ldmwm</v>
      </c>
      <c r="K655" t="str">
        <v>cwjbzd</v>
      </c>
      <c r="L655" t="str">
        <v>tlhttrgs</v>
      </c>
      <c r="M655" t="str">
        <v>jvs</v>
      </c>
    </row>
    <row r="656" spans="1:14">
      <c r="A656" s="1" t="s">
        <v>372</v>
      </c>
      <c r="B656" t="str">
        <f t="shared" si="47"/>
        <v>File</v>
      </c>
      <c r="C656" t="str">
        <f t="shared" si="46"/>
        <v>cwjbzd</v>
      </c>
      <c r="D656">
        <f t="shared" si="49"/>
        <v>142337</v>
      </c>
      <c r="E656" t="str" cm="1">
        <f t="array" ref="E656">IF(LEFT(A656,4)="$ cd",_xlfn.TAKE(_xlfn.TEXTSPLIT(A656," "),1,-1),"")</f>
        <v/>
      </c>
      <c r="F656" t="str">
        <f t="shared" si="48"/>
        <v>//lfrctthp/sqhvvsb/ldmwm/cwjbzd/tlhttrgs/jvs</v>
      </c>
      <c r="G656" t="str" cm="1">
        <f t="array" ref="G656:M656">IF(E656="..",_xlfn.TAKE(_xlfn.ANCHORARRAY(G655),1,COUNTA(_xlfn.ANCHORARRAY(G655))-1),IF(E656&lt;&gt;"",_xlfn.HSTACK(_xlfn.ANCHORARRAY(G655),E656),_xlfn.ANCHORARRAY(G655)))</f>
        <v>/</v>
      </c>
      <c r="H656" t="str">
        <v>lfrctthp</v>
      </c>
      <c r="I656" t="str">
        <v>sqhvvsb</v>
      </c>
      <c r="J656" t="str">
        <v>ldmwm</v>
      </c>
      <c r="K656" t="str">
        <v>cwjbzd</v>
      </c>
      <c r="L656" t="str">
        <v>tlhttrgs</v>
      </c>
      <c r="M656" t="str">
        <v>jvs</v>
      </c>
    </row>
    <row r="657" spans="1:13">
      <c r="A657" s="1" t="s">
        <v>25</v>
      </c>
      <c r="B657" t="str">
        <f t="shared" si="47"/>
        <v>Cmd</v>
      </c>
      <c r="C657" t="str">
        <f t="shared" si="46"/>
        <v/>
      </c>
      <c r="D657">
        <f t="shared" si="49"/>
        <v>0</v>
      </c>
      <c r="E657" t="str" cm="1">
        <f t="array" ref="E657">IF(LEFT(A657,4)="$ cd",_xlfn.TAKE(_xlfn.TEXTSPLIT(A657," "),1,-1),"")</f>
        <v>..</v>
      </c>
      <c r="F657" t="str">
        <f t="shared" si="48"/>
        <v>//lfrctthp/sqhvvsb/ldmwm/cwjbzd/tlhttrgs</v>
      </c>
      <c r="G657" t="str" cm="1">
        <f t="array" ref="G657:L657">IF(E657="..",_xlfn.TAKE(_xlfn.ANCHORARRAY(G656),1,COUNTA(_xlfn.ANCHORARRAY(G656))-1),IF(E657&lt;&gt;"",_xlfn.HSTACK(_xlfn.ANCHORARRAY(G656),E657),_xlfn.ANCHORARRAY(G656)))</f>
        <v>/</v>
      </c>
      <c r="H657" t="str">
        <v>lfrctthp</v>
      </c>
      <c r="I657" t="str">
        <v>sqhvvsb</v>
      </c>
      <c r="J657" t="str">
        <v>ldmwm</v>
      </c>
      <c r="K657" t="str">
        <v>cwjbzd</v>
      </c>
      <c r="L657" t="str">
        <v>tlhttrgs</v>
      </c>
    </row>
    <row r="658" spans="1:13">
      <c r="A658" s="1" t="s">
        <v>373</v>
      </c>
      <c r="B658" t="str">
        <f t="shared" si="47"/>
        <v>Cmd</v>
      </c>
      <c r="C658" t="str">
        <f t="shared" si="46"/>
        <v/>
      </c>
      <c r="D658">
        <f t="shared" si="49"/>
        <v>0</v>
      </c>
      <c r="E658" t="str" cm="1">
        <f t="array" ref="E658">IF(LEFT(A658,4)="$ cd",_xlfn.TAKE(_xlfn.TEXTSPLIT(A658," "),1,-1),"")</f>
        <v>ppsmqwn</v>
      </c>
      <c r="F658" t="str">
        <f t="shared" si="48"/>
        <v>//lfrctthp/sqhvvsb/ldmwm/cwjbzd/tlhttrgs/ppsmqwn</v>
      </c>
      <c r="G658" t="str" cm="1">
        <f t="array" ref="G658:M658">IF(E658="..",_xlfn.TAKE(_xlfn.ANCHORARRAY(G657),1,COUNTA(_xlfn.ANCHORARRAY(G657))-1),IF(E658&lt;&gt;"",_xlfn.HSTACK(_xlfn.ANCHORARRAY(G657),E658),_xlfn.ANCHORARRAY(G657)))</f>
        <v>/</v>
      </c>
      <c r="H658" t="str">
        <v>lfrctthp</v>
      </c>
      <c r="I658" t="str">
        <v>sqhvvsb</v>
      </c>
      <c r="J658" t="str">
        <v>ldmwm</v>
      </c>
      <c r="K658" t="str">
        <v>cwjbzd</v>
      </c>
      <c r="L658" t="str">
        <v>tlhttrgs</v>
      </c>
      <c r="M658" t="str">
        <v>ppsmqwn</v>
      </c>
    </row>
    <row r="659" spans="1:13">
      <c r="A659" s="1" t="s">
        <v>1</v>
      </c>
      <c r="B659" t="str">
        <f t="shared" si="47"/>
        <v>Cmd</v>
      </c>
      <c r="C659" t="str">
        <f t="shared" si="46"/>
        <v/>
      </c>
      <c r="D659">
        <f t="shared" si="49"/>
        <v>0</v>
      </c>
      <c r="E659" t="str" cm="1">
        <f t="array" ref="E659">IF(LEFT(A659,4)="$ cd",_xlfn.TAKE(_xlfn.TEXTSPLIT(A659," "),1,-1),"")</f>
        <v/>
      </c>
      <c r="F659" t="str">
        <f t="shared" si="48"/>
        <v>//lfrctthp/sqhvvsb/ldmwm/cwjbzd/tlhttrgs/ppsmqwn</v>
      </c>
      <c r="G659" t="str" cm="1">
        <f t="array" ref="G659:M659">IF(E659="..",_xlfn.TAKE(_xlfn.ANCHORARRAY(G658),1,COUNTA(_xlfn.ANCHORARRAY(G658))-1),IF(E659&lt;&gt;"",_xlfn.HSTACK(_xlfn.ANCHORARRAY(G658),E659),_xlfn.ANCHORARRAY(G658)))</f>
        <v>/</v>
      </c>
      <c r="H659" t="str">
        <v>lfrctthp</v>
      </c>
      <c r="I659" t="str">
        <v>sqhvvsb</v>
      </c>
      <c r="J659" t="str">
        <v>ldmwm</v>
      </c>
      <c r="K659" t="str">
        <v>cwjbzd</v>
      </c>
      <c r="L659" t="str">
        <v>tlhttrgs</v>
      </c>
      <c r="M659" t="str">
        <v>ppsmqwn</v>
      </c>
    </row>
    <row r="660" spans="1:13">
      <c r="A660" s="1" t="s">
        <v>374</v>
      </c>
      <c r="B660" t="str">
        <f t="shared" si="47"/>
        <v>File</v>
      </c>
      <c r="C660" t="str">
        <f t="shared" si="46"/>
        <v>rmwh</v>
      </c>
      <c r="D660">
        <f t="shared" si="49"/>
        <v>147277</v>
      </c>
      <c r="E660" t="str" cm="1">
        <f t="array" ref="E660">IF(LEFT(A660,4)="$ cd",_xlfn.TAKE(_xlfn.TEXTSPLIT(A660," "),1,-1),"")</f>
        <v/>
      </c>
      <c r="F660" t="str">
        <f t="shared" si="48"/>
        <v>//lfrctthp/sqhvvsb/ldmwm/cwjbzd/tlhttrgs/ppsmqwn</v>
      </c>
      <c r="G660" t="str" cm="1">
        <f t="array" ref="G660:M660">IF(E660="..",_xlfn.TAKE(_xlfn.ANCHORARRAY(G659),1,COUNTA(_xlfn.ANCHORARRAY(G659))-1),IF(E660&lt;&gt;"",_xlfn.HSTACK(_xlfn.ANCHORARRAY(G659),E660),_xlfn.ANCHORARRAY(G659)))</f>
        <v>/</v>
      </c>
      <c r="H660" t="str">
        <v>lfrctthp</v>
      </c>
      <c r="I660" t="str">
        <v>sqhvvsb</v>
      </c>
      <c r="J660" t="str">
        <v>ldmwm</v>
      </c>
      <c r="K660" t="str">
        <v>cwjbzd</v>
      </c>
      <c r="L660" t="str">
        <v>tlhttrgs</v>
      </c>
      <c r="M660" t="str">
        <v>ppsmqwn</v>
      </c>
    </row>
    <row r="661" spans="1:13">
      <c r="A661" s="1" t="s">
        <v>25</v>
      </c>
      <c r="B661" t="str">
        <f t="shared" si="47"/>
        <v>Cmd</v>
      </c>
      <c r="C661" t="str">
        <f t="shared" si="46"/>
        <v/>
      </c>
      <c r="D661">
        <f t="shared" si="49"/>
        <v>0</v>
      </c>
      <c r="E661" t="str" cm="1">
        <f t="array" ref="E661">IF(LEFT(A661,4)="$ cd",_xlfn.TAKE(_xlfn.TEXTSPLIT(A661," "),1,-1),"")</f>
        <v>..</v>
      </c>
      <c r="F661" t="str">
        <f t="shared" si="48"/>
        <v>//lfrctthp/sqhvvsb/ldmwm/cwjbzd/tlhttrgs</v>
      </c>
      <c r="G661" t="str" cm="1">
        <f t="array" ref="G661:L661">IF(E661="..",_xlfn.TAKE(_xlfn.ANCHORARRAY(G660),1,COUNTA(_xlfn.ANCHORARRAY(G660))-1),IF(E661&lt;&gt;"",_xlfn.HSTACK(_xlfn.ANCHORARRAY(G660),E661),_xlfn.ANCHORARRAY(G660)))</f>
        <v>/</v>
      </c>
      <c r="H661" t="str">
        <v>lfrctthp</v>
      </c>
      <c r="I661" t="str">
        <v>sqhvvsb</v>
      </c>
      <c r="J661" t="str">
        <v>ldmwm</v>
      </c>
      <c r="K661" t="str">
        <v>cwjbzd</v>
      </c>
      <c r="L661" t="str">
        <v>tlhttrgs</v>
      </c>
    </row>
    <row r="662" spans="1:13">
      <c r="A662" s="1" t="s">
        <v>375</v>
      </c>
      <c r="B662" t="str">
        <f t="shared" si="47"/>
        <v>Cmd</v>
      </c>
      <c r="C662" t="str">
        <f t="shared" si="46"/>
        <v/>
      </c>
      <c r="D662">
        <f t="shared" si="49"/>
        <v>0</v>
      </c>
      <c r="E662" t="str" cm="1">
        <f t="array" ref="E662">IF(LEFT(A662,4)="$ cd",_xlfn.TAKE(_xlfn.TEXTSPLIT(A662," "),1,-1),"")</f>
        <v>qqmtj</v>
      </c>
      <c r="F662" t="str">
        <f t="shared" si="48"/>
        <v>//lfrctthp/sqhvvsb/ldmwm/cwjbzd/tlhttrgs/qqmtj</v>
      </c>
      <c r="G662" t="str" cm="1">
        <f t="array" ref="G662:M662">IF(E662="..",_xlfn.TAKE(_xlfn.ANCHORARRAY(G661),1,COUNTA(_xlfn.ANCHORARRAY(G661))-1),IF(E662&lt;&gt;"",_xlfn.HSTACK(_xlfn.ANCHORARRAY(G661),E662),_xlfn.ANCHORARRAY(G661)))</f>
        <v>/</v>
      </c>
      <c r="H662" t="str">
        <v>lfrctthp</v>
      </c>
      <c r="I662" t="str">
        <v>sqhvvsb</v>
      </c>
      <c r="J662" t="str">
        <v>ldmwm</v>
      </c>
      <c r="K662" t="str">
        <v>cwjbzd</v>
      </c>
      <c r="L662" t="str">
        <v>tlhttrgs</v>
      </c>
      <c r="M662" t="str">
        <v>qqmtj</v>
      </c>
    </row>
    <row r="663" spans="1:13">
      <c r="A663" s="1" t="s">
        <v>1</v>
      </c>
      <c r="B663" t="str">
        <f t="shared" si="47"/>
        <v>Cmd</v>
      </c>
      <c r="C663" t="str">
        <f t="shared" si="46"/>
        <v/>
      </c>
      <c r="D663">
        <f t="shared" si="49"/>
        <v>0</v>
      </c>
      <c r="E663" t="str" cm="1">
        <f t="array" ref="E663">IF(LEFT(A663,4)="$ cd",_xlfn.TAKE(_xlfn.TEXTSPLIT(A663," "),1,-1),"")</f>
        <v/>
      </c>
      <c r="F663" t="str">
        <f t="shared" si="48"/>
        <v>//lfrctthp/sqhvvsb/ldmwm/cwjbzd/tlhttrgs/qqmtj</v>
      </c>
      <c r="G663" t="str" cm="1">
        <f t="array" ref="G663:M663">IF(E663="..",_xlfn.TAKE(_xlfn.ANCHORARRAY(G662),1,COUNTA(_xlfn.ANCHORARRAY(G662))-1),IF(E663&lt;&gt;"",_xlfn.HSTACK(_xlfn.ANCHORARRAY(G662),E663),_xlfn.ANCHORARRAY(G662)))</f>
        <v>/</v>
      </c>
      <c r="H663" t="str">
        <v>lfrctthp</v>
      </c>
      <c r="I663" t="str">
        <v>sqhvvsb</v>
      </c>
      <c r="J663" t="str">
        <v>ldmwm</v>
      </c>
      <c r="K663" t="str">
        <v>cwjbzd</v>
      </c>
      <c r="L663" t="str">
        <v>tlhttrgs</v>
      </c>
      <c r="M663" t="str">
        <v>qqmtj</v>
      </c>
    </row>
    <row r="664" spans="1:13">
      <c r="A664" s="1" t="s">
        <v>376</v>
      </c>
      <c r="B664" t="str">
        <f t="shared" si="47"/>
        <v>File</v>
      </c>
      <c r="C664" t="str">
        <f t="shared" si="46"/>
        <v>vqld.lsd</v>
      </c>
      <c r="D664">
        <f t="shared" si="49"/>
        <v>153442</v>
      </c>
      <c r="E664" t="str" cm="1">
        <f t="array" ref="E664">IF(LEFT(A664,4)="$ cd",_xlfn.TAKE(_xlfn.TEXTSPLIT(A664," "),1,-1),"")</f>
        <v/>
      </c>
      <c r="F664" t="str">
        <f t="shared" si="48"/>
        <v>//lfrctthp/sqhvvsb/ldmwm/cwjbzd/tlhttrgs/qqmtj</v>
      </c>
      <c r="G664" t="str" cm="1">
        <f t="array" ref="G664:M664">IF(E664="..",_xlfn.TAKE(_xlfn.ANCHORARRAY(G663),1,COUNTA(_xlfn.ANCHORARRAY(G663))-1),IF(E664&lt;&gt;"",_xlfn.HSTACK(_xlfn.ANCHORARRAY(G663),E664),_xlfn.ANCHORARRAY(G663)))</f>
        <v>/</v>
      </c>
      <c r="H664" t="str">
        <v>lfrctthp</v>
      </c>
      <c r="I664" t="str">
        <v>sqhvvsb</v>
      </c>
      <c r="J664" t="str">
        <v>ldmwm</v>
      </c>
      <c r="K664" t="str">
        <v>cwjbzd</v>
      </c>
      <c r="L664" t="str">
        <v>tlhttrgs</v>
      </c>
      <c r="M664" t="str">
        <v>qqmtj</v>
      </c>
    </row>
    <row r="665" spans="1:13">
      <c r="A665" s="1" t="s">
        <v>25</v>
      </c>
      <c r="B665" t="str">
        <f t="shared" si="47"/>
        <v>Cmd</v>
      </c>
      <c r="C665" t="str">
        <f t="shared" si="46"/>
        <v/>
      </c>
      <c r="D665">
        <f t="shared" si="49"/>
        <v>0</v>
      </c>
      <c r="E665" t="str" cm="1">
        <f t="array" ref="E665">IF(LEFT(A665,4)="$ cd",_xlfn.TAKE(_xlfn.TEXTSPLIT(A665," "),1,-1),"")</f>
        <v>..</v>
      </c>
      <c r="F665" t="str">
        <f t="shared" si="48"/>
        <v>//lfrctthp/sqhvvsb/ldmwm/cwjbzd/tlhttrgs</v>
      </c>
      <c r="G665" t="str" cm="1">
        <f t="array" ref="G665:L665">IF(E665="..",_xlfn.TAKE(_xlfn.ANCHORARRAY(G664),1,COUNTA(_xlfn.ANCHORARRAY(G664))-1),IF(E665&lt;&gt;"",_xlfn.HSTACK(_xlfn.ANCHORARRAY(G664),E665),_xlfn.ANCHORARRAY(G664)))</f>
        <v>/</v>
      </c>
      <c r="H665" t="str">
        <v>lfrctthp</v>
      </c>
      <c r="I665" t="str">
        <v>sqhvvsb</v>
      </c>
      <c r="J665" t="str">
        <v>ldmwm</v>
      </c>
      <c r="K665" t="str">
        <v>cwjbzd</v>
      </c>
      <c r="L665" t="str">
        <v>tlhttrgs</v>
      </c>
    </row>
    <row r="666" spans="1:13">
      <c r="A666" s="1" t="s">
        <v>377</v>
      </c>
      <c r="B666" t="str">
        <f t="shared" si="47"/>
        <v>Cmd</v>
      </c>
      <c r="C666" t="str">
        <f t="shared" si="46"/>
        <v/>
      </c>
      <c r="D666">
        <f t="shared" si="49"/>
        <v>0</v>
      </c>
      <c r="E666" t="str" cm="1">
        <f t="array" ref="E666">IF(LEFT(A666,4)="$ cd",_xlfn.TAKE(_xlfn.TEXTSPLIT(A666," "),1,-1),"")</f>
        <v>qzmpwzvz</v>
      </c>
      <c r="F666" t="str">
        <f t="shared" si="48"/>
        <v>//lfrctthp/sqhvvsb/ldmwm/cwjbzd/tlhttrgs/qzmpwzvz</v>
      </c>
      <c r="G666" t="str" cm="1">
        <f t="array" ref="G666:M666">IF(E666="..",_xlfn.TAKE(_xlfn.ANCHORARRAY(G665),1,COUNTA(_xlfn.ANCHORARRAY(G665))-1),IF(E666&lt;&gt;"",_xlfn.HSTACK(_xlfn.ANCHORARRAY(G665),E666),_xlfn.ANCHORARRAY(G665)))</f>
        <v>/</v>
      </c>
      <c r="H666" t="str">
        <v>lfrctthp</v>
      </c>
      <c r="I666" t="str">
        <v>sqhvvsb</v>
      </c>
      <c r="J666" t="str">
        <v>ldmwm</v>
      </c>
      <c r="K666" t="str">
        <v>cwjbzd</v>
      </c>
      <c r="L666" t="str">
        <v>tlhttrgs</v>
      </c>
      <c r="M666" t="str">
        <v>qzmpwzvz</v>
      </c>
    </row>
    <row r="667" spans="1:13">
      <c r="A667" s="1" t="s">
        <v>1</v>
      </c>
      <c r="B667" t="str">
        <f t="shared" si="47"/>
        <v>Cmd</v>
      </c>
      <c r="C667" t="str">
        <f t="shared" si="46"/>
        <v/>
      </c>
      <c r="D667">
        <f t="shared" si="49"/>
        <v>0</v>
      </c>
      <c r="E667" t="str" cm="1">
        <f t="array" ref="E667">IF(LEFT(A667,4)="$ cd",_xlfn.TAKE(_xlfn.TEXTSPLIT(A667," "),1,-1),"")</f>
        <v/>
      </c>
      <c r="F667" t="str">
        <f t="shared" si="48"/>
        <v>//lfrctthp/sqhvvsb/ldmwm/cwjbzd/tlhttrgs/qzmpwzvz</v>
      </c>
      <c r="G667" t="str" cm="1">
        <f t="array" ref="G667:M667">IF(E667="..",_xlfn.TAKE(_xlfn.ANCHORARRAY(G666),1,COUNTA(_xlfn.ANCHORARRAY(G666))-1),IF(E667&lt;&gt;"",_xlfn.HSTACK(_xlfn.ANCHORARRAY(G666),E667),_xlfn.ANCHORARRAY(G666)))</f>
        <v>/</v>
      </c>
      <c r="H667" t="str">
        <v>lfrctthp</v>
      </c>
      <c r="I667" t="str">
        <v>sqhvvsb</v>
      </c>
      <c r="J667" t="str">
        <v>ldmwm</v>
      </c>
      <c r="K667" t="str">
        <v>cwjbzd</v>
      </c>
      <c r="L667" t="str">
        <v>tlhttrgs</v>
      </c>
      <c r="M667" t="str">
        <v>qzmpwzvz</v>
      </c>
    </row>
    <row r="668" spans="1:13">
      <c r="A668" s="1" t="s">
        <v>378</v>
      </c>
      <c r="B668" t="str">
        <f t="shared" si="47"/>
        <v>File</v>
      </c>
      <c r="C668" t="str">
        <f t="shared" si="46"/>
        <v>cwjbzd.gjl</v>
      </c>
      <c r="D668">
        <f t="shared" si="49"/>
        <v>223666</v>
      </c>
      <c r="E668" t="str" cm="1">
        <f t="array" ref="E668">IF(LEFT(A668,4)="$ cd",_xlfn.TAKE(_xlfn.TEXTSPLIT(A668," "),1,-1),"")</f>
        <v/>
      </c>
      <c r="F668" t="str">
        <f t="shared" si="48"/>
        <v>//lfrctthp/sqhvvsb/ldmwm/cwjbzd/tlhttrgs/qzmpwzvz</v>
      </c>
      <c r="G668" t="str" cm="1">
        <f t="array" ref="G668:M668">IF(E668="..",_xlfn.TAKE(_xlfn.ANCHORARRAY(G667),1,COUNTA(_xlfn.ANCHORARRAY(G667))-1),IF(E668&lt;&gt;"",_xlfn.HSTACK(_xlfn.ANCHORARRAY(G667),E668),_xlfn.ANCHORARRAY(G667)))</f>
        <v>/</v>
      </c>
      <c r="H668" t="str">
        <v>lfrctthp</v>
      </c>
      <c r="I668" t="str">
        <v>sqhvvsb</v>
      </c>
      <c r="J668" t="str">
        <v>ldmwm</v>
      </c>
      <c r="K668" t="str">
        <v>cwjbzd</v>
      </c>
      <c r="L668" t="str">
        <v>tlhttrgs</v>
      </c>
      <c r="M668" t="str">
        <v>qzmpwzvz</v>
      </c>
    </row>
    <row r="669" spans="1:13">
      <c r="A669" s="1" t="s">
        <v>379</v>
      </c>
      <c r="B669" t="str">
        <f t="shared" si="47"/>
        <v>File</v>
      </c>
      <c r="C669" t="str">
        <f t="shared" si="46"/>
        <v>gjc</v>
      </c>
      <c r="D669">
        <f t="shared" si="49"/>
        <v>254370</v>
      </c>
      <c r="E669" t="str" cm="1">
        <f t="array" ref="E669">IF(LEFT(A669,4)="$ cd",_xlfn.TAKE(_xlfn.TEXTSPLIT(A669," "),1,-1),"")</f>
        <v/>
      </c>
      <c r="F669" t="str">
        <f t="shared" si="48"/>
        <v>//lfrctthp/sqhvvsb/ldmwm/cwjbzd/tlhttrgs/qzmpwzvz</v>
      </c>
      <c r="G669" t="str" cm="1">
        <f t="array" ref="G669:M669">IF(E669="..",_xlfn.TAKE(_xlfn.ANCHORARRAY(G668),1,COUNTA(_xlfn.ANCHORARRAY(G668))-1),IF(E669&lt;&gt;"",_xlfn.HSTACK(_xlfn.ANCHORARRAY(G668),E669),_xlfn.ANCHORARRAY(G668)))</f>
        <v>/</v>
      </c>
      <c r="H669" t="str">
        <v>lfrctthp</v>
      </c>
      <c r="I669" t="str">
        <v>sqhvvsb</v>
      </c>
      <c r="J669" t="str">
        <v>ldmwm</v>
      </c>
      <c r="K669" t="str">
        <v>cwjbzd</v>
      </c>
      <c r="L669" t="str">
        <v>tlhttrgs</v>
      </c>
      <c r="M669" t="str">
        <v>qzmpwzvz</v>
      </c>
    </row>
    <row r="670" spans="1:13">
      <c r="A670" s="1" t="s">
        <v>25</v>
      </c>
      <c r="B670" t="str">
        <f t="shared" si="47"/>
        <v>Cmd</v>
      </c>
      <c r="C670" t="str">
        <f t="shared" si="46"/>
        <v/>
      </c>
      <c r="D670">
        <f t="shared" si="49"/>
        <v>0</v>
      </c>
      <c r="E670" t="str" cm="1">
        <f t="array" ref="E670">IF(LEFT(A670,4)="$ cd",_xlfn.TAKE(_xlfn.TEXTSPLIT(A670," "),1,-1),"")</f>
        <v>..</v>
      </c>
      <c r="F670" t="str">
        <f t="shared" si="48"/>
        <v>//lfrctthp/sqhvvsb/ldmwm/cwjbzd/tlhttrgs</v>
      </c>
      <c r="G670" t="str" cm="1">
        <f t="array" ref="G670:L670">IF(E670="..",_xlfn.TAKE(_xlfn.ANCHORARRAY(G669),1,COUNTA(_xlfn.ANCHORARRAY(G669))-1),IF(E670&lt;&gt;"",_xlfn.HSTACK(_xlfn.ANCHORARRAY(G669),E670),_xlfn.ANCHORARRAY(G669)))</f>
        <v>/</v>
      </c>
      <c r="H670" t="str">
        <v>lfrctthp</v>
      </c>
      <c r="I670" t="str">
        <v>sqhvvsb</v>
      </c>
      <c r="J670" t="str">
        <v>ldmwm</v>
      </c>
      <c r="K670" t="str">
        <v>cwjbzd</v>
      </c>
      <c r="L670" t="str">
        <v>tlhttrgs</v>
      </c>
    </row>
    <row r="671" spans="1:13">
      <c r="A671" s="1" t="s">
        <v>380</v>
      </c>
      <c r="B671" t="str">
        <f t="shared" si="47"/>
        <v>Cmd</v>
      </c>
      <c r="C671" t="str">
        <f t="shared" si="46"/>
        <v/>
      </c>
      <c r="D671">
        <f t="shared" si="49"/>
        <v>0</v>
      </c>
      <c r="E671" t="str" cm="1">
        <f t="array" ref="E671">IF(LEFT(A671,4)="$ cd",_xlfn.TAKE(_xlfn.TEXTSPLIT(A671," "),1,-1),"")</f>
        <v>zmsbqrqf</v>
      </c>
      <c r="F671" t="str">
        <f t="shared" si="48"/>
        <v>//lfrctthp/sqhvvsb/ldmwm/cwjbzd/tlhttrgs/zmsbqrqf</v>
      </c>
      <c r="G671" t="str" cm="1">
        <f t="array" ref="G671:M671">IF(E671="..",_xlfn.TAKE(_xlfn.ANCHORARRAY(G670),1,COUNTA(_xlfn.ANCHORARRAY(G670))-1),IF(E671&lt;&gt;"",_xlfn.HSTACK(_xlfn.ANCHORARRAY(G670),E671),_xlfn.ANCHORARRAY(G670)))</f>
        <v>/</v>
      </c>
      <c r="H671" t="str">
        <v>lfrctthp</v>
      </c>
      <c r="I671" t="str">
        <v>sqhvvsb</v>
      </c>
      <c r="J671" t="str">
        <v>ldmwm</v>
      </c>
      <c r="K671" t="str">
        <v>cwjbzd</v>
      </c>
      <c r="L671" t="str">
        <v>tlhttrgs</v>
      </c>
      <c r="M671" t="str">
        <v>zmsbqrqf</v>
      </c>
    </row>
    <row r="672" spans="1:13">
      <c r="A672" s="1" t="s">
        <v>1</v>
      </c>
      <c r="B672" t="str">
        <f t="shared" si="47"/>
        <v>Cmd</v>
      </c>
      <c r="C672" t="str">
        <f t="shared" si="46"/>
        <v/>
      </c>
      <c r="D672">
        <f t="shared" si="49"/>
        <v>0</v>
      </c>
      <c r="E672" t="str" cm="1">
        <f t="array" ref="E672">IF(LEFT(A672,4)="$ cd",_xlfn.TAKE(_xlfn.TEXTSPLIT(A672," "),1,-1),"")</f>
        <v/>
      </c>
      <c r="F672" t="str">
        <f t="shared" si="48"/>
        <v>//lfrctthp/sqhvvsb/ldmwm/cwjbzd/tlhttrgs/zmsbqrqf</v>
      </c>
      <c r="G672" t="str" cm="1">
        <f t="array" ref="G672:M672">IF(E672="..",_xlfn.TAKE(_xlfn.ANCHORARRAY(G671),1,COUNTA(_xlfn.ANCHORARRAY(G671))-1),IF(E672&lt;&gt;"",_xlfn.HSTACK(_xlfn.ANCHORARRAY(G671),E672),_xlfn.ANCHORARRAY(G671)))</f>
        <v>/</v>
      </c>
      <c r="H672" t="str">
        <v>lfrctthp</v>
      </c>
      <c r="I672" t="str">
        <v>sqhvvsb</v>
      </c>
      <c r="J672" t="str">
        <v>ldmwm</v>
      </c>
      <c r="K672" t="str">
        <v>cwjbzd</v>
      </c>
      <c r="L672" t="str">
        <v>tlhttrgs</v>
      </c>
      <c r="M672" t="str">
        <v>zmsbqrqf</v>
      </c>
    </row>
    <row r="673" spans="1:13">
      <c r="A673" s="1" t="s">
        <v>381</v>
      </c>
      <c r="B673" t="str">
        <f t="shared" si="47"/>
        <v>File</v>
      </c>
      <c r="C673" t="str">
        <f t="shared" si="46"/>
        <v>tjwclf.nzs</v>
      </c>
      <c r="D673">
        <f t="shared" si="49"/>
        <v>193665</v>
      </c>
      <c r="E673" t="str" cm="1">
        <f t="array" ref="E673">IF(LEFT(A673,4)="$ cd",_xlfn.TAKE(_xlfn.TEXTSPLIT(A673," "),1,-1),"")</f>
        <v/>
      </c>
      <c r="F673" t="str">
        <f t="shared" si="48"/>
        <v>//lfrctthp/sqhvvsb/ldmwm/cwjbzd/tlhttrgs/zmsbqrqf</v>
      </c>
      <c r="G673" t="str" cm="1">
        <f t="array" ref="G673:M673">IF(E673="..",_xlfn.TAKE(_xlfn.ANCHORARRAY(G672),1,COUNTA(_xlfn.ANCHORARRAY(G672))-1),IF(E673&lt;&gt;"",_xlfn.HSTACK(_xlfn.ANCHORARRAY(G672),E673),_xlfn.ANCHORARRAY(G672)))</f>
        <v>/</v>
      </c>
      <c r="H673" t="str">
        <v>lfrctthp</v>
      </c>
      <c r="I673" t="str">
        <v>sqhvvsb</v>
      </c>
      <c r="J673" t="str">
        <v>ldmwm</v>
      </c>
      <c r="K673" t="str">
        <v>cwjbzd</v>
      </c>
      <c r="L673" t="str">
        <v>tlhttrgs</v>
      </c>
      <c r="M673" t="str">
        <v>zmsbqrqf</v>
      </c>
    </row>
    <row r="674" spans="1:13">
      <c r="A674" s="1" t="s">
        <v>25</v>
      </c>
      <c r="B674" t="str">
        <f t="shared" si="47"/>
        <v>Cmd</v>
      </c>
      <c r="C674" t="str">
        <f t="shared" si="46"/>
        <v/>
      </c>
      <c r="D674">
        <f t="shared" si="49"/>
        <v>0</v>
      </c>
      <c r="E674" t="str" cm="1">
        <f t="array" ref="E674">IF(LEFT(A674,4)="$ cd",_xlfn.TAKE(_xlfn.TEXTSPLIT(A674," "),1,-1),"")</f>
        <v>..</v>
      </c>
      <c r="F674" t="str">
        <f t="shared" si="48"/>
        <v>//lfrctthp/sqhvvsb/ldmwm/cwjbzd/tlhttrgs</v>
      </c>
      <c r="G674" t="str" cm="1">
        <f t="array" ref="G674:L674">IF(E674="..",_xlfn.TAKE(_xlfn.ANCHORARRAY(G673),1,COUNTA(_xlfn.ANCHORARRAY(G673))-1),IF(E674&lt;&gt;"",_xlfn.HSTACK(_xlfn.ANCHORARRAY(G673),E674),_xlfn.ANCHORARRAY(G673)))</f>
        <v>/</v>
      </c>
      <c r="H674" t="str">
        <v>lfrctthp</v>
      </c>
      <c r="I674" t="str">
        <v>sqhvvsb</v>
      </c>
      <c r="J674" t="str">
        <v>ldmwm</v>
      </c>
      <c r="K674" t="str">
        <v>cwjbzd</v>
      </c>
      <c r="L674" t="str">
        <v>tlhttrgs</v>
      </c>
    </row>
    <row r="675" spans="1:13">
      <c r="A675" s="1" t="s">
        <v>25</v>
      </c>
      <c r="B675" t="str">
        <f t="shared" si="47"/>
        <v>Cmd</v>
      </c>
      <c r="C675" t="str">
        <f t="shared" si="46"/>
        <v/>
      </c>
      <c r="D675">
        <f t="shared" si="49"/>
        <v>0</v>
      </c>
      <c r="E675" t="str" cm="1">
        <f t="array" ref="E675">IF(LEFT(A675,4)="$ cd",_xlfn.TAKE(_xlfn.TEXTSPLIT(A675," "),1,-1),"")</f>
        <v>..</v>
      </c>
      <c r="F675" t="str">
        <f t="shared" si="48"/>
        <v>//lfrctthp/sqhvvsb/ldmwm/cwjbzd</v>
      </c>
      <c r="G675" t="str" cm="1">
        <f t="array" ref="G675:K675">IF(E675="..",_xlfn.TAKE(_xlfn.ANCHORARRAY(G674),1,COUNTA(_xlfn.ANCHORARRAY(G674))-1),IF(E675&lt;&gt;"",_xlfn.HSTACK(_xlfn.ANCHORARRAY(G674),E675),_xlfn.ANCHORARRAY(G674)))</f>
        <v>/</v>
      </c>
      <c r="H675" t="str">
        <v>lfrctthp</v>
      </c>
      <c r="I675" t="str">
        <v>sqhvvsb</v>
      </c>
      <c r="J675" t="str">
        <v>ldmwm</v>
      </c>
      <c r="K675" t="str">
        <v>cwjbzd</v>
      </c>
    </row>
    <row r="676" spans="1:13">
      <c r="A676" s="1" t="s">
        <v>382</v>
      </c>
      <c r="B676" t="str">
        <f t="shared" si="47"/>
        <v>Cmd</v>
      </c>
      <c r="C676" t="str">
        <f t="shared" si="46"/>
        <v/>
      </c>
      <c r="D676">
        <f t="shared" si="49"/>
        <v>0</v>
      </c>
      <c r="E676" t="str" cm="1">
        <f t="array" ref="E676">IF(LEFT(A676,4)="$ cd",_xlfn.TAKE(_xlfn.TEXTSPLIT(A676," "),1,-1),"")</f>
        <v>wtcttdzg</v>
      </c>
      <c r="F676" t="str">
        <f t="shared" si="48"/>
        <v>//lfrctthp/sqhvvsb/ldmwm/cwjbzd/wtcttdzg</v>
      </c>
      <c r="G676" t="str" cm="1">
        <f t="array" ref="G676:L676">IF(E676="..",_xlfn.TAKE(_xlfn.ANCHORARRAY(G675),1,COUNTA(_xlfn.ANCHORARRAY(G675))-1),IF(E676&lt;&gt;"",_xlfn.HSTACK(_xlfn.ANCHORARRAY(G675),E676),_xlfn.ANCHORARRAY(G675)))</f>
        <v>/</v>
      </c>
      <c r="H676" t="str">
        <v>lfrctthp</v>
      </c>
      <c r="I676" t="str">
        <v>sqhvvsb</v>
      </c>
      <c r="J676" t="str">
        <v>ldmwm</v>
      </c>
      <c r="K676" t="str">
        <v>cwjbzd</v>
      </c>
      <c r="L676" t="str">
        <v>wtcttdzg</v>
      </c>
    </row>
    <row r="677" spans="1:13">
      <c r="A677" s="1" t="s">
        <v>1</v>
      </c>
      <c r="B677" t="str">
        <f t="shared" si="47"/>
        <v>Cmd</v>
      </c>
      <c r="C677" t="str">
        <f t="shared" si="46"/>
        <v/>
      </c>
      <c r="D677">
        <f t="shared" si="49"/>
        <v>0</v>
      </c>
      <c r="E677" t="str" cm="1">
        <f t="array" ref="E677">IF(LEFT(A677,4)="$ cd",_xlfn.TAKE(_xlfn.TEXTSPLIT(A677," "),1,-1),"")</f>
        <v/>
      </c>
      <c r="F677" t="str">
        <f t="shared" si="48"/>
        <v>//lfrctthp/sqhvvsb/ldmwm/cwjbzd/wtcttdzg</v>
      </c>
      <c r="G677" t="str" cm="1">
        <f t="array" ref="G677:L677">IF(E677="..",_xlfn.TAKE(_xlfn.ANCHORARRAY(G676),1,COUNTA(_xlfn.ANCHORARRAY(G676))-1),IF(E677&lt;&gt;"",_xlfn.HSTACK(_xlfn.ANCHORARRAY(G676),E677),_xlfn.ANCHORARRAY(G676)))</f>
        <v>/</v>
      </c>
      <c r="H677" t="str">
        <v>lfrctthp</v>
      </c>
      <c r="I677" t="str">
        <v>sqhvvsb</v>
      </c>
      <c r="J677" t="str">
        <v>ldmwm</v>
      </c>
      <c r="K677" t="str">
        <v>cwjbzd</v>
      </c>
      <c r="L677" t="str">
        <v>wtcttdzg</v>
      </c>
    </row>
    <row r="678" spans="1:13">
      <c r="A678" s="1" t="s">
        <v>383</v>
      </c>
      <c r="B678" t="str">
        <f t="shared" si="47"/>
        <v>File</v>
      </c>
      <c r="C678" t="str">
        <f t="shared" si="46"/>
        <v>hhcp.jzd</v>
      </c>
      <c r="D678">
        <f t="shared" si="49"/>
        <v>52882</v>
      </c>
      <c r="E678" t="str" cm="1">
        <f t="array" ref="E678">IF(LEFT(A678,4)="$ cd",_xlfn.TAKE(_xlfn.TEXTSPLIT(A678," "),1,-1),"")</f>
        <v/>
      </c>
      <c r="F678" t="str">
        <f t="shared" si="48"/>
        <v>//lfrctthp/sqhvvsb/ldmwm/cwjbzd/wtcttdzg</v>
      </c>
      <c r="G678" t="str" cm="1">
        <f t="array" ref="G678:L678">IF(E678="..",_xlfn.TAKE(_xlfn.ANCHORARRAY(G677),1,COUNTA(_xlfn.ANCHORARRAY(G677))-1),IF(E678&lt;&gt;"",_xlfn.HSTACK(_xlfn.ANCHORARRAY(G677),E678),_xlfn.ANCHORARRAY(G677)))</f>
        <v>/</v>
      </c>
      <c r="H678" t="str">
        <v>lfrctthp</v>
      </c>
      <c r="I678" t="str">
        <v>sqhvvsb</v>
      </c>
      <c r="J678" t="str">
        <v>ldmwm</v>
      </c>
      <c r="K678" t="str">
        <v>cwjbzd</v>
      </c>
      <c r="L678" t="str">
        <v>wtcttdzg</v>
      </c>
    </row>
    <row r="679" spans="1:13">
      <c r="A679" s="1" t="s">
        <v>384</v>
      </c>
      <c r="B679" t="str">
        <f t="shared" si="47"/>
        <v>File</v>
      </c>
      <c r="C679" t="str">
        <f t="shared" si="46"/>
        <v>hqwgl.mtb</v>
      </c>
      <c r="D679">
        <f t="shared" si="49"/>
        <v>110104</v>
      </c>
      <c r="E679" t="str" cm="1">
        <f t="array" ref="E679">IF(LEFT(A679,4)="$ cd",_xlfn.TAKE(_xlfn.TEXTSPLIT(A679," "),1,-1),"")</f>
        <v/>
      </c>
      <c r="F679" t="str">
        <f t="shared" si="48"/>
        <v>//lfrctthp/sqhvvsb/ldmwm/cwjbzd/wtcttdzg</v>
      </c>
      <c r="G679" t="str" cm="1">
        <f t="array" ref="G679:L679">IF(E679="..",_xlfn.TAKE(_xlfn.ANCHORARRAY(G678),1,COUNTA(_xlfn.ANCHORARRAY(G678))-1),IF(E679&lt;&gt;"",_xlfn.HSTACK(_xlfn.ANCHORARRAY(G678),E679),_xlfn.ANCHORARRAY(G678)))</f>
        <v>/</v>
      </c>
      <c r="H679" t="str">
        <v>lfrctthp</v>
      </c>
      <c r="I679" t="str">
        <v>sqhvvsb</v>
      </c>
      <c r="J679" t="str">
        <v>ldmwm</v>
      </c>
      <c r="K679" t="str">
        <v>cwjbzd</v>
      </c>
      <c r="L679" t="str">
        <v>wtcttdzg</v>
      </c>
    </row>
    <row r="680" spans="1:13">
      <c r="A680" s="1" t="s">
        <v>25</v>
      </c>
      <c r="B680" t="str">
        <f t="shared" si="47"/>
        <v>Cmd</v>
      </c>
      <c r="C680" t="str">
        <f t="shared" si="46"/>
        <v/>
      </c>
      <c r="D680">
        <f t="shared" si="49"/>
        <v>0</v>
      </c>
      <c r="E680" t="str" cm="1">
        <f t="array" ref="E680">IF(LEFT(A680,4)="$ cd",_xlfn.TAKE(_xlfn.TEXTSPLIT(A680," "),1,-1),"")</f>
        <v>..</v>
      </c>
      <c r="F680" t="str">
        <f t="shared" si="48"/>
        <v>//lfrctthp/sqhvvsb/ldmwm/cwjbzd</v>
      </c>
      <c r="G680" t="str" cm="1">
        <f t="array" ref="G680:K680">IF(E680="..",_xlfn.TAKE(_xlfn.ANCHORARRAY(G679),1,COUNTA(_xlfn.ANCHORARRAY(G679))-1),IF(E680&lt;&gt;"",_xlfn.HSTACK(_xlfn.ANCHORARRAY(G679),E680),_xlfn.ANCHORARRAY(G679)))</f>
        <v>/</v>
      </c>
      <c r="H680" t="str">
        <v>lfrctthp</v>
      </c>
      <c r="I680" t="str">
        <v>sqhvvsb</v>
      </c>
      <c r="J680" t="str">
        <v>ldmwm</v>
      </c>
      <c r="K680" t="str">
        <v>cwjbzd</v>
      </c>
    </row>
    <row r="681" spans="1:13">
      <c r="A681" s="1" t="s">
        <v>25</v>
      </c>
      <c r="B681" t="str">
        <f t="shared" si="47"/>
        <v>Cmd</v>
      </c>
      <c r="C681" t="str">
        <f t="shared" si="46"/>
        <v/>
      </c>
      <c r="D681">
        <f t="shared" si="49"/>
        <v>0</v>
      </c>
      <c r="E681" t="str" cm="1">
        <f t="array" ref="E681">IF(LEFT(A681,4)="$ cd",_xlfn.TAKE(_xlfn.TEXTSPLIT(A681," "),1,-1),"")</f>
        <v>..</v>
      </c>
      <c r="F681" t="str">
        <f t="shared" si="48"/>
        <v>//lfrctthp/sqhvvsb/ldmwm</v>
      </c>
      <c r="G681" t="str" cm="1">
        <f t="array" ref="G681:J681">IF(E681="..",_xlfn.TAKE(_xlfn.ANCHORARRAY(G680),1,COUNTA(_xlfn.ANCHORARRAY(G680))-1),IF(E681&lt;&gt;"",_xlfn.HSTACK(_xlfn.ANCHORARRAY(G680),E681),_xlfn.ANCHORARRAY(G680)))</f>
        <v>/</v>
      </c>
      <c r="H681" t="str">
        <v>lfrctthp</v>
      </c>
      <c r="I681" t="str">
        <v>sqhvvsb</v>
      </c>
      <c r="J681" t="str">
        <v>ldmwm</v>
      </c>
    </row>
    <row r="682" spans="1:13">
      <c r="A682" s="1" t="s">
        <v>385</v>
      </c>
      <c r="B682" t="str">
        <f t="shared" si="47"/>
        <v>Cmd</v>
      </c>
      <c r="C682" t="str">
        <f t="shared" si="46"/>
        <v/>
      </c>
      <c r="D682">
        <f t="shared" si="49"/>
        <v>0</v>
      </c>
      <c r="E682" t="str" cm="1">
        <f t="array" ref="E682">IF(LEFT(A682,4)="$ cd",_xlfn.TAKE(_xlfn.TEXTSPLIT(A682," "),1,-1),"")</f>
        <v>jdsbt</v>
      </c>
      <c r="F682" t="str">
        <f t="shared" si="48"/>
        <v>//lfrctthp/sqhvvsb/ldmwm/jdsbt</v>
      </c>
      <c r="G682" t="str" cm="1">
        <f t="array" ref="G682:K682">IF(E682="..",_xlfn.TAKE(_xlfn.ANCHORARRAY(G681),1,COUNTA(_xlfn.ANCHORARRAY(G681))-1),IF(E682&lt;&gt;"",_xlfn.HSTACK(_xlfn.ANCHORARRAY(G681),E682),_xlfn.ANCHORARRAY(G681)))</f>
        <v>/</v>
      </c>
      <c r="H682" t="str">
        <v>lfrctthp</v>
      </c>
      <c r="I682" t="str">
        <v>sqhvvsb</v>
      </c>
      <c r="J682" t="str">
        <v>ldmwm</v>
      </c>
      <c r="K682" t="str">
        <v>jdsbt</v>
      </c>
    </row>
    <row r="683" spans="1:13">
      <c r="A683" s="1" t="s">
        <v>1</v>
      </c>
      <c r="B683" t="str">
        <f t="shared" si="47"/>
        <v>Cmd</v>
      </c>
      <c r="C683" t="str">
        <f t="shared" si="46"/>
        <v/>
      </c>
      <c r="D683">
        <f t="shared" si="49"/>
        <v>0</v>
      </c>
      <c r="E683" t="str" cm="1">
        <f t="array" ref="E683">IF(LEFT(A683,4)="$ cd",_xlfn.TAKE(_xlfn.TEXTSPLIT(A683," "),1,-1),"")</f>
        <v/>
      </c>
      <c r="F683" t="str">
        <f t="shared" si="48"/>
        <v>//lfrctthp/sqhvvsb/ldmwm/jdsbt</v>
      </c>
      <c r="G683" t="str" cm="1">
        <f t="array" ref="G683:K683">IF(E683="..",_xlfn.TAKE(_xlfn.ANCHORARRAY(G682),1,COUNTA(_xlfn.ANCHORARRAY(G682))-1),IF(E683&lt;&gt;"",_xlfn.HSTACK(_xlfn.ANCHORARRAY(G682),E683),_xlfn.ANCHORARRAY(G682)))</f>
        <v>/</v>
      </c>
      <c r="H683" t="str">
        <v>lfrctthp</v>
      </c>
      <c r="I683" t="str">
        <v>sqhvvsb</v>
      </c>
      <c r="J683" t="str">
        <v>ldmwm</v>
      </c>
      <c r="K683" t="str">
        <v>jdsbt</v>
      </c>
    </row>
    <row r="684" spans="1:13">
      <c r="A684" s="1" t="s">
        <v>386</v>
      </c>
      <c r="B684" t="str">
        <f t="shared" si="47"/>
        <v>File</v>
      </c>
      <c r="C684" t="str">
        <f t="shared" si="46"/>
        <v>ccpnsjm.cwc</v>
      </c>
      <c r="D684">
        <f t="shared" si="49"/>
        <v>77115</v>
      </c>
      <c r="E684" t="str" cm="1">
        <f t="array" ref="E684">IF(LEFT(A684,4)="$ cd",_xlfn.TAKE(_xlfn.TEXTSPLIT(A684," "),1,-1),"")</f>
        <v/>
      </c>
      <c r="F684" t="str">
        <f t="shared" si="48"/>
        <v>//lfrctthp/sqhvvsb/ldmwm/jdsbt</v>
      </c>
      <c r="G684" t="str" cm="1">
        <f t="array" ref="G684:K684">IF(E684="..",_xlfn.TAKE(_xlfn.ANCHORARRAY(G683),1,COUNTA(_xlfn.ANCHORARRAY(G683))-1),IF(E684&lt;&gt;"",_xlfn.HSTACK(_xlfn.ANCHORARRAY(G683),E684),_xlfn.ANCHORARRAY(G683)))</f>
        <v>/</v>
      </c>
      <c r="H684" t="str">
        <v>lfrctthp</v>
      </c>
      <c r="I684" t="str">
        <v>sqhvvsb</v>
      </c>
      <c r="J684" t="str">
        <v>ldmwm</v>
      </c>
      <c r="K684" t="str">
        <v>jdsbt</v>
      </c>
    </row>
    <row r="685" spans="1:13">
      <c r="A685" s="1" t="s">
        <v>387</v>
      </c>
      <c r="B685" t="str">
        <f t="shared" si="47"/>
        <v>File</v>
      </c>
      <c r="C685" t="str">
        <f t="shared" si="46"/>
        <v>dvlb</v>
      </c>
      <c r="D685">
        <f t="shared" si="49"/>
        <v>242705</v>
      </c>
      <c r="E685" t="str" cm="1">
        <f t="array" ref="E685">IF(LEFT(A685,4)="$ cd",_xlfn.TAKE(_xlfn.TEXTSPLIT(A685," "),1,-1),"")</f>
        <v/>
      </c>
      <c r="F685" t="str">
        <f t="shared" si="48"/>
        <v>//lfrctthp/sqhvvsb/ldmwm/jdsbt</v>
      </c>
      <c r="G685" t="str" cm="1">
        <f t="array" ref="G685:K685">IF(E685="..",_xlfn.TAKE(_xlfn.ANCHORARRAY(G684),1,COUNTA(_xlfn.ANCHORARRAY(G684))-1),IF(E685&lt;&gt;"",_xlfn.HSTACK(_xlfn.ANCHORARRAY(G684),E685),_xlfn.ANCHORARRAY(G684)))</f>
        <v>/</v>
      </c>
      <c r="H685" t="str">
        <v>lfrctthp</v>
      </c>
      <c r="I685" t="str">
        <v>sqhvvsb</v>
      </c>
      <c r="J685" t="str">
        <v>ldmwm</v>
      </c>
      <c r="K685" t="str">
        <v>jdsbt</v>
      </c>
    </row>
    <row r="686" spans="1:13">
      <c r="A686" s="1" t="s">
        <v>388</v>
      </c>
      <c r="B686" t="str">
        <f t="shared" si="47"/>
        <v>File</v>
      </c>
      <c r="C686" t="str">
        <f t="shared" si="46"/>
        <v>lfrctthp</v>
      </c>
      <c r="D686">
        <f t="shared" si="49"/>
        <v>12624</v>
      </c>
      <c r="E686" t="str" cm="1">
        <f t="array" ref="E686">IF(LEFT(A686,4)="$ cd",_xlfn.TAKE(_xlfn.TEXTSPLIT(A686," "),1,-1),"")</f>
        <v/>
      </c>
      <c r="F686" t="str">
        <f t="shared" si="48"/>
        <v>//lfrctthp/sqhvvsb/ldmwm/jdsbt</v>
      </c>
      <c r="G686" t="str" cm="1">
        <f t="array" ref="G686:K686">IF(E686="..",_xlfn.TAKE(_xlfn.ANCHORARRAY(G685),1,COUNTA(_xlfn.ANCHORARRAY(G685))-1),IF(E686&lt;&gt;"",_xlfn.HSTACK(_xlfn.ANCHORARRAY(G685),E686),_xlfn.ANCHORARRAY(G685)))</f>
        <v>/</v>
      </c>
      <c r="H686" t="str">
        <v>lfrctthp</v>
      </c>
      <c r="I686" t="str">
        <v>sqhvvsb</v>
      </c>
      <c r="J686" t="str">
        <v>ldmwm</v>
      </c>
      <c r="K686" t="str">
        <v>jdsbt</v>
      </c>
    </row>
    <row r="687" spans="1:13">
      <c r="A687" s="1" t="s">
        <v>389</v>
      </c>
      <c r="B687" t="str">
        <f t="shared" si="47"/>
        <v>File</v>
      </c>
      <c r="C687" t="str">
        <f t="shared" si="46"/>
        <v>sppmmj</v>
      </c>
      <c r="D687">
        <f t="shared" si="49"/>
        <v>145552</v>
      </c>
      <c r="E687" t="str" cm="1">
        <f t="array" ref="E687">IF(LEFT(A687,4)="$ cd",_xlfn.TAKE(_xlfn.TEXTSPLIT(A687," "),1,-1),"")</f>
        <v/>
      </c>
      <c r="F687" t="str">
        <f t="shared" si="48"/>
        <v>//lfrctthp/sqhvvsb/ldmwm/jdsbt</v>
      </c>
      <c r="G687" t="str" cm="1">
        <f t="array" ref="G687:K687">IF(E687="..",_xlfn.TAKE(_xlfn.ANCHORARRAY(G686),1,COUNTA(_xlfn.ANCHORARRAY(G686))-1),IF(E687&lt;&gt;"",_xlfn.HSTACK(_xlfn.ANCHORARRAY(G686),E687),_xlfn.ANCHORARRAY(G686)))</f>
        <v>/</v>
      </c>
      <c r="H687" t="str">
        <v>lfrctthp</v>
      </c>
      <c r="I687" t="str">
        <v>sqhvvsb</v>
      </c>
      <c r="J687" t="str">
        <v>ldmwm</v>
      </c>
      <c r="K687" t="str">
        <v>jdsbt</v>
      </c>
    </row>
    <row r="688" spans="1:13">
      <c r="A688" s="1" t="s">
        <v>390</v>
      </c>
      <c r="B688" t="str">
        <f t="shared" si="47"/>
        <v>File</v>
      </c>
      <c r="C688" t="str">
        <f t="shared" si="46"/>
        <v>vsbvlr</v>
      </c>
      <c r="D688">
        <f t="shared" si="49"/>
        <v>198997</v>
      </c>
      <c r="E688" t="str" cm="1">
        <f t="array" ref="E688">IF(LEFT(A688,4)="$ cd",_xlfn.TAKE(_xlfn.TEXTSPLIT(A688," "),1,-1),"")</f>
        <v/>
      </c>
      <c r="F688" t="str">
        <f t="shared" si="48"/>
        <v>//lfrctthp/sqhvvsb/ldmwm/jdsbt</v>
      </c>
      <c r="G688" t="str" cm="1">
        <f t="array" ref="G688:K688">IF(E688="..",_xlfn.TAKE(_xlfn.ANCHORARRAY(G687),1,COUNTA(_xlfn.ANCHORARRAY(G687))-1),IF(E688&lt;&gt;"",_xlfn.HSTACK(_xlfn.ANCHORARRAY(G687),E688),_xlfn.ANCHORARRAY(G687)))</f>
        <v>/</v>
      </c>
      <c r="H688" t="str">
        <v>lfrctthp</v>
      </c>
      <c r="I688" t="str">
        <v>sqhvvsb</v>
      </c>
      <c r="J688" t="str">
        <v>ldmwm</v>
      </c>
      <c r="K688" t="str">
        <v>jdsbt</v>
      </c>
    </row>
    <row r="689" spans="1:11">
      <c r="A689" s="1" t="s">
        <v>25</v>
      </c>
      <c r="B689" t="str">
        <f t="shared" si="47"/>
        <v>Cmd</v>
      </c>
      <c r="C689" t="str">
        <f t="shared" si="46"/>
        <v/>
      </c>
      <c r="D689">
        <f t="shared" si="49"/>
        <v>0</v>
      </c>
      <c r="E689" t="str" cm="1">
        <f t="array" ref="E689">IF(LEFT(A689,4)="$ cd",_xlfn.TAKE(_xlfn.TEXTSPLIT(A689," "),1,-1),"")</f>
        <v>..</v>
      </c>
      <c r="F689" t="str">
        <f t="shared" si="48"/>
        <v>//lfrctthp/sqhvvsb/ldmwm</v>
      </c>
      <c r="G689" t="str" cm="1">
        <f t="array" ref="G689:J689">IF(E689="..",_xlfn.TAKE(_xlfn.ANCHORARRAY(G688),1,COUNTA(_xlfn.ANCHORARRAY(G688))-1),IF(E689&lt;&gt;"",_xlfn.HSTACK(_xlfn.ANCHORARRAY(G688),E689),_xlfn.ANCHORARRAY(G688)))</f>
        <v>/</v>
      </c>
      <c r="H689" t="str">
        <v>lfrctthp</v>
      </c>
      <c r="I689" t="str">
        <v>sqhvvsb</v>
      </c>
      <c r="J689" t="str">
        <v>ldmwm</v>
      </c>
    </row>
    <row r="690" spans="1:11">
      <c r="A690" s="1" t="s">
        <v>25</v>
      </c>
      <c r="B690" t="str">
        <f t="shared" si="47"/>
        <v>Cmd</v>
      </c>
      <c r="C690" t="str">
        <f t="shared" si="46"/>
        <v/>
      </c>
      <c r="D690">
        <f t="shared" si="49"/>
        <v>0</v>
      </c>
      <c r="E690" t="str" cm="1">
        <f t="array" ref="E690">IF(LEFT(A690,4)="$ cd",_xlfn.TAKE(_xlfn.TEXTSPLIT(A690," "),1,-1),"")</f>
        <v>..</v>
      </c>
      <c r="F690" t="str">
        <f t="shared" si="48"/>
        <v>//lfrctthp/sqhvvsb</v>
      </c>
      <c r="G690" t="str" cm="1">
        <f t="array" ref="G690:I690">IF(E690="..",_xlfn.TAKE(_xlfn.ANCHORARRAY(G689),1,COUNTA(_xlfn.ANCHORARRAY(G689))-1),IF(E690&lt;&gt;"",_xlfn.HSTACK(_xlfn.ANCHORARRAY(G689),E690),_xlfn.ANCHORARRAY(G689)))</f>
        <v>/</v>
      </c>
      <c r="H690" t="str">
        <v>lfrctthp</v>
      </c>
      <c r="I690" t="str">
        <v>sqhvvsb</v>
      </c>
    </row>
    <row r="691" spans="1:11">
      <c r="A691" s="1" t="s">
        <v>25</v>
      </c>
      <c r="B691" t="str">
        <f t="shared" si="47"/>
        <v>Cmd</v>
      </c>
      <c r="C691" t="str">
        <f t="shared" si="46"/>
        <v/>
      </c>
      <c r="D691">
        <f t="shared" si="49"/>
        <v>0</v>
      </c>
      <c r="E691" t="str" cm="1">
        <f t="array" ref="E691">IF(LEFT(A691,4)="$ cd",_xlfn.TAKE(_xlfn.TEXTSPLIT(A691," "),1,-1),"")</f>
        <v>..</v>
      </c>
      <c r="F691" t="str">
        <f t="shared" si="48"/>
        <v>//lfrctthp</v>
      </c>
      <c r="G691" t="str" cm="1">
        <f t="array" ref="G691:H691">IF(E691="..",_xlfn.TAKE(_xlfn.ANCHORARRAY(G690),1,COUNTA(_xlfn.ANCHORARRAY(G690))-1),IF(E691&lt;&gt;"",_xlfn.HSTACK(_xlfn.ANCHORARRAY(G690),E691),_xlfn.ANCHORARRAY(G690)))</f>
        <v>/</v>
      </c>
      <c r="H691" t="str">
        <v>lfrctthp</v>
      </c>
    </row>
    <row r="692" spans="1:11">
      <c r="A692" s="1" t="s">
        <v>391</v>
      </c>
      <c r="B692" t="str">
        <f t="shared" si="47"/>
        <v>Cmd</v>
      </c>
      <c r="C692" t="str">
        <f t="shared" si="46"/>
        <v/>
      </c>
      <c r="D692">
        <f t="shared" si="49"/>
        <v>0</v>
      </c>
      <c r="E692" t="str" cm="1">
        <f t="array" ref="E692">IF(LEFT(A692,4)="$ cd",_xlfn.TAKE(_xlfn.TEXTSPLIT(A692," "),1,-1),"")</f>
        <v>vzh</v>
      </c>
      <c r="F692" t="str">
        <f t="shared" si="48"/>
        <v>//lfrctthp/vzh</v>
      </c>
      <c r="G692" t="str" cm="1">
        <f t="array" ref="G692:I692">IF(E692="..",_xlfn.TAKE(_xlfn.ANCHORARRAY(G691),1,COUNTA(_xlfn.ANCHORARRAY(G691))-1),IF(E692&lt;&gt;"",_xlfn.HSTACK(_xlfn.ANCHORARRAY(G691),E692),_xlfn.ANCHORARRAY(G691)))</f>
        <v>/</v>
      </c>
      <c r="H692" t="str">
        <v>lfrctthp</v>
      </c>
      <c r="I692" t="str">
        <v>vzh</v>
      </c>
    </row>
    <row r="693" spans="1:11">
      <c r="A693" s="1" t="s">
        <v>1</v>
      </c>
      <c r="B693" t="str">
        <f t="shared" si="47"/>
        <v>Cmd</v>
      </c>
      <c r="C693" t="str">
        <f t="shared" si="46"/>
        <v/>
      </c>
      <c r="D693">
        <f t="shared" si="49"/>
        <v>0</v>
      </c>
      <c r="E693" t="str" cm="1">
        <f t="array" ref="E693">IF(LEFT(A693,4)="$ cd",_xlfn.TAKE(_xlfn.TEXTSPLIT(A693," "),1,-1),"")</f>
        <v/>
      </c>
      <c r="F693" t="str">
        <f t="shared" si="48"/>
        <v>//lfrctthp/vzh</v>
      </c>
      <c r="G693" t="str" cm="1">
        <f t="array" ref="G693:I693">IF(E693="..",_xlfn.TAKE(_xlfn.ANCHORARRAY(G692),1,COUNTA(_xlfn.ANCHORARRAY(G692))-1),IF(E693&lt;&gt;"",_xlfn.HSTACK(_xlfn.ANCHORARRAY(G692),E693),_xlfn.ANCHORARRAY(G692)))</f>
        <v>/</v>
      </c>
      <c r="H693" t="str">
        <v>lfrctthp</v>
      </c>
      <c r="I693" t="str">
        <v>vzh</v>
      </c>
    </row>
    <row r="694" spans="1:11">
      <c r="A694" s="1" t="s">
        <v>392</v>
      </c>
      <c r="B694" t="str">
        <f t="shared" si="47"/>
        <v>directory</v>
      </c>
      <c r="C694" t="str">
        <f t="shared" si="46"/>
        <v>ccbjg</v>
      </c>
      <c r="D694">
        <f t="shared" si="49"/>
        <v>861475</v>
      </c>
      <c r="E694" t="str" cm="1">
        <f t="array" ref="E694">IF(LEFT(A694,4)="$ cd",_xlfn.TAKE(_xlfn.TEXTSPLIT(A694," "),1,-1),"")</f>
        <v/>
      </c>
      <c r="F694" t="str">
        <f t="shared" si="48"/>
        <v>//lfrctthp/vzh</v>
      </c>
      <c r="G694" t="str" cm="1">
        <f t="array" ref="G694:I694">IF(E694="..",_xlfn.TAKE(_xlfn.ANCHORARRAY(G693),1,COUNTA(_xlfn.ANCHORARRAY(G693))-1),IF(E694&lt;&gt;"",_xlfn.HSTACK(_xlfn.ANCHORARRAY(G693),E694),_xlfn.ANCHORARRAY(G693)))</f>
        <v>/</v>
      </c>
      <c r="H694" t="str">
        <v>lfrctthp</v>
      </c>
      <c r="I694" t="str">
        <v>vzh</v>
      </c>
    </row>
    <row r="695" spans="1:11">
      <c r="A695" s="1" t="s">
        <v>393</v>
      </c>
      <c r="B695" t="str">
        <f t="shared" si="47"/>
        <v>File</v>
      </c>
      <c r="C695" t="str">
        <f t="shared" si="46"/>
        <v>czdm</v>
      </c>
      <c r="D695">
        <f t="shared" si="49"/>
        <v>91733</v>
      </c>
      <c r="E695" t="str" cm="1">
        <f t="array" ref="E695">IF(LEFT(A695,4)="$ cd",_xlfn.TAKE(_xlfn.TEXTSPLIT(A695," "),1,-1),"")</f>
        <v/>
      </c>
      <c r="F695" t="str">
        <f t="shared" si="48"/>
        <v>//lfrctthp/vzh</v>
      </c>
      <c r="G695" t="str" cm="1">
        <f t="array" ref="G695:I695">IF(E695="..",_xlfn.TAKE(_xlfn.ANCHORARRAY(G694),1,COUNTA(_xlfn.ANCHORARRAY(G694))-1),IF(E695&lt;&gt;"",_xlfn.HSTACK(_xlfn.ANCHORARRAY(G694),E695),_xlfn.ANCHORARRAY(G694)))</f>
        <v>/</v>
      </c>
      <c r="H695" t="str">
        <v>lfrctthp</v>
      </c>
      <c r="I695" t="str">
        <v>vzh</v>
      </c>
    </row>
    <row r="696" spans="1:11">
      <c r="A696" s="1" t="s">
        <v>394</v>
      </c>
      <c r="B696" t="str">
        <f t="shared" si="47"/>
        <v>File</v>
      </c>
      <c r="C696" t="str">
        <f t="shared" si="46"/>
        <v>dvlb</v>
      </c>
      <c r="D696">
        <f t="shared" si="49"/>
        <v>89195</v>
      </c>
      <c r="E696" t="str" cm="1">
        <f t="array" ref="E696">IF(LEFT(A696,4)="$ cd",_xlfn.TAKE(_xlfn.TEXTSPLIT(A696," "),1,-1),"")</f>
        <v/>
      </c>
      <c r="F696" t="str">
        <f t="shared" si="48"/>
        <v>//lfrctthp/vzh</v>
      </c>
      <c r="G696" t="str" cm="1">
        <f t="array" ref="G696:I696">IF(E696="..",_xlfn.TAKE(_xlfn.ANCHORARRAY(G695),1,COUNTA(_xlfn.ANCHORARRAY(G695))-1),IF(E696&lt;&gt;"",_xlfn.HSTACK(_xlfn.ANCHORARRAY(G695),E696),_xlfn.ANCHORARRAY(G695)))</f>
        <v>/</v>
      </c>
      <c r="H696" t="str">
        <v>lfrctthp</v>
      </c>
      <c r="I696" t="str">
        <v>vzh</v>
      </c>
    </row>
    <row r="697" spans="1:11">
      <c r="A697" s="1" t="s">
        <v>395</v>
      </c>
      <c r="B697" t="str">
        <f t="shared" si="47"/>
        <v>File</v>
      </c>
      <c r="C697" t="str">
        <f t="shared" si="46"/>
        <v>rvfpbl.rtq</v>
      </c>
      <c r="D697">
        <f t="shared" si="49"/>
        <v>212167</v>
      </c>
      <c r="E697" t="str" cm="1">
        <f t="array" ref="E697">IF(LEFT(A697,4)="$ cd",_xlfn.TAKE(_xlfn.TEXTSPLIT(A697," "),1,-1),"")</f>
        <v/>
      </c>
      <c r="F697" t="str">
        <f t="shared" si="48"/>
        <v>//lfrctthp/vzh</v>
      </c>
      <c r="G697" t="str" cm="1">
        <f t="array" ref="G697:I697">IF(E697="..",_xlfn.TAKE(_xlfn.ANCHORARRAY(G696),1,COUNTA(_xlfn.ANCHORARRAY(G696))-1),IF(E697&lt;&gt;"",_xlfn.HSTACK(_xlfn.ANCHORARRAY(G696),E697),_xlfn.ANCHORARRAY(G696)))</f>
        <v>/</v>
      </c>
      <c r="H697" t="str">
        <v>lfrctthp</v>
      </c>
      <c r="I697" t="str">
        <v>vzh</v>
      </c>
    </row>
    <row r="698" spans="1:11">
      <c r="A698" s="1" t="s">
        <v>396</v>
      </c>
      <c r="B698" t="str">
        <f t="shared" si="47"/>
        <v>File</v>
      </c>
      <c r="C698" t="str">
        <f t="shared" si="46"/>
        <v>tlhttrgs.djt</v>
      </c>
      <c r="D698">
        <f t="shared" si="49"/>
        <v>224909</v>
      </c>
      <c r="E698" t="str" cm="1">
        <f t="array" ref="E698">IF(LEFT(A698,4)="$ cd",_xlfn.TAKE(_xlfn.TEXTSPLIT(A698," "),1,-1),"")</f>
        <v/>
      </c>
      <c r="F698" t="str">
        <f t="shared" si="48"/>
        <v>//lfrctthp/vzh</v>
      </c>
      <c r="G698" t="str" cm="1">
        <f t="array" ref="G698:I698">IF(E698="..",_xlfn.TAKE(_xlfn.ANCHORARRAY(G697),1,COUNTA(_xlfn.ANCHORARRAY(G697))-1),IF(E698&lt;&gt;"",_xlfn.HSTACK(_xlfn.ANCHORARRAY(G697),E698),_xlfn.ANCHORARRAY(G697)))</f>
        <v>/</v>
      </c>
      <c r="H698" t="str">
        <v>lfrctthp</v>
      </c>
      <c r="I698" t="str">
        <v>vzh</v>
      </c>
    </row>
    <row r="699" spans="1:11">
      <c r="A699" s="1" t="s">
        <v>397</v>
      </c>
      <c r="B699" t="str">
        <f t="shared" si="47"/>
        <v>File</v>
      </c>
      <c r="C699" t="str">
        <f t="shared" si="46"/>
        <v>vpznzhs.dcd</v>
      </c>
      <c r="D699">
        <f t="shared" si="49"/>
        <v>72916</v>
      </c>
      <c r="E699" t="str" cm="1">
        <f t="array" ref="E699">IF(LEFT(A699,4)="$ cd",_xlfn.TAKE(_xlfn.TEXTSPLIT(A699," "),1,-1),"")</f>
        <v/>
      </c>
      <c r="F699" t="str">
        <f t="shared" si="48"/>
        <v>//lfrctthp/vzh</v>
      </c>
      <c r="G699" t="str" cm="1">
        <f t="array" ref="G699:I699">IF(E699="..",_xlfn.TAKE(_xlfn.ANCHORARRAY(G698),1,COUNTA(_xlfn.ANCHORARRAY(G698))-1),IF(E699&lt;&gt;"",_xlfn.HSTACK(_xlfn.ANCHORARRAY(G698),E699),_xlfn.ANCHORARRAY(G698)))</f>
        <v>/</v>
      </c>
      <c r="H699" t="str">
        <v>lfrctthp</v>
      </c>
      <c r="I699" t="str">
        <v>vzh</v>
      </c>
    </row>
    <row r="700" spans="1:11">
      <c r="A700" s="1" t="s">
        <v>398</v>
      </c>
      <c r="B700" t="str">
        <f t="shared" si="47"/>
        <v>Cmd</v>
      </c>
      <c r="C700" t="str">
        <f t="shared" si="46"/>
        <v/>
      </c>
      <c r="D700">
        <f t="shared" si="49"/>
        <v>0</v>
      </c>
      <c r="E700" t="str" cm="1">
        <f t="array" ref="E700">IF(LEFT(A700,4)="$ cd",_xlfn.TAKE(_xlfn.TEXTSPLIT(A700," "),1,-1),"")</f>
        <v>ccbjg</v>
      </c>
      <c r="F700" t="str">
        <f t="shared" si="48"/>
        <v>//lfrctthp/vzh/ccbjg</v>
      </c>
      <c r="G700" t="str" cm="1">
        <f t="array" ref="G700:J700">IF(E700="..",_xlfn.TAKE(_xlfn.ANCHORARRAY(G699),1,COUNTA(_xlfn.ANCHORARRAY(G699))-1),IF(E700&lt;&gt;"",_xlfn.HSTACK(_xlfn.ANCHORARRAY(G699),E700),_xlfn.ANCHORARRAY(G699)))</f>
        <v>/</v>
      </c>
      <c r="H700" t="str">
        <v>lfrctthp</v>
      </c>
      <c r="I700" t="str">
        <v>vzh</v>
      </c>
      <c r="J700" t="str">
        <v>ccbjg</v>
      </c>
    </row>
    <row r="701" spans="1:11">
      <c r="A701" s="1" t="s">
        <v>1</v>
      </c>
      <c r="B701" t="str">
        <f t="shared" si="47"/>
        <v>Cmd</v>
      </c>
      <c r="C701" t="str">
        <f t="shared" si="46"/>
        <v/>
      </c>
      <c r="D701">
        <f t="shared" si="49"/>
        <v>0</v>
      </c>
      <c r="E701" t="str" cm="1">
        <f t="array" ref="E701">IF(LEFT(A701,4)="$ cd",_xlfn.TAKE(_xlfn.TEXTSPLIT(A701," "),1,-1),"")</f>
        <v/>
      </c>
      <c r="F701" t="str">
        <f t="shared" si="48"/>
        <v>//lfrctthp/vzh/ccbjg</v>
      </c>
      <c r="G701" t="str" cm="1">
        <f t="array" ref="G701:J701">IF(E701="..",_xlfn.TAKE(_xlfn.ANCHORARRAY(G700),1,COUNTA(_xlfn.ANCHORARRAY(G700))-1),IF(E701&lt;&gt;"",_xlfn.HSTACK(_xlfn.ANCHORARRAY(G700),E701),_xlfn.ANCHORARRAY(G700)))</f>
        <v>/</v>
      </c>
      <c r="H701" t="str">
        <v>lfrctthp</v>
      </c>
      <c r="I701" t="str">
        <v>vzh</v>
      </c>
      <c r="J701" t="str">
        <v>ccbjg</v>
      </c>
    </row>
    <row r="702" spans="1:11">
      <c r="A702" s="1" t="s">
        <v>399</v>
      </c>
      <c r="B702" t="str">
        <f t="shared" si="47"/>
        <v>directory</v>
      </c>
      <c r="C702" t="str">
        <f t="shared" si="46"/>
        <v>mcvsbd</v>
      </c>
      <c r="D702">
        <f t="shared" si="49"/>
        <v>389642</v>
      </c>
      <c r="E702" t="str" cm="1">
        <f t="array" ref="E702">IF(LEFT(A702,4)="$ cd",_xlfn.TAKE(_xlfn.TEXTSPLIT(A702," "),1,-1),"")</f>
        <v/>
      </c>
      <c r="F702" t="str">
        <f t="shared" si="48"/>
        <v>//lfrctthp/vzh/ccbjg</v>
      </c>
      <c r="G702" t="str" cm="1">
        <f t="array" ref="G702:J702">IF(E702="..",_xlfn.TAKE(_xlfn.ANCHORARRAY(G701),1,COUNTA(_xlfn.ANCHORARRAY(G701))-1),IF(E702&lt;&gt;"",_xlfn.HSTACK(_xlfn.ANCHORARRAY(G701),E702),_xlfn.ANCHORARRAY(G701)))</f>
        <v>/</v>
      </c>
      <c r="H702" t="str">
        <v>lfrctthp</v>
      </c>
      <c r="I702" t="str">
        <v>vzh</v>
      </c>
      <c r="J702" t="str">
        <v>ccbjg</v>
      </c>
    </row>
    <row r="703" spans="1:11">
      <c r="A703" s="1" t="s">
        <v>229</v>
      </c>
      <c r="B703" t="str">
        <f t="shared" si="47"/>
        <v>directory</v>
      </c>
      <c r="C703" t="str">
        <f t="shared" si="46"/>
        <v>sppmmj</v>
      </c>
      <c r="D703">
        <f t="shared" si="49"/>
        <v>471833</v>
      </c>
      <c r="E703" t="str" cm="1">
        <f t="array" ref="E703">IF(LEFT(A703,4)="$ cd",_xlfn.TAKE(_xlfn.TEXTSPLIT(A703," "),1,-1),"")</f>
        <v/>
      </c>
      <c r="F703" t="str">
        <f t="shared" si="48"/>
        <v>//lfrctthp/vzh/ccbjg</v>
      </c>
      <c r="G703" t="str" cm="1">
        <f t="array" ref="G703:J703">IF(E703="..",_xlfn.TAKE(_xlfn.ANCHORARRAY(G702),1,COUNTA(_xlfn.ANCHORARRAY(G702))-1),IF(E703&lt;&gt;"",_xlfn.HSTACK(_xlfn.ANCHORARRAY(G702),E703),_xlfn.ANCHORARRAY(G702)))</f>
        <v>/</v>
      </c>
      <c r="H703" t="str">
        <v>lfrctthp</v>
      </c>
      <c r="I703" t="str">
        <v>vzh</v>
      </c>
      <c r="J703" t="str">
        <v>ccbjg</v>
      </c>
    </row>
    <row r="704" spans="1:11">
      <c r="A704" s="1" t="s">
        <v>400</v>
      </c>
      <c r="B704" t="str">
        <f t="shared" si="47"/>
        <v>Cmd</v>
      </c>
      <c r="C704" t="str">
        <f t="shared" si="46"/>
        <v/>
      </c>
      <c r="D704">
        <f t="shared" si="49"/>
        <v>0</v>
      </c>
      <c r="E704" t="str" cm="1">
        <f t="array" ref="E704">IF(LEFT(A704,4)="$ cd",_xlfn.TAKE(_xlfn.TEXTSPLIT(A704," "),1,-1),"")</f>
        <v>mcvsbd</v>
      </c>
      <c r="F704" t="str">
        <f t="shared" si="48"/>
        <v>//lfrctthp/vzh/ccbjg/mcvsbd</v>
      </c>
      <c r="G704" t="str" cm="1">
        <f t="array" ref="G704:K704">IF(E704="..",_xlfn.TAKE(_xlfn.ANCHORARRAY(G703),1,COUNTA(_xlfn.ANCHORARRAY(G703))-1),IF(E704&lt;&gt;"",_xlfn.HSTACK(_xlfn.ANCHORARRAY(G703),E704),_xlfn.ANCHORARRAY(G703)))</f>
        <v>/</v>
      </c>
      <c r="H704" t="str">
        <v>lfrctthp</v>
      </c>
      <c r="I704" t="str">
        <v>vzh</v>
      </c>
      <c r="J704" t="str">
        <v>ccbjg</v>
      </c>
      <c r="K704" t="str">
        <v>mcvsbd</v>
      </c>
    </row>
    <row r="705" spans="1:12">
      <c r="A705" s="1" t="s">
        <v>1</v>
      </c>
      <c r="B705" t="str">
        <f t="shared" si="47"/>
        <v>Cmd</v>
      </c>
      <c r="C705" t="str">
        <f t="shared" si="46"/>
        <v/>
      </c>
      <c r="D705">
        <f t="shared" si="49"/>
        <v>0</v>
      </c>
      <c r="E705" t="str" cm="1">
        <f t="array" ref="E705">IF(LEFT(A705,4)="$ cd",_xlfn.TAKE(_xlfn.TEXTSPLIT(A705," "),1,-1),"")</f>
        <v/>
      </c>
      <c r="F705" t="str">
        <f t="shared" si="48"/>
        <v>//lfrctthp/vzh/ccbjg/mcvsbd</v>
      </c>
      <c r="G705" t="str" cm="1">
        <f t="array" ref="G705:K705">IF(E705="..",_xlfn.TAKE(_xlfn.ANCHORARRAY(G704),1,COUNTA(_xlfn.ANCHORARRAY(G704))-1),IF(E705&lt;&gt;"",_xlfn.HSTACK(_xlfn.ANCHORARRAY(G704),E705),_xlfn.ANCHORARRAY(G704)))</f>
        <v>/</v>
      </c>
      <c r="H705" t="str">
        <v>lfrctthp</v>
      </c>
      <c r="I705" t="str">
        <v>vzh</v>
      </c>
      <c r="J705" t="str">
        <v>ccbjg</v>
      </c>
      <c r="K705" t="str">
        <v>mcvsbd</v>
      </c>
    </row>
    <row r="706" spans="1:12">
      <c r="A706" s="1" t="s">
        <v>194</v>
      </c>
      <c r="B706" t="str">
        <f t="shared" si="47"/>
        <v>directory</v>
      </c>
      <c r="C706" t="str">
        <f t="shared" si="46"/>
        <v>cwjbzd</v>
      </c>
      <c r="D706">
        <f t="shared" si="49"/>
        <v>224826</v>
      </c>
      <c r="E706" t="str" cm="1">
        <f t="array" ref="E706">IF(LEFT(A706,4)="$ cd",_xlfn.TAKE(_xlfn.TEXTSPLIT(A706," "),1,-1),"")</f>
        <v/>
      </c>
      <c r="F706" t="str">
        <f t="shared" si="48"/>
        <v>//lfrctthp/vzh/ccbjg/mcvsbd</v>
      </c>
      <c r="G706" t="str" cm="1">
        <f t="array" ref="G706:K706">IF(E706="..",_xlfn.TAKE(_xlfn.ANCHORARRAY(G705),1,COUNTA(_xlfn.ANCHORARRAY(G705))-1),IF(E706&lt;&gt;"",_xlfn.HSTACK(_xlfn.ANCHORARRAY(G705),E706),_xlfn.ANCHORARRAY(G705)))</f>
        <v>/</v>
      </c>
      <c r="H706" t="str">
        <v>lfrctthp</v>
      </c>
      <c r="I706" t="str">
        <v>vzh</v>
      </c>
      <c r="J706" t="str">
        <v>ccbjg</v>
      </c>
      <c r="K706" t="str">
        <v>mcvsbd</v>
      </c>
    </row>
    <row r="707" spans="1:12">
      <c r="A707" s="1" t="s">
        <v>401</v>
      </c>
      <c r="B707" t="str">
        <f t="shared" si="47"/>
        <v>directory</v>
      </c>
      <c r="C707" t="str">
        <f t="shared" si="46"/>
        <v>rbsv</v>
      </c>
      <c r="D707">
        <f t="shared" si="49"/>
        <v>164816</v>
      </c>
      <c r="E707" t="str" cm="1">
        <f t="array" ref="E707">IF(LEFT(A707,4)="$ cd",_xlfn.TAKE(_xlfn.TEXTSPLIT(A707," "),1,-1),"")</f>
        <v/>
      </c>
      <c r="F707" t="str">
        <f t="shared" si="48"/>
        <v>//lfrctthp/vzh/ccbjg/mcvsbd</v>
      </c>
      <c r="G707" t="str" cm="1">
        <f t="array" ref="G707:K707">IF(E707="..",_xlfn.TAKE(_xlfn.ANCHORARRAY(G706),1,COUNTA(_xlfn.ANCHORARRAY(G706))-1),IF(E707&lt;&gt;"",_xlfn.HSTACK(_xlfn.ANCHORARRAY(G706),E707),_xlfn.ANCHORARRAY(G706)))</f>
        <v>/</v>
      </c>
      <c r="H707" t="str">
        <v>lfrctthp</v>
      </c>
      <c r="I707" t="str">
        <v>vzh</v>
      </c>
      <c r="J707" t="str">
        <v>ccbjg</v>
      </c>
      <c r="K707" t="str">
        <v>mcvsbd</v>
      </c>
    </row>
    <row r="708" spans="1:12">
      <c r="A708" s="1" t="s">
        <v>195</v>
      </c>
      <c r="B708" t="str">
        <f t="shared" si="47"/>
        <v>Cmd</v>
      </c>
      <c r="C708" t="str">
        <f t="shared" ref="C708:C771" si="50">IF(OR(B708="File",B708="directory"),RIGHT(A708,LEN(A708)-FIND(" ",A708)),"")</f>
        <v/>
      </c>
      <c r="D708">
        <f t="shared" si="49"/>
        <v>0</v>
      </c>
      <c r="E708" t="str" cm="1">
        <f t="array" ref="E708">IF(LEFT(A708,4)="$ cd",_xlfn.TAKE(_xlfn.TEXTSPLIT(A708," "),1,-1),"")</f>
        <v>cwjbzd</v>
      </c>
      <c r="F708" t="str">
        <f t="shared" si="48"/>
        <v>//lfrctthp/vzh/ccbjg/mcvsbd/cwjbzd</v>
      </c>
      <c r="G708" t="str" cm="1">
        <f t="array" ref="G708:L708">IF(E708="..",_xlfn.TAKE(_xlfn.ANCHORARRAY(G707),1,COUNTA(_xlfn.ANCHORARRAY(G707))-1),IF(E708&lt;&gt;"",_xlfn.HSTACK(_xlfn.ANCHORARRAY(G707),E708),_xlfn.ANCHORARRAY(G707)))</f>
        <v>/</v>
      </c>
      <c r="H708" t="str">
        <v>lfrctthp</v>
      </c>
      <c r="I708" t="str">
        <v>vzh</v>
      </c>
      <c r="J708" t="str">
        <v>ccbjg</v>
      </c>
      <c r="K708" t="str">
        <v>mcvsbd</v>
      </c>
      <c r="L708" t="str">
        <v>cwjbzd</v>
      </c>
    </row>
    <row r="709" spans="1:12">
      <c r="A709" s="1" t="s">
        <v>1</v>
      </c>
      <c r="B709" t="str">
        <f t="shared" ref="B709:B772" si="51">_xlfn.LET(_xlpm.char1,LEFT(A709,1),IF(_xlpm.char1="$","Cmd",IF(_xlpm.char1="d","directory","File")))</f>
        <v>Cmd</v>
      </c>
      <c r="C709" t="str">
        <f t="shared" si="50"/>
        <v/>
      </c>
      <c r="D709">
        <f t="shared" si="49"/>
        <v>0</v>
      </c>
      <c r="E709" t="str" cm="1">
        <f t="array" ref="E709">IF(LEFT(A709,4)="$ cd",_xlfn.TAKE(_xlfn.TEXTSPLIT(A709," "),1,-1),"")</f>
        <v/>
      </c>
      <c r="F709" t="str">
        <f t="shared" ref="F709:F772" si="52">_xlfn.TEXTJOIN("/",TRUE,_xlfn.ANCHORARRAY(G709))</f>
        <v>//lfrctthp/vzh/ccbjg/mcvsbd/cwjbzd</v>
      </c>
      <c r="G709" t="str" cm="1">
        <f t="array" ref="G709:L709">IF(E709="..",_xlfn.TAKE(_xlfn.ANCHORARRAY(G708),1,COUNTA(_xlfn.ANCHORARRAY(G708))-1),IF(E709&lt;&gt;"",_xlfn.HSTACK(_xlfn.ANCHORARRAY(G708),E709),_xlfn.ANCHORARRAY(G708)))</f>
        <v>/</v>
      </c>
      <c r="H709" t="str">
        <v>lfrctthp</v>
      </c>
      <c r="I709" t="str">
        <v>vzh</v>
      </c>
      <c r="J709" t="str">
        <v>ccbjg</v>
      </c>
      <c r="K709" t="str">
        <v>mcvsbd</v>
      </c>
      <c r="L709" t="str">
        <v>cwjbzd</v>
      </c>
    </row>
    <row r="710" spans="1:12">
      <c r="A710" s="1" t="s">
        <v>402</v>
      </c>
      <c r="B710" t="str">
        <f t="shared" si="51"/>
        <v>File</v>
      </c>
      <c r="C710" t="str">
        <f t="shared" si="50"/>
        <v>ccpnsjm.cwc</v>
      </c>
      <c r="D710">
        <f t="shared" si="49"/>
        <v>224826</v>
      </c>
      <c r="E710" t="str" cm="1">
        <f t="array" ref="E710">IF(LEFT(A710,4)="$ cd",_xlfn.TAKE(_xlfn.TEXTSPLIT(A710," "),1,-1),"")</f>
        <v/>
      </c>
      <c r="F710" t="str">
        <f t="shared" si="52"/>
        <v>//lfrctthp/vzh/ccbjg/mcvsbd/cwjbzd</v>
      </c>
      <c r="G710" t="str" cm="1">
        <f t="array" ref="G710:L710">IF(E710="..",_xlfn.TAKE(_xlfn.ANCHORARRAY(G709),1,COUNTA(_xlfn.ANCHORARRAY(G709))-1),IF(E710&lt;&gt;"",_xlfn.HSTACK(_xlfn.ANCHORARRAY(G709),E710),_xlfn.ANCHORARRAY(G709)))</f>
        <v>/</v>
      </c>
      <c r="H710" t="str">
        <v>lfrctthp</v>
      </c>
      <c r="I710" t="str">
        <v>vzh</v>
      </c>
      <c r="J710" t="str">
        <v>ccbjg</v>
      </c>
      <c r="K710" t="str">
        <v>mcvsbd</v>
      </c>
      <c r="L710" t="str">
        <v>cwjbzd</v>
      </c>
    </row>
    <row r="711" spans="1:12">
      <c r="A711" s="1" t="s">
        <v>25</v>
      </c>
      <c r="B711" t="str">
        <f t="shared" si="51"/>
        <v>Cmd</v>
      </c>
      <c r="C711" t="str">
        <f t="shared" si="50"/>
        <v/>
      </c>
      <c r="D711">
        <f t="shared" si="49"/>
        <v>0</v>
      </c>
      <c r="E711" t="str" cm="1">
        <f t="array" ref="E711">IF(LEFT(A711,4)="$ cd",_xlfn.TAKE(_xlfn.TEXTSPLIT(A711," "),1,-1),"")</f>
        <v>..</v>
      </c>
      <c r="F711" t="str">
        <f t="shared" si="52"/>
        <v>//lfrctthp/vzh/ccbjg/mcvsbd</v>
      </c>
      <c r="G711" t="str" cm="1">
        <f t="array" ref="G711:K711">IF(E711="..",_xlfn.TAKE(_xlfn.ANCHORARRAY(G710),1,COUNTA(_xlfn.ANCHORARRAY(G710))-1),IF(E711&lt;&gt;"",_xlfn.HSTACK(_xlfn.ANCHORARRAY(G710),E711),_xlfn.ANCHORARRAY(G710)))</f>
        <v>/</v>
      </c>
      <c r="H711" t="str">
        <v>lfrctthp</v>
      </c>
      <c r="I711" t="str">
        <v>vzh</v>
      </c>
      <c r="J711" t="str">
        <v>ccbjg</v>
      </c>
      <c r="K711" t="str">
        <v>mcvsbd</v>
      </c>
    </row>
    <row r="712" spans="1:12">
      <c r="A712" s="1" t="s">
        <v>403</v>
      </c>
      <c r="B712" t="str">
        <f t="shared" si="51"/>
        <v>Cmd</v>
      </c>
      <c r="C712" t="str">
        <f t="shared" si="50"/>
        <v/>
      </c>
      <c r="D712">
        <f t="shared" ref="D712:D775" si="53">_xlfn.NUMBERVALUE(IF(B712="File",LEFT(A712,FIND(" ",A712)),IF(B712="directory",VLOOKUP(F712&amp;"/"&amp;C712,R:S,2,FALSE),0)))</f>
        <v>0</v>
      </c>
      <c r="E712" t="str" cm="1">
        <f t="array" ref="E712">IF(LEFT(A712,4)="$ cd",_xlfn.TAKE(_xlfn.TEXTSPLIT(A712," "),1,-1),"")</f>
        <v>rbsv</v>
      </c>
      <c r="F712" t="str">
        <f t="shared" si="52"/>
        <v>//lfrctthp/vzh/ccbjg/mcvsbd/rbsv</v>
      </c>
      <c r="G712" t="str" cm="1">
        <f t="array" ref="G712:L712">IF(E712="..",_xlfn.TAKE(_xlfn.ANCHORARRAY(G711),1,COUNTA(_xlfn.ANCHORARRAY(G711))-1),IF(E712&lt;&gt;"",_xlfn.HSTACK(_xlfn.ANCHORARRAY(G711),E712),_xlfn.ANCHORARRAY(G711)))</f>
        <v>/</v>
      </c>
      <c r="H712" t="str">
        <v>lfrctthp</v>
      </c>
      <c r="I712" t="str">
        <v>vzh</v>
      </c>
      <c r="J712" t="str">
        <v>ccbjg</v>
      </c>
      <c r="K712" t="str">
        <v>mcvsbd</v>
      </c>
      <c r="L712" t="str">
        <v>rbsv</v>
      </c>
    </row>
    <row r="713" spans="1:12">
      <c r="A713" s="1" t="s">
        <v>1</v>
      </c>
      <c r="B713" t="str">
        <f t="shared" si="51"/>
        <v>Cmd</v>
      </c>
      <c r="C713" t="str">
        <f t="shared" si="50"/>
        <v/>
      </c>
      <c r="D713">
        <f t="shared" si="53"/>
        <v>0</v>
      </c>
      <c r="E713" t="str" cm="1">
        <f t="array" ref="E713">IF(LEFT(A713,4)="$ cd",_xlfn.TAKE(_xlfn.TEXTSPLIT(A713," "),1,-1),"")</f>
        <v/>
      </c>
      <c r="F713" t="str">
        <f t="shared" si="52"/>
        <v>//lfrctthp/vzh/ccbjg/mcvsbd/rbsv</v>
      </c>
      <c r="G713" t="str" cm="1">
        <f t="array" ref="G713:L713">IF(E713="..",_xlfn.TAKE(_xlfn.ANCHORARRAY(G712),1,COUNTA(_xlfn.ANCHORARRAY(G712))-1),IF(E713&lt;&gt;"",_xlfn.HSTACK(_xlfn.ANCHORARRAY(G712),E713),_xlfn.ANCHORARRAY(G712)))</f>
        <v>/</v>
      </c>
      <c r="H713" t="str">
        <v>lfrctthp</v>
      </c>
      <c r="I713" t="str">
        <v>vzh</v>
      </c>
      <c r="J713" t="str">
        <v>ccbjg</v>
      </c>
      <c r="K713" t="str">
        <v>mcvsbd</v>
      </c>
      <c r="L713" t="str">
        <v>rbsv</v>
      </c>
    </row>
    <row r="714" spans="1:12">
      <c r="A714" s="1" t="s">
        <v>404</v>
      </c>
      <c r="B714" t="str">
        <f t="shared" si="51"/>
        <v>File</v>
      </c>
      <c r="C714" t="str">
        <f t="shared" si="50"/>
        <v>lfrctthp</v>
      </c>
      <c r="D714">
        <f t="shared" si="53"/>
        <v>164816</v>
      </c>
      <c r="E714" t="str" cm="1">
        <f t="array" ref="E714">IF(LEFT(A714,4)="$ cd",_xlfn.TAKE(_xlfn.TEXTSPLIT(A714," "),1,-1),"")</f>
        <v/>
      </c>
      <c r="F714" t="str">
        <f t="shared" si="52"/>
        <v>//lfrctthp/vzh/ccbjg/mcvsbd/rbsv</v>
      </c>
      <c r="G714" t="str" cm="1">
        <f t="array" ref="G714:L714">IF(E714="..",_xlfn.TAKE(_xlfn.ANCHORARRAY(G713),1,COUNTA(_xlfn.ANCHORARRAY(G713))-1),IF(E714&lt;&gt;"",_xlfn.HSTACK(_xlfn.ANCHORARRAY(G713),E714),_xlfn.ANCHORARRAY(G713)))</f>
        <v>/</v>
      </c>
      <c r="H714" t="str">
        <v>lfrctthp</v>
      </c>
      <c r="I714" t="str">
        <v>vzh</v>
      </c>
      <c r="J714" t="str">
        <v>ccbjg</v>
      </c>
      <c r="K714" t="str">
        <v>mcvsbd</v>
      </c>
      <c r="L714" t="str">
        <v>rbsv</v>
      </c>
    </row>
    <row r="715" spans="1:12">
      <c r="A715" s="1" t="s">
        <v>25</v>
      </c>
      <c r="B715" t="str">
        <f t="shared" si="51"/>
        <v>Cmd</v>
      </c>
      <c r="C715" t="str">
        <f t="shared" si="50"/>
        <v/>
      </c>
      <c r="D715">
        <f t="shared" si="53"/>
        <v>0</v>
      </c>
      <c r="E715" t="str" cm="1">
        <f t="array" ref="E715">IF(LEFT(A715,4)="$ cd",_xlfn.TAKE(_xlfn.TEXTSPLIT(A715," "),1,-1),"")</f>
        <v>..</v>
      </c>
      <c r="F715" t="str">
        <f t="shared" si="52"/>
        <v>//lfrctthp/vzh/ccbjg/mcvsbd</v>
      </c>
      <c r="G715" t="str" cm="1">
        <f t="array" ref="G715:K715">IF(E715="..",_xlfn.TAKE(_xlfn.ANCHORARRAY(G714),1,COUNTA(_xlfn.ANCHORARRAY(G714))-1),IF(E715&lt;&gt;"",_xlfn.HSTACK(_xlfn.ANCHORARRAY(G714),E715),_xlfn.ANCHORARRAY(G714)))</f>
        <v>/</v>
      </c>
      <c r="H715" t="str">
        <v>lfrctthp</v>
      </c>
      <c r="I715" t="str">
        <v>vzh</v>
      </c>
      <c r="J715" t="str">
        <v>ccbjg</v>
      </c>
      <c r="K715" t="str">
        <v>mcvsbd</v>
      </c>
    </row>
    <row r="716" spans="1:12">
      <c r="A716" s="1" t="s">
        <v>25</v>
      </c>
      <c r="B716" t="str">
        <f t="shared" si="51"/>
        <v>Cmd</v>
      </c>
      <c r="C716" t="str">
        <f t="shared" si="50"/>
        <v/>
      </c>
      <c r="D716">
        <f t="shared" si="53"/>
        <v>0</v>
      </c>
      <c r="E716" t="str" cm="1">
        <f t="array" ref="E716">IF(LEFT(A716,4)="$ cd",_xlfn.TAKE(_xlfn.TEXTSPLIT(A716," "),1,-1),"")</f>
        <v>..</v>
      </c>
      <c r="F716" t="str">
        <f t="shared" si="52"/>
        <v>//lfrctthp/vzh/ccbjg</v>
      </c>
      <c r="G716" t="str" cm="1">
        <f t="array" ref="G716:J716">IF(E716="..",_xlfn.TAKE(_xlfn.ANCHORARRAY(G715),1,COUNTA(_xlfn.ANCHORARRAY(G715))-1),IF(E716&lt;&gt;"",_xlfn.HSTACK(_xlfn.ANCHORARRAY(G715),E716),_xlfn.ANCHORARRAY(G715)))</f>
        <v>/</v>
      </c>
      <c r="H716" t="str">
        <v>lfrctthp</v>
      </c>
      <c r="I716" t="str">
        <v>vzh</v>
      </c>
      <c r="J716" t="str">
        <v>ccbjg</v>
      </c>
    </row>
    <row r="717" spans="1:12">
      <c r="A717" s="1" t="s">
        <v>244</v>
      </c>
      <c r="B717" t="str">
        <f t="shared" si="51"/>
        <v>Cmd</v>
      </c>
      <c r="C717" t="str">
        <f t="shared" si="50"/>
        <v/>
      </c>
      <c r="D717">
        <f t="shared" si="53"/>
        <v>0</v>
      </c>
      <c r="E717" t="str" cm="1">
        <f t="array" ref="E717">IF(LEFT(A717,4)="$ cd",_xlfn.TAKE(_xlfn.TEXTSPLIT(A717," "),1,-1),"")</f>
        <v>sppmmj</v>
      </c>
      <c r="F717" t="str">
        <f t="shared" si="52"/>
        <v>//lfrctthp/vzh/ccbjg/sppmmj</v>
      </c>
      <c r="G717" t="str" cm="1">
        <f t="array" ref="G717:K717">IF(E717="..",_xlfn.TAKE(_xlfn.ANCHORARRAY(G716),1,COUNTA(_xlfn.ANCHORARRAY(G716))-1),IF(E717&lt;&gt;"",_xlfn.HSTACK(_xlfn.ANCHORARRAY(G716),E717),_xlfn.ANCHORARRAY(G716)))</f>
        <v>/</v>
      </c>
      <c r="H717" t="str">
        <v>lfrctthp</v>
      </c>
      <c r="I717" t="str">
        <v>vzh</v>
      </c>
      <c r="J717" t="str">
        <v>ccbjg</v>
      </c>
      <c r="K717" t="str">
        <v>sppmmj</v>
      </c>
    </row>
    <row r="718" spans="1:12">
      <c r="A718" s="1" t="s">
        <v>1</v>
      </c>
      <c r="B718" t="str">
        <f t="shared" si="51"/>
        <v>Cmd</v>
      </c>
      <c r="C718" t="str">
        <f t="shared" si="50"/>
        <v/>
      </c>
      <c r="D718">
        <f t="shared" si="53"/>
        <v>0</v>
      </c>
      <c r="E718" t="str" cm="1">
        <f t="array" ref="E718">IF(LEFT(A718,4)="$ cd",_xlfn.TAKE(_xlfn.TEXTSPLIT(A718," "),1,-1),"")</f>
        <v/>
      </c>
      <c r="F718" t="str">
        <f t="shared" si="52"/>
        <v>//lfrctthp/vzh/ccbjg/sppmmj</v>
      </c>
      <c r="G718" t="str" cm="1">
        <f t="array" ref="G718:K718">IF(E718="..",_xlfn.TAKE(_xlfn.ANCHORARRAY(G717),1,COUNTA(_xlfn.ANCHORARRAY(G717))-1),IF(E718&lt;&gt;"",_xlfn.HSTACK(_xlfn.ANCHORARRAY(G717),E718),_xlfn.ANCHORARRAY(G717)))</f>
        <v>/</v>
      </c>
      <c r="H718" t="str">
        <v>lfrctthp</v>
      </c>
      <c r="I718" t="str">
        <v>vzh</v>
      </c>
      <c r="J718" t="str">
        <v>ccbjg</v>
      </c>
      <c r="K718" t="str">
        <v>sppmmj</v>
      </c>
    </row>
    <row r="719" spans="1:12">
      <c r="A719" s="1" t="s">
        <v>405</v>
      </c>
      <c r="B719" t="str">
        <f t="shared" si="51"/>
        <v>File</v>
      </c>
      <c r="C719" t="str">
        <f t="shared" si="50"/>
        <v>ccpnsjm.cwc</v>
      </c>
      <c r="D719">
        <f t="shared" si="53"/>
        <v>85264</v>
      </c>
      <c r="E719" t="str" cm="1">
        <f t="array" ref="E719">IF(LEFT(A719,4)="$ cd",_xlfn.TAKE(_xlfn.TEXTSPLIT(A719," "),1,-1),"")</f>
        <v/>
      </c>
      <c r="F719" t="str">
        <f t="shared" si="52"/>
        <v>//lfrctthp/vzh/ccbjg/sppmmj</v>
      </c>
      <c r="G719" t="str" cm="1">
        <f t="array" ref="G719:K719">IF(E719="..",_xlfn.TAKE(_xlfn.ANCHORARRAY(G718),1,COUNTA(_xlfn.ANCHORARRAY(G718))-1),IF(E719&lt;&gt;"",_xlfn.HSTACK(_xlfn.ANCHORARRAY(G718),E719),_xlfn.ANCHORARRAY(G718)))</f>
        <v>/</v>
      </c>
      <c r="H719" t="str">
        <v>lfrctthp</v>
      </c>
      <c r="I719" t="str">
        <v>vzh</v>
      </c>
      <c r="J719" t="str">
        <v>ccbjg</v>
      </c>
      <c r="K719" t="str">
        <v>sppmmj</v>
      </c>
    </row>
    <row r="720" spans="1:12">
      <c r="A720" s="1" t="s">
        <v>406</v>
      </c>
      <c r="B720" t="str">
        <f t="shared" si="51"/>
        <v>File</v>
      </c>
      <c r="C720" t="str">
        <f t="shared" si="50"/>
        <v>dvlb.qgj</v>
      </c>
      <c r="D720">
        <f t="shared" si="53"/>
        <v>104511</v>
      </c>
      <c r="E720" t="str" cm="1">
        <f t="array" ref="E720">IF(LEFT(A720,4)="$ cd",_xlfn.TAKE(_xlfn.TEXTSPLIT(A720," "),1,-1),"")</f>
        <v/>
      </c>
      <c r="F720" t="str">
        <f t="shared" si="52"/>
        <v>//lfrctthp/vzh/ccbjg/sppmmj</v>
      </c>
      <c r="G720" t="str" cm="1">
        <f t="array" ref="G720:K720">IF(E720="..",_xlfn.TAKE(_xlfn.ANCHORARRAY(G719),1,COUNTA(_xlfn.ANCHORARRAY(G719))-1),IF(E720&lt;&gt;"",_xlfn.HSTACK(_xlfn.ANCHORARRAY(G719),E720),_xlfn.ANCHORARRAY(G719)))</f>
        <v>/</v>
      </c>
      <c r="H720" t="str">
        <v>lfrctthp</v>
      </c>
      <c r="I720" t="str">
        <v>vzh</v>
      </c>
      <c r="J720" t="str">
        <v>ccbjg</v>
      </c>
      <c r="K720" t="str">
        <v>sppmmj</v>
      </c>
    </row>
    <row r="721" spans="1:11">
      <c r="A721" s="1" t="s">
        <v>407</v>
      </c>
      <c r="B721" t="str">
        <f t="shared" si="51"/>
        <v>File</v>
      </c>
      <c r="C721" t="str">
        <f t="shared" si="50"/>
        <v>lfrctthp.zdn</v>
      </c>
      <c r="D721">
        <f t="shared" si="53"/>
        <v>183533</v>
      </c>
      <c r="E721" t="str" cm="1">
        <f t="array" ref="E721">IF(LEFT(A721,4)="$ cd",_xlfn.TAKE(_xlfn.TEXTSPLIT(A721," "),1,-1),"")</f>
        <v/>
      </c>
      <c r="F721" t="str">
        <f t="shared" si="52"/>
        <v>//lfrctthp/vzh/ccbjg/sppmmj</v>
      </c>
      <c r="G721" t="str" cm="1">
        <f t="array" ref="G721:K721">IF(E721="..",_xlfn.TAKE(_xlfn.ANCHORARRAY(G720),1,COUNTA(_xlfn.ANCHORARRAY(G720))-1),IF(E721&lt;&gt;"",_xlfn.HSTACK(_xlfn.ANCHORARRAY(G720),E721),_xlfn.ANCHORARRAY(G720)))</f>
        <v>/</v>
      </c>
      <c r="H721" t="str">
        <v>lfrctthp</v>
      </c>
      <c r="I721" t="str">
        <v>vzh</v>
      </c>
      <c r="J721" t="str">
        <v>ccbjg</v>
      </c>
      <c r="K721" t="str">
        <v>sppmmj</v>
      </c>
    </row>
    <row r="722" spans="1:11">
      <c r="A722" s="1" t="s">
        <v>408</v>
      </c>
      <c r="B722" t="str">
        <f t="shared" si="51"/>
        <v>File</v>
      </c>
      <c r="C722" t="str">
        <f t="shared" si="50"/>
        <v>wbs.vmh</v>
      </c>
      <c r="D722">
        <f t="shared" si="53"/>
        <v>98525</v>
      </c>
      <c r="E722" t="str" cm="1">
        <f t="array" ref="E722">IF(LEFT(A722,4)="$ cd",_xlfn.TAKE(_xlfn.TEXTSPLIT(A722," "),1,-1),"")</f>
        <v/>
      </c>
      <c r="F722" t="str">
        <f t="shared" si="52"/>
        <v>//lfrctthp/vzh/ccbjg/sppmmj</v>
      </c>
      <c r="G722" t="str" cm="1">
        <f t="array" ref="G722:K722">IF(E722="..",_xlfn.TAKE(_xlfn.ANCHORARRAY(G721),1,COUNTA(_xlfn.ANCHORARRAY(G721))-1),IF(E722&lt;&gt;"",_xlfn.HSTACK(_xlfn.ANCHORARRAY(G721),E722),_xlfn.ANCHORARRAY(G721)))</f>
        <v>/</v>
      </c>
      <c r="H722" t="str">
        <v>lfrctthp</v>
      </c>
      <c r="I722" t="str">
        <v>vzh</v>
      </c>
      <c r="J722" t="str">
        <v>ccbjg</v>
      </c>
      <c r="K722" t="str">
        <v>sppmmj</v>
      </c>
    </row>
    <row r="723" spans="1:11">
      <c r="A723" s="1" t="s">
        <v>25</v>
      </c>
      <c r="B723" t="str">
        <f t="shared" si="51"/>
        <v>Cmd</v>
      </c>
      <c r="C723" t="str">
        <f t="shared" si="50"/>
        <v/>
      </c>
      <c r="D723">
        <f t="shared" si="53"/>
        <v>0</v>
      </c>
      <c r="E723" t="str" cm="1">
        <f t="array" ref="E723">IF(LEFT(A723,4)="$ cd",_xlfn.TAKE(_xlfn.TEXTSPLIT(A723," "),1,-1),"")</f>
        <v>..</v>
      </c>
      <c r="F723" t="str">
        <f t="shared" si="52"/>
        <v>//lfrctthp/vzh/ccbjg</v>
      </c>
      <c r="G723" t="str" cm="1">
        <f t="array" ref="G723:J723">IF(E723="..",_xlfn.TAKE(_xlfn.ANCHORARRAY(G722),1,COUNTA(_xlfn.ANCHORARRAY(G722))-1),IF(E723&lt;&gt;"",_xlfn.HSTACK(_xlfn.ANCHORARRAY(G722),E723),_xlfn.ANCHORARRAY(G722)))</f>
        <v>/</v>
      </c>
      <c r="H723" t="str">
        <v>lfrctthp</v>
      </c>
      <c r="I723" t="str">
        <v>vzh</v>
      </c>
      <c r="J723" t="str">
        <v>ccbjg</v>
      </c>
    </row>
    <row r="724" spans="1:11">
      <c r="A724" s="1" t="s">
        <v>25</v>
      </c>
      <c r="B724" t="str">
        <f t="shared" si="51"/>
        <v>Cmd</v>
      </c>
      <c r="C724" t="str">
        <f t="shared" si="50"/>
        <v/>
      </c>
      <c r="D724">
        <f t="shared" si="53"/>
        <v>0</v>
      </c>
      <c r="E724" t="str" cm="1">
        <f t="array" ref="E724">IF(LEFT(A724,4)="$ cd",_xlfn.TAKE(_xlfn.TEXTSPLIT(A724," "),1,-1),"")</f>
        <v>..</v>
      </c>
      <c r="F724" t="str">
        <f t="shared" si="52"/>
        <v>//lfrctthp/vzh</v>
      </c>
      <c r="G724" t="str" cm="1">
        <f t="array" ref="G724:I724">IF(E724="..",_xlfn.TAKE(_xlfn.ANCHORARRAY(G723),1,COUNTA(_xlfn.ANCHORARRAY(G723))-1),IF(E724&lt;&gt;"",_xlfn.HSTACK(_xlfn.ANCHORARRAY(G723),E724),_xlfn.ANCHORARRAY(G723)))</f>
        <v>/</v>
      </c>
      <c r="H724" t="str">
        <v>lfrctthp</v>
      </c>
      <c r="I724" t="str">
        <v>vzh</v>
      </c>
    </row>
    <row r="725" spans="1:11">
      <c r="A725" s="1" t="s">
        <v>25</v>
      </c>
      <c r="B725" t="str">
        <f t="shared" si="51"/>
        <v>Cmd</v>
      </c>
      <c r="C725" t="str">
        <f t="shared" si="50"/>
        <v/>
      </c>
      <c r="D725">
        <f t="shared" si="53"/>
        <v>0</v>
      </c>
      <c r="E725" t="str" cm="1">
        <f t="array" ref="E725">IF(LEFT(A725,4)="$ cd",_xlfn.TAKE(_xlfn.TEXTSPLIT(A725," "),1,-1),"")</f>
        <v>..</v>
      </c>
      <c r="F725" t="str">
        <f t="shared" si="52"/>
        <v>//lfrctthp</v>
      </c>
      <c r="G725" t="str" cm="1">
        <f t="array" ref="G725:H725">IF(E725="..",_xlfn.TAKE(_xlfn.ANCHORARRAY(G724),1,COUNTA(_xlfn.ANCHORARRAY(G724))-1),IF(E725&lt;&gt;"",_xlfn.HSTACK(_xlfn.ANCHORARRAY(G724),E725),_xlfn.ANCHORARRAY(G724)))</f>
        <v>/</v>
      </c>
      <c r="H725" t="str">
        <v>lfrctthp</v>
      </c>
    </row>
    <row r="726" spans="1:11">
      <c r="A726" s="1" t="s">
        <v>409</v>
      </c>
      <c r="B726" t="str">
        <f t="shared" si="51"/>
        <v>Cmd</v>
      </c>
      <c r="C726" t="str">
        <f t="shared" si="50"/>
        <v/>
      </c>
      <c r="D726">
        <f t="shared" si="53"/>
        <v>0</v>
      </c>
      <c r="E726" t="str" cm="1">
        <f t="array" ref="E726">IF(LEFT(A726,4)="$ cd",_xlfn.TAKE(_xlfn.TEXTSPLIT(A726," "),1,-1),"")</f>
        <v>zzvnq</v>
      </c>
      <c r="F726" t="str">
        <f t="shared" si="52"/>
        <v>//lfrctthp/zzvnq</v>
      </c>
      <c r="G726" t="str" cm="1">
        <f t="array" ref="G726:I726">IF(E726="..",_xlfn.TAKE(_xlfn.ANCHORARRAY(G725),1,COUNTA(_xlfn.ANCHORARRAY(G725))-1),IF(E726&lt;&gt;"",_xlfn.HSTACK(_xlfn.ANCHORARRAY(G725),E726),_xlfn.ANCHORARRAY(G725)))</f>
        <v>/</v>
      </c>
      <c r="H726" t="str">
        <v>lfrctthp</v>
      </c>
      <c r="I726" t="str">
        <v>zzvnq</v>
      </c>
    </row>
    <row r="727" spans="1:11">
      <c r="A727" s="1" t="s">
        <v>1</v>
      </c>
      <c r="B727" t="str">
        <f t="shared" si="51"/>
        <v>Cmd</v>
      </c>
      <c r="C727" t="str">
        <f t="shared" si="50"/>
        <v/>
      </c>
      <c r="D727">
        <f t="shared" si="53"/>
        <v>0</v>
      </c>
      <c r="E727" t="str" cm="1">
        <f t="array" ref="E727">IF(LEFT(A727,4)="$ cd",_xlfn.TAKE(_xlfn.TEXTSPLIT(A727," "),1,-1),"")</f>
        <v/>
      </c>
      <c r="F727" t="str">
        <f t="shared" si="52"/>
        <v>//lfrctthp/zzvnq</v>
      </c>
      <c r="G727" t="str" cm="1">
        <f t="array" ref="G727:I727">IF(E727="..",_xlfn.TAKE(_xlfn.ANCHORARRAY(G726),1,COUNTA(_xlfn.ANCHORARRAY(G726))-1),IF(E727&lt;&gt;"",_xlfn.HSTACK(_xlfn.ANCHORARRAY(G726),E727),_xlfn.ANCHORARRAY(G726)))</f>
        <v>/</v>
      </c>
      <c r="H727" t="str">
        <v>lfrctthp</v>
      </c>
      <c r="I727" t="str">
        <v>zzvnq</v>
      </c>
    </row>
    <row r="728" spans="1:11">
      <c r="A728" s="1" t="s">
        <v>410</v>
      </c>
      <c r="B728" t="str">
        <f t="shared" si="51"/>
        <v>File</v>
      </c>
      <c r="C728" t="str">
        <f t="shared" si="50"/>
        <v>lfrctthp</v>
      </c>
      <c r="D728">
        <f t="shared" si="53"/>
        <v>107390</v>
      </c>
      <c r="E728" t="str" cm="1">
        <f t="array" ref="E728">IF(LEFT(A728,4)="$ cd",_xlfn.TAKE(_xlfn.TEXTSPLIT(A728," "),1,-1),"")</f>
        <v/>
      </c>
      <c r="F728" t="str">
        <f t="shared" si="52"/>
        <v>//lfrctthp/zzvnq</v>
      </c>
      <c r="G728" t="str" cm="1">
        <f t="array" ref="G728:I728">IF(E728="..",_xlfn.TAKE(_xlfn.ANCHORARRAY(G727),1,COUNTA(_xlfn.ANCHORARRAY(G727))-1),IF(E728&lt;&gt;"",_xlfn.HSTACK(_xlfn.ANCHORARRAY(G727),E728),_xlfn.ANCHORARRAY(G727)))</f>
        <v>/</v>
      </c>
      <c r="H728" t="str">
        <v>lfrctthp</v>
      </c>
      <c r="I728" t="str">
        <v>zzvnq</v>
      </c>
    </row>
    <row r="729" spans="1:11">
      <c r="A729" s="1" t="s">
        <v>411</v>
      </c>
      <c r="B729" t="str">
        <f t="shared" si="51"/>
        <v>directory</v>
      </c>
      <c r="C729" t="str">
        <f t="shared" si="50"/>
        <v>lznpqbrd</v>
      </c>
      <c r="D729">
        <f t="shared" si="53"/>
        <v>1022227</v>
      </c>
      <c r="E729" t="str" cm="1">
        <f t="array" ref="E729">IF(LEFT(A729,4)="$ cd",_xlfn.TAKE(_xlfn.TEXTSPLIT(A729," "),1,-1),"")</f>
        <v/>
      </c>
      <c r="F729" t="str">
        <f t="shared" si="52"/>
        <v>//lfrctthp/zzvnq</v>
      </c>
      <c r="G729" t="str" cm="1">
        <f t="array" ref="G729:I729">IF(E729="..",_xlfn.TAKE(_xlfn.ANCHORARRAY(G728),1,COUNTA(_xlfn.ANCHORARRAY(G728))-1),IF(E729&lt;&gt;"",_xlfn.HSTACK(_xlfn.ANCHORARRAY(G728),E729),_xlfn.ANCHORARRAY(G728)))</f>
        <v>/</v>
      </c>
      <c r="H729" t="str">
        <v>lfrctthp</v>
      </c>
      <c r="I729" t="str">
        <v>zzvnq</v>
      </c>
    </row>
    <row r="730" spans="1:11">
      <c r="A730" s="1" t="s">
        <v>412</v>
      </c>
      <c r="B730" t="str">
        <f t="shared" si="51"/>
        <v>directory</v>
      </c>
      <c r="C730" t="str">
        <f t="shared" si="50"/>
        <v>pddfg</v>
      </c>
      <c r="D730">
        <f t="shared" si="53"/>
        <v>592572</v>
      </c>
      <c r="E730" t="str" cm="1">
        <f t="array" ref="E730">IF(LEFT(A730,4)="$ cd",_xlfn.TAKE(_xlfn.TEXTSPLIT(A730," "),1,-1),"")</f>
        <v/>
      </c>
      <c r="F730" t="str">
        <f t="shared" si="52"/>
        <v>//lfrctthp/zzvnq</v>
      </c>
      <c r="G730" t="str" cm="1">
        <f t="array" ref="G730:I730">IF(E730="..",_xlfn.TAKE(_xlfn.ANCHORARRAY(G729),1,COUNTA(_xlfn.ANCHORARRAY(G729))-1),IF(E730&lt;&gt;"",_xlfn.HSTACK(_xlfn.ANCHORARRAY(G729),E730),_xlfn.ANCHORARRAY(G729)))</f>
        <v>/</v>
      </c>
      <c r="H730" t="str">
        <v>lfrctthp</v>
      </c>
      <c r="I730" t="str">
        <v>zzvnq</v>
      </c>
    </row>
    <row r="731" spans="1:11">
      <c r="A731" s="1" t="s">
        <v>413</v>
      </c>
      <c r="B731" t="str">
        <f t="shared" si="51"/>
        <v>File</v>
      </c>
      <c r="C731" t="str">
        <f t="shared" si="50"/>
        <v>prnjh.sgb</v>
      </c>
      <c r="D731">
        <f t="shared" si="53"/>
        <v>143496</v>
      </c>
      <c r="E731" t="str" cm="1">
        <f t="array" ref="E731">IF(LEFT(A731,4)="$ cd",_xlfn.TAKE(_xlfn.TEXTSPLIT(A731," "),1,-1),"")</f>
        <v/>
      </c>
      <c r="F731" t="str">
        <f t="shared" si="52"/>
        <v>//lfrctthp/zzvnq</v>
      </c>
      <c r="G731" t="str" cm="1">
        <f t="array" ref="G731:I731">IF(E731="..",_xlfn.TAKE(_xlfn.ANCHORARRAY(G730),1,COUNTA(_xlfn.ANCHORARRAY(G730))-1),IF(E731&lt;&gt;"",_xlfn.HSTACK(_xlfn.ANCHORARRAY(G730),E731),_xlfn.ANCHORARRAY(G730)))</f>
        <v>/</v>
      </c>
      <c r="H731" t="str">
        <v>lfrctthp</v>
      </c>
      <c r="I731" t="str">
        <v>zzvnq</v>
      </c>
    </row>
    <row r="732" spans="1:11">
      <c r="A732" s="1" t="s">
        <v>414</v>
      </c>
      <c r="B732" t="str">
        <f t="shared" si="51"/>
        <v>directory</v>
      </c>
      <c r="C732" t="str">
        <f t="shared" si="50"/>
        <v>pvdz</v>
      </c>
      <c r="D732">
        <f t="shared" si="53"/>
        <v>438287</v>
      </c>
      <c r="E732" t="str" cm="1">
        <f t="array" ref="E732">IF(LEFT(A732,4)="$ cd",_xlfn.TAKE(_xlfn.TEXTSPLIT(A732," "),1,-1),"")</f>
        <v/>
      </c>
      <c r="F732" t="str">
        <f t="shared" si="52"/>
        <v>//lfrctthp/zzvnq</v>
      </c>
      <c r="G732" t="str" cm="1">
        <f t="array" ref="G732:I732">IF(E732="..",_xlfn.TAKE(_xlfn.ANCHORARRAY(G731),1,COUNTA(_xlfn.ANCHORARRAY(G731))-1),IF(E732&lt;&gt;"",_xlfn.HSTACK(_xlfn.ANCHORARRAY(G731),E732),_xlfn.ANCHORARRAY(G731)))</f>
        <v>/</v>
      </c>
      <c r="H732" t="str">
        <v>lfrctthp</v>
      </c>
      <c r="I732" t="str">
        <v>zzvnq</v>
      </c>
    </row>
    <row r="733" spans="1:11">
      <c r="A733" s="1" t="s">
        <v>415</v>
      </c>
      <c r="B733" t="str">
        <f t="shared" si="51"/>
        <v>directory</v>
      </c>
      <c r="C733" t="str">
        <f t="shared" si="50"/>
        <v>vnmhs</v>
      </c>
      <c r="D733">
        <f t="shared" si="53"/>
        <v>16118</v>
      </c>
      <c r="E733" t="str" cm="1">
        <f t="array" ref="E733">IF(LEFT(A733,4)="$ cd",_xlfn.TAKE(_xlfn.TEXTSPLIT(A733," "),1,-1),"")</f>
        <v/>
      </c>
      <c r="F733" t="str">
        <f t="shared" si="52"/>
        <v>//lfrctthp/zzvnq</v>
      </c>
      <c r="G733" t="str" cm="1">
        <f t="array" ref="G733:I733">IF(E733="..",_xlfn.TAKE(_xlfn.ANCHORARRAY(G732),1,COUNTA(_xlfn.ANCHORARRAY(G732))-1),IF(E733&lt;&gt;"",_xlfn.HSTACK(_xlfn.ANCHORARRAY(G732),E733),_xlfn.ANCHORARRAY(G732)))</f>
        <v>/</v>
      </c>
      <c r="H733" t="str">
        <v>lfrctthp</v>
      </c>
      <c r="I733" t="str">
        <v>zzvnq</v>
      </c>
    </row>
    <row r="734" spans="1:11">
      <c r="A734" s="1" t="s">
        <v>416</v>
      </c>
      <c r="B734" t="str">
        <f t="shared" si="51"/>
        <v>File</v>
      </c>
      <c r="C734" t="str">
        <f t="shared" si="50"/>
        <v>zhnh.mpl</v>
      </c>
      <c r="D734">
        <f t="shared" si="53"/>
        <v>118674</v>
      </c>
      <c r="E734" t="str" cm="1">
        <f t="array" ref="E734">IF(LEFT(A734,4)="$ cd",_xlfn.TAKE(_xlfn.TEXTSPLIT(A734," "),1,-1),"")</f>
        <v/>
      </c>
      <c r="F734" t="str">
        <f t="shared" si="52"/>
        <v>//lfrctthp/zzvnq</v>
      </c>
      <c r="G734" t="str" cm="1">
        <f t="array" ref="G734:I734">IF(E734="..",_xlfn.TAKE(_xlfn.ANCHORARRAY(G733),1,COUNTA(_xlfn.ANCHORARRAY(G733))-1),IF(E734&lt;&gt;"",_xlfn.HSTACK(_xlfn.ANCHORARRAY(G733),E734),_xlfn.ANCHORARRAY(G733)))</f>
        <v>/</v>
      </c>
      <c r="H734" t="str">
        <v>lfrctthp</v>
      </c>
      <c r="I734" t="str">
        <v>zzvnq</v>
      </c>
    </row>
    <row r="735" spans="1:11">
      <c r="A735" s="1" t="s">
        <v>417</v>
      </c>
      <c r="B735" t="str">
        <f t="shared" si="51"/>
        <v>Cmd</v>
      </c>
      <c r="C735" t="str">
        <f t="shared" si="50"/>
        <v/>
      </c>
      <c r="D735">
        <f t="shared" si="53"/>
        <v>0</v>
      </c>
      <c r="E735" t="str" cm="1">
        <f t="array" ref="E735">IF(LEFT(A735,4)="$ cd",_xlfn.TAKE(_xlfn.TEXTSPLIT(A735," "),1,-1),"")</f>
        <v>lznpqbrd</v>
      </c>
      <c r="F735" t="str">
        <f t="shared" si="52"/>
        <v>//lfrctthp/zzvnq/lznpqbrd</v>
      </c>
      <c r="G735" t="str" cm="1">
        <f t="array" ref="G735:J735">IF(E735="..",_xlfn.TAKE(_xlfn.ANCHORARRAY(G734),1,COUNTA(_xlfn.ANCHORARRAY(G734))-1),IF(E735&lt;&gt;"",_xlfn.HSTACK(_xlfn.ANCHORARRAY(G734),E735),_xlfn.ANCHORARRAY(G734)))</f>
        <v>/</v>
      </c>
      <c r="H735" t="str">
        <v>lfrctthp</v>
      </c>
      <c r="I735" t="str">
        <v>zzvnq</v>
      </c>
      <c r="J735" t="str">
        <v>lznpqbrd</v>
      </c>
    </row>
    <row r="736" spans="1:11">
      <c r="A736" s="1" t="s">
        <v>1</v>
      </c>
      <c r="B736" t="str">
        <f t="shared" si="51"/>
        <v>Cmd</v>
      </c>
      <c r="C736" t="str">
        <f t="shared" si="50"/>
        <v/>
      </c>
      <c r="D736">
        <f t="shared" si="53"/>
        <v>0</v>
      </c>
      <c r="E736" t="str" cm="1">
        <f t="array" ref="E736">IF(LEFT(A736,4)="$ cd",_xlfn.TAKE(_xlfn.TEXTSPLIT(A736," "),1,-1),"")</f>
        <v/>
      </c>
      <c r="F736" t="str">
        <f t="shared" si="52"/>
        <v>//lfrctthp/zzvnq/lznpqbrd</v>
      </c>
      <c r="G736" t="str" cm="1">
        <f t="array" ref="G736:J736">IF(E736="..",_xlfn.TAKE(_xlfn.ANCHORARRAY(G735),1,COUNTA(_xlfn.ANCHORARRAY(G735))-1),IF(E736&lt;&gt;"",_xlfn.HSTACK(_xlfn.ANCHORARRAY(G735),E736),_xlfn.ANCHORARRAY(G735)))</f>
        <v>/</v>
      </c>
      <c r="H736" t="str">
        <v>lfrctthp</v>
      </c>
      <c r="I736" t="str">
        <v>zzvnq</v>
      </c>
      <c r="J736" t="str">
        <v>lznpqbrd</v>
      </c>
    </row>
    <row r="737" spans="1:12">
      <c r="A737" s="1" t="s">
        <v>418</v>
      </c>
      <c r="B737" t="str">
        <f t="shared" si="51"/>
        <v>File</v>
      </c>
      <c r="C737" t="str">
        <f t="shared" si="50"/>
        <v>dpvcgj.wlw</v>
      </c>
      <c r="D737">
        <f t="shared" si="53"/>
        <v>157950</v>
      </c>
      <c r="E737" t="str" cm="1">
        <f t="array" ref="E737">IF(LEFT(A737,4)="$ cd",_xlfn.TAKE(_xlfn.TEXTSPLIT(A737," "),1,-1),"")</f>
        <v/>
      </c>
      <c r="F737" t="str">
        <f t="shared" si="52"/>
        <v>//lfrctthp/zzvnq/lznpqbrd</v>
      </c>
      <c r="G737" t="str" cm="1">
        <f t="array" ref="G737:J737">IF(E737="..",_xlfn.TAKE(_xlfn.ANCHORARRAY(G736),1,COUNTA(_xlfn.ANCHORARRAY(G736))-1),IF(E737&lt;&gt;"",_xlfn.HSTACK(_xlfn.ANCHORARRAY(G736),E737),_xlfn.ANCHORARRAY(G736)))</f>
        <v>/</v>
      </c>
      <c r="H737" t="str">
        <v>lfrctthp</v>
      </c>
      <c r="I737" t="str">
        <v>zzvnq</v>
      </c>
      <c r="J737" t="str">
        <v>lznpqbrd</v>
      </c>
    </row>
    <row r="738" spans="1:12">
      <c r="A738" s="1" t="s">
        <v>40</v>
      </c>
      <c r="B738" t="str">
        <f t="shared" si="51"/>
        <v>directory</v>
      </c>
      <c r="C738" t="str">
        <f t="shared" si="50"/>
        <v>dvlb</v>
      </c>
      <c r="D738">
        <f t="shared" si="53"/>
        <v>41223</v>
      </c>
      <c r="E738" t="str" cm="1">
        <f t="array" ref="E738">IF(LEFT(A738,4)="$ cd",_xlfn.TAKE(_xlfn.TEXTSPLIT(A738," "),1,-1),"")</f>
        <v/>
      </c>
      <c r="F738" t="str">
        <f t="shared" si="52"/>
        <v>//lfrctthp/zzvnq/lznpqbrd</v>
      </c>
      <c r="G738" t="str" cm="1">
        <f t="array" ref="G738:J738">IF(E738="..",_xlfn.TAKE(_xlfn.ANCHORARRAY(G737),1,COUNTA(_xlfn.ANCHORARRAY(G737))-1),IF(E738&lt;&gt;"",_xlfn.HSTACK(_xlfn.ANCHORARRAY(G737),E738),_xlfn.ANCHORARRAY(G737)))</f>
        <v>/</v>
      </c>
      <c r="H738" t="str">
        <v>lfrctthp</v>
      </c>
      <c r="I738" t="str">
        <v>zzvnq</v>
      </c>
      <c r="J738" t="str">
        <v>lznpqbrd</v>
      </c>
    </row>
    <row r="739" spans="1:12">
      <c r="A739" s="1" t="s">
        <v>419</v>
      </c>
      <c r="B739" t="str">
        <f t="shared" si="51"/>
        <v>File</v>
      </c>
      <c r="C739" t="str">
        <f t="shared" si="50"/>
        <v>dvlb.qvr</v>
      </c>
      <c r="D739">
        <f t="shared" si="53"/>
        <v>175412</v>
      </c>
      <c r="E739" t="str" cm="1">
        <f t="array" ref="E739">IF(LEFT(A739,4)="$ cd",_xlfn.TAKE(_xlfn.TEXTSPLIT(A739," "),1,-1),"")</f>
        <v/>
      </c>
      <c r="F739" t="str">
        <f t="shared" si="52"/>
        <v>//lfrctthp/zzvnq/lznpqbrd</v>
      </c>
      <c r="G739" t="str" cm="1">
        <f t="array" ref="G739:J739">IF(E739="..",_xlfn.TAKE(_xlfn.ANCHORARRAY(G738),1,COUNTA(_xlfn.ANCHORARRAY(G738))-1),IF(E739&lt;&gt;"",_xlfn.HSTACK(_xlfn.ANCHORARRAY(G738),E739),_xlfn.ANCHORARRAY(G738)))</f>
        <v>/</v>
      </c>
      <c r="H739" t="str">
        <v>lfrctthp</v>
      </c>
      <c r="I739" t="str">
        <v>zzvnq</v>
      </c>
      <c r="J739" t="str">
        <v>lznpqbrd</v>
      </c>
    </row>
    <row r="740" spans="1:12">
      <c r="A740" s="1" t="s">
        <v>5</v>
      </c>
      <c r="B740" t="str">
        <f t="shared" si="51"/>
        <v>directory</v>
      </c>
      <c r="C740" t="str">
        <f t="shared" si="50"/>
        <v>lfrctthp</v>
      </c>
      <c r="D740">
        <f t="shared" si="53"/>
        <v>563055</v>
      </c>
      <c r="E740" t="str" cm="1">
        <f t="array" ref="E740">IF(LEFT(A740,4)="$ cd",_xlfn.TAKE(_xlfn.TEXTSPLIT(A740," "),1,-1),"")</f>
        <v/>
      </c>
      <c r="F740" t="str">
        <f t="shared" si="52"/>
        <v>//lfrctthp/zzvnq/lznpqbrd</v>
      </c>
      <c r="G740" t="str" cm="1">
        <f t="array" ref="G740:J740">IF(E740="..",_xlfn.TAKE(_xlfn.ANCHORARRAY(G739),1,COUNTA(_xlfn.ANCHORARRAY(G739))-1),IF(E740&lt;&gt;"",_xlfn.HSTACK(_xlfn.ANCHORARRAY(G739),E740),_xlfn.ANCHORARRAY(G739)))</f>
        <v>/</v>
      </c>
      <c r="H740" t="str">
        <v>lfrctthp</v>
      </c>
      <c r="I740" t="str">
        <v>zzvnq</v>
      </c>
      <c r="J740" t="str">
        <v>lznpqbrd</v>
      </c>
    </row>
    <row r="741" spans="1:12">
      <c r="A741" s="1" t="s">
        <v>420</v>
      </c>
      <c r="B741" t="str">
        <f t="shared" si="51"/>
        <v>File</v>
      </c>
      <c r="C741" t="str">
        <f t="shared" si="50"/>
        <v>pmsjdj</v>
      </c>
      <c r="D741">
        <f t="shared" si="53"/>
        <v>84587</v>
      </c>
      <c r="E741" t="str" cm="1">
        <f t="array" ref="E741">IF(LEFT(A741,4)="$ cd",_xlfn.TAKE(_xlfn.TEXTSPLIT(A741," "),1,-1),"")</f>
        <v/>
      </c>
      <c r="F741" t="str">
        <f t="shared" si="52"/>
        <v>//lfrctthp/zzvnq/lznpqbrd</v>
      </c>
      <c r="G741" t="str" cm="1">
        <f t="array" ref="G741:J741">IF(E741="..",_xlfn.TAKE(_xlfn.ANCHORARRAY(G740),1,COUNTA(_xlfn.ANCHORARRAY(G740))-1),IF(E741&lt;&gt;"",_xlfn.HSTACK(_xlfn.ANCHORARRAY(G740),E741),_xlfn.ANCHORARRAY(G740)))</f>
        <v>/</v>
      </c>
      <c r="H741" t="str">
        <v>lfrctthp</v>
      </c>
      <c r="I741" t="str">
        <v>zzvnq</v>
      </c>
      <c r="J741" t="str">
        <v>lznpqbrd</v>
      </c>
    </row>
    <row r="742" spans="1:12">
      <c r="A742" s="1" t="s">
        <v>47</v>
      </c>
      <c r="B742" t="str">
        <f t="shared" si="51"/>
        <v>Cmd</v>
      </c>
      <c r="C742" t="str">
        <f t="shared" si="50"/>
        <v/>
      </c>
      <c r="D742">
        <f t="shared" si="53"/>
        <v>0</v>
      </c>
      <c r="E742" t="str" cm="1">
        <f t="array" ref="E742">IF(LEFT(A742,4)="$ cd",_xlfn.TAKE(_xlfn.TEXTSPLIT(A742," "),1,-1),"")</f>
        <v>dvlb</v>
      </c>
      <c r="F742" t="str">
        <f t="shared" si="52"/>
        <v>//lfrctthp/zzvnq/lznpqbrd/dvlb</v>
      </c>
      <c r="G742" t="str" cm="1">
        <f t="array" ref="G742:K742">IF(E742="..",_xlfn.TAKE(_xlfn.ANCHORARRAY(G741),1,COUNTA(_xlfn.ANCHORARRAY(G741))-1),IF(E742&lt;&gt;"",_xlfn.HSTACK(_xlfn.ANCHORARRAY(G741),E742),_xlfn.ANCHORARRAY(G741)))</f>
        <v>/</v>
      </c>
      <c r="H742" t="str">
        <v>lfrctthp</v>
      </c>
      <c r="I742" t="str">
        <v>zzvnq</v>
      </c>
      <c r="J742" t="str">
        <v>lznpqbrd</v>
      </c>
      <c r="K742" t="str">
        <v>dvlb</v>
      </c>
    </row>
    <row r="743" spans="1:12">
      <c r="A743" s="1" t="s">
        <v>1</v>
      </c>
      <c r="B743" t="str">
        <f t="shared" si="51"/>
        <v>Cmd</v>
      </c>
      <c r="C743" t="str">
        <f t="shared" si="50"/>
        <v/>
      </c>
      <c r="D743">
        <f t="shared" si="53"/>
        <v>0</v>
      </c>
      <c r="E743" t="str" cm="1">
        <f t="array" ref="E743">IF(LEFT(A743,4)="$ cd",_xlfn.TAKE(_xlfn.TEXTSPLIT(A743," "),1,-1),"")</f>
        <v/>
      </c>
      <c r="F743" t="str">
        <f t="shared" si="52"/>
        <v>//lfrctthp/zzvnq/lznpqbrd/dvlb</v>
      </c>
      <c r="G743" t="str" cm="1">
        <f t="array" ref="G743:K743">IF(E743="..",_xlfn.TAKE(_xlfn.ANCHORARRAY(G742),1,COUNTA(_xlfn.ANCHORARRAY(G742))-1),IF(E743&lt;&gt;"",_xlfn.HSTACK(_xlfn.ANCHORARRAY(G742),E743),_xlfn.ANCHORARRAY(G742)))</f>
        <v>/</v>
      </c>
      <c r="H743" t="str">
        <v>lfrctthp</v>
      </c>
      <c r="I743" t="str">
        <v>zzvnq</v>
      </c>
      <c r="J743" t="str">
        <v>lznpqbrd</v>
      </c>
      <c r="K743" t="str">
        <v>dvlb</v>
      </c>
    </row>
    <row r="744" spans="1:12">
      <c r="A744" s="1" t="s">
        <v>421</v>
      </c>
      <c r="B744" t="str">
        <f t="shared" si="51"/>
        <v>File</v>
      </c>
      <c r="C744" t="str">
        <f t="shared" si="50"/>
        <v>rwr.nbz</v>
      </c>
      <c r="D744">
        <f t="shared" si="53"/>
        <v>41223</v>
      </c>
      <c r="E744" t="str" cm="1">
        <f t="array" ref="E744">IF(LEFT(A744,4)="$ cd",_xlfn.TAKE(_xlfn.TEXTSPLIT(A744," "),1,-1),"")</f>
        <v/>
      </c>
      <c r="F744" t="str">
        <f t="shared" si="52"/>
        <v>//lfrctthp/zzvnq/lznpqbrd/dvlb</v>
      </c>
      <c r="G744" t="str" cm="1">
        <f t="array" ref="G744:K744">IF(E744="..",_xlfn.TAKE(_xlfn.ANCHORARRAY(G743),1,COUNTA(_xlfn.ANCHORARRAY(G743))-1),IF(E744&lt;&gt;"",_xlfn.HSTACK(_xlfn.ANCHORARRAY(G743),E744),_xlfn.ANCHORARRAY(G743)))</f>
        <v>/</v>
      </c>
      <c r="H744" t="str">
        <v>lfrctthp</v>
      </c>
      <c r="I744" t="str">
        <v>zzvnq</v>
      </c>
      <c r="J744" t="str">
        <v>lznpqbrd</v>
      </c>
      <c r="K744" t="str">
        <v>dvlb</v>
      </c>
    </row>
    <row r="745" spans="1:12">
      <c r="A745" s="1" t="s">
        <v>25</v>
      </c>
      <c r="B745" t="str">
        <f t="shared" si="51"/>
        <v>Cmd</v>
      </c>
      <c r="C745" t="str">
        <f t="shared" si="50"/>
        <v/>
      </c>
      <c r="D745">
        <f t="shared" si="53"/>
        <v>0</v>
      </c>
      <c r="E745" t="str" cm="1">
        <f t="array" ref="E745">IF(LEFT(A745,4)="$ cd",_xlfn.TAKE(_xlfn.TEXTSPLIT(A745," "),1,-1),"")</f>
        <v>..</v>
      </c>
      <c r="F745" t="str">
        <f t="shared" si="52"/>
        <v>//lfrctthp/zzvnq/lznpqbrd</v>
      </c>
      <c r="G745" t="str" cm="1">
        <f t="array" ref="G745:J745">IF(E745="..",_xlfn.TAKE(_xlfn.ANCHORARRAY(G744),1,COUNTA(_xlfn.ANCHORARRAY(G744))-1),IF(E745&lt;&gt;"",_xlfn.HSTACK(_xlfn.ANCHORARRAY(G744),E745),_xlfn.ANCHORARRAY(G744)))</f>
        <v>/</v>
      </c>
      <c r="H745" t="str">
        <v>lfrctthp</v>
      </c>
      <c r="I745" t="str">
        <v>zzvnq</v>
      </c>
      <c r="J745" t="str">
        <v>lznpqbrd</v>
      </c>
    </row>
    <row r="746" spans="1:12">
      <c r="A746" s="1" t="s">
        <v>20</v>
      </c>
      <c r="B746" t="str">
        <f t="shared" si="51"/>
        <v>Cmd</v>
      </c>
      <c r="C746" t="str">
        <f t="shared" si="50"/>
        <v/>
      </c>
      <c r="D746">
        <f t="shared" si="53"/>
        <v>0</v>
      </c>
      <c r="E746" t="str" cm="1">
        <f t="array" ref="E746">IF(LEFT(A746,4)="$ cd",_xlfn.TAKE(_xlfn.TEXTSPLIT(A746," "),1,-1),"")</f>
        <v>lfrctthp</v>
      </c>
      <c r="F746" t="str">
        <f t="shared" si="52"/>
        <v>//lfrctthp/zzvnq/lznpqbrd/lfrctthp</v>
      </c>
      <c r="G746" t="str" cm="1">
        <f t="array" ref="G746:K746">IF(E746="..",_xlfn.TAKE(_xlfn.ANCHORARRAY(G745),1,COUNTA(_xlfn.ANCHORARRAY(G745))-1),IF(E746&lt;&gt;"",_xlfn.HSTACK(_xlfn.ANCHORARRAY(G745),E746),_xlfn.ANCHORARRAY(G745)))</f>
        <v>/</v>
      </c>
      <c r="H746" t="str">
        <v>lfrctthp</v>
      </c>
      <c r="I746" t="str">
        <v>zzvnq</v>
      </c>
      <c r="J746" t="str">
        <v>lznpqbrd</v>
      </c>
      <c r="K746" t="str">
        <v>lfrctthp</v>
      </c>
    </row>
    <row r="747" spans="1:12">
      <c r="A747" s="1" t="s">
        <v>1</v>
      </c>
      <c r="B747" t="str">
        <f t="shared" si="51"/>
        <v>Cmd</v>
      </c>
      <c r="C747" t="str">
        <f t="shared" si="50"/>
        <v/>
      </c>
      <c r="D747">
        <f t="shared" si="53"/>
        <v>0</v>
      </c>
      <c r="E747" t="str" cm="1">
        <f t="array" ref="E747">IF(LEFT(A747,4)="$ cd",_xlfn.TAKE(_xlfn.TEXTSPLIT(A747," "),1,-1),"")</f>
        <v/>
      </c>
      <c r="F747" t="str">
        <f t="shared" si="52"/>
        <v>//lfrctthp/zzvnq/lznpqbrd/lfrctthp</v>
      </c>
      <c r="G747" t="str" cm="1">
        <f t="array" ref="G747:K747">IF(E747="..",_xlfn.TAKE(_xlfn.ANCHORARRAY(G746),1,COUNTA(_xlfn.ANCHORARRAY(G746))-1),IF(E747&lt;&gt;"",_xlfn.HSTACK(_xlfn.ANCHORARRAY(G746),E747),_xlfn.ANCHORARRAY(G746)))</f>
        <v>/</v>
      </c>
      <c r="H747" t="str">
        <v>lfrctthp</v>
      </c>
      <c r="I747" t="str">
        <v>zzvnq</v>
      </c>
      <c r="J747" t="str">
        <v>lznpqbrd</v>
      </c>
      <c r="K747" t="str">
        <v>lfrctthp</v>
      </c>
    </row>
    <row r="748" spans="1:12">
      <c r="A748" s="1" t="s">
        <v>422</v>
      </c>
      <c r="B748" t="str">
        <f t="shared" si="51"/>
        <v>File</v>
      </c>
      <c r="C748" t="str">
        <f t="shared" si="50"/>
        <v>fqc.fnl</v>
      </c>
      <c r="D748">
        <f t="shared" si="53"/>
        <v>26056</v>
      </c>
      <c r="E748" t="str" cm="1">
        <f t="array" ref="E748">IF(LEFT(A748,4)="$ cd",_xlfn.TAKE(_xlfn.TEXTSPLIT(A748," "),1,-1),"")</f>
        <v/>
      </c>
      <c r="F748" t="str">
        <f t="shared" si="52"/>
        <v>//lfrctthp/zzvnq/lznpqbrd/lfrctthp</v>
      </c>
      <c r="G748" t="str" cm="1">
        <f t="array" ref="G748:K748">IF(E748="..",_xlfn.TAKE(_xlfn.ANCHORARRAY(G747),1,COUNTA(_xlfn.ANCHORARRAY(G747))-1),IF(E748&lt;&gt;"",_xlfn.HSTACK(_xlfn.ANCHORARRAY(G747),E748),_xlfn.ANCHORARRAY(G747)))</f>
        <v>/</v>
      </c>
      <c r="H748" t="str">
        <v>lfrctthp</v>
      </c>
      <c r="I748" t="str">
        <v>zzvnq</v>
      </c>
      <c r="J748" t="str">
        <v>lznpqbrd</v>
      </c>
      <c r="K748" t="str">
        <v>lfrctthp</v>
      </c>
    </row>
    <row r="749" spans="1:12">
      <c r="A749" s="1" t="s">
        <v>423</v>
      </c>
      <c r="B749" t="str">
        <f t="shared" si="51"/>
        <v>File</v>
      </c>
      <c r="C749" t="str">
        <f t="shared" si="50"/>
        <v>lgjlw.vql</v>
      </c>
      <c r="D749">
        <f t="shared" si="53"/>
        <v>28191</v>
      </c>
      <c r="E749" t="str" cm="1">
        <f t="array" ref="E749">IF(LEFT(A749,4)="$ cd",_xlfn.TAKE(_xlfn.TEXTSPLIT(A749," "),1,-1),"")</f>
        <v/>
      </c>
      <c r="F749" t="str">
        <f t="shared" si="52"/>
        <v>//lfrctthp/zzvnq/lznpqbrd/lfrctthp</v>
      </c>
      <c r="G749" t="str" cm="1">
        <f t="array" ref="G749:K749">IF(E749="..",_xlfn.TAKE(_xlfn.ANCHORARRAY(G748),1,COUNTA(_xlfn.ANCHORARRAY(G748))-1),IF(E749&lt;&gt;"",_xlfn.HSTACK(_xlfn.ANCHORARRAY(G748),E749),_xlfn.ANCHORARRAY(G748)))</f>
        <v>/</v>
      </c>
      <c r="H749" t="str">
        <v>lfrctthp</v>
      </c>
      <c r="I749" t="str">
        <v>zzvnq</v>
      </c>
      <c r="J749" t="str">
        <v>lznpqbrd</v>
      </c>
      <c r="K749" t="str">
        <v>lfrctthp</v>
      </c>
    </row>
    <row r="750" spans="1:12">
      <c r="A750" s="1" t="s">
        <v>229</v>
      </c>
      <c r="B750" t="str">
        <f t="shared" si="51"/>
        <v>directory</v>
      </c>
      <c r="C750" t="str">
        <f t="shared" si="50"/>
        <v>sppmmj</v>
      </c>
      <c r="D750">
        <f t="shared" si="53"/>
        <v>246742</v>
      </c>
      <c r="E750" t="str" cm="1">
        <f t="array" ref="E750">IF(LEFT(A750,4)="$ cd",_xlfn.TAKE(_xlfn.TEXTSPLIT(A750," "),1,-1),"")</f>
        <v/>
      </c>
      <c r="F750" t="str">
        <f t="shared" si="52"/>
        <v>//lfrctthp/zzvnq/lznpqbrd/lfrctthp</v>
      </c>
      <c r="G750" t="str" cm="1">
        <f t="array" ref="G750:K750">IF(E750="..",_xlfn.TAKE(_xlfn.ANCHORARRAY(G749),1,COUNTA(_xlfn.ANCHORARRAY(G749))-1),IF(E750&lt;&gt;"",_xlfn.HSTACK(_xlfn.ANCHORARRAY(G749),E750),_xlfn.ANCHORARRAY(G749)))</f>
        <v>/</v>
      </c>
      <c r="H750" t="str">
        <v>lfrctthp</v>
      </c>
      <c r="I750" t="str">
        <v>zzvnq</v>
      </c>
      <c r="J750" t="str">
        <v>lznpqbrd</v>
      </c>
      <c r="K750" t="str">
        <v>lfrctthp</v>
      </c>
    </row>
    <row r="751" spans="1:12">
      <c r="A751" s="1" t="s">
        <v>424</v>
      </c>
      <c r="B751" t="str">
        <f t="shared" si="51"/>
        <v>File</v>
      </c>
      <c r="C751" t="str">
        <f t="shared" si="50"/>
        <v>wbs.vmh</v>
      </c>
      <c r="D751">
        <f t="shared" si="53"/>
        <v>262066</v>
      </c>
      <c r="E751" t="str" cm="1">
        <f t="array" ref="E751">IF(LEFT(A751,4)="$ cd",_xlfn.TAKE(_xlfn.TEXTSPLIT(A751," "),1,-1),"")</f>
        <v/>
      </c>
      <c r="F751" t="str">
        <f t="shared" si="52"/>
        <v>//lfrctthp/zzvnq/lznpqbrd/lfrctthp</v>
      </c>
      <c r="G751" t="str" cm="1">
        <f t="array" ref="G751:K751">IF(E751="..",_xlfn.TAKE(_xlfn.ANCHORARRAY(G750),1,COUNTA(_xlfn.ANCHORARRAY(G750))-1),IF(E751&lt;&gt;"",_xlfn.HSTACK(_xlfn.ANCHORARRAY(G750),E751),_xlfn.ANCHORARRAY(G750)))</f>
        <v>/</v>
      </c>
      <c r="H751" t="str">
        <v>lfrctthp</v>
      </c>
      <c r="I751" t="str">
        <v>zzvnq</v>
      </c>
      <c r="J751" t="str">
        <v>lznpqbrd</v>
      </c>
      <c r="K751" t="str">
        <v>lfrctthp</v>
      </c>
    </row>
    <row r="752" spans="1:12">
      <c r="A752" s="1" t="s">
        <v>244</v>
      </c>
      <c r="B752" t="str">
        <f t="shared" si="51"/>
        <v>Cmd</v>
      </c>
      <c r="C752" t="str">
        <f t="shared" si="50"/>
        <v/>
      </c>
      <c r="D752">
        <f t="shared" si="53"/>
        <v>0</v>
      </c>
      <c r="E752" t="str" cm="1">
        <f t="array" ref="E752">IF(LEFT(A752,4)="$ cd",_xlfn.TAKE(_xlfn.TEXTSPLIT(A752," "),1,-1),"")</f>
        <v>sppmmj</v>
      </c>
      <c r="F752" t="str">
        <f t="shared" si="52"/>
        <v>//lfrctthp/zzvnq/lznpqbrd/lfrctthp/sppmmj</v>
      </c>
      <c r="G752" t="str" cm="1">
        <f t="array" ref="G752:L752">IF(E752="..",_xlfn.TAKE(_xlfn.ANCHORARRAY(G751),1,COUNTA(_xlfn.ANCHORARRAY(G751))-1),IF(E752&lt;&gt;"",_xlfn.HSTACK(_xlfn.ANCHORARRAY(G751),E752),_xlfn.ANCHORARRAY(G751)))</f>
        <v>/</v>
      </c>
      <c r="H752" t="str">
        <v>lfrctthp</v>
      </c>
      <c r="I752" t="str">
        <v>zzvnq</v>
      </c>
      <c r="J752" t="str">
        <v>lznpqbrd</v>
      </c>
      <c r="K752" t="str">
        <v>lfrctthp</v>
      </c>
      <c r="L752" t="str">
        <v>sppmmj</v>
      </c>
    </row>
    <row r="753" spans="1:12">
      <c r="A753" s="1" t="s">
        <v>1</v>
      </c>
      <c r="B753" t="str">
        <f t="shared" si="51"/>
        <v>Cmd</v>
      </c>
      <c r="C753" t="str">
        <f t="shared" si="50"/>
        <v/>
      </c>
      <c r="D753">
        <f t="shared" si="53"/>
        <v>0</v>
      </c>
      <c r="E753" t="str" cm="1">
        <f t="array" ref="E753">IF(LEFT(A753,4)="$ cd",_xlfn.TAKE(_xlfn.TEXTSPLIT(A753," "),1,-1),"")</f>
        <v/>
      </c>
      <c r="F753" t="str">
        <f t="shared" si="52"/>
        <v>//lfrctthp/zzvnq/lznpqbrd/lfrctthp/sppmmj</v>
      </c>
      <c r="G753" t="str" cm="1">
        <f t="array" ref="G753:L753">IF(E753="..",_xlfn.TAKE(_xlfn.ANCHORARRAY(G752),1,COUNTA(_xlfn.ANCHORARRAY(G752))-1),IF(E753&lt;&gt;"",_xlfn.HSTACK(_xlfn.ANCHORARRAY(G752),E753),_xlfn.ANCHORARRAY(G752)))</f>
        <v>/</v>
      </c>
      <c r="H753" t="str">
        <v>lfrctthp</v>
      </c>
      <c r="I753" t="str">
        <v>zzvnq</v>
      </c>
      <c r="J753" t="str">
        <v>lznpqbrd</v>
      </c>
      <c r="K753" t="str">
        <v>lfrctthp</v>
      </c>
      <c r="L753" t="str">
        <v>sppmmj</v>
      </c>
    </row>
    <row r="754" spans="1:12">
      <c r="A754" s="1" t="s">
        <v>425</v>
      </c>
      <c r="B754" t="str">
        <f t="shared" si="51"/>
        <v>File</v>
      </c>
      <c r="C754" t="str">
        <f t="shared" si="50"/>
        <v>ccpnsjm.cwc</v>
      </c>
      <c r="D754">
        <f t="shared" si="53"/>
        <v>246742</v>
      </c>
      <c r="E754" t="str" cm="1">
        <f t="array" ref="E754">IF(LEFT(A754,4)="$ cd",_xlfn.TAKE(_xlfn.TEXTSPLIT(A754," "),1,-1),"")</f>
        <v/>
      </c>
      <c r="F754" t="str">
        <f t="shared" si="52"/>
        <v>//lfrctthp/zzvnq/lznpqbrd/lfrctthp/sppmmj</v>
      </c>
      <c r="G754" t="str" cm="1">
        <f t="array" ref="G754:L754">IF(E754="..",_xlfn.TAKE(_xlfn.ANCHORARRAY(G753),1,COUNTA(_xlfn.ANCHORARRAY(G753))-1),IF(E754&lt;&gt;"",_xlfn.HSTACK(_xlfn.ANCHORARRAY(G753),E754),_xlfn.ANCHORARRAY(G753)))</f>
        <v>/</v>
      </c>
      <c r="H754" t="str">
        <v>lfrctthp</v>
      </c>
      <c r="I754" t="str">
        <v>zzvnq</v>
      </c>
      <c r="J754" t="str">
        <v>lznpqbrd</v>
      </c>
      <c r="K754" t="str">
        <v>lfrctthp</v>
      </c>
      <c r="L754" t="str">
        <v>sppmmj</v>
      </c>
    </row>
    <row r="755" spans="1:12">
      <c r="A755" s="1" t="s">
        <v>25</v>
      </c>
      <c r="B755" t="str">
        <f t="shared" si="51"/>
        <v>Cmd</v>
      </c>
      <c r="C755" t="str">
        <f t="shared" si="50"/>
        <v/>
      </c>
      <c r="D755">
        <f t="shared" si="53"/>
        <v>0</v>
      </c>
      <c r="E755" t="str" cm="1">
        <f t="array" ref="E755">IF(LEFT(A755,4)="$ cd",_xlfn.TAKE(_xlfn.TEXTSPLIT(A755," "),1,-1),"")</f>
        <v>..</v>
      </c>
      <c r="F755" t="str">
        <f t="shared" si="52"/>
        <v>//lfrctthp/zzvnq/lznpqbrd/lfrctthp</v>
      </c>
      <c r="G755" t="str" cm="1">
        <f t="array" ref="G755:K755">IF(E755="..",_xlfn.TAKE(_xlfn.ANCHORARRAY(G754),1,COUNTA(_xlfn.ANCHORARRAY(G754))-1),IF(E755&lt;&gt;"",_xlfn.HSTACK(_xlfn.ANCHORARRAY(G754),E755),_xlfn.ANCHORARRAY(G754)))</f>
        <v>/</v>
      </c>
      <c r="H755" t="str">
        <v>lfrctthp</v>
      </c>
      <c r="I755" t="str">
        <v>zzvnq</v>
      </c>
      <c r="J755" t="str">
        <v>lznpqbrd</v>
      </c>
      <c r="K755" t="str">
        <v>lfrctthp</v>
      </c>
    </row>
    <row r="756" spans="1:12">
      <c r="A756" s="1" t="s">
        <v>25</v>
      </c>
      <c r="B756" t="str">
        <f t="shared" si="51"/>
        <v>Cmd</v>
      </c>
      <c r="C756" t="str">
        <f t="shared" si="50"/>
        <v/>
      </c>
      <c r="D756">
        <f t="shared" si="53"/>
        <v>0</v>
      </c>
      <c r="E756" t="str" cm="1">
        <f t="array" ref="E756">IF(LEFT(A756,4)="$ cd",_xlfn.TAKE(_xlfn.TEXTSPLIT(A756," "),1,-1),"")</f>
        <v>..</v>
      </c>
      <c r="F756" t="str">
        <f t="shared" si="52"/>
        <v>//lfrctthp/zzvnq/lznpqbrd</v>
      </c>
      <c r="G756" t="str" cm="1">
        <f t="array" ref="G756:J756">IF(E756="..",_xlfn.TAKE(_xlfn.ANCHORARRAY(G755),1,COUNTA(_xlfn.ANCHORARRAY(G755))-1),IF(E756&lt;&gt;"",_xlfn.HSTACK(_xlfn.ANCHORARRAY(G755),E756),_xlfn.ANCHORARRAY(G755)))</f>
        <v>/</v>
      </c>
      <c r="H756" t="str">
        <v>lfrctthp</v>
      </c>
      <c r="I756" t="str">
        <v>zzvnq</v>
      </c>
      <c r="J756" t="str">
        <v>lznpqbrd</v>
      </c>
    </row>
    <row r="757" spans="1:12">
      <c r="A757" s="1" t="s">
        <v>25</v>
      </c>
      <c r="B757" t="str">
        <f t="shared" si="51"/>
        <v>Cmd</v>
      </c>
      <c r="C757" t="str">
        <f t="shared" si="50"/>
        <v/>
      </c>
      <c r="D757">
        <f t="shared" si="53"/>
        <v>0</v>
      </c>
      <c r="E757" t="str" cm="1">
        <f t="array" ref="E757">IF(LEFT(A757,4)="$ cd",_xlfn.TAKE(_xlfn.TEXTSPLIT(A757," "),1,-1),"")</f>
        <v>..</v>
      </c>
      <c r="F757" t="str">
        <f t="shared" si="52"/>
        <v>//lfrctthp/zzvnq</v>
      </c>
      <c r="G757" t="str" cm="1">
        <f t="array" ref="G757:I757">IF(E757="..",_xlfn.TAKE(_xlfn.ANCHORARRAY(G756),1,COUNTA(_xlfn.ANCHORARRAY(G756))-1),IF(E757&lt;&gt;"",_xlfn.HSTACK(_xlfn.ANCHORARRAY(G756),E757),_xlfn.ANCHORARRAY(G756)))</f>
        <v>/</v>
      </c>
      <c r="H757" t="str">
        <v>lfrctthp</v>
      </c>
      <c r="I757" t="str">
        <v>zzvnq</v>
      </c>
    </row>
    <row r="758" spans="1:12">
      <c r="A758" s="1" t="s">
        <v>426</v>
      </c>
      <c r="B758" t="str">
        <f t="shared" si="51"/>
        <v>Cmd</v>
      </c>
      <c r="C758" t="str">
        <f t="shared" si="50"/>
        <v/>
      </c>
      <c r="D758">
        <f t="shared" si="53"/>
        <v>0</v>
      </c>
      <c r="E758" t="str" cm="1">
        <f t="array" ref="E758">IF(LEFT(A758,4)="$ cd",_xlfn.TAKE(_xlfn.TEXTSPLIT(A758," "),1,-1),"")</f>
        <v>pddfg</v>
      </c>
      <c r="F758" t="str">
        <f t="shared" si="52"/>
        <v>//lfrctthp/zzvnq/pddfg</v>
      </c>
      <c r="G758" t="str" cm="1">
        <f t="array" ref="G758:J758">IF(E758="..",_xlfn.TAKE(_xlfn.ANCHORARRAY(G757),1,COUNTA(_xlfn.ANCHORARRAY(G757))-1),IF(E758&lt;&gt;"",_xlfn.HSTACK(_xlfn.ANCHORARRAY(G757),E758),_xlfn.ANCHORARRAY(G757)))</f>
        <v>/</v>
      </c>
      <c r="H758" t="str">
        <v>lfrctthp</v>
      </c>
      <c r="I758" t="str">
        <v>zzvnq</v>
      </c>
      <c r="J758" t="str">
        <v>pddfg</v>
      </c>
    </row>
    <row r="759" spans="1:12">
      <c r="A759" s="1" t="s">
        <v>1</v>
      </c>
      <c r="B759" t="str">
        <f t="shared" si="51"/>
        <v>Cmd</v>
      </c>
      <c r="C759" t="str">
        <f t="shared" si="50"/>
        <v/>
      </c>
      <c r="D759">
        <f t="shared" si="53"/>
        <v>0</v>
      </c>
      <c r="E759" t="str" cm="1">
        <f t="array" ref="E759">IF(LEFT(A759,4)="$ cd",_xlfn.TAKE(_xlfn.TEXTSPLIT(A759," "),1,-1),"")</f>
        <v/>
      </c>
      <c r="F759" t="str">
        <f t="shared" si="52"/>
        <v>//lfrctthp/zzvnq/pddfg</v>
      </c>
      <c r="G759" t="str" cm="1">
        <f t="array" ref="G759:J759">IF(E759="..",_xlfn.TAKE(_xlfn.ANCHORARRAY(G758),1,COUNTA(_xlfn.ANCHORARRAY(G758))-1),IF(E759&lt;&gt;"",_xlfn.HSTACK(_xlfn.ANCHORARRAY(G758),E759),_xlfn.ANCHORARRAY(G758)))</f>
        <v>/</v>
      </c>
      <c r="H759" t="str">
        <v>lfrctthp</v>
      </c>
      <c r="I759" t="str">
        <v>zzvnq</v>
      </c>
      <c r="J759" t="str">
        <v>pddfg</v>
      </c>
    </row>
    <row r="760" spans="1:12">
      <c r="A760" s="1" t="s">
        <v>194</v>
      </c>
      <c r="B760" t="str">
        <f t="shared" si="51"/>
        <v>directory</v>
      </c>
      <c r="C760" t="str">
        <f t="shared" si="50"/>
        <v>cwjbzd</v>
      </c>
      <c r="D760">
        <f t="shared" si="53"/>
        <v>197956</v>
      </c>
      <c r="E760" t="str" cm="1">
        <f t="array" ref="E760">IF(LEFT(A760,4)="$ cd",_xlfn.TAKE(_xlfn.TEXTSPLIT(A760," "),1,-1),"")</f>
        <v/>
      </c>
      <c r="F760" t="str">
        <f t="shared" si="52"/>
        <v>//lfrctthp/zzvnq/pddfg</v>
      </c>
      <c r="G760" t="str" cm="1">
        <f t="array" ref="G760:J760">IF(E760="..",_xlfn.TAKE(_xlfn.ANCHORARRAY(G759),1,COUNTA(_xlfn.ANCHORARRAY(G759))-1),IF(E760&lt;&gt;"",_xlfn.HSTACK(_xlfn.ANCHORARRAY(G759),E760),_xlfn.ANCHORARRAY(G759)))</f>
        <v>/</v>
      </c>
      <c r="H760" t="str">
        <v>lfrctthp</v>
      </c>
      <c r="I760" t="str">
        <v>zzvnq</v>
      </c>
      <c r="J760" t="str">
        <v>pddfg</v>
      </c>
    </row>
    <row r="761" spans="1:12">
      <c r="A761" s="1" t="s">
        <v>427</v>
      </c>
      <c r="B761" t="str">
        <f t="shared" si="51"/>
        <v>directory</v>
      </c>
      <c r="C761" t="str">
        <f t="shared" si="50"/>
        <v>jbw</v>
      </c>
      <c r="D761">
        <f t="shared" si="53"/>
        <v>247206</v>
      </c>
      <c r="E761" t="str" cm="1">
        <f t="array" ref="E761">IF(LEFT(A761,4)="$ cd",_xlfn.TAKE(_xlfn.TEXTSPLIT(A761," "),1,-1),"")</f>
        <v/>
      </c>
      <c r="F761" t="str">
        <f t="shared" si="52"/>
        <v>//lfrctthp/zzvnq/pddfg</v>
      </c>
      <c r="G761" t="str" cm="1">
        <f t="array" ref="G761:J761">IF(E761="..",_xlfn.TAKE(_xlfn.ANCHORARRAY(G760),1,COUNTA(_xlfn.ANCHORARRAY(G760))-1),IF(E761&lt;&gt;"",_xlfn.HSTACK(_xlfn.ANCHORARRAY(G760),E761),_xlfn.ANCHORARRAY(G760)))</f>
        <v>/</v>
      </c>
      <c r="H761" t="str">
        <v>lfrctthp</v>
      </c>
      <c r="I761" t="str">
        <v>zzvnq</v>
      </c>
      <c r="J761" t="str">
        <v>pddfg</v>
      </c>
    </row>
    <row r="762" spans="1:12">
      <c r="A762" s="1" t="s">
        <v>428</v>
      </c>
      <c r="B762" t="str">
        <f t="shared" si="51"/>
        <v>File</v>
      </c>
      <c r="C762" t="str">
        <f t="shared" si="50"/>
        <v>vsbvlr</v>
      </c>
      <c r="D762">
        <f t="shared" si="53"/>
        <v>147410</v>
      </c>
      <c r="E762" t="str" cm="1">
        <f t="array" ref="E762">IF(LEFT(A762,4)="$ cd",_xlfn.TAKE(_xlfn.TEXTSPLIT(A762," "),1,-1),"")</f>
        <v/>
      </c>
      <c r="F762" t="str">
        <f t="shared" si="52"/>
        <v>//lfrctthp/zzvnq/pddfg</v>
      </c>
      <c r="G762" t="str" cm="1">
        <f t="array" ref="G762:J762">IF(E762="..",_xlfn.TAKE(_xlfn.ANCHORARRAY(G761),1,COUNTA(_xlfn.ANCHORARRAY(G761))-1),IF(E762&lt;&gt;"",_xlfn.HSTACK(_xlfn.ANCHORARRAY(G761),E762),_xlfn.ANCHORARRAY(G761)))</f>
        <v>/</v>
      </c>
      <c r="H762" t="str">
        <v>lfrctthp</v>
      </c>
      <c r="I762" t="str">
        <v>zzvnq</v>
      </c>
      <c r="J762" t="str">
        <v>pddfg</v>
      </c>
    </row>
    <row r="763" spans="1:12">
      <c r="A763" s="1" t="s">
        <v>195</v>
      </c>
      <c r="B763" t="str">
        <f t="shared" si="51"/>
        <v>Cmd</v>
      </c>
      <c r="C763" t="str">
        <f t="shared" si="50"/>
        <v/>
      </c>
      <c r="D763">
        <f t="shared" si="53"/>
        <v>0</v>
      </c>
      <c r="E763" t="str" cm="1">
        <f t="array" ref="E763">IF(LEFT(A763,4)="$ cd",_xlfn.TAKE(_xlfn.TEXTSPLIT(A763," "),1,-1),"")</f>
        <v>cwjbzd</v>
      </c>
      <c r="F763" t="str">
        <f t="shared" si="52"/>
        <v>//lfrctthp/zzvnq/pddfg/cwjbzd</v>
      </c>
      <c r="G763" t="str" cm="1">
        <f t="array" ref="G763:K763">IF(E763="..",_xlfn.TAKE(_xlfn.ANCHORARRAY(G762),1,COUNTA(_xlfn.ANCHORARRAY(G762))-1),IF(E763&lt;&gt;"",_xlfn.HSTACK(_xlfn.ANCHORARRAY(G762),E763),_xlfn.ANCHORARRAY(G762)))</f>
        <v>/</v>
      </c>
      <c r="H763" t="str">
        <v>lfrctthp</v>
      </c>
      <c r="I763" t="str">
        <v>zzvnq</v>
      </c>
      <c r="J763" t="str">
        <v>pddfg</v>
      </c>
      <c r="K763" t="str">
        <v>cwjbzd</v>
      </c>
    </row>
    <row r="764" spans="1:12">
      <c r="A764" s="1" t="s">
        <v>1</v>
      </c>
      <c r="B764" t="str">
        <f t="shared" si="51"/>
        <v>Cmd</v>
      </c>
      <c r="C764" t="str">
        <f t="shared" si="50"/>
        <v/>
      </c>
      <c r="D764">
        <f t="shared" si="53"/>
        <v>0</v>
      </c>
      <c r="E764" t="str" cm="1">
        <f t="array" ref="E764">IF(LEFT(A764,4)="$ cd",_xlfn.TAKE(_xlfn.TEXTSPLIT(A764," "),1,-1),"")</f>
        <v/>
      </c>
      <c r="F764" t="str">
        <f t="shared" si="52"/>
        <v>//lfrctthp/zzvnq/pddfg/cwjbzd</v>
      </c>
      <c r="G764" t="str" cm="1">
        <f t="array" ref="G764:K764">IF(E764="..",_xlfn.TAKE(_xlfn.ANCHORARRAY(G763),1,COUNTA(_xlfn.ANCHORARRAY(G763))-1),IF(E764&lt;&gt;"",_xlfn.HSTACK(_xlfn.ANCHORARRAY(G763),E764),_xlfn.ANCHORARRAY(G763)))</f>
        <v>/</v>
      </c>
      <c r="H764" t="str">
        <v>lfrctthp</v>
      </c>
      <c r="I764" t="str">
        <v>zzvnq</v>
      </c>
      <c r="J764" t="str">
        <v>pddfg</v>
      </c>
      <c r="K764" t="str">
        <v>cwjbzd</v>
      </c>
    </row>
    <row r="765" spans="1:12">
      <c r="A765" s="1" t="s">
        <v>429</v>
      </c>
      <c r="B765" t="str">
        <f t="shared" si="51"/>
        <v>File</v>
      </c>
      <c r="C765" t="str">
        <f t="shared" si="50"/>
        <v>jpzb.dcw</v>
      </c>
      <c r="D765">
        <f t="shared" si="53"/>
        <v>197956</v>
      </c>
      <c r="E765" t="str" cm="1">
        <f t="array" ref="E765">IF(LEFT(A765,4)="$ cd",_xlfn.TAKE(_xlfn.TEXTSPLIT(A765," "),1,-1),"")</f>
        <v/>
      </c>
      <c r="F765" t="str">
        <f t="shared" si="52"/>
        <v>//lfrctthp/zzvnq/pddfg/cwjbzd</v>
      </c>
      <c r="G765" t="str" cm="1">
        <f t="array" ref="G765:K765">IF(E765="..",_xlfn.TAKE(_xlfn.ANCHORARRAY(G764),1,COUNTA(_xlfn.ANCHORARRAY(G764))-1),IF(E765&lt;&gt;"",_xlfn.HSTACK(_xlfn.ANCHORARRAY(G764),E765),_xlfn.ANCHORARRAY(G764)))</f>
        <v>/</v>
      </c>
      <c r="H765" t="str">
        <v>lfrctthp</v>
      </c>
      <c r="I765" t="str">
        <v>zzvnq</v>
      </c>
      <c r="J765" t="str">
        <v>pddfg</v>
      </c>
      <c r="K765" t="str">
        <v>cwjbzd</v>
      </c>
    </row>
    <row r="766" spans="1:12">
      <c r="A766" s="1" t="s">
        <v>25</v>
      </c>
      <c r="B766" t="str">
        <f t="shared" si="51"/>
        <v>Cmd</v>
      </c>
      <c r="C766" t="str">
        <f t="shared" si="50"/>
        <v/>
      </c>
      <c r="D766">
        <f t="shared" si="53"/>
        <v>0</v>
      </c>
      <c r="E766" t="str" cm="1">
        <f t="array" ref="E766">IF(LEFT(A766,4)="$ cd",_xlfn.TAKE(_xlfn.TEXTSPLIT(A766," "),1,-1),"")</f>
        <v>..</v>
      </c>
      <c r="F766" t="str">
        <f t="shared" si="52"/>
        <v>//lfrctthp/zzvnq/pddfg</v>
      </c>
      <c r="G766" t="str" cm="1">
        <f t="array" ref="G766:J766">IF(E766="..",_xlfn.TAKE(_xlfn.ANCHORARRAY(G765),1,COUNTA(_xlfn.ANCHORARRAY(G765))-1),IF(E766&lt;&gt;"",_xlfn.HSTACK(_xlfn.ANCHORARRAY(G765),E766),_xlfn.ANCHORARRAY(G765)))</f>
        <v>/</v>
      </c>
      <c r="H766" t="str">
        <v>lfrctthp</v>
      </c>
      <c r="I766" t="str">
        <v>zzvnq</v>
      </c>
      <c r="J766" t="str">
        <v>pddfg</v>
      </c>
    </row>
    <row r="767" spans="1:12">
      <c r="A767" s="1" t="s">
        <v>430</v>
      </c>
      <c r="B767" t="str">
        <f t="shared" si="51"/>
        <v>Cmd</v>
      </c>
      <c r="C767" t="str">
        <f t="shared" si="50"/>
        <v/>
      </c>
      <c r="D767">
        <f t="shared" si="53"/>
        <v>0</v>
      </c>
      <c r="E767" t="str" cm="1">
        <f t="array" ref="E767">IF(LEFT(A767,4)="$ cd",_xlfn.TAKE(_xlfn.TEXTSPLIT(A767," "),1,-1),"")</f>
        <v>jbw</v>
      </c>
      <c r="F767" t="str">
        <f t="shared" si="52"/>
        <v>//lfrctthp/zzvnq/pddfg/jbw</v>
      </c>
      <c r="G767" t="str" cm="1">
        <f t="array" ref="G767:K767">IF(E767="..",_xlfn.TAKE(_xlfn.ANCHORARRAY(G766),1,COUNTA(_xlfn.ANCHORARRAY(G766))-1),IF(E767&lt;&gt;"",_xlfn.HSTACK(_xlfn.ANCHORARRAY(G766),E767),_xlfn.ANCHORARRAY(G766)))</f>
        <v>/</v>
      </c>
      <c r="H767" t="str">
        <v>lfrctthp</v>
      </c>
      <c r="I767" t="str">
        <v>zzvnq</v>
      </c>
      <c r="J767" t="str">
        <v>pddfg</v>
      </c>
      <c r="K767" t="str">
        <v>jbw</v>
      </c>
    </row>
    <row r="768" spans="1:12">
      <c r="A768" s="1" t="s">
        <v>1</v>
      </c>
      <c r="B768" t="str">
        <f t="shared" si="51"/>
        <v>Cmd</v>
      </c>
      <c r="C768" t="str">
        <f t="shared" si="50"/>
        <v/>
      </c>
      <c r="D768">
        <f t="shared" si="53"/>
        <v>0</v>
      </c>
      <c r="E768" t="str" cm="1">
        <f t="array" ref="E768">IF(LEFT(A768,4)="$ cd",_xlfn.TAKE(_xlfn.TEXTSPLIT(A768," "),1,-1),"")</f>
        <v/>
      </c>
      <c r="F768" t="str">
        <f t="shared" si="52"/>
        <v>//lfrctthp/zzvnq/pddfg/jbw</v>
      </c>
      <c r="G768" t="str" cm="1">
        <f t="array" ref="G768:K768">IF(E768="..",_xlfn.TAKE(_xlfn.ANCHORARRAY(G767),1,COUNTA(_xlfn.ANCHORARRAY(G767))-1),IF(E768&lt;&gt;"",_xlfn.HSTACK(_xlfn.ANCHORARRAY(G767),E768),_xlfn.ANCHORARRAY(G767)))</f>
        <v>/</v>
      </c>
      <c r="H768" t="str">
        <v>lfrctthp</v>
      </c>
      <c r="I768" t="str">
        <v>zzvnq</v>
      </c>
      <c r="J768" t="str">
        <v>pddfg</v>
      </c>
      <c r="K768" t="str">
        <v>jbw</v>
      </c>
    </row>
    <row r="769" spans="1:11">
      <c r="A769" s="1" t="s">
        <v>431</v>
      </c>
      <c r="B769" t="str">
        <f t="shared" si="51"/>
        <v>File</v>
      </c>
      <c r="C769" t="str">
        <f t="shared" si="50"/>
        <v>vsbvlr</v>
      </c>
      <c r="D769">
        <f t="shared" si="53"/>
        <v>247206</v>
      </c>
      <c r="E769" t="str" cm="1">
        <f t="array" ref="E769">IF(LEFT(A769,4)="$ cd",_xlfn.TAKE(_xlfn.TEXTSPLIT(A769," "),1,-1),"")</f>
        <v/>
      </c>
      <c r="F769" t="str">
        <f t="shared" si="52"/>
        <v>//lfrctthp/zzvnq/pddfg/jbw</v>
      </c>
      <c r="G769" t="str" cm="1">
        <f t="array" ref="G769:K769">IF(E769="..",_xlfn.TAKE(_xlfn.ANCHORARRAY(G768),1,COUNTA(_xlfn.ANCHORARRAY(G768))-1),IF(E769&lt;&gt;"",_xlfn.HSTACK(_xlfn.ANCHORARRAY(G768),E769),_xlfn.ANCHORARRAY(G768)))</f>
        <v>/</v>
      </c>
      <c r="H769" t="str">
        <v>lfrctthp</v>
      </c>
      <c r="I769" t="str">
        <v>zzvnq</v>
      </c>
      <c r="J769" t="str">
        <v>pddfg</v>
      </c>
      <c r="K769" t="str">
        <v>jbw</v>
      </c>
    </row>
    <row r="770" spans="1:11">
      <c r="A770" s="1" t="s">
        <v>25</v>
      </c>
      <c r="B770" t="str">
        <f t="shared" si="51"/>
        <v>Cmd</v>
      </c>
      <c r="C770" t="str">
        <f t="shared" si="50"/>
        <v/>
      </c>
      <c r="D770">
        <f t="shared" si="53"/>
        <v>0</v>
      </c>
      <c r="E770" t="str" cm="1">
        <f t="array" ref="E770">IF(LEFT(A770,4)="$ cd",_xlfn.TAKE(_xlfn.TEXTSPLIT(A770," "),1,-1),"")</f>
        <v>..</v>
      </c>
      <c r="F770" t="str">
        <f t="shared" si="52"/>
        <v>//lfrctthp/zzvnq/pddfg</v>
      </c>
      <c r="G770" t="str" cm="1">
        <f t="array" ref="G770:J770">IF(E770="..",_xlfn.TAKE(_xlfn.ANCHORARRAY(G769),1,COUNTA(_xlfn.ANCHORARRAY(G769))-1),IF(E770&lt;&gt;"",_xlfn.HSTACK(_xlfn.ANCHORARRAY(G769),E770),_xlfn.ANCHORARRAY(G769)))</f>
        <v>/</v>
      </c>
      <c r="H770" t="str">
        <v>lfrctthp</v>
      </c>
      <c r="I770" t="str">
        <v>zzvnq</v>
      </c>
      <c r="J770" t="str">
        <v>pddfg</v>
      </c>
    </row>
    <row r="771" spans="1:11">
      <c r="A771" s="1" t="s">
        <v>25</v>
      </c>
      <c r="B771" t="str">
        <f t="shared" si="51"/>
        <v>Cmd</v>
      </c>
      <c r="C771" t="str">
        <f t="shared" si="50"/>
        <v/>
      </c>
      <c r="D771">
        <f t="shared" si="53"/>
        <v>0</v>
      </c>
      <c r="E771" t="str" cm="1">
        <f t="array" ref="E771">IF(LEFT(A771,4)="$ cd",_xlfn.TAKE(_xlfn.TEXTSPLIT(A771," "),1,-1),"")</f>
        <v>..</v>
      </c>
      <c r="F771" t="str">
        <f t="shared" si="52"/>
        <v>//lfrctthp/zzvnq</v>
      </c>
      <c r="G771" t="str" cm="1">
        <f t="array" ref="G771:I771">IF(E771="..",_xlfn.TAKE(_xlfn.ANCHORARRAY(G770),1,COUNTA(_xlfn.ANCHORARRAY(G770))-1),IF(E771&lt;&gt;"",_xlfn.HSTACK(_xlfn.ANCHORARRAY(G770),E771),_xlfn.ANCHORARRAY(G770)))</f>
        <v>/</v>
      </c>
      <c r="H771" t="str">
        <v>lfrctthp</v>
      </c>
      <c r="I771" t="str">
        <v>zzvnq</v>
      </c>
    </row>
    <row r="772" spans="1:11">
      <c r="A772" s="1" t="s">
        <v>432</v>
      </c>
      <c r="B772" t="str">
        <f t="shared" si="51"/>
        <v>Cmd</v>
      </c>
      <c r="C772" t="str">
        <f t="shared" ref="C772:C835" si="54">IF(OR(B772="File",B772="directory"),RIGHT(A772,LEN(A772)-FIND(" ",A772)),"")</f>
        <v/>
      </c>
      <c r="D772">
        <f t="shared" si="53"/>
        <v>0</v>
      </c>
      <c r="E772" t="str" cm="1">
        <f t="array" ref="E772">IF(LEFT(A772,4)="$ cd",_xlfn.TAKE(_xlfn.TEXTSPLIT(A772," "),1,-1),"")</f>
        <v>pvdz</v>
      </c>
      <c r="F772" t="str">
        <f t="shared" si="52"/>
        <v>//lfrctthp/zzvnq/pvdz</v>
      </c>
      <c r="G772" t="str" cm="1">
        <f t="array" ref="G772:J772">IF(E772="..",_xlfn.TAKE(_xlfn.ANCHORARRAY(G771),1,COUNTA(_xlfn.ANCHORARRAY(G771))-1),IF(E772&lt;&gt;"",_xlfn.HSTACK(_xlfn.ANCHORARRAY(G771),E772),_xlfn.ANCHORARRAY(G771)))</f>
        <v>/</v>
      </c>
      <c r="H772" t="str">
        <v>lfrctthp</v>
      </c>
      <c r="I772" t="str">
        <v>zzvnq</v>
      </c>
      <c r="J772" t="str">
        <v>pvdz</v>
      </c>
    </row>
    <row r="773" spans="1:11">
      <c r="A773" s="1" t="s">
        <v>1</v>
      </c>
      <c r="B773" t="str">
        <f t="shared" ref="B773:B836" si="55">_xlfn.LET(_xlpm.char1,LEFT(A773,1),IF(_xlpm.char1="$","Cmd",IF(_xlpm.char1="d","directory","File")))</f>
        <v>Cmd</v>
      </c>
      <c r="C773" t="str">
        <f t="shared" si="54"/>
        <v/>
      </c>
      <c r="D773">
        <f t="shared" si="53"/>
        <v>0</v>
      </c>
      <c r="E773" t="str" cm="1">
        <f t="array" ref="E773">IF(LEFT(A773,4)="$ cd",_xlfn.TAKE(_xlfn.TEXTSPLIT(A773," "),1,-1),"")</f>
        <v/>
      </c>
      <c r="F773" t="str">
        <f t="shared" ref="F773:F836" si="56">_xlfn.TEXTJOIN("/",TRUE,_xlfn.ANCHORARRAY(G773))</f>
        <v>//lfrctthp/zzvnq/pvdz</v>
      </c>
      <c r="G773" t="str" cm="1">
        <f t="array" ref="G773:J773">IF(E773="..",_xlfn.TAKE(_xlfn.ANCHORARRAY(G772),1,COUNTA(_xlfn.ANCHORARRAY(G772))-1),IF(E773&lt;&gt;"",_xlfn.HSTACK(_xlfn.ANCHORARRAY(G772),E773),_xlfn.ANCHORARRAY(G772)))</f>
        <v>/</v>
      </c>
      <c r="H773" t="str">
        <v>lfrctthp</v>
      </c>
      <c r="I773" t="str">
        <v>zzvnq</v>
      </c>
      <c r="J773" t="str">
        <v>pvdz</v>
      </c>
    </row>
    <row r="774" spans="1:11">
      <c r="A774" s="1" t="s">
        <v>433</v>
      </c>
      <c r="B774" t="str">
        <f t="shared" si="55"/>
        <v>directory</v>
      </c>
      <c r="C774" t="str">
        <f t="shared" si="54"/>
        <v>jctpqbgw</v>
      </c>
      <c r="D774">
        <f t="shared" si="53"/>
        <v>190424</v>
      </c>
      <c r="E774" t="str" cm="1">
        <f t="array" ref="E774">IF(LEFT(A774,4)="$ cd",_xlfn.TAKE(_xlfn.TEXTSPLIT(A774," "),1,-1),"")</f>
        <v/>
      </c>
      <c r="F774" t="str">
        <f t="shared" si="56"/>
        <v>//lfrctthp/zzvnq/pvdz</v>
      </c>
      <c r="G774" t="str" cm="1">
        <f t="array" ref="G774:J774">IF(E774="..",_xlfn.TAKE(_xlfn.ANCHORARRAY(G773),1,COUNTA(_xlfn.ANCHORARRAY(G773))-1),IF(E774&lt;&gt;"",_xlfn.HSTACK(_xlfn.ANCHORARRAY(G773),E774),_xlfn.ANCHORARRAY(G773)))</f>
        <v>/</v>
      </c>
      <c r="H774" t="str">
        <v>lfrctthp</v>
      </c>
      <c r="I774" t="str">
        <v>zzvnq</v>
      </c>
      <c r="J774" t="str">
        <v>pvdz</v>
      </c>
    </row>
    <row r="775" spans="1:11">
      <c r="A775" s="1" t="s">
        <v>434</v>
      </c>
      <c r="B775" t="str">
        <f t="shared" si="55"/>
        <v>File</v>
      </c>
      <c r="C775" t="str">
        <f t="shared" si="54"/>
        <v>qwcgjttm.lzm</v>
      </c>
      <c r="D775">
        <f t="shared" si="53"/>
        <v>153177</v>
      </c>
      <c r="E775" t="str" cm="1">
        <f t="array" ref="E775">IF(LEFT(A775,4)="$ cd",_xlfn.TAKE(_xlfn.TEXTSPLIT(A775," "),1,-1),"")</f>
        <v/>
      </c>
      <c r="F775" t="str">
        <f t="shared" si="56"/>
        <v>//lfrctthp/zzvnq/pvdz</v>
      </c>
      <c r="G775" t="str" cm="1">
        <f t="array" ref="G775:J775">IF(E775="..",_xlfn.TAKE(_xlfn.ANCHORARRAY(G774),1,COUNTA(_xlfn.ANCHORARRAY(G774))-1),IF(E775&lt;&gt;"",_xlfn.HSTACK(_xlfn.ANCHORARRAY(G774),E775),_xlfn.ANCHORARRAY(G774)))</f>
        <v>/</v>
      </c>
      <c r="H775" t="str">
        <v>lfrctthp</v>
      </c>
      <c r="I775" t="str">
        <v>zzvnq</v>
      </c>
      <c r="J775" t="str">
        <v>pvdz</v>
      </c>
    </row>
    <row r="776" spans="1:11">
      <c r="A776" s="1" t="s">
        <v>435</v>
      </c>
      <c r="B776" t="str">
        <f t="shared" si="55"/>
        <v>File</v>
      </c>
      <c r="C776" t="str">
        <f t="shared" si="54"/>
        <v>vsbvlr</v>
      </c>
      <c r="D776">
        <f t="shared" ref="D776:D839" si="57">_xlfn.NUMBERVALUE(IF(B776="File",LEFT(A776,FIND(" ",A776)),IF(B776="directory",VLOOKUP(F776&amp;"/"&amp;C776,R:S,2,FALSE),0)))</f>
        <v>94686</v>
      </c>
      <c r="E776" t="str" cm="1">
        <f t="array" ref="E776">IF(LEFT(A776,4)="$ cd",_xlfn.TAKE(_xlfn.TEXTSPLIT(A776," "),1,-1),"")</f>
        <v/>
      </c>
      <c r="F776" t="str">
        <f t="shared" si="56"/>
        <v>//lfrctthp/zzvnq/pvdz</v>
      </c>
      <c r="G776" t="str" cm="1">
        <f t="array" ref="G776:J776">IF(E776="..",_xlfn.TAKE(_xlfn.ANCHORARRAY(G775),1,COUNTA(_xlfn.ANCHORARRAY(G775))-1),IF(E776&lt;&gt;"",_xlfn.HSTACK(_xlfn.ANCHORARRAY(G775),E776),_xlfn.ANCHORARRAY(G775)))</f>
        <v>/</v>
      </c>
      <c r="H776" t="str">
        <v>lfrctthp</v>
      </c>
      <c r="I776" t="str">
        <v>zzvnq</v>
      </c>
      <c r="J776" t="str">
        <v>pvdz</v>
      </c>
    </row>
    <row r="777" spans="1:11">
      <c r="A777" s="1" t="s">
        <v>436</v>
      </c>
      <c r="B777" t="str">
        <f t="shared" si="55"/>
        <v>Cmd</v>
      </c>
      <c r="C777" t="str">
        <f t="shared" si="54"/>
        <v/>
      </c>
      <c r="D777">
        <f t="shared" si="57"/>
        <v>0</v>
      </c>
      <c r="E777" t="str" cm="1">
        <f t="array" ref="E777">IF(LEFT(A777,4)="$ cd",_xlfn.TAKE(_xlfn.TEXTSPLIT(A777," "),1,-1),"")</f>
        <v>jctpqbgw</v>
      </c>
      <c r="F777" t="str">
        <f t="shared" si="56"/>
        <v>//lfrctthp/zzvnq/pvdz/jctpqbgw</v>
      </c>
      <c r="G777" t="str" cm="1">
        <f t="array" ref="G777:K777">IF(E777="..",_xlfn.TAKE(_xlfn.ANCHORARRAY(G776),1,COUNTA(_xlfn.ANCHORARRAY(G776))-1),IF(E777&lt;&gt;"",_xlfn.HSTACK(_xlfn.ANCHORARRAY(G776),E777),_xlfn.ANCHORARRAY(G776)))</f>
        <v>/</v>
      </c>
      <c r="H777" t="str">
        <v>lfrctthp</v>
      </c>
      <c r="I777" t="str">
        <v>zzvnq</v>
      </c>
      <c r="J777" t="str">
        <v>pvdz</v>
      </c>
      <c r="K777" t="str">
        <v>jctpqbgw</v>
      </c>
    </row>
    <row r="778" spans="1:11">
      <c r="A778" s="1" t="s">
        <v>1</v>
      </c>
      <c r="B778" t="str">
        <f t="shared" si="55"/>
        <v>Cmd</v>
      </c>
      <c r="C778" t="str">
        <f t="shared" si="54"/>
        <v/>
      </c>
      <c r="D778">
        <f t="shared" si="57"/>
        <v>0</v>
      </c>
      <c r="E778" t="str" cm="1">
        <f t="array" ref="E778">IF(LEFT(A778,4)="$ cd",_xlfn.TAKE(_xlfn.TEXTSPLIT(A778," "),1,-1),"")</f>
        <v/>
      </c>
      <c r="F778" t="str">
        <f t="shared" si="56"/>
        <v>//lfrctthp/zzvnq/pvdz/jctpqbgw</v>
      </c>
      <c r="G778" t="str" cm="1">
        <f t="array" ref="G778:K778">IF(E778="..",_xlfn.TAKE(_xlfn.ANCHORARRAY(G777),1,COUNTA(_xlfn.ANCHORARRAY(G777))-1),IF(E778&lt;&gt;"",_xlfn.HSTACK(_xlfn.ANCHORARRAY(G777),E778),_xlfn.ANCHORARRAY(G777)))</f>
        <v>/</v>
      </c>
      <c r="H778" t="str">
        <v>lfrctthp</v>
      </c>
      <c r="I778" t="str">
        <v>zzvnq</v>
      </c>
      <c r="J778" t="str">
        <v>pvdz</v>
      </c>
      <c r="K778" t="str">
        <v>jctpqbgw</v>
      </c>
    </row>
    <row r="779" spans="1:11">
      <c r="A779" s="1" t="s">
        <v>437</v>
      </c>
      <c r="B779" t="str">
        <f t="shared" si="55"/>
        <v>File</v>
      </c>
      <c r="C779" t="str">
        <f t="shared" si="54"/>
        <v>qvm</v>
      </c>
      <c r="D779">
        <f t="shared" si="57"/>
        <v>190424</v>
      </c>
      <c r="E779" t="str" cm="1">
        <f t="array" ref="E779">IF(LEFT(A779,4)="$ cd",_xlfn.TAKE(_xlfn.TEXTSPLIT(A779," "),1,-1),"")</f>
        <v/>
      </c>
      <c r="F779" t="str">
        <f t="shared" si="56"/>
        <v>//lfrctthp/zzvnq/pvdz/jctpqbgw</v>
      </c>
      <c r="G779" t="str" cm="1">
        <f t="array" ref="G779:K779">IF(E779="..",_xlfn.TAKE(_xlfn.ANCHORARRAY(G778),1,COUNTA(_xlfn.ANCHORARRAY(G778))-1),IF(E779&lt;&gt;"",_xlfn.HSTACK(_xlfn.ANCHORARRAY(G778),E779),_xlfn.ANCHORARRAY(G778)))</f>
        <v>/</v>
      </c>
      <c r="H779" t="str">
        <v>lfrctthp</v>
      </c>
      <c r="I779" t="str">
        <v>zzvnq</v>
      </c>
      <c r="J779" t="str">
        <v>pvdz</v>
      </c>
      <c r="K779" t="str">
        <v>jctpqbgw</v>
      </c>
    </row>
    <row r="780" spans="1:11">
      <c r="A780" s="1" t="s">
        <v>25</v>
      </c>
      <c r="B780" t="str">
        <f t="shared" si="55"/>
        <v>Cmd</v>
      </c>
      <c r="C780" t="str">
        <f t="shared" si="54"/>
        <v/>
      </c>
      <c r="D780">
        <f t="shared" si="57"/>
        <v>0</v>
      </c>
      <c r="E780" t="str" cm="1">
        <f t="array" ref="E780">IF(LEFT(A780,4)="$ cd",_xlfn.TAKE(_xlfn.TEXTSPLIT(A780," "),1,-1),"")</f>
        <v>..</v>
      </c>
      <c r="F780" t="str">
        <f t="shared" si="56"/>
        <v>//lfrctthp/zzvnq/pvdz</v>
      </c>
      <c r="G780" t="str" cm="1">
        <f t="array" ref="G780:J780">IF(E780="..",_xlfn.TAKE(_xlfn.ANCHORARRAY(G779),1,COUNTA(_xlfn.ANCHORARRAY(G779))-1),IF(E780&lt;&gt;"",_xlfn.HSTACK(_xlfn.ANCHORARRAY(G779),E780),_xlfn.ANCHORARRAY(G779)))</f>
        <v>/</v>
      </c>
      <c r="H780" t="str">
        <v>lfrctthp</v>
      </c>
      <c r="I780" t="str">
        <v>zzvnq</v>
      </c>
      <c r="J780" t="str">
        <v>pvdz</v>
      </c>
    </row>
    <row r="781" spans="1:11">
      <c r="A781" s="1" t="s">
        <v>25</v>
      </c>
      <c r="B781" t="str">
        <f t="shared" si="55"/>
        <v>Cmd</v>
      </c>
      <c r="C781" t="str">
        <f t="shared" si="54"/>
        <v/>
      </c>
      <c r="D781">
        <f t="shared" si="57"/>
        <v>0</v>
      </c>
      <c r="E781" t="str" cm="1">
        <f t="array" ref="E781">IF(LEFT(A781,4)="$ cd",_xlfn.TAKE(_xlfn.TEXTSPLIT(A781," "),1,-1),"")</f>
        <v>..</v>
      </c>
      <c r="F781" t="str">
        <f t="shared" si="56"/>
        <v>//lfrctthp/zzvnq</v>
      </c>
      <c r="G781" t="str" cm="1">
        <f t="array" ref="G781:I781">IF(E781="..",_xlfn.TAKE(_xlfn.ANCHORARRAY(G780),1,COUNTA(_xlfn.ANCHORARRAY(G780))-1),IF(E781&lt;&gt;"",_xlfn.HSTACK(_xlfn.ANCHORARRAY(G780),E781),_xlfn.ANCHORARRAY(G780)))</f>
        <v>/</v>
      </c>
      <c r="H781" t="str">
        <v>lfrctthp</v>
      </c>
      <c r="I781" t="str">
        <v>zzvnq</v>
      </c>
    </row>
    <row r="782" spans="1:11">
      <c r="A782" s="1" t="s">
        <v>438</v>
      </c>
      <c r="B782" t="str">
        <f t="shared" si="55"/>
        <v>Cmd</v>
      </c>
      <c r="C782" t="str">
        <f t="shared" si="54"/>
        <v/>
      </c>
      <c r="D782">
        <f t="shared" si="57"/>
        <v>0</v>
      </c>
      <c r="E782" t="str" cm="1">
        <f t="array" ref="E782">IF(LEFT(A782,4)="$ cd",_xlfn.TAKE(_xlfn.TEXTSPLIT(A782," "),1,-1),"")</f>
        <v>vnmhs</v>
      </c>
      <c r="F782" t="str">
        <f t="shared" si="56"/>
        <v>//lfrctthp/zzvnq/vnmhs</v>
      </c>
      <c r="G782" t="str" cm="1">
        <f t="array" ref="G782:J782">IF(E782="..",_xlfn.TAKE(_xlfn.ANCHORARRAY(G781),1,COUNTA(_xlfn.ANCHORARRAY(G781))-1),IF(E782&lt;&gt;"",_xlfn.HSTACK(_xlfn.ANCHORARRAY(G781),E782),_xlfn.ANCHORARRAY(G781)))</f>
        <v>/</v>
      </c>
      <c r="H782" t="str">
        <v>lfrctthp</v>
      </c>
      <c r="I782" t="str">
        <v>zzvnq</v>
      </c>
      <c r="J782" t="str">
        <v>vnmhs</v>
      </c>
    </row>
    <row r="783" spans="1:11">
      <c r="A783" s="1" t="s">
        <v>1</v>
      </c>
      <c r="B783" t="str">
        <f t="shared" si="55"/>
        <v>Cmd</v>
      </c>
      <c r="C783" t="str">
        <f t="shared" si="54"/>
        <v/>
      </c>
      <c r="D783">
        <f t="shared" si="57"/>
        <v>0</v>
      </c>
      <c r="E783" t="str" cm="1">
        <f t="array" ref="E783">IF(LEFT(A783,4)="$ cd",_xlfn.TAKE(_xlfn.TEXTSPLIT(A783," "),1,-1),"")</f>
        <v/>
      </c>
      <c r="F783" t="str">
        <f t="shared" si="56"/>
        <v>//lfrctthp/zzvnq/vnmhs</v>
      </c>
      <c r="G783" t="str" cm="1">
        <f t="array" ref="G783:J783">IF(E783="..",_xlfn.TAKE(_xlfn.ANCHORARRAY(G782),1,COUNTA(_xlfn.ANCHORARRAY(G782))-1),IF(E783&lt;&gt;"",_xlfn.HSTACK(_xlfn.ANCHORARRAY(G782),E783),_xlfn.ANCHORARRAY(G782)))</f>
        <v>/</v>
      </c>
      <c r="H783" t="str">
        <v>lfrctthp</v>
      </c>
      <c r="I783" t="str">
        <v>zzvnq</v>
      </c>
      <c r="J783" t="str">
        <v>vnmhs</v>
      </c>
    </row>
    <row r="784" spans="1:11">
      <c r="A784" s="1" t="s">
        <v>439</v>
      </c>
      <c r="B784" t="str">
        <f t="shared" si="55"/>
        <v>File</v>
      </c>
      <c r="C784" t="str">
        <f t="shared" si="54"/>
        <v>sdhmzhlg.blf</v>
      </c>
      <c r="D784">
        <f t="shared" si="57"/>
        <v>16118</v>
      </c>
      <c r="E784" t="str" cm="1">
        <f t="array" ref="E784">IF(LEFT(A784,4)="$ cd",_xlfn.TAKE(_xlfn.TEXTSPLIT(A784," "),1,-1),"")</f>
        <v/>
      </c>
      <c r="F784" t="str">
        <f t="shared" si="56"/>
        <v>//lfrctthp/zzvnq/vnmhs</v>
      </c>
      <c r="G784" t="str" cm="1">
        <f t="array" ref="G784:J784">IF(E784="..",_xlfn.TAKE(_xlfn.ANCHORARRAY(G783),1,COUNTA(_xlfn.ANCHORARRAY(G783))-1),IF(E784&lt;&gt;"",_xlfn.HSTACK(_xlfn.ANCHORARRAY(G783),E784),_xlfn.ANCHORARRAY(G783)))</f>
        <v>/</v>
      </c>
      <c r="H784" t="str">
        <v>lfrctthp</v>
      </c>
      <c r="I784" t="str">
        <v>zzvnq</v>
      </c>
      <c r="J784" t="str">
        <v>vnmhs</v>
      </c>
    </row>
    <row r="785" spans="1:9">
      <c r="A785" s="1" t="s">
        <v>25</v>
      </c>
      <c r="B785" t="str">
        <f t="shared" si="55"/>
        <v>Cmd</v>
      </c>
      <c r="C785" t="str">
        <f t="shared" si="54"/>
        <v/>
      </c>
      <c r="D785">
        <f t="shared" si="57"/>
        <v>0</v>
      </c>
      <c r="E785" t="str" cm="1">
        <f t="array" ref="E785">IF(LEFT(A785,4)="$ cd",_xlfn.TAKE(_xlfn.TEXTSPLIT(A785," "),1,-1),"")</f>
        <v>..</v>
      </c>
      <c r="F785" t="str">
        <f t="shared" si="56"/>
        <v>//lfrctthp/zzvnq</v>
      </c>
      <c r="G785" t="str" cm="1">
        <f t="array" ref="G785:I785">IF(E785="..",_xlfn.TAKE(_xlfn.ANCHORARRAY(G784),1,COUNTA(_xlfn.ANCHORARRAY(G784))-1),IF(E785&lt;&gt;"",_xlfn.HSTACK(_xlfn.ANCHORARRAY(G784),E785),_xlfn.ANCHORARRAY(G784)))</f>
        <v>/</v>
      </c>
      <c r="H785" t="str">
        <v>lfrctthp</v>
      </c>
      <c r="I785" t="str">
        <v>zzvnq</v>
      </c>
    </row>
    <row r="786" spans="1:9">
      <c r="A786" s="1" t="s">
        <v>25</v>
      </c>
      <c r="B786" t="str">
        <f t="shared" si="55"/>
        <v>Cmd</v>
      </c>
      <c r="C786" t="str">
        <f t="shared" si="54"/>
        <v/>
      </c>
      <c r="D786">
        <f t="shared" si="57"/>
        <v>0</v>
      </c>
      <c r="E786" t="str" cm="1">
        <f t="array" ref="E786">IF(LEFT(A786,4)="$ cd",_xlfn.TAKE(_xlfn.TEXTSPLIT(A786," "),1,-1),"")</f>
        <v>..</v>
      </c>
      <c r="F786" t="str">
        <f t="shared" si="56"/>
        <v>//lfrctthp</v>
      </c>
      <c r="G786" t="str" cm="1">
        <f t="array" ref="G786:H786">IF(E786="..",_xlfn.TAKE(_xlfn.ANCHORARRAY(G785),1,COUNTA(_xlfn.ANCHORARRAY(G785))-1),IF(E786&lt;&gt;"",_xlfn.HSTACK(_xlfn.ANCHORARRAY(G785),E786),_xlfn.ANCHORARRAY(G785)))</f>
        <v>/</v>
      </c>
      <c r="H786" t="str">
        <v>lfrctthp</v>
      </c>
    </row>
    <row r="787" spans="1:9">
      <c r="A787" s="1" t="s">
        <v>25</v>
      </c>
      <c r="B787" t="str">
        <f t="shared" si="55"/>
        <v>Cmd</v>
      </c>
      <c r="C787" t="str">
        <f t="shared" si="54"/>
        <v/>
      </c>
      <c r="D787">
        <f t="shared" si="57"/>
        <v>0</v>
      </c>
      <c r="E787" t="str" cm="1">
        <f t="array" ref="E787">IF(LEFT(A787,4)="$ cd",_xlfn.TAKE(_xlfn.TEXTSPLIT(A787," "),1,-1),"")</f>
        <v>..</v>
      </c>
      <c r="F787" t="str">
        <f t="shared" si="56"/>
        <v>/</v>
      </c>
      <c r="G787" t="str" cm="1">
        <f t="array" ref="G787">IF(E787="..",_xlfn.TAKE(_xlfn.ANCHORARRAY(G786),1,COUNTA(_xlfn.ANCHORARRAY(G786))-1),IF(E787&lt;&gt;"",_xlfn.HSTACK(_xlfn.ANCHORARRAY(G786),E787),_xlfn.ANCHORARRAY(G786)))</f>
        <v>/</v>
      </c>
    </row>
    <row r="788" spans="1:9">
      <c r="A788" s="1" t="s">
        <v>440</v>
      </c>
      <c r="B788" t="str">
        <f t="shared" si="55"/>
        <v>Cmd</v>
      </c>
      <c r="C788" t="str">
        <f t="shared" si="54"/>
        <v/>
      </c>
      <c r="D788">
        <f t="shared" si="57"/>
        <v>0</v>
      </c>
      <c r="E788" t="str" cm="1">
        <f t="array" ref="E788">IF(LEFT(A788,4)="$ cd",_xlfn.TAKE(_xlfn.TEXTSPLIT(A788," "),1,-1),"")</f>
        <v>ltwmz</v>
      </c>
      <c r="F788" t="str">
        <f t="shared" si="56"/>
        <v>//ltwmz</v>
      </c>
      <c r="G788" t="str" cm="1">
        <f t="array" ref="G788:H788">IF(E788="..",_xlfn.TAKE(_xlfn.ANCHORARRAY(G787),1,COUNTA(_xlfn.ANCHORARRAY(G787))-1),IF(E788&lt;&gt;"",_xlfn.HSTACK(_xlfn.ANCHORARRAY(G787),E788),_xlfn.ANCHORARRAY(G787)))</f>
        <v>/</v>
      </c>
      <c r="H788" t="str">
        <v>ltwmz</v>
      </c>
    </row>
    <row r="789" spans="1:9">
      <c r="A789" s="1" t="s">
        <v>1</v>
      </c>
      <c r="B789" t="str">
        <f t="shared" si="55"/>
        <v>Cmd</v>
      </c>
      <c r="C789" t="str">
        <f t="shared" si="54"/>
        <v/>
      </c>
      <c r="D789">
        <f t="shared" si="57"/>
        <v>0</v>
      </c>
      <c r="E789" t="str" cm="1">
        <f t="array" ref="E789">IF(LEFT(A789,4)="$ cd",_xlfn.TAKE(_xlfn.TEXTSPLIT(A789," "),1,-1),"")</f>
        <v/>
      </c>
      <c r="F789" t="str">
        <f t="shared" si="56"/>
        <v>//ltwmz</v>
      </c>
      <c r="G789" t="str" cm="1">
        <f t="array" ref="G789:H789">IF(E789="..",_xlfn.TAKE(_xlfn.ANCHORARRAY(G788),1,COUNTA(_xlfn.ANCHORARRAY(G788))-1),IF(E789&lt;&gt;"",_xlfn.HSTACK(_xlfn.ANCHORARRAY(G788),E789),_xlfn.ANCHORARRAY(G788)))</f>
        <v>/</v>
      </c>
      <c r="H789" t="str">
        <v>ltwmz</v>
      </c>
    </row>
    <row r="790" spans="1:9">
      <c r="A790" s="1" t="s">
        <v>441</v>
      </c>
      <c r="B790" t="str">
        <f t="shared" si="55"/>
        <v>File</v>
      </c>
      <c r="C790" t="str">
        <f t="shared" si="54"/>
        <v>bdmz</v>
      </c>
      <c r="D790">
        <f t="shared" si="57"/>
        <v>243152</v>
      </c>
      <c r="E790" t="str" cm="1">
        <f t="array" ref="E790">IF(LEFT(A790,4)="$ cd",_xlfn.TAKE(_xlfn.TEXTSPLIT(A790," "),1,-1),"")</f>
        <v/>
      </c>
      <c r="F790" t="str">
        <f t="shared" si="56"/>
        <v>//ltwmz</v>
      </c>
      <c r="G790" t="str" cm="1">
        <f t="array" ref="G790:H790">IF(E790="..",_xlfn.TAKE(_xlfn.ANCHORARRAY(G789),1,COUNTA(_xlfn.ANCHORARRAY(G789))-1),IF(E790&lt;&gt;"",_xlfn.HSTACK(_xlfn.ANCHORARRAY(G789),E790),_xlfn.ANCHORARRAY(G789)))</f>
        <v>/</v>
      </c>
      <c r="H790" t="str">
        <v>ltwmz</v>
      </c>
    </row>
    <row r="791" spans="1:9">
      <c r="A791" s="1" t="s">
        <v>25</v>
      </c>
      <c r="B791" t="str">
        <f t="shared" si="55"/>
        <v>Cmd</v>
      </c>
      <c r="C791" t="str">
        <f t="shared" si="54"/>
        <v/>
      </c>
      <c r="D791">
        <f t="shared" si="57"/>
        <v>0</v>
      </c>
      <c r="E791" t="str" cm="1">
        <f t="array" ref="E791">IF(LEFT(A791,4)="$ cd",_xlfn.TAKE(_xlfn.TEXTSPLIT(A791," "),1,-1),"")</f>
        <v>..</v>
      </c>
      <c r="F791" t="str">
        <f t="shared" si="56"/>
        <v>/</v>
      </c>
      <c r="G791" t="str" cm="1">
        <f t="array" ref="G791">IF(E791="..",_xlfn.TAKE(_xlfn.ANCHORARRAY(G790),1,COUNTA(_xlfn.ANCHORARRAY(G790))-1),IF(E791&lt;&gt;"",_xlfn.HSTACK(_xlfn.ANCHORARRAY(G790),E791),_xlfn.ANCHORARRAY(G790)))</f>
        <v>/</v>
      </c>
    </row>
    <row r="792" spans="1:9">
      <c r="A792" s="1" t="s">
        <v>442</v>
      </c>
      <c r="B792" t="str">
        <f t="shared" si="55"/>
        <v>Cmd</v>
      </c>
      <c r="C792" t="str">
        <f t="shared" si="54"/>
        <v/>
      </c>
      <c r="D792">
        <f t="shared" si="57"/>
        <v>0</v>
      </c>
      <c r="E792" t="str" cm="1">
        <f t="array" ref="E792">IF(LEFT(A792,4)="$ cd",_xlfn.TAKE(_xlfn.TEXTSPLIT(A792," "),1,-1),"")</f>
        <v>nmzntmcf</v>
      </c>
      <c r="F792" t="str">
        <f t="shared" si="56"/>
        <v>//nmzntmcf</v>
      </c>
      <c r="G792" t="str" cm="1">
        <f t="array" ref="G792:H792">IF(E792="..",_xlfn.TAKE(_xlfn.ANCHORARRAY(G791),1,COUNTA(_xlfn.ANCHORARRAY(G791))-1),IF(E792&lt;&gt;"",_xlfn.HSTACK(_xlfn.ANCHORARRAY(G791),E792),_xlfn.ANCHORARRAY(G791)))</f>
        <v>/</v>
      </c>
      <c r="H792" t="str">
        <v>nmzntmcf</v>
      </c>
    </row>
    <row r="793" spans="1:9">
      <c r="A793" s="1" t="s">
        <v>1</v>
      </c>
      <c r="B793" t="str">
        <f t="shared" si="55"/>
        <v>Cmd</v>
      </c>
      <c r="C793" t="str">
        <f t="shared" si="54"/>
        <v/>
      </c>
      <c r="D793">
        <f t="shared" si="57"/>
        <v>0</v>
      </c>
      <c r="E793" t="str" cm="1">
        <f t="array" ref="E793">IF(LEFT(A793,4)="$ cd",_xlfn.TAKE(_xlfn.TEXTSPLIT(A793," "),1,-1),"")</f>
        <v/>
      </c>
      <c r="F793" t="str">
        <f t="shared" si="56"/>
        <v>//nmzntmcf</v>
      </c>
      <c r="G793" t="str" cm="1">
        <f t="array" ref="G793:H793">IF(E793="..",_xlfn.TAKE(_xlfn.ANCHORARRAY(G792),1,COUNTA(_xlfn.ANCHORARRAY(G792))-1),IF(E793&lt;&gt;"",_xlfn.HSTACK(_xlfn.ANCHORARRAY(G792),E793),_xlfn.ANCHORARRAY(G792)))</f>
        <v>/</v>
      </c>
      <c r="H793" t="str">
        <v>nmzntmcf</v>
      </c>
    </row>
    <row r="794" spans="1:9">
      <c r="A794" s="1" t="s">
        <v>443</v>
      </c>
      <c r="B794" t="str">
        <f t="shared" si="55"/>
        <v>directory</v>
      </c>
      <c r="C794" t="str">
        <f t="shared" si="54"/>
        <v>jqcms</v>
      </c>
      <c r="D794">
        <f t="shared" si="57"/>
        <v>1565430</v>
      </c>
      <c r="E794" t="str" cm="1">
        <f t="array" ref="E794">IF(LEFT(A794,4)="$ cd",_xlfn.TAKE(_xlfn.TEXTSPLIT(A794," "),1,-1),"")</f>
        <v/>
      </c>
      <c r="F794" t="str">
        <f t="shared" si="56"/>
        <v>//nmzntmcf</v>
      </c>
      <c r="G794" t="str" cm="1">
        <f t="array" ref="G794:H794">IF(E794="..",_xlfn.TAKE(_xlfn.ANCHORARRAY(G793),1,COUNTA(_xlfn.ANCHORARRAY(G793))-1),IF(E794&lt;&gt;"",_xlfn.HSTACK(_xlfn.ANCHORARRAY(G793),E794),_xlfn.ANCHORARRAY(G793)))</f>
        <v>/</v>
      </c>
      <c r="H794" t="str">
        <v>nmzntmcf</v>
      </c>
    </row>
    <row r="795" spans="1:9">
      <c r="A795" s="1" t="s">
        <v>444</v>
      </c>
      <c r="B795" t="str">
        <f t="shared" si="55"/>
        <v>directory</v>
      </c>
      <c r="C795" t="str">
        <f t="shared" si="54"/>
        <v>lrtsts</v>
      </c>
      <c r="D795">
        <f t="shared" si="57"/>
        <v>1507522</v>
      </c>
      <c r="E795" t="str" cm="1">
        <f t="array" ref="E795">IF(LEFT(A795,4)="$ cd",_xlfn.TAKE(_xlfn.TEXTSPLIT(A795," "),1,-1),"")</f>
        <v/>
      </c>
      <c r="F795" t="str">
        <f t="shared" si="56"/>
        <v>//nmzntmcf</v>
      </c>
      <c r="G795" t="str" cm="1">
        <f t="array" ref="G795:H795">IF(E795="..",_xlfn.TAKE(_xlfn.ANCHORARRAY(G794),1,COUNTA(_xlfn.ANCHORARRAY(G794))-1),IF(E795&lt;&gt;"",_xlfn.HSTACK(_xlfn.ANCHORARRAY(G794),E795),_xlfn.ANCHORARRAY(G794)))</f>
        <v>/</v>
      </c>
      <c r="H795" t="str">
        <v>nmzntmcf</v>
      </c>
    </row>
    <row r="796" spans="1:9">
      <c r="A796" s="1" t="s">
        <v>445</v>
      </c>
      <c r="B796" t="str">
        <f t="shared" si="55"/>
        <v>directory</v>
      </c>
      <c r="C796" t="str">
        <f t="shared" si="54"/>
        <v>lvchpdf</v>
      </c>
      <c r="D796">
        <f t="shared" si="57"/>
        <v>3387853</v>
      </c>
      <c r="E796" t="str" cm="1">
        <f t="array" ref="E796">IF(LEFT(A796,4)="$ cd",_xlfn.TAKE(_xlfn.TEXTSPLIT(A796," "),1,-1),"")</f>
        <v/>
      </c>
      <c r="F796" t="str">
        <f t="shared" si="56"/>
        <v>//nmzntmcf</v>
      </c>
      <c r="G796" t="str" cm="1">
        <f t="array" ref="G796:H796">IF(E796="..",_xlfn.TAKE(_xlfn.ANCHORARRAY(G795),1,COUNTA(_xlfn.ANCHORARRAY(G795))-1),IF(E796&lt;&gt;"",_xlfn.HSTACK(_xlfn.ANCHORARRAY(G795),E796),_xlfn.ANCHORARRAY(G795)))</f>
        <v>/</v>
      </c>
      <c r="H796" t="str">
        <v>nmzntmcf</v>
      </c>
    </row>
    <row r="797" spans="1:9">
      <c r="A797" s="1" t="s">
        <v>446</v>
      </c>
      <c r="B797" t="str">
        <f t="shared" si="55"/>
        <v>directory</v>
      </c>
      <c r="C797" t="str">
        <f t="shared" si="54"/>
        <v>qpzqp</v>
      </c>
      <c r="D797">
        <f t="shared" si="57"/>
        <v>787277</v>
      </c>
      <c r="E797" t="str" cm="1">
        <f t="array" ref="E797">IF(LEFT(A797,4)="$ cd",_xlfn.TAKE(_xlfn.TEXTSPLIT(A797," "),1,-1),"")</f>
        <v/>
      </c>
      <c r="F797" t="str">
        <f t="shared" si="56"/>
        <v>//nmzntmcf</v>
      </c>
      <c r="G797" t="str" cm="1">
        <f t="array" ref="G797:H797">IF(E797="..",_xlfn.TAKE(_xlfn.ANCHORARRAY(G796),1,COUNTA(_xlfn.ANCHORARRAY(G796))-1),IF(E797&lt;&gt;"",_xlfn.HSTACK(_xlfn.ANCHORARRAY(G796),E797),_xlfn.ANCHORARRAY(G796)))</f>
        <v>/</v>
      </c>
      <c r="H797" t="str">
        <v>nmzntmcf</v>
      </c>
    </row>
    <row r="798" spans="1:9">
      <c r="A798" s="1" t="s">
        <v>447</v>
      </c>
      <c r="B798" t="str">
        <f t="shared" si="55"/>
        <v>directory</v>
      </c>
      <c r="C798" t="str">
        <f t="shared" si="54"/>
        <v>qrgh</v>
      </c>
      <c r="D798">
        <f t="shared" si="57"/>
        <v>414392</v>
      </c>
      <c r="E798" t="str" cm="1">
        <f t="array" ref="E798">IF(LEFT(A798,4)="$ cd",_xlfn.TAKE(_xlfn.TEXTSPLIT(A798," "),1,-1),"")</f>
        <v/>
      </c>
      <c r="F798" t="str">
        <f t="shared" si="56"/>
        <v>//nmzntmcf</v>
      </c>
      <c r="G798" t="str" cm="1">
        <f t="array" ref="G798:H798">IF(E798="..",_xlfn.TAKE(_xlfn.ANCHORARRAY(G797),1,COUNTA(_xlfn.ANCHORARRAY(G797))-1),IF(E798&lt;&gt;"",_xlfn.HSTACK(_xlfn.ANCHORARRAY(G797),E798),_xlfn.ANCHORARRAY(G797)))</f>
        <v>/</v>
      </c>
      <c r="H798" t="str">
        <v>nmzntmcf</v>
      </c>
    </row>
    <row r="799" spans="1:9">
      <c r="A799" s="1" t="s">
        <v>448</v>
      </c>
      <c r="B799" t="str">
        <f t="shared" si="55"/>
        <v>directory</v>
      </c>
      <c r="C799" t="str">
        <f t="shared" si="54"/>
        <v>scwnmrds</v>
      </c>
      <c r="D799">
        <f t="shared" si="57"/>
        <v>73173</v>
      </c>
      <c r="E799" t="str" cm="1">
        <f t="array" ref="E799">IF(LEFT(A799,4)="$ cd",_xlfn.TAKE(_xlfn.TEXTSPLIT(A799," "),1,-1),"")</f>
        <v/>
      </c>
      <c r="F799" t="str">
        <f t="shared" si="56"/>
        <v>//nmzntmcf</v>
      </c>
      <c r="G799" t="str" cm="1">
        <f t="array" ref="G799:H799">IF(E799="..",_xlfn.TAKE(_xlfn.ANCHORARRAY(G798),1,COUNTA(_xlfn.ANCHORARRAY(G798))-1),IF(E799&lt;&gt;"",_xlfn.HSTACK(_xlfn.ANCHORARRAY(G798),E799),_xlfn.ANCHORARRAY(G798)))</f>
        <v>/</v>
      </c>
      <c r="H799" t="str">
        <v>nmzntmcf</v>
      </c>
    </row>
    <row r="800" spans="1:9">
      <c r="A800" s="1" t="s">
        <v>449</v>
      </c>
      <c r="B800" t="str">
        <f t="shared" si="55"/>
        <v>Cmd</v>
      </c>
      <c r="C800" t="str">
        <f t="shared" si="54"/>
        <v/>
      </c>
      <c r="D800">
        <f t="shared" si="57"/>
        <v>0</v>
      </c>
      <c r="E800" t="str" cm="1">
        <f t="array" ref="E800">IF(LEFT(A800,4)="$ cd",_xlfn.TAKE(_xlfn.TEXTSPLIT(A800," "),1,-1),"")</f>
        <v>jqcms</v>
      </c>
      <c r="F800" t="str">
        <f t="shared" si="56"/>
        <v>//nmzntmcf/jqcms</v>
      </c>
      <c r="G800" t="str" cm="1">
        <f t="array" ref="G800:I800">IF(E800="..",_xlfn.TAKE(_xlfn.ANCHORARRAY(G799),1,COUNTA(_xlfn.ANCHORARRAY(G799))-1),IF(E800&lt;&gt;"",_xlfn.HSTACK(_xlfn.ANCHORARRAY(G799),E800),_xlfn.ANCHORARRAY(G799)))</f>
        <v>/</v>
      </c>
      <c r="H800" t="str">
        <v>nmzntmcf</v>
      </c>
      <c r="I800" t="str">
        <v>jqcms</v>
      </c>
    </row>
    <row r="801" spans="1:11">
      <c r="A801" s="1" t="s">
        <v>1</v>
      </c>
      <c r="B801" t="str">
        <f t="shared" si="55"/>
        <v>Cmd</v>
      </c>
      <c r="C801" t="str">
        <f t="shared" si="54"/>
        <v/>
      </c>
      <c r="D801">
        <f t="shared" si="57"/>
        <v>0</v>
      </c>
      <c r="E801" t="str" cm="1">
        <f t="array" ref="E801">IF(LEFT(A801,4)="$ cd",_xlfn.TAKE(_xlfn.TEXTSPLIT(A801," "),1,-1),"")</f>
        <v/>
      </c>
      <c r="F801" t="str">
        <f t="shared" si="56"/>
        <v>//nmzntmcf/jqcms</v>
      </c>
      <c r="G801" t="str" cm="1">
        <f t="array" ref="G801:I801">IF(E801="..",_xlfn.TAKE(_xlfn.ANCHORARRAY(G800),1,COUNTA(_xlfn.ANCHORARRAY(G800))-1),IF(E801&lt;&gt;"",_xlfn.HSTACK(_xlfn.ANCHORARRAY(G800),E801),_xlfn.ANCHORARRAY(G800)))</f>
        <v>/</v>
      </c>
      <c r="H801" t="str">
        <v>nmzntmcf</v>
      </c>
      <c r="I801" t="str">
        <v>jqcms</v>
      </c>
    </row>
    <row r="802" spans="1:11">
      <c r="A802" s="1" t="s">
        <v>450</v>
      </c>
      <c r="B802" t="str">
        <f t="shared" si="55"/>
        <v>File</v>
      </c>
      <c r="C802" t="str">
        <f t="shared" si="54"/>
        <v>ccpnsjm.cwc</v>
      </c>
      <c r="D802">
        <f t="shared" si="57"/>
        <v>105562</v>
      </c>
      <c r="E802" t="str" cm="1">
        <f t="array" ref="E802">IF(LEFT(A802,4)="$ cd",_xlfn.TAKE(_xlfn.TEXTSPLIT(A802," "),1,-1),"")</f>
        <v/>
      </c>
      <c r="F802" t="str">
        <f t="shared" si="56"/>
        <v>//nmzntmcf/jqcms</v>
      </c>
      <c r="G802" t="str" cm="1">
        <f t="array" ref="G802:I802">IF(E802="..",_xlfn.TAKE(_xlfn.ANCHORARRAY(G801),1,COUNTA(_xlfn.ANCHORARRAY(G801))-1),IF(E802&lt;&gt;"",_xlfn.HSTACK(_xlfn.ANCHORARRAY(G801),E802),_xlfn.ANCHORARRAY(G801)))</f>
        <v>/</v>
      </c>
      <c r="H802" t="str">
        <v>nmzntmcf</v>
      </c>
      <c r="I802" t="str">
        <v>jqcms</v>
      </c>
    </row>
    <row r="803" spans="1:11">
      <c r="A803" s="1" t="s">
        <v>451</v>
      </c>
      <c r="B803" t="str">
        <f t="shared" si="55"/>
        <v>File</v>
      </c>
      <c r="C803" t="str">
        <f t="shared" si="54"/>
        <v>chpr.zvl</v>
      </c>
      <c r="D803">
        <f t="shared" si="57"/>
        <v>257512</v>
      </c>
      <c r="E803" t="str" cm="1">
        <f t="array" ref="E803">IF(LEFT(A803,4)="$ cd",_xlfn.TAKE(_xlfn.TEXTSPLIT(A803," "),1,-1),"")</f>
        <v/>
      </c>
      <c r="F803" t="str">
        <f t="shared" si="56"/>
        <v>//nmzntmcf/jqcms</v>
      </c>
      <c r="G803" t="str" cm="1">
        <f t="array" ref="G803:I803">IF(E803="..",_xlfn.TAKE(_xlfn.ANCHORARRAY(G802),1,COUNTA(_xlfn.ANCHORARRAY(G802))-1),IF(E803&lt;&gt;"",_xlfn.HSTACK(_xlfn.ANCHORARRAY(G802),E803),_xlfn.ANCHORARRAY(G802)))</f>
        <v>/</v>
      </c>
      <c r="H803" t="str">
        <v>nmzntmcf</v>
      </c>
      <c r="I803" t="str">
        <v>jqcms</v>
      </c>
    </row>
    <row r="804" spans="1:11">
      <c r="A804" s="1" t="s">
        <v>194</v>
      </c>
      <c r="B804" t="str">
        <f t="shared" si="55"/>
        <v>directory</v>
      </c>
      <c r="C804" t="str">
        <f t="shared" si="54"/>
        <v>cwjbzd</v>
      </c>
      <c r="D804">
        <f t="shared" si="57"/>
        <v>694106</v>
      </c>
      <c r="E804" t="str" cm="1">
        <f t="array" ref="E804">IF(LEFT(A804,4)="$ cd",_xlfn.TAKE(_xlfn.TEXTSPLIT(A804," "),1,-1),"")</f>
        <v/>
      </c>
      <c r="F804" t="str">
        <f t="shared" si="56"/>
        <v>//nmzntmcf/jqcms</v>
      </c>
      <c r="G804" t="str" cm="1">
        <f t="array" ref="G804:I804">IF(E804="..",_xlfn.TAKE(_xlfn.ANCHORARRAY(G803),1,COUNTA(_xlfn.ANCHORARRAY(G803))-1),IF(E804&lt;&gt;"",_xlfn.HSTACK(_xlfn.ANCHORARRAY(G803),E804),_xlfn.ANCHORARRAY(G803)))</f>
        <v>/</v>
      </c>
      <c r="H804" t="str">
        <v>nmzntmcf</v>
      </c>
      <c r="I804" t="str">
        <v>jqcms</v>
      </c>
    </row>
    <row r="805" spans="1:11">
      <c r="A805" s="1" t="s">
        <v>452</v>
      </c>
      <c r="B805" t="str">
        <f t="shared" si="55"/>
        <v>directory</v>
      </c>
      <c r="C805" t="str">
        <f t="shared" si="54"/>
        <v>jzqbnpn</v>
      </c>
      <c r="D805">
        <f t="shared" si="57"/>
        <v>112583</v>
      </c>
      <c r="E805" t="str" cm="1">
        <f t="array" ref="E805">IF(LEFT(A805,4)="$ cd",_xlfn.TAKE(_xlfn.TEXTSPLIT(A805," "),1,-1),"")</f>
        <v/>
      </c>
      <c r="F805" t="str">
        <f t="shared" si="56"/>
        <v>//nmzntmcf/jqcms</v>
      </c>
      <c r="G805" t="str" cm="1">
        <f t="array" ref="G805:I805">IF(E805="..",_xlfn.TAKE(_xlfn.ANCHORARRAY(G804),1,COUNTA(_xlfn.ANCHORARRAY(G804))-1),IF(E805&lt;&gt;"",_xlfn.HSTACK(_xlfn.ANCHORARRAY(G804),E805),_xlfn.ANCHORARRAY(G804)))</f>
        <v>/</v>
      </c>
      <c r="H805" t="str">
        <v>nmzntmcf</v>
      </c>
      <c r="I805" t="str">
        <v>jqcms</v>
      </c>
    </row>
    <row r="806" spans="1:11">
      <c r="A806" s="1" t="s">
        <v>453</v>
      </c>
      <c r="B806" t="str">
        <f t="shared" si="55"/>
        <v>directory</v>
      </c>
      <c r="C806" t="str">
        <f t="shared" si="54"/>
        <v>ssr</v>
      </c>
      <c r="D806">
        <f t="shared" si="57"/>
        <v>205621</v>
      </c>
      <c r="E806" t="str" cm="1">
        <f t="array" ref="E806">IF(LEFT(A806,4)="$ cd",_xlfn.TAKE(_xlfn.TEXTSPLIT(A806," "),1,-1),"")</f>
        <v/>
      </c>
      <c r="F806" t="str">
        <f t="shared" si="56"/>
        <v>//nmzntmcf/jqcms</v>
      </c>
      <c r="G806" t="str" cm="1">
        <f t="array" ref="G806:I806">IF(E806="..",_xlfn.TAKE(_xlfn.ANCHORARRAY(G805),1,COUNTA(_xlfn.ANCHORARRAY(G805))-1),IF(E806&lt;&gt;"",_xlfn.HSTACK(_xlfn.ANCHORARRAY(G805),E806),_xlfn.ANCHORARRAY(G805)))</f>
        <v>/</v>
      </c>
      <c r="H806" t="str">
        <v>nmzntmcf</v>
      </c>
      <c r="I806" t="str">
        <v>jqcms</v>
      </c>
    </row>
    <row r="807" spans="1:11">
      <c r="A807" s="1" t="s">
        <v>454</v>
      </c>
      <c r="B807" t="str">
        <f t="shared" si="55"/>
        <v>File</v>
      </c>
      <c r="C807" t="str">
        <f t="shared" si="54"/>
        <v>tlhttrgs.thg</v>
      </c>
      <c r="D807">
        <f t="shared" si="57"/>
        <v>117496</v>
      </c>
      <c r="E807" t="str" cm="1">
        <f t="array" ref="E807">IF(LEFT(A807,4)="$ cd",_xlfn.TAKE(_xlfn.TEXTSPLIT(A807," "),1,-1),"")</f>
        <v/>
      </c>
      <c r="F807" t="str">
        <f t="shared" si="56"/>
        <v>//nmzntmcf/jqcms</v>
      </c>
      <c r="G807" t="str" cm="1">
        <f t="array" ref="G807:I807">IF(E807="..",_xlfn.TAKE(_xlfn.ANCHORARRAY(G806),1,COUNTA(_xlfn.ANCHORARRAY(G806))-1),IF(E807&lt;&gt;"",_xlfn.HSTACK(_xlfn.ANCHORARRAY(G806),E807),_xlfn.ANCHORARRAY(G806)))</f>
        <v>/</v>
      </c>
      <c r="H807" t="str">
        <v>nmzntmcf</v>
      </c>
      <c r="I807" t="str">
        <v>jqcms</v>
      </c>
    </row>
    <row r="808" spans="1:11">
      <c r="A808" s="1" t="s">
        <v>455</v>
      </c>
      <c r="B808" t="str">
        <f t="shared" si="55"/>
        <v>File</v>
      </c>
      <c r="C808" t="str">
        <f t="shared" si="54"/>
        <v>vsbvlr</v>
      </c>
      <c r="D808">
        <f t="shared" si="57"/>
        <v>72550</v>
      </c>
      <c r="E808" t="str" cm="1">
        <f t="array" ref="E808">IF(LEFT(A808,4)="$ cd",_xlfn.TAKE(_xlfn.TEXTSPLIT(A808," "),1,-1),"")</f>
        <v/>
      </c>
      <c r="F808" t="str">
        <f t="shared" si="56"/>
        <v>//nmzntmcf/jqcms</v>
      </c>
      <c r="G808" t="str" cm="1">
        <f t="array" ref="G808:I808">IF(E808="..",_xlfn.TAKE(_xlfn.ANCHORARRAY(G807),1,COUNTA(_xlfn.ANCHORARRAY(G807))-1),IF(E808&lt;&gt;"",_xlfn.HSTACK(_xlfn.ANCHORARRAY(G807),E808),_xlfn.ANCHORARRAY(G807)))</f>
        <v>/</v>
      </c>
      <c r="H808" t="str">
        <v>nmzntmcf</v>
      </c>
      <c r="I808" t="str">
        <v>jqcms</v>
      </c>
    </row>
    <row r="809" spans="1:11">
      <c r="A809" s="1" t="s">
        <v>195</v>
      </c>
      <c r="B809" t="str">
        <f t="shared" si="55"/>
        <v>Cmd</v>
      </c>
      <c r="C809" t="str">
        <f t="shared" si="54"/>
        <v/>
      </c>
      <c r="D809">
        <f t="shared" si="57"/>
        <v>0</v>
      </c>
      <c r="E809" t="str" cm="1">
        <f t="array" ref="E809">IF(LEFT(A809,4)="$ cd",_xlfn.TAKE(_xlfn.TEXTSPLIT(A809," "),1,-1),"")</f>
        <v>cwjbzd</v>
      </c>
      <c r="F809" t="str">
        <f t="shared" si="56"/>
        <v>//nmzntmcf/jqcms/cwjbzd</v>
      </c>
      <c r="G809" t="str" cm="1">
        <f t="array" ref="G809:J809">IF(E809="..",_xlfn.TAKE(_xlfn.ANCHORARRAY(G808),1,COUNTA(_xlfn.ANCHORARRAY(G808))-1),IF(E809&lt;&gt;"",_xlfn.HSTACK(_xlfn.ANCHORARRAY(G808),E809),_xlfn.ANCHORARRAY(G808)))</f>
        <v>/</v>
      </c>
      <c r="H809" t="str">
        <v>nmzntmcf</v>
      </c>
      <c r="I809" t="str">
        <v>jqcms</v>
      </c>
      <c r="J809" t="str">
        <v>cwjbzd</v>
      </c>
    </row>
    <row r="810" spans="1:11">
      <c r="A810" s="1" t="s">
        <v>1</v>
      </c>
      <c r="B810" t="str">
        <f t="shared" si="55"/>
        <v>Cmd</v>
      </c>
      <c r="C810" t="str">
        <f t="shared" si="54"/>
        <v/>
      </c>
      <c r="D810">
        <f t="shared" si="57"/>
        <v>0</v>
      </c>
      <c r="E810" t="str" cm="1">
        <f t="array" ref="E810">IF(LEFT(A810,4)="$ cd",_xlfn.TAKE(_xlfn.TEXTSPLIT(A810," "),1,-1),"")</f>
        <v/>
      </c>
      <c r="F810" t="str">
        <f t="shared" si="56"/>
        <v>//nmzntmcf/jqcms/cwjbzd</v>
      </c>
      <c r="G810" t="str" cm="1">
        <f t="array" ref="G810:J810">IF(E810="..",_xlfn.TAKE(_xlfn.ANCHORARRAY(G809),1,COUNTA(_xlfn.ANCHORARRAY(G809))-1),IF(E810&lt;&gt;"",_xlfn.HSTACK(_xlfn.ANCHORARRAY(G809),E810),_xlfn.ANCHORARRAY(G809)))</f>
        <v>/</v>
      </c>
      <c r="H810" t="str">
        <v>nmzntmcf</v>
      </c>
      <c r="I810" t="str">
        <v>jqcms</v>
      </c>
      <c r="J810" t="str">
        <v>cwjbzd</v>
      </c>
    </row>
    <row r="811" spans="1:11">
      <c r="A811" s="1" t="s">
        <v>456</v>
      </c>
      <c r="B811" t="str">
        <f t="shared" si="55"/>
        <v>directory</v>
      </c>
      <c r="C811" t="str">
        <f t="shared" si="54"/>
        <v>mwvlhzdn</v>
      </c>
      <c r="D811">
        <f t="shared" si="57"/>
        <v>272658</v>
      </c>
      <c r="E811" t="str" cm="1">
        <f t="array" ref="E811">IF(LEFT(A811,4)="$ cd",_xlfn.TAKE(_xlfn.TEXTSPLIT(A811," "),1,-1),"")</f>
        <v/>
      </c>
      <c r="F811" t="str">
        <f t="shared" si="56"/>
        <v>//nmzntmcf/jqcms/cwjbzd</v>
      </c>
      <c r="G811" t="str" cm="1">
        <f t="array" ref="G811:J811">IF(E811="..",_xlfn.TAKE(_xlfn.ANCHORARRAY(G810),1,COUNTA(_xlfn.ANCHORARRAY(G810))-1),IF(E811&lt;&gt;"",_xlfn.HSTACK(_xlfn.ANCHORARRAY(G810),E811),_xlfn.ANCHORARRAY(G810)))</f>
        <v>/</v>
      </c>
      <c r="H811" t="str">
        <v>nmzntmcf</v>
      </c>
      <c r="I811" t="str">
        <v>jqcms</v>
      </c>
      <c r="J811" t="str">
        <v>cwjbzd</v>
      </c>
    </row>
    <row r="812" spans="1:11">
      <c r="A812" s="1" t="s">
        <v>457</v>
      </c>
      <c r="B812" t="str">
        <f t="shared" si="55"/>
        <v>directory</v>
      </c>
      <c r="C812" t="str">
        <f t="shared" si="54"/>
        <v>qrpllg</v>
      </c>
      <c r="D812">
        <f t="shared" si="57"/>
        <v>215810</v>
      </c>
      <c r="E812" t="str" cm="1">
        <f t="array" ref="E812">IF(LEFT(A812,4)="$ cd",_xlfn.TAKE(_xlfn.TEXTSPLIT(A812," "),1,-1),"")</f>
        <v/>
      </c>
      <c r="F812" t="str">
        <f t="shared" si="56"/>
        <v>//nmzntmcf/jqcms/cwjbzd</v>
      </c>
      <c r="G812" t="str" cm="1">
        <f t="array" ref="G812:J812">IF(E812="..",_xlfn.TAKE(_xlfn.ANCHORARRAY(G811),1,COUNTA(_xlfn.ANCHORARRAY(G811))-1),IF(E812&lt;&gt;"",_xlfn.HSTACK(_xlfn.ANCHORARRAY(G811),E812),_xlfn.ANCHORARRAY(G811)))</f>
        <v>/</v>
      </c>
      <c r="H812" t="str">
        <v>nmzntmcf</v>
      </c>
      <c r="I812" t="str">
        <v>jqcms</v>
      </c>
      <c r="J812" t="str">
        <v>cwjbzd</v>
      </c>
    </row>
    <row r="813" spans="1:11">
      <c r="A813" s="1" t="s">
        <v>458</v>
      </c>
      <c r="B813" t="str">
        <f t="shared" si="55"/>
        <v>File</v>
      </c>
      <c r="C813" t="str">
        <f t="shared" si="54"/>
        <v>sppmmj.gcz</v>
      </c>
      <c r="D813">
        <f t="shared" si="57"/>
        <v>205638</v>
      </c>
      <c r="E813" t="str" cm="1">
        <f t="array" ref="E813">IF(LEFT(A813,4)="$ cd",_xlfn.TAKE(_xlfn.TEXTSPLIT(A813," "),1,-1),"")</f>
        <v/>
      </c>
      <c r="F813" t="str">
        <f t="shared" si="56"/>
        <v>//nmzntmcf/jqcms/cwjbzd</v>
      </c>
      <c r="G813" t="str" cm="1">
        <f t="array" ref="G813:J813">IF(E813="..",_xlfn.TAKE(_xlfn.ANCHORARRAY(G812),1,COUNTA(_xlfn.ANCHORARRAY(G812))-1),IF(E813&lt;&gt;"",_xlfn.HSTACK(_xlfn.ANCHORARRAY(G812),E813),_xlfn.ANCHORARRAY(G812)))</f>
        <v>/</v>
      </c>
      <c r="H813" t="str">
        <v>nmzntmcf</v>
      </c>
      <c r="I813" t="str">
        <v>jqcms</v>
      </c>
      <c r="J813" t="str">
        <v>cwjbzd</v>
      </c>
    </row>
    <row r="814" spans="1:11">
      <c r="A814" s="1" t="s">
        <v>459</v>
      </c>
      <c r="B814" t="str">
        <f t="shared" si="55"/>
        <v>Cmd</v>
      </c>
      <c r="C814" t="str">
        <f t="shared" si="54"/>
        <v/>
      </c>
      <c r="D814">
        <f t="shared" si="57"/>
        <v>0</v>
      </c>
      <c r="E814" t="str" cm="1">
        <f t="array" ref="E814">IF(LEFT(A814,4)="$ cd",_xlfn.TAKE(_xlfn.TEXTSPLIT(A814," "),1,-1),"")</f>
        <v>mwvlhzdn</v>
      </c>
      <c r="F814" t="str">
        <f t="shared" si="56"/>
        <v>//nmzntmcf/jqcms/cwjbzd/mwvlhzdn</v>
      </c>
      <c r="G814" t="str" cm="1">
        <f t="array" ref="G814:K814">IF(E814="..",_xlfn.TAKE(_xlfn.ANCHORARRAY(G813),1,COUNTA(_xlfn.ANCHORARRAY(G813))-1),IF(E814&lt;&gt;"",_xlfn.HSTACK(_xlfn.ANCHORARRAY(G813),E814),_xlfn.ANCHORARRAY(G813)))</f>
        <v>/</v>
      </c>
      <c r="H814" t="str">
        <v>nmzntmcf</v>
      </c>
      <c r="I814" t="str">
        <v>jqcms</v>
      </c>
      <c r="J814" t="str">
        <v>cwjbzd</v>
      </c>
      <c r="K814" t="str">
        <v>mwvlhzdn</v>
      </c>
    </row>
    <row r="815" spans="1:11">
      <c r="A815" s="1" t="s">
        <v>1</v>
      </c>
      <c r="B815" t="str">
        <f t="shared" si="55"/>
        <v>Cmd</v>
      </c>
      <c r="C815" t="str">
        <f t="shared" si="54"/>
        <v/>
      </c>
      <c r="D815">
        <f t="shared" si="57"/>
        <v>0</v>
      </c>
      <c r="E815" t="str" cm="1">
        <f t="array" ref="E815">IF(LEFT(A815,4)="$ cd",_xlfn.TAKE(_xlfn.TEXTSPLIT(A815," "),1,-1),"")</f>
        <v/>
      </c>
      <c r="F815" t="str">
        <f t="shared" si="56"/>
        <v>//nmzntmcf/jqcms/cwjbzd/mwvlhzdn</v>
      </c>
      <c r="G815" t="str" cm="1">
        <f t="array" ref="G815:K815">IF(E815="..",_xlfn.TAKE(_xlfn.ANCHORARRAY(G814),1,COUNTA(_xlfn.ANCHORARRAY(G814))-1),IF(E815&lt;&gt;"",_xlfn.HSTACK(_xlfn.ANCHORARRAY(G814),E815),_xlfn.ANCHORARRAY(G814)))</f>
        <v>/</v>
      </c>
      <c r="H815" t="str">
        <v>nmzntmcf</v>
      </c>
      <c r="I815" t="str">
        <v>jqcms</v>
      </c>
      <c r="J815" t="str">
        <v>cwjbzd</v>
      </c>
      <c r="K815" t="str">
        <v>mwvlhzdn</v>
      </c>
    </row>
    <row r="816" spans="1:11">
      <c r="A816" s="1" t="s">
        <v>460</v>
      </c>
      <c r="B816" t="str">
        <f t="shared" si="55"/>
        <v>File</v>
      </c>
      <c r="C816" t="str">
        <f t="shared" si="54"/>
        <v>dvlb.bbw</v>
      </c>
      <c r="D816">
        <f t="shared" si="57"/>
        <v>272658</v>
      </c>
      <c r="E816" t="str" cm="1">
        <f t="array" ref="E816">IF(LEFT(A816,4)="$ cd",_xlfn.TAKE(_xlfn.TEXTSPLIT(A816," "),1,-1),"")</f>
        <v/>
      </c>
      <c r="F816" t="str">
        <f t="shared" si="56"/>
        <v>//nmzntmcf/jqcms/cwjbzd/mwvlhzdn</v>
      </c>
      <c r="G816" t="str" cm="1">
        <f t="array" ref="G816:K816">IF(E816="..",_xlfn.TAKE(_xlfn.ANCHORARRAY(G815),1,COUNTA(_xlfn.ANCHORARRAY(G815))-1),IF(E816&lt;&gt;"",_xlfn.HSTACK(_xlfn.ANCHORARRAY(G815),E816),_xlfn.ANCHORARRAY(G815)))</f>
        <v>/</v>
      </c>
      <c r="H816" t="str">
        <v>nmzntmcf</v>
      </c>
      <c r="I816" t="str">
        <v>jqcms</v>
      </c>
      <c r="J816" t="str">
        <v>cwjbzd</v>
      </c>
      <c r="K816" t="str">
        <v>mwvlhzdn</v>
      </c>
    </row>
    <row r="817" spans="1:11">
      <c r="A817" s="1" t="s">
        <v>25</v>
      </c>
      <c r="B817" t="str">
        <f t="shared" si="55"/>
        <v>Cmd</v>
      </c>
      <c r="C817" t="str">
        <f t="shared" si="54"/>
        <v/>
      </c>
      <c r="D817">
        <f t="shared" si="57"/>
        <v>0</v>
      </c>
      <c r="E817" t="str" cm="1">
        <f t="array" ref="E817">IF(LEFT(A817,4)="$ cd",_xlfn.TAKE(_xlfn.TEXTSPLIT(A817," "),1,-1),"")</f>
        <v>..</v>
      </c>
      <c r="F817" t="str">
        <f t="shared" si="56"/>
        <v>//nmzntmcf/jqcms/cwjbzd</v>
      </c>
      <c r="G817" t="str" cm="1">
        <f t="array" ref="G817:J817">IF(E817="..",_xlfn.TAKE(_xlfn.ANCHORARRAY(G816),1,COUNTA(_xlfn.ANCHORARRAY(G816))-1),IF(E817&lt;&gt;"",_xlfn.HSTACK(_xlfn.ANCHORARRAY(G816),E817),_xlfn.ANCHORARRAY(G816)))</f>
        <v>/</v>
      </c>
      <c r="H817" t="str">
        <v>nmzntmcf</v>
      </c>
      <c r="I817" t="str">
        <v>jqcms</v>
      </c>
      <c r="J817" t="str">
        <v>cwjbzd</v>
      </c>
    </row>
    <row r="818" spans="1:11">
      <c r="A818" s="1" t="s">
        <v>461</v>
      </c>
      <c r="B818" t="str">
        <f t="shared" si="55"/>
        <v>Cmd</v>
      </c>
      <c r="C818" t="str">
        <f t="shared" si="54"/>
        <v/>
      </c>
      <c r="D818">
        <f t="shared" si="57"/>
        <v>0</v>
      </c>
      <c r="E818" t="str" cm="1">
        <f t="array" ref="E818">IF(LEFT(A818,4)="$ cd",_xlfn.TAKE(_xlfn.TEXTSPLIT(A818," "),1,-1),"")</f>
        <v>qrpllg</v>
      </c>
      <c r="F818" t="str">
        <f t="shared" si="56"/>
        <v>//nmzntmcf/jqcms/cwjbzd/qrpllg</v>
      </c>
      <c r="G818" t="str" cm="1">
        <f t="array" ref="G818:K818">IF(E818="..",_xlfn.TAKE(_xlfn.ANCHORARRAY(G817),1,COUNTA(_xlfn.ANCHORARRAY(G817))-1),IF(E818&lt;&gt;"",_xlfn.HSTACK(_xlfn.ANCHORARRAY(G817),E818),_xlfn.ANCHORARRAY(G817)))</f>
        <v>/</v>
      </c>
      <c r="H818" t="str">
        <v>nmzntmcf</v>
      </c>
      <c r="I818" t="str">
        <v>jqcms</v>
      </c>
      <c r="J818" t="str">
        <v>cwjbzd</v>
      </c>
      <c r="K818" t="str">
        <v>qrpllg</v>
      </c>
    </row>
    <row r="819" spans="1:11">
      <c r="A819" s="1" t="s">
        <v>1</v>
      </c>
      <c r="B819" t="str">
        <f t="shared" si="55"/>
        <v>Cmd</v>
      </c>
      <c r="C819" t="str">
        <f t="shared" si="54"/>
        <v/>
      </c>
      <c r="D819">
        <f t="shared" si="57"/>
        <v>0</v>
      </c>
      <c r="E819" t="str" cm="1">
        <f t="array" ref="E819">IF(LEFT(A819,4)="$ cd",_xlfn.TAKE(_xlfn.TEXTSPLIT(A819," "),1,-1),"")</f>
        <v/>
      </c>
      <c r="F819" t="str">
        <f t="shared" si="56"/>
        <v>//nmzntmcf/jqcms/cwjbzd/qrpllg</v>
      </c>
      <c r="G819" t="str" cm="1">
        <f t="array" ref="G819:K819">IF(E819="..",_xlfn.TAKE(_xlfn.ANCHORARRAY(G818),1,COUNTA(_xlfn.ANCHORARRAY(G818))-1),IF(E819&lt;&gt;"",_xlfn.HSTACK(_xlfn.ANCHORARRAY(G818),E819),_xlfn.ANCHORARRAY(G818)))</f>
        <v>/</v>
      </c>
      <c r="H819" t="str">
        <v>nmzntmcf</v>
      </c>
      <c r="I819" t="str">
        <v>jqcms</v>
      </c>
      <c r="J819" t="str">
        <v>cwjbzd</v>
      </c>
      <c r="K819" t="str">
        <v>qrpllg</v>
      </c>
    </row>
    <row r="820" spans="1:11">
      <c r="A820" s="1" t="s">
        <v>462</v>
      </c>
      <c r="B820" t="str">
        <f t="shared" si="55"/>
        <v>File</v>
      </c>
      <c r="C820" t="str">
        <f t="shared" si="54"/>
        <v>wbs.vmh</v>
      </c>
      <c r="D820">
        <f t="shared" si="57"/>
        <v>215810</v>
      </c>
      <c r="E820" t="str" cm="1">
        <f t="array" ref="E820">IF(LEFT(A820,4)="$ cd",_xlfn.TAKE(_xlfn.TEXTSPLIT(A820," "),1,-1),"")</f>
        <v/>
      </c>
      <c r="F820" t="str">
        <f t="shared" si="56"/>
        <v>//nmzntmcf/jqcms/cwjbzd/qrpllg</v>
      </c>
      <c r="G820" t="str" cm="1">
        <f t="array" ref="G820:K820">IF(E820="..",_xlfn.TAKE(_xlfn.ANCHORARRAY(G819),1,COUNTA(_xlfn.ANCHORARRAY(G819))-1),IF(E820&lt;&gt;"",_xlfn.HSTACK(_xlfn.ANCHORARRAY(G819),E820),_xlfn.ANCHORARRAY(G819)))</f>
        <v>/</v>
      </c>
      <c r="H820" t="str">
        <v>nmzntmcf</v>
      </c>
      <c r="I820" t="str">
        <v>jqcms</v>
      </c>
      <c r="J820" t="str">
        <v>cwjbzd</v>
      </c>
      <c r="K820" t="str">
        <v>qrpllg</v>
      </c>
    </row>
    <row r="821" spans="1:11">
      <c r="A821" s="1" t="s">
        <v>25</v>
      </c>
      <c r="B821" t="str">
        <f t="shared" si="55"/>
        <v>Cmd</v>
      </c>
      <c r="C821" t="str">
        <f t="shared" si="54"/>
        <v/>
      </c>
      <c r="D821">
        <f t="shared" si="57"/>
        <v>0</v>
      </c>
      <c r="E821" t="str" cm="1">
        <f t="array" ref="E821">IF(LEFT(A821,4)="$ cd",_xlfn.TAKE(_xlfn.TEXTSPLIT(A821," "),1,-1),"")</f>
        <v>..</v>
      </c>
      <c r="F821" t="str">
        <f t="shared" si="56"/>
        <v>//nmzntmcf/jqcms/cwjbzd</v>
      </c>
      <c r="G821" t="str" cm="1">
        <f t="array" ref="G821:J821">IF(E821="..",_xlfn.TAKE(_xlfn.ANCHORARRAY(G820),1,COUNTA(_xlfn.ANCHORARRAY(G820))-1),IF(E821&lt;&gt;"",_xlfn.HSTACK(_xlfn.ANCHORARRAY(G820),E821),_xlfn.ANCHORARRAY(G820)))</f>
        <v>/</v>
      </c>
      <c r="H821" t="str">
        <v>nmzntmcf</v>
      </c>
      <c r="I821" t="str">
        <v>jqcms</v>
      </c>
      <c r="J821" t="str">
        <v>cwjbzd</v>
      </c>
    </row>
    <row r="822" spans="1:11">
      <c r="A822" s="1" t="s">
        <v>25</v>
      </c>
      <c r="B822" t="str">
        <f t="shared" si="55"/>
        <v>Cmd</v>
      </c>
      <c r="C822" t="str">
        <f t="shared" si="54"/>
        <v/>
      </c>
      <c r="D822">
        <f t="shared" si="57"/>
        <v>0</v>
      </c>
      <c r="E822" t="str" cm="1">
        <f t="array" ref="E822">IF(LEFT(A822,4)="$ cd",_xlfn.TAKE(_xlfn.TEXTSPLIT(A822," "),1,-1),"")</f>
        <v>..</v>
      </c>
      <c r="F822" t="str">
        <f t="shared" si="56"/>
        <v>//nmzntmcf/jqcms</v>
      </c>
      <c r="G822" t="str" cm="1">
        <f t="array" ref="G822:I822">IF(E822="..",_xlfn.TAKE(_xlfn.ANCHORARRAY(G821),1,COUNTA(_xlfn.ANCHORARRAY(G821))-1),IF(E822&lt;&gt;"",_xlfn.HSTACK(_xlfn.ANCHORARRAY(G821),E822),_xlfn.ANCHORARRAY(G821)))</f>
        <v>/</v>
      </c>
      <c r="H822" t="str">
        <v>nmzntmcf</v>
      </c>
      <c r="I822" t="str">
        <v>jqcms</v>
      </c>
    </row>
    <row r="823" spans="1:11">
      <c r="A823" s="1" t="s">
        <v>463</v>
      </c>
      <c r="B823" t="str">
        <f t="shared" si="55"/>
        <v>Cmd</v>
      </c>
      <c r="C823" t="str">
        <f t="shared" si="54"/>
        <v/>
      </c>
      <c r="D823">
        <f t="shared" si="57"/>
        <v>0</v>
      </c>
      <c r="E823" t="str" cm="1">
        <f t="array" ref="E823">IF(LEFT(A823,4)="$ cd",_xlfn.TAKE(_xlfn.TEXTSPLIT(A823," "),1,-1),"")</f>
        <v>jzqbnpn</v>
      </c>
      <c r="F823" t="str">
        <f t="shared" si="56"/>
        <v>//nmzntmcf/jqcms/jzqbnpn</v>
      </c>
      <c r="G823" t="str" cm="1">
        <f t="array" ref="G823:J823">IF(E823="..",_xlfn.TAKE(_xlfn.ANCHORARRAY(G822),1,COUNTA(_xlfn.ANCHORARRAY(G822))-1),IF(E823&lt;&gt;"",_xlfn.HSTACK(_xlfn.ANCHORARRAY(G822),E823),_xlfn.ANCHORARRAY(G822)))</f>
        <v>/</v>
      </c>
      <c r="H823" t="str">
        <v>nmzntmcf</v>
      </c>
      <c r="I823" t="str">
        <v>jqcms</v>
      </c>
      <c r="J823" t="str">
        <v>jzqbnpn</v>
      </c>
    </row>
    <row r="824" spans="1:11">
      <c r="A824" s="1" t="s">
        <v>1</v>
      </c>
      <c r="B824" t="str">
        <f t="shared" si="55"/>
        <v>Cmd</v>
      </c>
      <c r="C824" t="str">
        <f t="shared" si="54"/>
        <v/>
      </c>
      <c r="D824">
        <f t="shared" si="57"/>
        <v>0</v>
      </c>
      <c r="E824" t="str" cm="1">
        <f t="array" ref="E824">IF(LEFT(A824,4)="$ cd",_xlfn.TAKE(_xlfn.TEXTSPLIT(A824," "),1,-1),"")</f>
        <v/>
      </c>
      <c r="F824" t="str">
        <f t="shared" si="56"/>
        <v>//nmzntmcf/jqcms/jzqbnpn</v>
      </c>
      <c r="G824" t="str" cm="1">
        <f t="array" ref="G824:J824">IF(E824="..",_xlfn.TAKE(_xlfn.ANCHORARRAY(G823),1,COUNTA(_xlfn.ANCHORARRAY(G823))-1),IF(E824&lt;&gt;"",_xlfn.HSTACK(_xlfn.ANCHORARRAY(G823),E824),_xlfn.ANCHORARRAY(G823)))</f>
        <v>/</v>
      </c>
      <c r="H824" t="str">
        <v>nmzntmcf</v>
      </c>
      <c r="I824" t="str">
        <v>jqcms</v>
      </c>
      <c r="J824" t="str">
        <v>jzqbnpn</v>
      </c>
    </row>
    <row r="825" spans="1:11">
      <c r="A825" s="1" t="s">
        <v>464</v>
      </c>
      <c r="B825" t="str">
        <f t="shared" si="55"/>
        <v>File</v>
      </c>
      <c r="C825" t="str">
        <f t="shared" si="54"/>
        <v>sppmmj</v>
      </c>
      <c r="D825">
        <f t="shared" si="57"/>
        <v>112583</v>
      </c>
      <c r="E825" t="str" cm="1">
        <f t="array" ref="E825">IF(LEFT(A825,4)="$ cd",_xlfn.TAKE(_xlfn.TEXTSPLIT(A825," "),1,-1),"")</f>
        <v/>
      </c>
      <c r="F825" t="str">
        <f t="shared" si="56"/>
        <v>//nmzntmcf/jqcms/jzqbnpn</v>
      </c>
      <c r="G825" t="str" cm="1">
        <f t="array" ref="G825:J825">IF(E825="..",_xlfn.TAKE(_xlfn.ANCHORARRAY(G824),1,COUNTA(_xlfn.ANCHORARRAY(G824))-1),IF(E825&lt;&gt;"",_xlfn.HSTACK(_xlfn.ANCHORARRAY(G824),E825),_xlfn.ANCHORARRAY(G824)))</f>
        <v>/</v>
      </c>
      <c r="H825" t="str">
        <v>nmzntmcf</v>
      </c>
      <c r="I825" t="str">
        <v>jqcms</v>
      </c>
      <c r="J825" t="str">
        <v>jzqbnpn</v>
      </c>
    </row>
    <row r="826" spans="1:11">
      <c r="A826" s="1" t="s">
        <v>25</v>
      </c>
      <c r="B826" t="str">
        <f t="shared" si="55"/>
        <v>Cmd</v>
      </c>
      <c r="C826" t="str">
        <f t="shared" si="54"/>
        <v/>
      </c>
      <c r="D826">
        <f t="shared" si="57"/>
        <v>0</v>
      </c>
      <c r="E826" t="str" cm="1">
        <f t="array" ref="E826">IF(LEFT(A826,4)="$ cd",_xlfn.TAKE(_xlfn.TEXTSPLIT(A826," "),1,-1),"")</f>
        <v>..</v>
      </c>
      <c r="F826" t="str">
        <f t="shared" si="56"/>
        <v>//nmzntmcf/jqcms</v>
      </c>
      <c r="G826" t="str" cm="1">
        <f t="array" ref="G826:I826">IF(E826="..",_xlfn.TAKE(_xlfn.ANCHORARRAY(G825),1,COUNTA(_xlfn.ANCHORARRAY(G825))-1),IF(E826&lt;&gt;"",_xlfn.HSTACK(_xlfn.ANCHORARRAY(G825),E826),_xlfn.ANCHORARRAY(G825)))</f>
        <v>/</v>
      </c>
      <c r="H826" t="str">
        <v>nmzntmcf</v>
      </c>
      <c r="I826" t="str">
        <v>jqcms</v>
      </c>
    </row>
    <row r="827" spans="1:11">
      <c r="A827" s="1" t="s">
        <v>465</v>
      </c>
      <c r="B827" t="str">
        <f t="shared" si="55"/>
        <v>Cmd</v>
      </c>
      <c r="C827" t="str">
        <f t="shared" si="54"/>
        <v/>
      </c>
      <c r="D827">
        <f t="shared" si="57"/>
        <v>0</v>
      </c>
      <c r="E827" t="str" cm="1">
        <f t="array" ref="E827">IF(LEFT(A827,4)="$ cd",_xlfn.TAKE(_xlfn.TEXTSPLIT(A827," "),1,-1),"")</f>
        <v>ssr</v>
      </c>
      <c r="F827" t="str">
        <f t="shared" si="56"/>
        <v>//nmzntmcf/jqcms/ssr</v>
      </c>
      <c r="G827" t="str" cm="1">
        <f t="array" ref="G827:J827">IF(E827="..",_xlfn.TAKE(_xlfn.ANCHORARRAY(G826),1,COUNTA(_xlfn.ANCHORARRAY(G826))-1),IF(E827&lt;&gt;"",_xlfn.HSTACK(_xlfn.ANCHORARRAY(G826),E827),_xlfn.ANCHORARRAY(G826)))</f>
        <v>/</v>
      </c>
      <c r="H827" t="str">
        <v>nmzntmcf</v>
      </c>
      <c r="I827" t="str">
        <v>jqcms</v>
      </c>
      <c r="J827" t="str">
        <v>ssr</v>
      </c>
    </row>
    <row r="828" spans="1:11">
      <c r="A828" s="1" t="s">
        <v>1</v>
      </c>
      <c r="B828" t="str">
        <f t="shared" si="55"/>
        <v>Cmd</v>
      </c>
      <c r="C828" t="str">
        <f t="shared" si="54"/>
        <v/>
      </c>
      <c r="D828">
        <f t="shared" si="57"/>
        <v>0</v>
      </c>
      <c r="E828" t="str" cm="1">
        <f t="array" ref="E828">IF(LEFT(A828,4)="$ cd",_xlfn.TAKE(_xlfn.TEXTSPLIT(A828," "),1,-1),"")</f>
        <v/>
      </c>
      <c r="F828" t="str">
        <f t="shared" si="56"/>
        <v>//nmzntmcf/jqcms/ssr</v>
      </c>
      <c r="G828" t="str" cm="1">
        <f t="array" ref="G828:J828">IF(E828="..",_xlfn.TAKE(_xlfn.ANCHORARRAY(G827),1,COUNTA(_xlfn.ANCHORARRAY(G827))-1),IF(E828&lt;&gt;"",_xlfn.HSTACK(_xlfn.ANCHORARRAY(G827),E828),_xlfn.ANCHORARRAY(G827)))</f>
        <v>/</v>
      </c>
      <c r="H828" t="str">
        <v>nmzntmcf</v>
      </c>
      <c r="I828" t="str">
        <v>jqcms</v>
      </c>
      <c r="J828" t="str">
        <v>ssr</v>
      </c>
    </row>
    <row r="829" spans="1:11">
      <c r="A829" s="1" t="s">
        <v>466</v>
      </c>
      <c r="B829" t="str">
        <f t="shared" si="55"/>
        <v>File</v>
      </c>
      <c r="C829" t="str">
        <f t="shared" si="54"/>
        <v>hpfpw.pvn</v>
      </c>
      <c r="D829">
        <f t="shared" si="57"/>
        <v>66781</v>
      </c>
      <c r="E829" t="str" cm="1">
        <f t="array" ref="E829">IF(LEFT(A829,4)="$ cd",_xlfn.TAKE(_xlfn.TEXTSPLIT(A829," "),1,-1),"")</f>
        <v/>
      </c>
      <c r="F829" t="str">
        <f t="shared" si="56"/>
        <v>//nmzntmcf/jqcms/ssr</v>
      </c>
      <c r="G829" t="str" cm="1">
        <f t="array" ref="G829:J829">IF(E829="..",_xlfn.TAKE(_xlfn.ANCHORARRAY(G828),1,COUNTA(_xlfn.ANCHORARRAY(G828))-1),IF(E829&lt;&gt;"",_xlfn.HSTACK(_xlfn.ANCHORARRAY(G828),E829),_xlfn.ANCHORARRAY(G828)))</f>
        <v>/</v>
      </c>
      <c r="H829" t="str">
        <v>nmzntmcf</v>
      </c>
      <c r="I829" t="str">
        <v>jqcms</v>
      </c>
      <c r="J829" t="str">
        <v>ssr</v>
      </c>
    </row>
    <row r="830" spans="1:11">
      <c r="A830" s="1" t="s">
        <v>467</v>
      </c>
      <c r="B830" t="str">
        <f t="shared" si="55"/>
        <v>File</v>
      </c>
      <c r="C830" t="str">
        <f t="shared" si="54"/>
        <v>zhwplzd.wrq</v>
      </c>
      <c r="D830">
        <f t="shared" si="57"/>
        <v>138840</v>
      </c>
      <c r="E830" t="str" cm="1">
        <f t="array" ref="E830">IF(LEFT(A830,4)="$ cd",_xlfn.TAKE(_xlfn.TEXTSPLIT(A830," "),1,-1),"")</f>
        <v/>
      </c>
      <c r="F830" t="str">
        <f t="shared" si="56"/>
        <v>//nmzntmcf/jqcms/ssr</v>
      </c>
      <c r="G830" t="str" cm="1">
        <f t="array" ref="G830:J830">IF(E830="..",_xlfn.TAKE(_xlfn.ANCHORARRAY(G829),1,COUNTA(_xlfn.ANCHORARRAY(G829))-1),IF(E830&lt;&gt;"",_xlfn.HSTACK(_xlfn.ANCHORARRAY(G829),E830),_xlfn.ANCHORARRAY(G829)))</f>
        <v>/</v>
      </c>
      <c r="H830" t="str">
        <v>nmzntmcf</v>
      </c>
      <c r="I830" t="str">
        <v>jqcms</v>
      </c>
      <c r="J830" t="str">
        <v>ssr</v>
      </c>
    </row>
    <row r="831" spans="1:11">
      <c r="A831" s="1" t="s">
        <v>25</v>
      </c>
      <c r="B831" t="str">
        <f t="shared" si="55"/>
        <v>Cmd</v>
      </c>
      <c r="C831" t="str">
        <f t="shared" si="54"/>
        <v/>
      </c>
      <c r="D831">
        <f t="shared" si="57"/>
        <v>0</v>
      </c>
      <c r="E831" t="str" cm="1">
        <f t="array" ref="E831">IF(LEFT(A831,4)="$ cd",_xlfn.TAKE(_xlfn.TEXTSPLIT(A831," "),1,-1),"")</f>
        <v>..</v>
      </c>
      <c r="F831" t="str">
        <f t="shared" si="56"/>
        <v>//nmzntmcf/jqcms</v>
      </c>
      <c r="G831" t="str" cm="1">
        <f t="array" ref="G831:I831">IF(E831="..",_xlfn.TAKE(_xlfn.ANCHORARRAY(G830),1,COUNTA(_xlfn.ANCHORARRAY(G830))-1),IF(E831&lt;&gt;"",_xlfn.HSTACK(_xlfn.ANCHORARRAY(G830),E831),_xlfn.ANCHORARRAY(G830)))</f>
        <v>/</v>
      </c>
      <c r="H831" t="str">
        <v>nmzntmcf</v>
      </c>
      <c r="I831" t="str">
        <v>jqcms</v>
      </c>
    </row>
    <row r="832" spans="1:11">
      <c r="A832" s="1" t="s">
        <v>25</v>
      </c>
      <c r="B832" t="str">
        <f t="shared" si="55"/>
        <v>Cmd</v>
      </c>
      <c r="C832" t="str">
        <f t="shared" si="54"/>
        <v/>
      </c>
      <c r="D832">
        <f t="shared" si="57"/>
        <v>0</v>
      </c>
      <c r="E832" t="str" cm="1">
        <f t="array" ref="E832">IF(LEFT(A832,4)="$ cd",_xlfn.TAKE(_xlfn.TEXTSPLIT(A832," "),1,-1),"")</f>
        <v>..</v>
      </c>
      <c r="F832" t="str">
        <f t="shared" si="56"/>
        <v>//nmzntmcf</v>
      </c>
      <c r="G832" t="str" cm="1">
        <f t="array" ref="G832:H832">IF(E832="..",_xlfn.TAKE(_xlfn.ANCHORARRAY(G831),1,COUNTA(_xlfn.ANCHORARRAY(G831))-1),IF(E832&lt;&gt;"",_xlfn.HSTACK(_xlfn.ANCHORARRAY(G831),E832),_xlfn.ANCHORARRAY(G831)))</f>
        <v>/</v>
      </c>
      <c r="H832" t="str">
        <v>nmzntmcf</v>
      </c>
    </row>
    <row r="833" spans="1:11">
      <c r="A833" s="1" t="s">
        <v>468</v>
      </c>
      <c r="B833" t="str">
        <f t="shared" si="55"/>
        <v>Cmd</v>
      </c>
      <c r="C833" t="str">
        <f t="shared" si="54"/>
        <v/>
      </c>
      <c r="D833">
        <f t="shared" si="57"/>
        <v>0</v>
      </c>
      <c r="E833" t="str" cm="1">
        <f t="array" ref="E833">IF(LEFT(A833,4)="$ cd",_xlfn.TAKE(_xlfn.TEXTSPLIT(A833," "),1,-1),"")</f>
        <v>lrtsts</v>
      </c>
      <c r="F833" t="str">
        <f t="shared" si="56"/>
        <v>//nmzntmcf/lrtsts</v>
      </c>
      <c r="G833" t="str" cm="1">
        <f t="array" ref="G833:I833">IF(E833="..",_xlfn.TAKE(_xlfn.ANCHORARRAY(G832),1,COUNTA(_xlfn.ANCHORARRAY(G832))-1),IF(E833&lt;&gt;"",_xlfn.HSTACK(_xlfn.ANCHORARRAY(G832),E833),_xlfn.ANCHORARRAY(G832)))</f>
        <v>/</v>
      </c>
      <c r="H833" t="str">
        <v>nmzntmcf</v>
      </c>
      <c r="I833" t="str">
        <v>lrtsts</v>
      </c>
    </row>
    <row r="834" spans="1:11">
      <c r="A834" s="1" t="s">
        <v>1</v>
      </c>
      <c r="B834" t="str">
        <f t="shared" si="55"/>
        <v>Cmd</v>
      </c>
      <c r="C834" t="str">
        <f t="shared" si="54"/>
        <v/>
      </c>
      <c r="D834">
        <f t="shared" si="57"/>
        <v>0</v>
      </c>
      <c r="E834" t="str" cm="1">
        <f t="array" ref="E834">IF(LEFT(A834,4)="$ cd",_xlfn.TAKE(_xlfn.TEXTSPLIT(A834," "),1,-1),"")</f>
        <v/>
      </c>
      <c r="F834" t="str">
        <f t="shared" si="56"/>
        <v>//nmzntmcf/lrtsts</v>
      </c>
      <c r="G834" t="str" cm="1">
        <f t="array" ref="G834:I834">IF(E834="..",_xlfn.TAKE(_xlfn.ANCHORARRAY(G833),1,COUNTA(_xlfn.ANCHORARRAY(G833))-1),IF(E834&lt;&gt;"",_xlfn.HSTACK(_xlfn.ANCHORARRAY(G833),E834),_xlfn.ANCHORARRAY(G833)))</f>
        <v>/</v>
      </c>
      <c r="H834" t="str">
        <v>nmzntmcf</v>
      </c>
      <c r="I834" t="str">
        <v>lrtsts</v>
      </c>
    </row>
    <row r="835" spans="1:11">
      <c r="A835" s="1" t="s">
        <v>469</v>
      </c>
      <c r="B835" t="str">
        <f t="shared" si="55"/>
        <v>directory</v>
      </c>
      <c r="C835" t="str">
        <f t="shared" si="54"/>
        <v>drtrdnsg</v>
      </c>
      <c r="D835">
        <f t="shared" si="57"/>
        <v>1267547</v>
      </c>
      <c r="E835" t="str" cm="1">
        <f t="array" ref="E835">IF(LEFT(A835,4)="$ cd",_xlfn.TAKE(_xlfn.TEXTSPLIT(A835," "),1,-1),"")</f>
        <v/>
      </c>
      <c r="F835" t="str">
        <f t="shared" si="56"/>
        <v>//nmzntmcf/lrtsts</v>
      </c>
      <c r="G835" t="str" cm="1">
        <f t="array" ref="G835:I835">IF(E835="..",_xlfn.TAKE(_xlfn.ANCHORARRAY(G834),1,COUNTA(_xlfn.ANCHORARRAY(G834))-1),IF(E835&lt;&gt;"",_xlfn.HSTACK(_xlfn.ANCHORARRAY(G834),E835),_xlfn.ANCHORARRAY(G834)))</f>
        <v>/</v>
      </c>
      <c r="H835" t="str">
        <v>nmzntmcf</v>
      </c>
      <c r="I835" t="str">
        <v>lrtsts</v>
      </c>
    </row>
    <row r="836" spans="1:11">
      <c r="A836" s="1" t="s">
        <v>470</v>
      </c>
      <c r="B836" t="str">
        <f t="shared" si="55"/>
        <v>File</v>
      </c>
      <c r="C836" t="str">
        <f t="shared" ref="C836:C899" si="58">IF(OR(B836="File",B836="directory"),RIGHT(A836,LEN(A836)-FIND(" ",A836)),"")</f>
        <v>dvlb.fgt</v>
      </c>
      <c r="D836">
        <f t="shared" si="57"/>
        <v>41195</v>
      </c>
      <c r="E836" t="str" cm="1">
        <f t="array" ref="E836">IF(LEFT(A836,4)="$ cd",_xlfn.TAKE(_xlfn.TEXTSPLIT(A836," "),1,-1),"")</f>
        <v/>
      </c>
      <c r="F836" t="str">
        <f t="shared" si="56"/>
        <v>//nmzntmcf/lrtsts</v>
      </c>
      <c r="G836" t="str" cm="1">
        <f t="array" ref="G836:I836">IF(E836="..",_xlfn.TAKE(_xlfn.ANCHORARRAY(G835),1,COUNTA(_xlfn.ANCHORARRAY(G835))-1),IF(E836&lt;&gt;"",_xlfn.HSTACK(_xlfn.ANCHORARRAY(G835),E836),_xlfn.ANCHORARRAY(G835)))</f>
        <v>/</v>
      </c>
      <c r="H836" t="str">
        <v>nmzntmcf</v>
      </c>
      <c r="I836" t="str">
        <v>lrtsts</v>
      </c>
    </row>
    <row r="837" spans="1:11">
      <c r="A837" s="1" t="s">
        <v>5</v>
      </c>
      <c r="B837" t="str">
        <f t="shared" ref="B837:B900" si="59">_xlfn.LET(_xlpm.char1,LEFT(A837,1),IF(_xlpm.char1="$","Cmd",IF(_xlpm.char1="d","directory","File")))</f>
        <v>directory</v>
      </c>
      <c r="C837" t="str">
        <f t="shared" si="58"/>
        <v>lfrctthp</v>
      </c>
      <c r="D837">
        <f t="shared" si="57"/>
        <v>198780</v>
      </c>
      <c r="E837" t="str" cm="1">
        <f t="array" ref="E837">IF(LEFT(A837,4)="$ cd",_xlfn.TAKE(_xlfn.TEXTSPLIT(A837," "),1,-1),"")</f>
        <v/>
      </c>
      <c r="F837" t="str">
        <f t="shared" ref="F837:F900" si="60">_xlfn.TEXTJOIN("/",TRUE,_xlfn.ANCHORARRAY(G837))</f>
        <v>//nmzntmcf/lrtsts</v>
      </c>
      <c r="G837" t="str" cm="1">
        <f t="array" ref="G837:I837">IF(E837="..",_xlfn.TAKE(_xlfn.ANCHORARRAY(G836),1,COUNTA(_xlfn.ANCHORARRAY(G836))-1),IF(E837&lt;&gt;"",_xlfn.HSTACK(_xlfn.ANCHORARRAY(G836),E837),_xlfn.ANCHORARRAY(G836)))</f>
        <v>/</v>
      </c>
      <c r="H837" t="str">
        <v>nmzntmcf</v>
      </c>
      <c r="I837" t="str">
        <v>lrtsts</v>
      </c>
    </row>
    <row r="838" spans="1:11">
      <c r="A838" s="1" t="s">
        <v>471</v>
      </c>
      <c r="B838" t="str">
        <f t="shared" si="59"/>
        <v>Cmd</v>
      </c>
      <c r="C838" t="str">
        <f t="shared" si="58"/>
        <v/>
      </c>
      <c r="D838">
        <f t="shared" si="57"/>
        <v>0</v>
      </c>
      <c r="E838" t="str" cm="1">
        <f t="array" ref="E838">IF(LEFT(A838,4)="$ cd",_xlfn.TAKE(_xlfn.TEXTSPLIT(A838," "),1,-1),"")</f>
        <v>drtrdnsg</v>
      </c>
      <c r="F838" t="str">
        <f t="shared" si="60"/>
        <v>//nmzntmcf/lrtsts/drtrdnsg</v>
      </c>
      <c r="G838" t="str" cm="1">
        <f t="array" ref="G838:J838">IF(E838="..",_xlfn.TAKE(_xlfn.ANCHORARRAY(G837),1,COUNTA(_xlfn.ANCHORARRAY(G837))-1),IF(E838&lt;&gt;"",_xlfn.HSTACK(_xlfn.ANCHORARRAY(G837),E838),_xlfn.ANCHORARRAY(G837)))</f>
        <v>/</v>
      </c>
      <c r="H838" t="str">
        <v>nmzntmcf</v>
      </c>
      <c r="I838" t="str">
        <v>lrtsts</v>
      </c>
      <c r="J838" t="str">
        <v>drtrdnsg</v>
      </c>
    </row>
    <row r="839" spans="1:11">
      <c r="A839" s="1" t="s">
        <v>1</v>
      </c>
      <c r="B839" t="str">
        <f t="shared" si="59"/>
        <v>Cmd</v>
      </c>
      <c r="C839" t="str">
        <f t="shared" si="58"/>
        <v/>
      </c>
      <c r="D839">
        <f t="shared" si="57"/>
        <v>0</v>
      </c>
      <c r="E839" t="str" cm="1">
        <f t="array" ref="E839">IF(LEFT(A839,4)="$ cd",_xlfn.TAKE(_xlfn.TEXTSPLIT(A839," "),1,-1),"")</f>
        <v/>
      </c>
      <c r="F839" t="str">
        <f t="shared" si="60"/>
        <v>//nmzntmcf/lrtsts/drtrdnsg</v>
      </c>
      <c r="G839" t="str" cm="1">
        <f t="array" ref="G839:J839">IF(E839="..",_xlfn.TAKE(_xlfn.ANCHORARRAY(G838),1,COUNTA(_xlfn.ANCHORARRAY(G838))-1),IF(E839&lt;&gt;"",_xlfn.HSTACK(_xlfn.ANCHORARRAY(G838),E839),_xlfn.ANCHORARRAY(G838)))</f>
        <v>/</v>
      </c>
      <c r="H839" t="str">
        <v>nmzntmcf</v>
      </c>
      <c r="I839" t="str">
        <v>lrtsts</v>
      </c>
      <c r="J839" t="str">
        <v>drtrdnsg</v>
      </c>
    </row>
    <row r="840" spans="1:11">
      <c r="A840" s="1" t="s">
        <v>472</v>
      </c>
      <c r="B840" t="str">
        <f t="shared" si="59"/>
        <v>directory</v>
      </c>
      <c r="C840" t="str">
        <f t="shared" si="58"/>
        <v>gnc</v>
      </c>
      <c r="D840">
        <f t="shared" ref="D840:D903" si="61">_xlfn.NUMBERVALUE(IF(B840="File",LEFT(A840,FIND(" ",A840)),IF(B840="directory",VLOOKUP(F840&amp;"/"&amp;C840,R:S,2,FALSE),0)))</f>
        <v>385094</v>
      </c>
      <c r="E840" t="str" cm="1">
        <f t="array" ref="E840">IF(LEFT(A840,4)="$ cd",_xlfn.TAKE(_xlfn.TEXTSPLIT(A840," "),1,-1),"")</f>
        <v/>
      </c>
      <c r="F840" t="str">
        <f t="shared" si="60"/>
        <v>//nmzntmcf/lrtsts/drtrdnsg</v>
      </c>
      <c r="G840" t="str" cm="1">
        <f t="array" ref="G840:J840">IF(E840="..",_xlfn.TAKE(_xlfn.ANCHORARRAY(G839),1,COUNTA(_xlfn.ANCHORARRAY(G839))-1),IF(E840&lt;&gt;"",_xlfn.HSTACK(_xlfn.ANCHORARRAY(G839),E840),_xlfn.ANCHORARRAY(G839)))</f>
        <v>/</v>
      </c>
      <c r="H840" t="str">
        <v>nmzntmcf</v>
      </c>
      <c r="I840" t="str">
        <v>lrtsts</v>
      </c>
      <c r="J840" t="str">
        <v>drtrdnsg</v>
      </c>
    </row>
    <row r="841" spans="1:11">
      <c r="A841" s="1" t="s">
        <v>229</v>
      </c>
      <c r="B841" t="str">
        <f t="shared" si="59"/>
        <v>directory</v>
      </c>
      <c r="C841" t="str">
        <f t="shared" si="58"/>
        <v>sppmmj</v>
      </c>
      <c r="D841">
        <f t="shared" si="61"/>
        <v>882453</v>
      </c>
      <c r="E841" t="str" cm="1">
        <f t="array" ref="E841">IF(LEFT(A841,4)="$ cd",_xlfn.TAKE(_xlfn.TEXTSPLIT(A841," "),1,-1),"")</f>
        <v/>
      </c>
      <c r="F841" t="str">
        <f t="shared" si="60"/>
        <v>//nmzntmcf/lrtsts/drtrdnsg</v>
      </c>
      <c r="G841" t="str" cm="1">
        <f t="array" ref="G841:J841">IF(E841="..",_xlfn.TAKE(_xlfn.ANCHORARRAY(G840),1,COUNTA(_xlfn.ANCHORARRAY(G840))-1),IF(E841&lt;&gt;"",_xlfn.HSTACK(_xlfn.ANCHORARRAY(G840),E841),_xlfn.ANCHORARRAY(G840)))</f>
        <v>/</v>
      </c>
      <c r="H841" t="str">
        <v>nmzntmcf</v>
      </c>
      <c r="I841" t="str">
        <v>lrtsts</v>
      </c>
      <c r="J841" t="str">
        <v>drtrdnsg</v>
      </c>
    </row>
    <row r="842" spans="1:11">
      <c r="A842" s="1" t="s">
        <v>473</v>
      </c>
      <c r="B842" t="str">
        <f t="shared" si="59"/>
        <v>Cmd</v>
      </c>
      <c r="C842" t="str">
        <f t="shared" si="58"/>
        <v/>
      </c>
      <c r="D842">
        <f t="shared" si="61"/>
        <v>0</v>
      </c>
      <c r="E842" t="str" cm="1">
        <f t="array" ref="E842">IF(LEFT(A842,4)="$ cd",_xlfn.TAKE(_xlfn.TEXTSPLIT(A842," "),1,-1),"")</f>
        <v>gnc</v>
      </c>
      <c r="F842" t="str">
        <f t="shared" si="60"/>
        <v>//nmzntmcf/lrtsts/drtrdnsg/gnc</v>
      </c>
      <c r="G842" t="str" cm="1">
        <f t="array" ref="G842:K842">IF(E842="..",_xlfn.TAKE(_xlfn.ANCHORARRAY(G841),1,COUNTA(_xlfn.ANCHORARRAY(G841))-1),IF(E842&lt;&gt;"",_xlfn.HSTACK(_xlfn.ANCHORARRAY(G841),E842),_xlfn.ANCHORARRAY(G841)))</f>
        <v>/</v>
      </c>
      <c r="H842" t="str">
        <v>nmzntmcf</v>
      </c>
      <c r="I842" t="str">
        <v>lrtsts</v>
      </c>
      <c r="J842" t="str">
        <v>drtrdnsg</v>
      </c>
      <c r="K842" t="str">
        <v>gnc</v>
      </c>
    </row>
    <row r="843" spans="1:11">
      <c r="A843" s="1" t="s">
        <v>1</v>
      </c>
      <c r="B843" t="str">
        <f t="shared" si="59"/>
        <v>Cmd</v>
      </c>
      <c r="C843" t="str">
        <f t="shared" si="58"/>
        <v/>
      </c>
      <c r="D843">
        <f t="shared" si="61"/>
        <v>0</v>
      </c>
      <c r="E843" t="str" cm="1">
        <f t="array" ref="E843">IF(LEFT(A843,4)="$ cd",_xlfn.TAKE(_xlfn.TEXTSPLIT(A843," "),1,-1),"")</f>
        <v/>
      </c>
      <c r="F843" t="str">
        <f t="shared" si="60"/>
        <v>//nmzntmcf/lrtsts/drtrdnsg/gnc</v>
      </c>
      <c r="G843" t="str" cm="1">
        <f t="array" ref="G843:K843">IF(E843="..",_xlfn.TAKE(_xlfn.ANCHORARRAY(G842),1,COUNTA(_xlfn.ANCHORARRAY(G842))-1),IF(E843&lt;&gt;"",_xlfn.HSTACK(_xlfn.ANCHORARRAY(G842),E843),_xlfn.ANCHORARRAY(G842)))</f>
        <v>/</v>
      </c>
      <c r="H843" t="str">
        <v>nmzntmcf</v>
      </c>
      <c r="I843" t="str">
        <v>lrtsts</v>
      </c>
      <c r="J843" t="str">
        <v>drtrdnsg</v>
      </c>
      <c r="K843" t="str">
        <v>gnc</v>
      </c>
    </row>
    <row r="844" spans="1:11">
      <c r="A844" s="1" t="s">
        <v>474</v>
      </c>
      <c r="B844" t="str">
        <f t="shared" si="59"/>
        <v>File</v>
      </c>
      <c r="C844" t="str">
        <f t="shared" si="58"/>
        <v>ccpnsjm.cwc</v>
      </c>
      <c r="D844">
        <f t="shared" si="61"/>
        <v>127922</v>
      </c>
      <c r="E844" t="str" cm="1">
        <f t="array" ref="E844">IF(LEFT(A844,4)="$ cd",_xlfn.TAKE(_xlfn.TEXTSPLIT(A844," "),1,-1),"")</f>
        <v/>
      </c>
      <c r="F844" t="str">
        <f t="shared" si="60"/>
        <v>//nmzntmcf/lrtsts/drtrdnsg/gnc</v>
      </c>
      <c r="G844" t="str" cm="1">
        <f t="array" ref="G844:K844">IF(E844="..",_xlfn.TAKE(_xlfn.ANCHORARRAY(G843),1,COUNTA(_xlfn.ANCHORARRAY(G843))-1),IF(E844&lt;&gt;"",_xlfn.HSTACK(_xlfn.ANCHORARRAY(G843),E844),_xlfn.ANCHORARRAY(G843)))</f>
        <v>/</v>
      </c>
      <c r="H844" t="str">
        <v>nmzntmcf</v>
      </c>
      <c r="I844" t="str">
        <v>lrtsts</v>
      </c>
      <c r="J844" t="str">
        <v>drtrdnsg</v>
      </c>
      <c r="K844" t="str">
        <v>gnc</v>
      </c>
    </row>
    <row r="845" spans="1:11">
      <c r="A845" s="1" t="s">
        <v>475</v>
      </c>
      <c r="B845" t="str">
        <f t="shared" si="59"/>
        <v>File</v>
      </c>
      <c r="C845" t="str">
        <f t="shared" si="58"/>
        <v>lfrctthp</v>
      </c>
      <c r="D845">
        <f t="shared" si="61"/>
        <v>233097</v>
      </c>
      <c r="E845" t="str" cm="1">
        <f t="array" ref="E845">IF(LEFT(A845,4)="$ cd",_xlfn.TAKE(_xlfn.TEXTSPLIT(A845," "),1,-1),"")</f>
        <v/>
      </c>
      <c r="F845" t="str">
        <f t="shared" si="60"/>
        <v>//nmzntmcf/lrtsts/drtrdnsg/gnc</v>
      </c>
      <c r="G845" t="str" cm="1">
        <f t="array" ref="G845:K845">IF(E845="..",_xlfn.TAKE(_xlfn.ANCHORARRAY(G844),1,COUNTA(_xlfn.ANCHORARRAY(G844))-1),IF(E845&lt;&gt;"",_xlfn.HSTACK(_xlfn.ANCHORARRAY(G844),E845),_xlfn.ANCHORARRAY(G844)))</f>
        <v>/</v>
      </c>
      <c r="H845" t="str">
        <v>nmzntmcf</v>
      </c>
      <c r="I845" t="str">
        <v>lrtsts</v>
      </c>
      <c r="J845" t="str">
        <v>drtrdnsg</v>
      </c>
      <c r="K845" t="str">
        <v>gnc</v>
      </c>
    </row>
    <row r="846" spans="1:11">
      <c r="A846" s="1" t="s">
        <v>476</v>
      </c>
      <c r="B846" t="str">
        <f t="shared" si="59"/>
        <v>File</v>
      </c>
      <c r="C846" t="str">
        <f t="shared" si="58"/>
        <v>qtglzq</v>
      </c>
      <c r="D846">
        <f t="shared" si="61"/>
        <v>24075</v>
      </c>
      <c r="E846" t="str" cm="1">
        <f t="array" ref="E846">IF(LEFT(A846,4)="$ cd",_xlfn.TAKE(_xlfn.TEXTSPLIT(A846," "),1,-1),"")</f>
        <v/>
      </c>
      <c r="F846" t="str">
        <f t="shared" si="60"/>
        <v>//nmzntmcf/lrtsts/drtrdnsg/gnc</v>
      </c>
      <c r="G846" t="str" cm="1">
        <f t="array" ref="G846:K846">IF(E846="..",_xlfn.TAKE(_xlfn.ANCHORARRAY(G845),1,COUNTA(_xlfn.ANCHORARRAY(G845))-1),IF(E846&lt;&gt;"",_xlfn.HSTACK(_xlfn.ANCHORARRAY(G845),E846),_xlfn.ANCHORARRAY(G845)))</f>
        <v>/</v>
      </c>
      <c r="H846" t="str">
        <v>nmzntmcf</v>
      </c>
      <c r="I846" t="str">
        <v>lrtsts</v>
      </c>
      <c r="J846" t="str">
        <v>drtrdnsg</v>
      </c>
      <c r="K846" t="str">
        <v>gnc</v>
      </c>
    </row>
    <row r="847" spans="1:11">
      <c r="A847" s="1" t="s">
        <v>25</v>
      </c>
      <c r="B847" t="str">
        <f t="shared" si="59"/>
        <v>Cmd</v>
      </c>
      <c r="C847" t="str">
        <f t="shared" si="58"/>
        <v/>
      </c>
      <c r="D847">
        <f t="shared" si="61"/>
        <v>0</v>
      </c>
      <c r="E847" t="str" cm="1">
        <f t="array" ref="E847">IF(LEFT(A847,4)="$ cd",_xlfn.TAKE(_xlfn.TEXTSPLIT(A847," "),1,-1),"")</f>
        <v>..</v>
      </c>
      <c r="F847" t="str">
        <f t="shared" si="60"/>
        <v>//nmzntmcf/lrtsts/drtrdnsg</v>
      </c>
      <c r="G847" t="str" cm="1">
        <f t="array" ref="G847:J847">IF(E847="..",_xlfn.TAKE(_xlfn.ANCHORARRAY(G846),1,COUNTA(_xlfn.ANCHORARRAY(G846))-1),IF(E847&lt;&gt;"",_xlfn.HSTACK(_xlfn.ANCHORARRAY(G846),E847),_xlfn.ANCHORARRAY(G846)))</f>
        <v>/</v>
      </c>
      <c r="H847" t="str">
        <v>nmzntmcf</v>
      </c>
      <c r="I847" t="str">
        <v>lrtsts</v>
      </c>
      <c r="J847" t="str">
        <v>drtrdnsg</v>
      </c>
    </row>
    <row r="848" spans="1:11">
      <c r="A848" s="1" t="s">
        <v>244</v>
      </c>
      <c r="B848" t="str">
        <f t="shared" si="59"/>
        <v>Cmd</v>
      </c>
      <c r="C848" t="str">
        <f t="shared" si="58"/>
        <v/>
      </c>
      <c r="D848">
        <f t="shared" si="61"/>
        <v>0</v>
      </c>
      <c r="E848" t="str" cm="1">
        <f t="array" ref="E848">IF(LEFT(A848,4)="$ cd",_xlfn.TAKE(_xlfn.TEXTSPLIT(A848," "),1,-1),"")</f>
        <v>sppmmj</v>
      </c>
      <c r="F848" t="str">
        <f t="shared" si="60"/>
        <v>//nmzntmcf/lrtsts/drtrdnsg/sppmmj</v>
      </c>
      <c r="G848" t="str" cm="1">
        <f t="array" ref="G848:K848">IF(E848="..",_xlfn.TAKE(_xlfn.ANCHORARRAY(G847),1,COUNTA(_xlfn.ANCHORARRAY(G847))-1),IF(E848&lt;&gt;"",_xlfn.HSTACK(_xlfn.ANCHORARRAY(G847),E848),_xlfn.ANCHORARRAY(G847)))</f>
        <v>/</v>
      </c>
      <c r="H848" t="str">
        <v>nmzntmcf</v>
      </c>
      <c r="I848" t="str">
        <v>lrtsts</v>
      </c>
      <c r="J848" t="str">
        <v>drtrdnsg</v>
      </c>
      <c r="K848" t="str">
        <v>sppmmj</v>
      </c>
    </row>
    <row r="849" spans="1:13">
      <c r="A849" s="1" t="s">
        <v>1</v>
      </c>
      <c r="B849" t="str">
        <f t="shared" si="59"/>
        <v>Cmd</v>
      </c>
      <c r="C849" t="str">
        <f t="shared" si="58"/>
        <v/>
      </c>
      <c r="D849">
        <f t="shared" si="61"/>
        <v>0</v>
      </c>
      <c r="E849" t="str" cm="1">
        <f t="array" ref="E849">IF(LEFT(A849,4)="$ cd",_xlfn.TAKE(_xlfn.TEXTSPLIT(A849," "),1,-1),"")</f>
        <v/>
      </c>
      <c r="F849" t="str">
        <f t="shared" si="60"/>
        <v>//nmzntmcf/lrtsts/drtrdnsg/sppmmj</v>
      </c>
      <c r="G849" t="str" cm="1">
        <f t="array" ref="G849:K849">IF(E849="..",_xlfn.TAKE(_xlfn.ANCHORARRAY(G848),1,COUNTA(_xlfn.ANCHORARRAY(G848))-1),IF(E849&lt;&gt;"",_xlfn.HSTACK(_xlfn.ANCHORARRAY(G848),E849),_xlfn.ANCHORARRAY(G848)))</f>
        <v>/</v>
      </c>
      <c r="H849" t="str">
        <v>nmzntmcf</v>
      </c>
      <c r="I849" t="str">
        <v>lrtsts</v>
      </c>
      <c r="J849" t="str">
        <v>drtrdnsg</v>
      </c>
      <c r="K849" t="str">
        <v>sppmmj</v>
      </c>
    </row>
    <row r="850" spans="1:13">
      <c r="A850" s="1" t="s">
        <v>477</v>
      </c>
      <c r="B850" t="str">
        <f t="shared" si="59"/>
        <v>File</v>
      </c>
      <c r="C850" t="str">
        <f t="shared" si="58"/>
        <v>czdm</v>
      </c>
      <c r="D850">
        <f t="shared" si="61"/>
        <v>128955</v>
      </c>
      <c r="E850" t="str" cm="1">
        <f t="array" ref="E850">IF(LEFT(A850,4)="$ cd",_xlfn.TAKE(_xlfn.TEXTSPLIT(A850," "),1,-1),"")</f>
        <v/>
      </c>
      <c r="F850" t="str">
        <f t="shared" si="60"/>
        <v>//nmzntmcf/lrtsts/drtrdnsg/sppmmj</v>
      </c>
      <c r="G850" t="str" cm="1">
        <f t="array" ref="G850:K850">IF(E850="..",_xlfn.TAKE(_xlfn.ANCHORARRAY(G849),1,COUNTA(_xlfn.ANCHORARRAY(G849))-1),IF(E850&lt;&gt;"",_xlfn.HSTACK(_xlfn.ANCHORARRAY(G849),E850),_xlfn.ANCHORARRAY(G849)))</f>
        <v>/</v>
      </c>
      <c r="H850" t="str">
        <v>nmzntmcf</v>
      </c>
      <c r="I850" t="str">
        <v>lrtsts</v>
      </c>
      <c r="J850" t="str">
        <v>drtrdnsg</v>
      </c>
      <c r="K850" t="str">
        <v>sppmmj</v>
      </c>
    </row>
    <row r="851" spans="1:13">
      <c r="A851" s="1" t="s">
        <v>478</v>
      </c>
      <c r="B851" t="str">
        <f t="shared" si="59"/>
        <v>File</v>
      </c>
      <c r="C851" t="str">
        <f t="shared" si="58"/>
        <v>jtjh.nzq</v>
      </c>
      <c r="D851">
        <f t="shared" si="61"/>
        <v>64809</v>
      </c>
      <c r="E851" t="str" cm="1">
        <f t="array" ref="E851">IF(LEFT(A851,4)="$ cd",_xlfn.TAKE(_xlfn.TEXTSPLIT(A851," "),1,-1),"")</f>
        <v/>
      </c>
      <c r="F851" t="str">
        <f t="shared" si="60"/>
        <v>//nmzntmcf/lrtsts/drtrdnsg/sppmmj</v>
      </c>
      <c r="G851" t="str" cm="1">
        <f t="array" ref="G851:K851">IF(E851="..",_xlfn.TAKE(_xlfn.ANCHORARRAY(G850),1,COUNTA(_xlfn.ANCHORARRAY(G850))-1),IF(E851&lt;&gt;"",_xlfn.HSTACK(_xlfn.ANCHORARRAY(G850),E851),_xlfn.ANCHORARRAY(G850)))</f>
        <v>/</v>
      </c>
      <c r="H851" t="str">
        <v>nmzntmcf</v>
      </c>
      <c r="I851" t="str">
        <v>lrtsts</v>
      </c>
      <c r="J851" t="str">
        <v>drtrdnsg</v>
      </c>
      <c r="K851" t="str">
        <v>sppmmj</v>
      </c>
    </row>
    <row r="852" spans="1:13">
      <c r="A852" s="1" t="s">
        <v>479</v>
      </c>
      <c r="B852" t="str">
        <f t="shared" si="59"/>
        <v>directory</v>
      </c>
      <c r="C852" t="str">
        <f t="shared" si="58"/>
        <v>mdmh</v>
      </c>
      <c r="D852">
        <f t="shared" si="61"/>
        <v>142470</v>
      </c>
      <c r="E852" t="str" cm="1">
        <f t="array" ref="E852">IF(LEFT(A852,4)="$ cd",_xlfn.TAKE(_xlfn.TEXTSPLIT(A852," "),1,-1),"")</f>
        <v/>
      </c>
      <c r="F852" t="str">
        <f t="shared" si="60"/>
        <v>//nmzntmcf/lrtsts/drtrdnsg/sppmmj</v>
      </c>
      <c r="G852" t="str" cm="1">
        <f t="array" ref="G852:K852">IF(E852="..",_xlfn.TAKE(_xlfn.ANCHORARRAY(G851),1,COUNTA(_xlfn.ANCHORARRAY(G851))-1),IF(E852&lt;&gt;"",_xlfn.HSTACK(_xlfn.ANCHORARRAY(G851),E852),_xlfn.ANCHORARRAY(G851)))</f>
        <v>/</v>
      </c>
      <c r="H852" t="str">
        <v>nmzntmcf</v>
      </c>
      <c r="I852" t="str">
        <v>lrtsts</v>
      </c>
      <c r="J852" t="str">
        <v>drtrdnsg</v>
      </c>
      <c r="K852" t="str">
        <v>sppmmj</v>
      </c>
    </row>
    <row r="853" spans="1:13">
      <c r="A853" s="1" t="s">
        <v>480</v>
      </c>
      <c r="B853" t="str">
        <f t="shared" si="59"/>
        <v>directory</v>
      </c>
      <c r="C853" t="str">
        <f t="shared" si="58"/>
        <v>nbzh</v>
      </c>
      <c r="D853">
        <f t="shared" si="61"/>
        <v>368372</v>
      </c>
      <c r="E853" t="str" cm="1">
        <f t="array" ref="E853">IF(LEFT(A853,4)="$ cd",_xlfn.TAKE(_xlfn.TEXTSPLIT(A853," "),1,-1),"")</f>
        <v/>
      </c>
      <c r="F853" t="str">
        <f t="shared" si="60"/>
        <v>//nmzntmcf/lrtsts/drtrdnsg/sppmmj</v>
      </c>
      <c r="G853" t="str" cm="1">
        <f t="array" ref="G853:K853">IF(E853="..",_xlfn.TAKE(_xlfn.ANCHORARRAY(G852),1,COUNTA(_xlfn.ANCHORARRAY(G852))-1),IF(E853&lt;&gt;"",_xlfn.HSTACK(_xlfn.ANCHORARRAY(G852),E853),_xlfn.ANCHORARRAY(G852)))</f>
        <v>/</v>
      </c>
      <c r="H853" t="str">
        <v>nmzntmcf</v>
      </c>
      <c r="I853" t="str">
        <v>lrtsts</v>
      </c>
      <c r="J853" t="str">
        <v>drtrdnsg</v>
      </c>
      <c r="K853" t="str">
        <v>sppmmj</v>
      </c>
    </row>
    <row r="854" spans="1:13">
      <c r="A854" s="1" t="s">
        <v>481</v>
      </c>
      <c r="B854" t="str">
        <f t="shared" si="59"/>
        <v>File</v>
      </c>
      <c r="C854" t="str">
        <f t="shared" si="58"/>
        <v>wbs.vmh</v>
      </c>
      <c r="D854">
        <f t="shared" si="61"/>
        <v>126095</v>
      </c>
      <c r="E854" t="str" cm="1">
        <f t="array" ref="E854">IF(LEFT(A854,4)="$ cd",_xlfn.TAKE(_xlfn.TEXTSPLIT(A854," "),1,-1),"")</f>
        <v/>
      </c>
      <c r="F854" t="str">
        <f t="shared" si="60"/>
        <v>//nmzntmcf/lrtsts/drtrdnsg/sppmmj</v>
      </c>
      <c r="G854" t="str" cm="1">
        <f t="array" ref="G854:K854">IF(E854="..",_xlfn.TAKE(_xlfn.ANCHORARRAY(G853),1,COUNTA(_xlfn.ANCHORARRAY(G853))-1),IF(E854&lt;&gt;"",_xlfn.HSTACK(_xlfn.ANCHORARRAY(G853),E854),_xlfn.ANCHORARRAY(G853)))</f>
        <v>/</v>
      </c>
      <c r="H854" t="str">
        <v>nmzntmcf</v>
      </c>
      <c r="I854" t="str">
        <v>lrtsts</v>
      </c>
      <c r="J854" t="str">
        <v>drtrdnsg</v>
      </c>
      <c r="K854" t="str">
        <v>sppmmj</v>
      </c>
    </row>
    <row r="855" spans="1:13">
      <c r="A855" s="1" t="s">
        <v>482</v>
      </c>
      <c r="B855" t="str">
        <f t="shared" si="59"/>
        <v>directory</v>
      </c>
      <c r="C855" t="str">
        <f t="shared" si="58"/>
        <v>wwhbgg</v>
      </c>
      <c r="D855">
        <f t="shared" si="61"/>
        <v>51752</v>
      </c>
      <c r="E855" t="str" cm="1">
        <f t="array" ref="E855">IF(LEFT(A855,4)="$ cd",_xlfn.TAKE(_xlfn.TEXTSPLIT(A855," "),1,-1),"")</f>
        <v/>
      </c>
      <c r="F855" t="str">
        <f t="shared" si="60"/>
        <v>//nmzntmcf/lrtsts/drtrdnsg/sppmmj</v>
      </c>
      <c r="G855" t="str" cm="1">
        <f t="array" ref="G855:K855">IF(E855="..",_xlfn.TAKE(_xlfn.ANCHORARRAY(G854),1,COUNTA(_xlfn.ANCHORARRAY(G854))-1),IF(E855&lt;&gt;"",_xlfn.HSTACK(_xlfn.ANCHORARRAY(G854),E855),_xlfn.ANCHORARRAY(G854)))</f>
        <v>/</v>
      </c>
      <c r="H855" t="str">
        <v>nmzntmcf</v>
      </c>
      <c r="I855" t="str">
        <v>lrtsts</v>
      </c>
      <c r="J855" t="str">
        <v>drtrdnsg</v>
      </c>
      <c r="K855" t="str">
        <v>sppmmj</v>
      </c>
    </row>
    <row r="856" spans="1:13">
      <c r="A856" s="1" t="s">
        <v>483</v>
      </c>
      <c r="B856" t="str">
        <f t="shared" si="59"/>
        <v>Cmd</v>
      </c>
      <c r="C856" t="str">
        <f t="shared" si="58"/>
        <v/>
      </c>
      <c r="D856">
        <f t="shared" si="61"/>
        <v>0</v>
      </c>
      <c r="E856" t="str" cm="1">
        <f t="array" ref="E856">IF(LEFT(A856,4)="$ cd",_xlfn.TAKE(_xlfn.TEXTSPLIT(A856," "),1,-1),"")</f>
        <v>mdmh</v>
      </c>
      <c r="F856" t="str">
        <f t="shared" si="60"/>
        <v>//nmzntmcf/lrtsts/drtrdnsg/sppmmj/mdmh</v>
      </c>
      <c r="G856" t="str" cm="1">
        <f t="array" ref="G856:L856">IF(E856="..",_xlfn.TAKE(_xlfn.ANCHORARRAY(G855),1,COUNTA(_xlfn.ANCHORARRAY(G855))-1),IF(E856&lt;&gt;"",_xlfn.HSTACK(_xlfn.ANCHORARRAY(G855),E856),_xlfn.ANCHORARRAY(G855)))</f>
        <v>/</v>
      </c>
      <c r="H856" t="str">
        <v>nmzntmcf</v>
      </c>
      <c r="I856" t="str">
        <v>lrtsts</v>
      </c>
      <c r="J856" t="str">
        <v>drtrdnsg</v>
      </c>
      <c r="K856" t="str">
        <v>sppmmj</v>
      </c>
      <c r="L856" t="str">
        <v>mdmh</v>
      </c>
    </row>
    <row r="857" spans="1:13">
      <c r="A857" s="1" t="s">
        <v>1</v>
      </c>
      <c r="B857" t="str">
        <f t="shared" si="59"/>
        <v>Cmd</v>
      </c>
      <c r="C857" t="str">
        <f t="shared" si="58"/>
        <v/>
      </c>
      <c r="D857">
        <f t="shared" si="61"/>
        <v>0</v>
      </c>
      <c r="E857" t="str" cm="1">
        <f t="array" ref="E857">IF(LEFT(A857,4)="$ cd",_xlfn.TAKE(_xlfn.TEXTSPLIT(A857," "),1,-1),"")</f>
        <v/>
      </c>
      <c r="F857" t="str">
        <f t="shared" si="60"/>
        <v>//nmzntmcf/lrtsts/drtrdnsg/sppmmj/mdmh</v>
      </c>
      <c r="G857" t="str" cm="1">
        <f t="array" ref="G857:L857">IF(E857="..",_xlfn.TAKE(_xlfn.ANCHORARRAY(G856),1,COUNTA(_xlfn.ANCHORARRAY(G856))-1),IF(E857&lt;&gt;"",_xlfn.HSTACK(_xlfn.ANCHORARRAY(G856),E857),_xlfn.ANCHORARRAY(G856)))</f>
        <v>/</v>
      </c>
      <c r="H857" t="str">
        <v>nmzntmcf</v>
      </c>
      <c r="I857" t="str">
        <v>lrtsts</v>
      </c>
      <c r="J857" t="str">
        <v>drtrdnsg</v>
      </c>
      <c r="K857" t="str">
        <v>sppmmj</v>
      </c>
      <c r="L857" t="str">
        <v>mdmh</v>
      </c>
    </row>
    <row r="858" spans="1:13">
      <c r="A858" s="1" t="s">
        <v>484</v>
      </c>
      <c r="B858" t="str">
        <f t="shared" si="59"/>
        <v>directory</v>
      </c>
      <c r="C858" t="str">
        <f t="shared" si="58"/>
        <v>zvtjfz</v>
      </c>
      <c r="D858">
        <f t="shared" si="61"/>
        <v>142470</v>
      </c>
      <c r="E858" t="str" cm="1">
        <f t="array" ref="E858">IF(LEFT(A858,4)="$ cd",_xlfn.TAKE(_xlfn.TEXTSPLIT(A858," "),1,-1),"")</f>
        <v/>
      </c>
      <c r="F858" t="str">
        <f t="shared" si="60"/>
        <v>//nmzntmcf/lrtsts/drtrdnsg/sppmmj/mdmh</v>
      </c>
      <c r="G858" t="str" cm="1">
        <f t="array" ref="G858:L858">IF(E858="..",_xlfn.TAKE(_xlfn.ANCHORARRAY(G857),1,COUNTA(_xlfn.ANCHORARRAY(G857))-1),IF(E858&lt;&gt;"",_xlfn.HSTACK(_xlfn.ANCHORARRAY(G857),E858),_xlfn.ANCHORARRAY(G857)))</f>
        <v>/</v>
      </c>
      <c r="H858" t="str">
        <v>nmzntmcf</v>
      </c>
      <c r="I858" t="str">
        <v>lrtsts</v>
      </c>
      <c r="J858" t="str">
        <v>drtrdnsg</v>
      </c>
      <c r="K858" t="str">
        <v>sppmmj</v>
      </c>
      <c r="L858" t="str">
        <v>mdmh</v>
      </c>
    </row>
    <row r="859" spans="1:13">
      <c r="A859" s="1" t="s">
        <v>485</v>
      </c>
      <c r="B859" t="str">
        <f t="shared" si="59"/>
        <v>Cmd</v>
      </c>
      <c r="C859" t="str">
        <f t="shared" si="58"/>
        <v/>
      </c>
      <c r="D859">
        <f t="shared" si="61"/>
        <v>0</v>
      </c>
      <c r="E859" t="str" cm="1">
        <f t="array" ref="E859">IF(LEFT(A859,4)="$ cd",_xlfn.TAKE(_xlfn.TEXTSPLIT(A859," "),1,-1),"")</f>
        <v>zvtjfz</v>
      </c>
      <c r="F859" t="str">
        <f t="shared" si="60"/>
        <v>//nmzntmcf/lrtsts/drtrdnsg/sppmmj/mdmh/zvtjfz</v>
      </c>
      <c r="G859" t="str" cm="1">
        <f t="array" ref="G859:M859">IF(E859="..",_xlfn.TAKE(_xlfn.ANCHORARRAY(G858),1,COUNTA(_xlfn.ANCHORARRAY(G858))-1),IF(E859&lt;&gt;"",_xlfn.HSTACK(_xlfn.ANCHORARRAY(G858),E859),_xlfn.ANCHORARRAY(G858)))</f>
        <v>/</v>
      </c>
      <c r="H859" t="str">
        <v>nmzntmcf</v>
      </c>
      <c r="I859" t="str">
        <v>lrtsts</v>
      </c>
      <c r="J859" t="str">
        <v>drtrdnsg</v>
      </c>
      <c r="K859" t="str">
        <v>sppmmj</v>
      </c>
      <c r="L859" t="str">
        <v>mdmh</v>
      </c>
      <c r="M859" t="str">
        <v>zvtjfz</v>
      </c>
    </row>
    <row r="860" spans="1:13">
      <c r="A860" s="1" t="s">
        <v>1</v>
      </c>
      <c r="B860" t="str">
        <f t="shared" si="59"/>
        <v>Cmd</v>
      </c>
      <c r="C860" t="str">
        <f t="shared" si="58"/>
        <v/>
      </c>
      <c r="D860">
        <f t="shared" si="61"/>
        <v>0</v>
      </c>
      <c r="E860" t="str" cm="1">
        <f t="array" ref="E860">IF(LEFT(A860,4)="$ cd",_xlfn.TAKE(_xlfn.TEXTSPLIT(A860," "),1,-1),"")</f>
        <v/>
      </c>
      <c r="F860" t="str">
        <f t="shared" si="60"/>
        <v>//nmzntmcf/lrtsts/drtrdnsg/sppmmj/mdmh/zvtjfz</v>
      </c>
      <c r="G860" t="str" cm="1">
        <f t="array" ref="G860:M860">IF(E860="..",_xlfn.TAKE(_xlfn.ANCHORARRAY(G859),1,COUNTA(_xlfn.ANCHORARRAY(G859))-1),IF(E860&lt;&gt;"",_xlfn.HSTACK(_xlfn.ANCHORARRAY(G859),E860),_xlfn.ANCHORARRAY(G859)))</f>
        <v>/</v>
      </c>
      <c r="H860" t="str">
        <v>nmzntmcf</v>
      </c>
      <c r="I860" t="str">
        <v>lrtsts</v>
      </c>
      <c r="J860" t="str">
        <v>drtrdnsg</v>
      </c>
      <c r="K860" t="str">
        <v>sppmmj</v>
      </c>
      <c r="L860" t="str">
        <v>mdmh</v>
      </c>
      <c r="M860" t="str">
        <v>zvtjfz</v>
      </c>
    </row>
    <row r="861" spans="1:13">
      <c r="A861" s="1" t="s">
        <v>486</v>
      </c>
      <c r="B861" t="str">
        <f t="shared" si="59"/>
        <v>File</v>
      </c>
      <c r="C861" t="str">
        <f t="shared" si="58"/>
        <v>ptp.qbf</v>
      </c>
      <c r="D861">
        <f t="shared" si="61"/>
        <v>142470</v>
      </c>
      <c r="E861" t="str" cm="1">
        <f t="array" ref="E861">IF(LEFT(A861,4)="$ cd",_xlfn.TAKE(_xlfn.TEXTSPLIT(A861," "),1,-1),"")</f>
        <v/>
      </c>
      <c r="F861" t="str">
        <f t="shared" si="60"/>
        <v>//nmzntmcf/lrtsts/drtrdnsg/sppmmj/mdmh/zvtjfz</v>
      </c>
      <c r="G861" t="str" cm="1">
        <f t="array" ref="G861:M861">IF(E861="..",_xlfn.TAKE(_xlfn.ANCHORARRAY(G860),1,COUNTA(_xlfn.ANCHORARRAY(G860))-1),IF(E861&lt;&gt;"",_xlfn.HSTACK(_xlfn.ANCHORARRAY(G860),E861),_xlfn.ANCHORARRAY(G860)))</f>
        <v>/</v>
      </c>
      <c r="H861" t="str">
        <v>nmzntmcf</v>
      </c>
      <c r="I861" t="str">
        <v>lrtsts</v>
      </c>
      <c r="J861" t="str">
        <v>drtrdnsg</v>
      </c>
      <c r="K861" t="str">
        <v>sppmmj</v>
      </c>
      <c r="L861" t="str">
        <v>mdmh</v>
      </c>
      <c r="M861" t="str">
        <v>zvtjfz</v>
      </c>
    </row>
    <row r="862" spans="1:13">
      <c r="A862" s="1" t="s">
        <v>25</v>
      </c>
      <c r="B862" t="str">
        <f t="shared" si="59"/>
        <v>Cmd</v>
      </c>
      <c r="C862" t="str">
        <f t="shared" si="58"/>
        <v/>
      </c>
      <c r="D862">
        <f t="shared" si="61"/>
        <v>0</v>
      </c>
      <c r="E862" t="str" cm="1">
        <f t="array" ref="E862">IF(LEFT(A862,4)="$ cd",_xlfn.TAKE(_xlfn.TEXTSPLIT(A862," "),1,-1),"")</f>
        <v>..</v>
      </c>
      <c r="F862" t="str">
        <f t="shared" si="60"/>
        <v>//nmzntmcf/lrtsts/drtrdnsg/sppmmj/mdmh</v>
      </c>
      <c r="G862" t="str" cm="1">
        <f t="array" ref="G862:L862">IF(E862="..",_xlfn.TAKE(_xlfn.ANCHORARRAY(G861),1,COUNTA(_xlfn.ANCHORARRAY(G861))-1),IF(E862&lt;&gt;"",_xlfn.HSTACK(_xlfn.ANCHORARRAY(G861),E862),_xlfn.ANCHORARRAY(G861)))</f>
        <v>/</v>
      </c>
      <c r="H862" t="str">
        <v>nmzntmcf</v>
      </c>
      <c r="I862" t="str">
        <v>lrtsts</v>
      </c>
      <c r="J862" t="str">
        <v>drtrdnsg</v>
      </c>
      <c r="K862" t="str">
        <v>sppmmj</v>
      </c>
      <c r="L862" t="str">
        <v>mdmh</v>
      </c>
    </row>
    <row r="863" spans="1:13">
      <c r="A863" s="1" t="s">
        <v>25</v>
      </c>
      <c r="B863" t="str">
        <f t="shared" si="59"/>
        <v>Cmd</v>
      </c>
      <c r="C863" t="str">
        <f t="shared" si="58"/>
        <v/>
      </c>
      <c r="D863">
        <f t="shared" si="61"/>
        <v>0</v>
      </c>
      <c r="E863" t="str" cm="1">
        <f t="array" ref="E863">IF(LEFT(A863,4)="$ cd",_xlfn.TAKE(_xlfn.TEXTSPLIT(A863," "),1,-1),"")</f>
        <v>..</v>
      </c>
      <c r="F863" t="str">
        <f t="shared" si="60"/>
        <v>//nmzntmcf/lrtsts/drtrdnsg/sppmmj</v>
      </c>
      <c r="G863" t="str" cm="1">
        <f t="array" ref="G863:K863">IF(E863="..",_xlfn.TAKE(_xlfn.ANCHORARRAY(G862),1,COUNTA(_xlfn.ANCHORARRAY(G862))-1),IF(E863&lt;&gt;"",_xlfn.HSTACK(_xlfn.ANCHORARRAY(G862),E863),_xlfn.ANCHORARRAY(G862)))</f>
        <v>/</v>
      </c>
      <c r="H863" t="str">
        <v>nmzntmcf</v>
      </c>
      <c r="I863" t="str">
        <v>lrtsts</v>
      </c>
      <c r="J863" t="str">
        <v>drtrdnsg</v>
      </c>
      <c r="K863" t="str">
        <v>sppmmj</v>
      </c>
    </row>
    <row r="864" spans="1:13">
      <c r="A864" s="1" t="s">
        <v>487</v>
      </c>
      <c r="B864" t="str">
        <f t="shared" si="59"/>
        <v>Cmd</v>
      </c>
      <c r="C864" t="str">
        <f t="shared" si="58"/>
        <v/>
      </c>
      <c r="D864">
        <f t="shared" si="61"/>
        <v>0</v>
      </c>
      <c r="E864" t="str" cm="1">
        <f t="array" ref="E864">IF(LEFT(A864,4)="$ cd",_xlfn.TAKE(_xlfn.TEXTSPLIT(A864," "),1,-1),"")</f>
        <v>nbzh</v>
      </c>
      <c r="F864" t="str">
        <f t="shared" si="60"/>
        <v>//nmzntmcf/lrtsts/drtrdnsg/sppmmj/nbzh</v>
      </c>
      <c r="G864" t="str" cm="1">
        <f t="array" ref="G864:L864">IF(E864="..",_xlfn.TAKE(_xlfn.ANCHORARRAY(G863),1,COUNTA(_xlfn.ANCHORARRAY(G863))-1),IF(E864&lt;&gt;"",_xlfn.HSTACK(_xlfn.ANCHORARRAY(G863),E864),_xlfn.ANCHORARRAY(G863)))</f>
        <v>/</v>
      </c>
      <c r="H864" t="str">
        <v>nmzntmcf</v>
      </c>
      <c r="I864" t="str">
        <v>lrtsts</v>
      </c>
      <c r="J864" t="str">
        <v>drtrdnsg</v>
      </c>
      <c r="K864" t="str">
        <v>sppmmj</v>
      </c>
      <c r="L864" t="str">
        <v>nbzh</v>
      </c>
    </row>
    <row r="865" spans="1:12">
      <c r="A865" s="1" t="s">
        <v>1</v>
      </c>
      <c r="B865" t="str">
        <f t="shared" si="59"/>
        <v>Cmd</v>
      </c>
      <c r="C865" t="str">
        <f t="shared" si="58"/>
        <v/>
      </c>
      <c r="D865">
        <f t="shared" si="61"/>
        <v>0</v>
      </c>
      <c r="E865" t="str" cm="1">
        <f t="array" ref="E865">IF(LEFT(A865,4)="$ cd",_xlfn.TAKE(_xlfn.TEXTSPLIT(A865," "),1,-1),"")</f>
        <v/>
      </c>
      <c r="F865" t="str">
        <f t="shared" si="60"/>
        <v>//nmzntmcf/lrtsts/drtrdnsg/sppmmj/nbzh</v>
      </c>
      <c r="G865" t="str" cm="1">
        <f t="array" ref="G865:L865">IF(E865="..",_xlfn.TAKE(_xlfn.ANCHORARRAY(G864),1,COUNTA(_xlfn.ANCHORARRAY(G864))-1),IF(E865&lt;&gt;"",_xlfn.HSTACK(_xlfn.ANCHORARRAY(G864),E865),_xlfn.ANCHORARRAY(G864)))</f>
        <v>/</v>
      </c>
      <c r="H865" t="str">
        <v>nmzntmcf</v>
      </c>
      <c r="I865" t="str">
        <v>lrtsts</v>
      </c>
      <c r="J865" t="str">
        <v>drtrdnsg</v>
      </c>
      <c r="K865" t="str">
        <v>sppmmj</v>
      </c>
      <c r="L865" t="str">
        <v>nbzh</v>
      </c>
    </row>
    <row r="866" spans="1:12">
      <c r="A866" s="1" t="s">
        <v>488</v>
      </c>
      <c r="B866" t="str">
        <f t="shared" si="59"/>
        <v>File</v>
      </c>
      <c r="C866" t="str">
        <f t="shared" si="58"/>
        <v>ccpnsjm.cwc</v>
      </c>
      <c r="D866">
        <f t="shared" si="61"/>
        <v>7112</v>
      </c>
      <c r="E866" t="str" cm="1">
        <f t="array" ref="E866">IF(LEFT(A866,4)="$ cd",_xlfn.TAKE(_xlfn.TEXTSPLIT(A866," "),1,-1),"")</f>
        <v/>
      </c>
      <c r="F866" t="str">
        <f t="shared" si="60"/>
        <v>//nmzntmcf/lrtsts/drtrdnsg/sppmmj/nbzh</v>
      </c>
      <c r="G866" t="str" cm="1">
        <f t="array" ref="G866:L866">IF(E866="..",_xlfn.TAKE(_xlfn.ANCHORARRAY(G865),1,COUNTA(_xlfn.ANCHORARRAY(G865))-1),IF(E866&lt;&gt;"",_xlfn.HSTACK(_xlfn.ANCHORARRAY(G865),E866),_xlfn.ANCHORARRAY(G865)))</f>
        <v>/</v>
      </c>
      <c r="H866" t="str">
        <v>nmzntmcf</v>
      </c>
      <c r="I866" t="str">
        <v>lrtsts</v>
      </c>
      <c r="J866" t="str">
        <v>drtrdnsg</v>
      </c>
      <c r="K866" t="str">
        <v>sppmmj</v>
      </c>
      <c r="L866" t="str">
        <v>nbzh</v>
      </c>
    </row>
    <row r="867" spans="1:12">
      <c r="A867" s="1" t="s">
        <v>489</v>
      </c>
      <c r="B867" t="str">
        <f t="shared" si="59"/>
        <v>File</v>
      </c>
      <c r="C867" t="str">
        <f t="shared" si="58"/>
        <v>chrtbjf.fwr</v>
      </c>
      <c r="D867">
        <f t="shared" si="61"/>
        <v>215395</v>
      </c>
      <c r="E867" t="str" cm="1">
        <f t="array" ref="E867">IF(LEFT(A867,4)="$ cd",_xlfn.TAKE(_xlfn.TEXTSPLIT(A867," "),1,-1),"")</f>
        <v/>
      </c>
      <c r="F867" t="str">
        <f t="shared" si="60"/>
        <v>//nmzntmcf/lrtsts/drtrdnsg/sppmmj/nbzh</v>
      </c>
      <c r="G867" t="str" cm="1">
        <f t="array" ref="G867:L867">IF(E867="..",_xlfn.TAKE(_xlfn.ANCHORARRAY(G866),1,COUNTA(_xlfn.ANCHORARRAY(G866))-1),IF(E867&lt;&gt;"",_xlfn.HSTACK(_xlfn.ANCHORARRAY(G866),E867),_xlfn.ANCHORARRAY(G866)))</f>
        <v>/</v>
      </c>
      <c r="H867" t="str">
        <v>nmzntmcf</v>
      </c>
      <c r="I867" t="str">
        <v>lrtsts</v>
      </c>
      <c r="J867" t="str">
        <v>drtrdnsg</v>
      </c>
      <c r="K867" t="str">
        <v>sppmmj</v>
      </c>
      <c r="L867" t="str">
        <v>nbzh</v>
      </c>
    </row>
    <row r="868" spans="1:12">
      <c r="A868" s="1" t="s">
        <v>490</v>
      </c>
      <c r="B868" t="str">
        <f t="shared" si="59"/>
        <v>File</v>
      </c>
      <c r="C868" t="str">
        <f t="shared" si="58"/>
        <v>wld.pdl</v>
      </c>
      <c r="D868">
        <f t="shared" si="61"/>
        <v>145865</v>
      </c>
      <c r="E868" t="str" cm="1">
        <f t="array" ref="E868">IF(LEFT(A868,4)="$ cd",_xlfn.TAKE(_xlfn.TEXTSPLIT(A868," "),1,-1),"")</f>
        <v/>
      </c>
      <c r="F868" t="str">
        <f t="shared" si="60"/>
        <v>//nmzntmcf/lrtsts/drtrdnsg/sppmmj/nbzh</v>
      </c>
      <c r="G868" t="str" cm="1">
        <f t="array" ref="G868:L868">IF(E868="..",_xlfn.TAKE(_xlfn.ANCHORARRAY(G867),1,COUNTA(_xlfn.ANCHORARRAY(G867))-1),IF(E868&lt;&gt;"",_xlfn.HSTACK(_xlfn.ANCHORARRAY(G867),E868),_xlfn.ANCHORARRAY(G867)))</f>
        <v>/</v>
      </c>
      <c r="H868" t="str">
        <v>nmzntmcf</v>
      </c>
      <c r="I868" t="str">
        <v>lrtsts</v>
      </c>
      <c r="J868" t="str">
        <v>drtrdnsg</v>
      </c>
      <c r="K868" t="str">
        <v>sppmmj</v>
      </c>
      <c r="L868" t="str">
        <v>nbzh</v>
      </c>
    </row>
    <row r="869" spans="1:12">
      <c r="A869" s="1" t="s">
        <v>25</v>
      </c>
      <c r="B869" t="str">
        <f t="shared" si="59"/>
        <v>Cmd</v>
      </c>
      <c r="C869" t="str">
        <f t="shared" si="58"/>
        <v/>
      </c>
      <c r="D869">
        <f t="shared" si="61"/>
        <v>0</v>
      </c>
      <c r="E869" t="str" cm="1">
        <f t="array" ref="E869">IF(LEFT(A869,4)="$ cd",_xlfn.TAKE(_xlfn.TEXTSPLIT(A869," "),1,-1),"")</f>
        <v>..</v>
      </c>
      <c r="F869" t="str">
        <f t="shared" si="60"/>
        <v>//nmzntmcf/lrtsts/drtrdnsg/sppmmj</v>
      </c>
      <c r="G869" t="str" cm="1">
        <f t="array" ref="G869:K869">IF(E869="..",_xlfn.TAKE(_xlfn.ANCHORARRAY(G868),1,COUNTA(_xlfn.ANCHORARRAY(G868))-1),IF(E869&lt;&gt;"",_xlfn.HSTACK(_xlfn.ANCHORARRAY(G868),E869),_xlfn.ANCHORARRAY(G868)))</f>
        <v>/</v>
      </c>
      <c r="H869" t="str">
        <v>nmzntmcf</v>
      </c>
      <c r="I869" t="str">
        <v>lrtsts</v>
      </c>
      <c r="J869" t="str">
        <v>drtrdnsg</v>
      </c>
      <c r="K869" t="str">
        <v>sppmmj</v>
      </c>
    </row>
    <row r="870" spans="1:12">
      <c r="A870" s="1" t="s">
        <v>491</v>
      </c>
      <c r="B870" t="str">
        <f t="shared" si="59"/>
        <v>Cmd</v>
      </c>
      <c r="C870" t="str">
        <f t="shared" si="58"/>
        <v/>
      </c>
      <c r="D870">
        <f t="shared" si="61"/>
        <v>0</v>
      </c>
      <c r="E870" t="str" cm="1">
        <f t="array" ref="E870">IF(LEFT(A870,4)="$ cd",_xlfn.TAKE(_xlfn.TEXTSPLIT(A870," "),1,-1),"")</f>
        <v>wwhbgg</v>
      </c>
      <c r="F870" t="str">
        <f t="shared" si="60"/>
        <v>//nmzntmcf/lrtsts/drtrdnsg/sppmmj/wwhbgg</v>
      </c>
      <c r="G870" t="str" cm="1">
        <f t="array" ref="G870:L870">IF(E870="..",_xlfn.TAKE(_xlfn.ANCHORARRAY(G869),1,COUNTA(_xlfn.ANCHORARRAY(G869))-1),IF(E870&lt;&gt;"",_xlfn.HSTACK(_xlfn.ANCHORARRAY(G869),E870),_xlfn.ANCHORARRAY(G869)))</f>
        <v>/</v>
      </c>
      <c r="H870" t="str">
        <v>nmzntmcf</v>
      </c>
      <c r="I870" t="str">
        <v>lrtsts</v>
      </c>
      <c r="J870" t="str">
        <v>drtrdnsg</v>
      </c>
      <c r="K870" t="str">
        <v>sppmmj</v>
      </c>
      <c r="L870" t="str">
        <v>wwhbgg</v>
      </c>
    </row>
    <row r="871" spans="1:12">
      <c r="A871" s="1" t="s">
        <v>1</v>
      </c>
      <c r="B871" t="str">
        <f t="shared" si="59"/>
        <v>Cmd</v>
      </c>
      <c r="C871" t="str">
        <f t="shared" si="58"/>
        <v/>
      </c>
      <c r="D871">
        <f t="shared" si="61"/>
        <v>0</v>
      </c>
      <c r="E871" t="str" cm="1">
        <f t="array" ref="E871">IF(LEFT(A871,4)="$ cd",_xlfn.TAKE(_xlfn.TEXTSPLIT(A871," "),1,-1),"")</f>
        <v/>
      </c>
      <c r="F871" t="str">
        <f t="shared" si="60"/>
        <v>//nmzntmcf/lrtsts/drtrdnsg/sppmmj/wwhbgg</v>
      </c>
      <c r="G871" t="str" cm="1">
        <f t="array" ref="G871:L871">IF(E871="..",_xlfn.TAKE(_xlfn.ANCHORARRAY(G870),1,COUNTA(_xlfn.ANCHORARRAY(G870))-1),IF(E871&lt;&gt;"",_xlfn.HSTACK(_xlfn.ANCHORARRAY(G870),E871),_xlfn.ANCHORARRAY(G870)))</f>
        <v>/</v>
      </c>
      <c r="H871" t="str">
        <v>nmzntmcf</v>
      </c>
      <c r="I871" t="str">
        <v>lrtsts</v>
      </c>
      <c r="J871" t="str">
        <v>drtrdnsg</v>
      </c>
      <c r="K871" t="str">
        <v>sppmmj</v>
      </c>
      <c r="L871" t="str">
        <v>wwhbgg</v>
      </c>
    </row>
    <row r="872" spans="1:12">
      <c r="A872" s="1" t="s">
        <v>492</v>
      </c>
      <c r="B872" t="str">
        <f t="shared" si="59"/>
        <v>File</v>
      </c>
      <c r="C872" t="str">
        <f t="shared" si="58"/>
        <v>hhcp.jzd</v>
      </c>
      <c r="D872">
        <f t="shared" si="61"/>
        <v>51752</v>
      </c>
      <c r="E872" t="str" cm="1">
        <f t="array" ref="E872">IF(LEFT(A872,4)="$ cd",_xlfn.TAKE(_xlfn.TEXTSPLIT(A872," "),1,-1),"")</f>
        <v/>
      </c>
      <c r="F872" t="str">
        <f t="shared" si="60"/>
        <v>//nmzntmcf/lrtsts/drtrdnsg/sppmmj/wwhbgg</v>
      </c>
      <c r="G872" t="str" cm="1">
        <f t="array" ref="G872:L872">IF(E872="..",_xlfn.TAKE(_xlfn.ANCHORARRAY(G871),1,COUNTA(_xlfn.ANCHORARRAY(G871))-1),IF(E872&lt;&gt;"",_xlfn.HSTACK(_xlfn.ANCHORARRAY(G871),E872),_xlfn.ANCHORARRAY(G871)))</f>
        <v>/</v>
      </c>
      <c r="H872" t="str">
        <v>nmzntmcf</v>
      </c>
      <c r="I872" t="str">
        <v>lrtsts</v>
      </c>
      <c r="J872" t="str">
        <v>drtrdnsg</v>
      </c>
      <c r="K872" t="str">
        <v>sppmmj</v>
      </c>
      <c r="L872" t="str">
        <v>wwhbgg</v>
      </c>
    </row>
    <row r="873" spans="1:12">
      <c r="A873" s="1" t="s">
        <v>25</v>
      </c>
      <c r="B873" t="str">
        <f t="shared" si="59"/>
        <v>Cmd</v>
      </c>
      <c r="C873" t="str">
        <f t="shared" si="58"/>
        <v/>
      </c>
      <c r="D873">
        <f t="shared" si="61"/>
        <v>0</v>
      </c>
      <c r="E873" t="str" cm="1">
        <f t="array" ref="E873">IF(LEFT(A873,4)="$ cd",_xlfn.TAKE(_xlfn.TEXTSPLIT(A873," "),1,-1),"")</f>
        <v>..</v>
      </c>
      <c r="F873" t="str">
        <f t="shared" si="60"/>
        <v>//nmzntmcf/lrtsts/drtrdnsg/sppmmj</v>
      </c>
      <c r="G873" t="str" cm="1">
        <f t="array" ref="G873:K873">IF(E873="..",_xlfn.TAKE(_xlfn.ANCHORARRAY(G872),1,COUNTA(_xlfn.ANCHORARRAY(G872))-1),IF(E873&lt;&gt;"",_xlfn.HSTACK(_xlfn.ANCHORARRAY(G872),E873),_xlfn.ANCHORARRAY(G872)))</f>
        <v>/</v>
      </c>
      <c r="H873" t="str">
        <v>nmzntmcf</v>
      </c>
      <c r="I873" t="str">
        <v>lrtsts</v>
      </c>
      <c r="J873" t="str">
        <v>drtrdnsg</v>
      </c>
      <c r="K873" t="str">
        <v>sppmmj</v>
      </c>
    </row>
    <row r="874" spans="1:12">
      <c r="A874" s="1" t="s">
        <v>25</v>
      </c>
      <c r="B874" t="str">
        <f t="shared" si="59"/>
        <v>Cmd</v>
      </c>
      <c r="C874" t="str">
        <f t="shared" si="58"/>
        <v/>
      </c>
      <c r="D874">
        <f t="shared" si="61"/>
        <v>0</v>
      </c>
      <c r="E874" t="str" cm="1">
        <f t="array" ref="E874">IF(LEFT(A874,4)="$ cd",_xlfn.TAKE(_xlfn.TEXTSPLIT(A874," "),1,-1),"")</f>
        <v>..</v>
      </c>
      <c r="F874" t="str">
        <f t="shared" si="60"/>
        <v>//nmzntmcf/lrtsts/drtrdnsg</v>
      </c>
      <c r="G874" t="str" cm="1">
        <f t="array" ref="G874:J874">IF(E874="..",_xlfn.TAKE(_xlfn.ANCHORARRAY(G873),1,COUNTA(_xlfn.ANCHORARRAY(G873))-1),IF(E874&lt;&gt;"",_xlfn.HSTACK(_xlfn.ANCHORARRAY(G873),E874),_xlfn.ANCHORARRAY(G873)))</f>
        <v>/</v>
      </c>
      <c r="H874" t="str">
        <v>nmzntmcf</v>
      </c>
      <c r="I874" t="str">
        <v>lrtsts</v>
      </c>
      <c r="J874" t="str">
        <v>drtrdnsg</v>
      </c>
    </row>
    <row r="875" spans="1:12">
      <c r="A875" s="1" t="s">
        <v>25</v>
      </c>
      <c r="B875" t="str">
        <f t="shared" si="59"/>
        <v>Cmd</v>
      </c>
      <c r="C875" t="str">
        <f t="shared" si="58"/>
        <v/>
      </c>
      <c r="D875">
        <f t="shared" si="61"/>
        <v>0</v>
      </c>
      <c r="E875" t="str" cm="1">
        <f t="array" ref="E875">IF(LEFT(A875,4)="$ cd",_xlfn.TAKE(_xlfn.TEXTSPLIT(A875," "),1,-1),"")</f>
        <v>..</v>
      </c>
      <c r="F875" t="str">
        <f t="shared" si="60"/>
        <v>//nmzntmcf/lrtsts</v>
      </c>
      <c r="G875" t="str" cm="1">
        <f t="array" ref="G875:I875">IF(E875="..",_xlfn.TAKE(_xlfn.ANCHORARRAY(G874),1,COUNTA(_xlfn.ANCHORARRAY(G874))-1),IF(E875&lt;&gt;"",_xlfn.HSTACK(_xlfn.ANCHORARRAY(G874),E875),_xlfn.ANCHORARRAY(G874)))</f>
        <v>/</v>
      </c>
      <c r="H875" t="str">
        <v>nmzntmcf</v>
      </c>
      <c r="I875" t="str">
        <v>lrtsts</v>
      </c>
    </row>
    <row r="876" spans="1:12">
      <c r="A876" s="1" t="s">
        <v>20</v>
      </c>
      <c r="B876" t="str">
        <f t="shared" si="59"/>
        <v>Cmd</v>
      </c>
      <c r="C876" t="str">
        <f t="shared" si="58"/>
        <v/>
      </c>
      <c r="D876">
        <f t="shared" si="61"/>
        <v>0</v>
      </c>
      <c r="E876" t="str" cm="1">
        <f t="array" ref="E876">IF(LEFT(A876,4)="$ cd",_xlfn.TAKE(_xlfn.TEXTSPLIT(A876," "),1,-1),"")</f>
        <v>lfrctthp</v>
      </c>
      <c r="F876" t="str">
        <f t="shared" si="60"/>
        <v>//nmzntmcf/lrtsts/lfrctthp</v>
      </c>
      <c r="G876" t="str" cm="1">
        <f t="array" ref="G876:J876">IF(E876="..",_xlfn.TAKE(_xlfn.ANCHORARRAY(G875),1,COUNTA(_xlfn.ANCHORARRAY(G875))-1),IF(E876&lt;&gt;"",_xlfn.HSTACK(_xlfn.ANCHORARRAY(G875),E876),_xlfn.ANCHORARRAY(G875)))</f>
        <v>/</v>
      </c>
      <c r="H876" t="str">
        <v>nmzntmcf</v>
      </c>
      <c r="I876" t="str">
        <v>lrtsts</v>
      </c>
      <c r="J876" t="str">
        <v>lfrctthp</v>
      </c>
    </row>
    <row r="877" spans="1:12">
      <c r="A877" s="1" t="s">
        <v>1</v>
      </c>
      <c r="B877" t="str">
        <f t="shared" si="59"/>
        <v>Cmd</v>
      </c>
      <c r="C877" t="str">
        <f t="shared" si="58"/>
        <v/>
      </c>
      <c r="D877">
        <f t="shared" si="61"/>
        <v>0</v>
      </c>
      <c r="E877" t="str" cm="1">
        <f t="array" ref="E877">IF(LEFT(A877,4)="$ cd",_xlfn.TAKE(_xlfn.TEXTSPLIT(A877," "),1,-1),"")</f>
        <v/>
      </c>
      <c r="F877" t="str">
        <f t="shared" si="60"/>
        <v>//nmzntmcf/lrtsts/lfrctthp</v>
      </c>
      <c r="G877" t="str" cm="1">
        <f t="array" ref="G877:J877">IF(E877="..",_xlfn.TAKE(_xlfn.ANCHORARRAY(G876),1,COUNTA(_xlfn.ANCHORARRAY(G876))-1),IF(E877&lt;&gt;"",_xlfn.HSTACK(_xlfn.ANCHORARRAY(G876),E877),_xlfn.ANCHORARRAY(G876)))</f>
        <v>/</v>
      </c>
      <c r="H877" t="str">
        <v>nmzntmcf</v>
      </c>
      <c r="I877" t="str">
        <v>lrtsts</v>
      </c>
      <c r="J877" t="str">
        <v>lfrctthp</v>
      </c>
    </row>
    <row r="878" spans="1:12">
      <c r="A878" s="1" t="s">
        <v>493</v>
      </c>
      <c r="B878" t="str">
        <f t="shared" si="59"/>
        <v>File</v>
      </c>
      <c r="C878" t="str">
        <f t="shared" si="58"/>
        <v>hhcp.jzd</v>
      </c>
      <c r="D878">
        <f t="shared" si="61"/>
        <v>198780</v>
      </c>
      <c r="E878" t="str" cm="1">
        <f t="array" ref="E878">IF(LEFT(A878,4)="$ cd",_xlfn.TAKE(_xlfn.TEXTSPLIT(A878," "),1,-1),"")</f>
        <v/>
      </c>
      <c r="F878" t="str">
        <f t="shared" si="60"/>
        <v>//nmzntmcf/lrtsts/lfrctthp</v>
      </c>
      <c r="G878" t="str" cm="1">
        <f t="array" ref="G878:J878">IF(E878="..",_xlfn.TAKE(_xlfn.ANCHORARRAY(G877),1,COUNTA(_xlfn.ANCHORARRAY(G877))-1),IF(E878&lt;&gt;"",_xlfn.HSTACK(_xlfn.ANCHORARRAY(G877),E878),_xlfn.ANCHORARRAY(G877)))</f>
        <v>/</v>
      </c>
      <c r="H878" t="str">
        <v>nmzntmcf</v>
      </c>
      <c r="I878" t="str">
        <v>lrtsts</v>
      </c>
      <c r="J878" t="str">
        <v>lfrctthp</v>
      </c>
    </row>
    <row r="879" spans="1:12">
      <c r="A879" s="1" t="s">
        <v>25</v>
      </c>
      <c r="B879" t="str">
        <f t="shared" si="59"/>
        <v>Cmd</v>
      </c>
      <c r="C879" t="str">
        <f t="shared" si="58"/>
        <v/>
      </c>
      <c r="D879">
        <f t="shared" si="61"/>
        <v>0</v>
      </c>
      <c r="E879" t="str" cm="1">
        <f t="array" ref="E879">IF(LEFT(A879,4)="$ cd",_xlfn.TAKE(_xlfn.TEXTSPLIT(A879," "),1,-1),"")</f>
        <v>..</v>
      </c>
      <c r="F879" t="str">
        <f t="shared" si="60"/>
        <v>//nmzntmcf/lrtsts</v>
      </c>
      <c r="G879" t="str" cm="1">
        <f t="array" ref="G879:I879">IF(E879="..",_xlfn.TAKE(_xlfn.ANCHORARRAY(G878),1,COUNTA(_xlfn.ANCHORARRAY(G878))-1),IF(E879&lt;&gt;"",_xlfn.HSTACK(_xlfn.ANCHORARRAY(G878),E879),_xlfn.ANCHORARRAY(G878)))</f>
        <v>/</v>
      </c>
      <c r="H879" t="str">
        <v>nmzntmcf</v>
      </c>
      <c r="I879" t="str">
        <v>lrtsts</v>
      </c>
    </row>
    <row r="880" spans="1:12">
      <c r="A880" s="1" t="s">
        <v>25</v>
      </c>
      <c r="B880" t="str">
        <f t="shared" si="59"/>
        <v>Cmd</v>
      </c>
      <c r="C880" t="str">
        <f t="shared" si="58"/>
        <v/>
      </c>
      <c r="D880">
        <f t="shared" si="61"/>
        <v>0</v>
      </c>
      <c r="E880" t="str" cm="1">
        <f t="array" ref="E880">IF(LEFT(A880,4)="$ cd",_xlfn.TAKE(_xlfn.TEXTSPLIT(A880," "),1,-1),"")</f>
        <v>..</v>
      </c>
      <c r="F880" t="str">
        <f t="shared" si="60"/>
        <v>//nmzntmcf</v>
      </c>
      <c r="G880" t="str" cm="1">
        <f t="array" ref="G880:H880">IF(E880="..",_xlfn.TAKE(_xlfn.ANCHORARRAY(G879),1,COUNTA(_xlfn.ANCHORARRAY(G879))-1),IF(E880&lt;&gt;"",_xlfn.HSTACK(_xlfn.ANCHORARRAY(G879),E880),_xlfn.ANCHORARRAY(G879)))</f>
        <v>/</v>
      </c>
      <c r="H880" t="str">
        <v>nmzntmcf</v>
      </c>
    </row>
    <row r="881" spans="1:11">
      <c r="A881" s="1" t="s">
        <v>494</v>
      </c>
      <c r="B881" t="str">
        <f t="shared" si="59"/>
        <v>Cmd</v>
      </c>
      <c r="C881" t="str">
        <f t="shared" si="58"/>
        <v/>
      </c>
      <c r="D881">
        <f t="shared" si="61"/>
        <v>0</v>
      </c>
      <c r="E881" t="str" cm="1">
        <f t="array" ref="E881">IF(LEFT(A881,4)="$ cd",_xlfn.TAKE(_xlfn.TEXTSPLIT(A881," "),1,-1),"")</f>
        <v>lvchpdf</v>
      </c>
      <c r="F881" t="str">
        <f t="shared" si="60"/>
        <v>//nmzntmcf/lvchpdf</v>
      </c>
      <c r="G881" t="str" cm="1">
        <f t="array" ref="G881:I881">IF(E881="..",_xlfn.TAKE(_xlfn.ANCHORARRAY(G880),1,COUNTA(_xlfn.ANCHORARRAY(G880))-1),IF(E881&lt;&gt;"",_xlfn.HSTACK(_xlfn.ANCHORARRAY(G880),E881),_xlfn.ANCHORARRAY(G880)))</f>
        <v>/</v>
      </c>
      <c r="H881" t="str">
        <v>nmzntmcf</v>
      </c>
      <c r="I881" t="str">
        <v>lvchpdf</v>
      </c>
    </row>
    <row r="882" spans="1:11">
      <c r="A882" s="1" t="s">
        <v>1</v>
      </c>
      <c r="B882" t="str">
        <f t="shared" si="59"/>
        <v>Cmd</v>
      </c>
      <c r="C882" t="str">
        <f t="shared" si="58"/>
        <v/>
      </c>
      <c r="D882">
        <f t="shared" si="61"/>
        <v>0</v>
      </c>
      <c r="E882" t="str" cm="1">
        <f t="array" ref="E882">IF(LEFT(A882,4)="$ cd",_xlfn.TAKE(_xlfn.TEXTSPLIT(A882," "),1,-1),"")</f>
        <v/>
      </c>
      <c r="F882" t="str">
        <f t="shared" si="60"/>
        <v>//nmzntmcf/lvchpdf</v>
      </c>
      <c r="G882" t="str" cm="1">
        <f t="array" ref="G882:I882">IF(E882="..",_xlfn.TAKE(_xlfn.ANCHORARRAY(G881),1,COUNTA(_xlfn.ANCHORARRAY(G881))-1),IF(E882&lt;&gt;"",_xlfn.HSTACK(_xlfn.ANCHORARRAY(G881),E882),_xlfn.ANCHORARRAY(G881)))</f>
        <v>/</v>
      </c>
      <c r="H882" t="str">
        <v>nmzntmcf</v>
      </c>
      <c r="I882" t="str">
        <v>lvchpdf</v>
      </c>
    </row>
    <row r="883" spans="1:11">
      <c r="A883" s="1" t="s">
        <v>495</v>
      </c>
      <c r="B883" t="str">
        <f t="shared" si="59"/>
        <v>File</v>
      </c>
      <c r="C883" t="str">
        <f t="shared" si="58"/>
        <v>hhcp.jzd</v>
      </c>
      <c r="D883">
        <f t="shared" si="61"/>
        <v>108580</v>
      </c>
      <c r="E883" t="str" cm="1">
        <f t="array" ref="E883">IF(LEFT(A883,4)="$ cd",_xlfn.TAKE(_xlfn.TEXTSPLIT(A883," "),1,-1),"")</f>
        <v/>
      </c>
      <c r="F883" t="str">
        <f t="shared" si="60"/>
        <v>//nmzntmcf/lvchpdf</v>
      </c>
      <c r="G883" t="str" cm="1">
        <f t="array" ref="G883:I883">IF(E883="..",_xlfn.TAKE(_xlfn.ANCHORARRAY(G882),1,COUNTA(_xlfn.ANCHORARRAY(G882))-1),IF(E883&lt;&gt;"",_xlfn.HSTACK(_xlfn.ANCHORARRAY(G882),E883),_xlfn.ANCHORARRAY(G882)))</f>
        <v>/</v>
      </c>
      <c r="H883" t="str">
        <v>nmzntmcf</v>
      </c>
      <c r="I883" t="str">
        <v>lvchpdf</v>
      </c>
    </row>
    <row r="884" spans="1:11">
      <c r="A884" s="1" t="s">
        <v>496</v>
      </c>
      <c r="B884" t="str">
        <f t="shared" si="59"/>
        <v>File</v>
      </c>
      <c r="C884" t="str">
        <f t="shared" si="58"/>
        <v>jpjjhshl</v>
      </c>
      <c r="D884">
        <f t="shared" si="61"/>
        <v>105301</v>
      </c>
      <c r="E884" t="str" cm="1">
        <f t="array" ref="E884">IF(LEFT(A884,4)="$ cd",_xlfn.TAKE(_xlfn.TEXTSPLIT(A884," "),1,-1),"")</f>
        <v/>
      </c>
      <c r="F884" t="str">
        <f t="shared" si="60"/>
        <v>//nmzntmcf/lvchpdf</v>
      </c>
      <c r="G884" t="str" cm="1">
        <f t="array" ref="G884:I884">IF(E884="..",_xlfn.TAKE(_xlfn.ANCHORARRAY(G883),1,COUNTA(_xlfn.ANCHORARRAY(G883))-1),IF(E884&lt;&gt;"",_xlfn.HSTACK(_xlfn.ANCHORARRAY(G883),E884),_xlfn.ANCHORARRAY(G883)))</f>
        <v>/</v>
      </c>
      <c r="H884" t="str">
        <v>nmzntmcf</v>
      </c>
      <c r="I884" t="str">
        <v>lvchpdf</v>
      </c>
    </row>
    <row r="885" spans="1:11">
      <c r="A885" s="1" t="s">
        <v>497</v>
      </c>
      <c r="B885" t="str">
        <f t="shared" si="59"/>
        <v>directory</v>
      </c>
      <c r="C885" t="str">
        <f t="shared" si="58"/>
        <v>njfmmj</v>
      </c>
      <c r="D885">
        <f t="shared" si="61"/>
        <v>666560</v>
      </c>
      <c r="E885" t="str" cm="1">
        <f t="array" ref="E885">IF(LEFT(A885,4)="$ cd",_xlfn.TAKE(_xlfn.TEXTSPLIT(A885," "),1,-1),"")</f>
        <v/>
      </c>
      <c r="F885" t="str">
        <f t="shared" si="60"/>
        <v>//nmzntmcf/lvchpdf</v>
      </c>
      <c r="G885" t="str" cm="1">
        <f t="array" ref="G885:I885">IF(E885="..",_xlfn.TAKE(_xlfn.ANCHORARRAY(G884),1,COUNTA(_xlfn.ANCHORARRAY(G884))-1),IF(E885&lt;&gt;"",_xlfn.HSTACK(_xlfn.ANCHORARRAY(G884),E885),_xlfn.ANCHORARRAY(G884)))</f>
        <v>/</v>
      </c>
      <c r="H885" t="str">
        <v>nmzntmcf</v>
      </c>
      <c r="I885" t="str">
        <v>lvchpdf</v>
      </c>
    </row>
    <row r="886" spans="1:11">
      <c r="A886" s="1" t="s">
        <v>498</v>
      </c>
      <c r="B886" t="str">
        <f t="shared" si="59"/>
        <v>directory</v>
      </c>
      <c r="C886" t="str">
        <f t="shared" si="58"/>
        <v>nsw</v>
      </c>
      <c r="D886">
        <f t="shared" si="61"/>
        <v>210254</v>
      </c>
      <c r="E886" t="str" cm="1">
        <f t="array" ref="E886">IF(LEFT(A886,4)="$ cd",_xlfn.TAKE(_xlfn.TEXTSPLIT(A886," "),1,-1),"")</f>
        <v/>
      </c>
      <c r="F886" t="str">
        <f t="shared" si="60"/>
        <v>//nmzntmcf/lvchpdf</v>
      </c>
      <c r="G886" t="str" cm="1">
        <f t="array" ref="G886:I886">IF(E886="..",_xlfn.TAKE(_xlfn.ANCHORARRAY(G885),1,COUNTA(_xlfn.ANCHORARRAY(G885))-1),IF(E886&lt;&gt;"",_xlfn.HSTACK(_xlfn.ANCHORARRAY(G885),E886),_xlfn.ANCHORARRAY(G885)))</f>
        <v>/</v>
      </c>
      <c r="H886" t="str">
        <v>nmzntmcf</v>
      </c>
      <c r="I886" t="str">
        <v>lvchpdf</v>
      </c>
    </row>
    <row r="887" spans="1:11">
      <c r="A887" s="1" t="s">
        <v>229</v>
      </c>
      <c r="B887" t="str">
        <f t="shared" si="59"/>
        <v>directory</v>
      </c>
      <c r="C887" t="str">
        <f t="shared" si="58"/>
        <v>sppmmj</v>
      </c>
      <c r="D887">
        <f t="shared" si="61"/>
        <v>891151</v>
      </c>
      <c r="E887" t="str" cm="1">
        <f t="array" ref="E887">IF(LEFT(A887,4)="$ cd",_xlfn.TAKE(_xlfn.TEXTSPLIT(A887," "),1,-1),"")</f>
        <v/>
      </c>
      <c r="F887" t="str">
        <f t="shared" si="60"/>
        <v>//nmzntmcf/lvchpdf</v>
      </c>
      <c r="G887" t="str" cm="1">
        <f t="array" ref="G887:I887">IF(E887="..",_xlfn.TAKE(_xlfn.ANCHORARRAY(G886),1,COUNTA(_xlfn.ANCHORARRAY(G886))-1),IF(E887&lt;&gt;"",_xlfn.HSTACK(_xlfn.ANCHORARRAY(G886),E887),_xlfn.ANCHORARRAY(G886)))</f>
        <v>/</v>
      </c>
      <c r="H887" t="str">
        <v>nmzntmcf</v>
      </c>
      <c r="I887" t="str">
        <v>lvchpdf</v>
      </c>
    </row>
    <row r="888" spans="1:11">
      <c r="A888" s="1" t="s">
        <v>18</v>
      </c>
      <c r="B888" t="str">
        <f t="shared" si="59"/>
        <v>directory</v>
      </c>
      <c r="C888" t="str">
        <f t="shared" si="58"/>
        <v>tlhttrgs</v>
      </c>
      <c r="D888">
        <f t="shared" si="61"/>
        <v>1168381</v>
      </c>
      <c r="E888" t="str" cm="1">
        <f t="array" ref="E888">IF(LEFT(A888,4)="$ cd",_xlfn.TAKE(_xlfn.TEXTSPLIT(A888," "),1,-1),"")</f>
        <v/>
      </c>
      <c r="F888" t="str">
        <f t="shared" si="60"/>
        <v>//nmzntmcf/lvchpdf</v>
      </c>
      <c r="G888" t="str" cm="1">
        <f t="array" ref="G888:I888">IF(E888="..",_xlfn.TAKE(_xlfn.ANCHORARRAY(G887),1,COUNTA(_xlfn.ANCHORARRAY(G887))-1),IF(E888&lt;&gt;"",_xlfn.HSTACK(_xlfn.ANCHORARRAY(G887),E888),_xlfn.ANCHORARRAY(G887)))</f>
        <v>/</v>
      </c>
      <c r="H888" t="str">
        <v>nmzntmcf</v>
      </c>
      <c r="I888" t="str">
        <v>lvchpdf</v>
      </c>
    </row>
    <row r="889" spans="1:11">
      <c r="A889" s="1" t="s">
        <v>499</v>
      </c>
      <c r="B889" t="str">
        <f t="shared" si="59"/>
        <v>directory</v>
      </c>
      <c r="C889" t="str">
        <f t="shared" si="58"/>
        <v>tvsvr</v>
      </c>
      <c r="D889">
        <f t="shared" si="61"/>
        <v>237626</v>
      </c>
      <c r="E889" t="str" cm="1">
        <f t="array" ref="E889">IF(LEFT(A889,4)="$ cd",_xlfn.TAKE(_xlfn.TEXTSPLIT(A889," "),1,-1),"")</f>
        <v/>
      </c>
      <c r="F889" t="str">
        <f t="shared" si="60"/>
        <v>//nmzntmcf/lvchpdf</v>
      </c>
      <c r="G889" t="str" cm="1">
        <f t="array" ref="G889:I889">IF(E889="..",_xlfn.TAKE(_xlfn.ANCHORARRAY(G888),1,COUNTA(_xlfn.ANCHORARRAY(G888))-1),IF(E889&lt;&gt;"",_xlfn.HSTACK(_xlfn.ANCHORARRAY(G888),E889),_xlfn.ANCHORARRAY(G888)))</f>
        <v>/</v>
      </c>
      <c r="H889" t="str">
        <v>nmzntmcf</v>
      </c>
      <c r="I889" t="str">
        <v>lvchpdf</v>
      </c>
    </row>
    <row r="890" spans="1:11">
      <c r="A890" s="1" t="s">
        <v>500</v>
      </c>
      <c r="B890" t="str">
        <f t="shared" si="59"/>
        <v>Cmd</v>
      </c>
      <c r="C890" t="str">
        <f t="shared" si="58"/>
        <v/>
      </c>
      <c r="D890">
        <f t="shared" si="61"/>
        <v>0</v>
      </c>
      <c r="E890" t="str" cm="1">
        <f t="array" ref="E890">IF(LEFT(A890,4)="$ cd",_xlfn.TAKE(_xlfn.TEXTSPLIT(A890," "),1,-1),"")</f>
        <v>njfmmj</v>
      </c>
      <c r="F890" t="str">
        <f t="shared" si="60"/>
        <v>//nmzntmcf/lvchpdf/njfmmj</v>
      </c>
      <c r="G890" t="str" cm="1">
        <f t="array" ref="G890:J890">IF(E890="..",_xlfn.TAKE(_xlfn.ANCHORARRAY(G889),1,COUNTA(_xlfn.ANCHORARRAY(G889))-1),IF(E890&lt;&gt;"",_xlfn.HSTACK(_xlfn.ANCHORARRAY(G889),E890),_xlfn.ANCHORARRAY(G889)))</f>
        <v>/</v>
      </c>
      <c r="H890" t="str">
        <v>nmzntmcf</v>
      </c>
      <c r="I890" t="str">
        <v>lvchpdf</v>
      </c>
      <c r="J890" t="str">
        <v>njfmmj</v>
      </c>
    </row>
    <row r="891" spans="1:11">
      <c r="A891" s="1" t="s">
        <v>1</v>
      </c>
      <c r="B891" t="str">
        <f t="shared" si="59"/>
        <v>Cmd</v>
      </c>
      <c r="C891" t="str">
        <f t="shared" si="58"/>
        <v/>
      </c>
      <c r="D891">
        <f t="shared" si="61"/>
        <v>0</v>
      </c>
      <c r="E891" t="str" cm="1">
        <f t="array" ref="E891">IF(LEFT(A891,4)="$ cd",_xlfn.TAKE(_xlfn.TEXTSPLIT(A891," "),1,-1),"")</f>
        <v/>
      </c>
      <c r="F891" t="str">
        <f t="shared" si="60"/>
        <v>//nmzntmcf/lvchpdf/njfmmj</v>
      </c>
      <c r="G891" t="str" cm="1">
        <f t="array" ref="G891:J891">IF(E891="..",_xlfn.TAKE(_xlfn.ANCHORARRAY(G890),1,COUNTA(_xlfn.ANCHORARRAY(G890))-1),IF(E891&lt;&gt;"",_xlfn.HSTACK(_xlfn.ANCHORARRAY(G890),E891),_xlfn.ANCHORARRAY(G890)))</f>
        <v>/</v>
      </c>
      <c r="H891" t="str">
        <v>nmzntmcf</v>
      </c>
      <c r="I891" t="str">
        <v>lvchpdf</v>
      </c>
      <c r="J891" t="str">
        <v>njfmmj</v>
      </c>
    </row>
    <row r="892" spans="1:11">
      <c r="A892" s="1" t="s">
        <v>501</v>
      </c>
      <c r="B892" t="str">
        <f t="shared" si="59"/>
        <v>directory</v>
      </c>
      <c r="C892" t="str">
        <f t="shared" si="58"/>
        <v>bjsvdfrf</v>
      </c>
      <c r="D892">
        <f t="shared" si="61"/>
        <v>77668</v>
      </c>
      <c r="E892" t="str" cm="1">
        <f t="array" ref="E892">IF(LEFT(A892,4)="$ cd",_xlfn.TAKE(_xlfn.TEXTSPLIT(A892," "),1,-1),"")</f>
        <v/>
      </c>
      <c r="F892" t="str">
        <f t="shared" si="60"/>
        <v>//nmzntmcf/lvchpdf/njfmmj</v>
      </c>
      <c r="G892" t="str" cm="1">
        <f t="array" ref="G892:J892">IF(E892="..",_xlfn.TAKE(_xlfn.ANCHORARRAY(G891),1,COUNTA(_xlfn.ANCHORARRAY(G891))-1),IF(E892&lt;&gt;"",_xlfn.HSTACK(_xlfn.ANCHORARRAY(G891),E892),_xlfn.ANCHORARRAY(G891)))</f>
        <v>/</v>
      </c>
      <c r="H892" t="str">
        <v>nmzntmcf</v>
      </c>
      <c r="I892" t="str">
        <v>lvchpdf</v>
      </c>
      <c r="J892" t="str">
        <v>njfmmj</v>
      </c>
    </row>
    <row r="893" spans="1:11">
      <c r="A893" s="1" t="s">
        <v>502</v>
      </c>
      <c r="B893" t="str">
        <f t="shared" si="59"/>
        <v>directory</v>
      </c>
      <c r="C893" t="str">
        <f t="shared" si="58"/>
        <v>gjgftj</v>
      </c>
      <c r="D893">
        <f t="shared" si="61"/>
        <v>300188</v>
      </c>
      <c r="E893" t="str" cm="1">
        <f t="array" ref="E893">IF(LEFT(A893,4)="$ cd",_xlfn.TAKE(_xlfn.TEXTSPLIT(A893," "),1,-1),"")</f>
        <v/>
      </c>
      <c r="F893" t="str">
        <f t="shared" si="60"/>
        <v>//nmzntmcf/lvchpdf/njfmmj</v>
      </c>
      <c r="G893" t="str" cm="1">
        <f t="array" ref="G893:J893">IF(E893="..",_xlfn.TAKE(_xlfn.ANCHORARRAY(G892),1,COUNTA(_xlfn.ANCHORARRAY(G892))-1),IF(E893&lt;&gt;"",_xlfn.HSTACK(_xlfn.ANCHORARRAY(G892),E893),_xlfn.ANCHORARRAY(G892)))</f>
        <v>/</v>
      </c>
      <c r="H893" t="str">
        <v>nmzntmcf</v>
      </c>
      <c r="I893" t="str">
        <v>lvchpdf</v>
      </c>
      <c r="J893" t="str">
        <v>njfmmj</v>
      </c>
    </row>
    <row r="894" spans="1:11">
      <c r="A894" s="1" t="s">
        <v>229</v>
      </c>
      <c r="B894" t="str">
        <f t="shared" si="59"/>
        <v>directory</v>
      </c>
      <c r="C894" t="str">
        <f t="shared" si="58"/>
        <v>sppmmj</v>
      </c>
      <c r="D894">
        <f t="shared" si="61"/>
        <v>262825</v>
      </c>
      <c r="E894" t="str" cm="1">
        <f t="array" ref="E894">IF(LEFT(A894,4)="$ cd",_xlfn.TAKE(_xlfn.TEXTSPLIT(A894," "),1,-1),"")</f>
        <v/>
      </c>
      <c r="F894" t="str">
        <f t="shared" si="60"/>
        <v>//nmzntmcf/lvchpdf/njfmmj</v>
      </c>
      <c r="G894" t="str" cm="1">
        <f t="array" ref="G894:J894">IF(E894="..",_xlfn.TAKE(_xlfn.ANCHORARRAY(G893),1,COUNTA(_xlfn.ANCHORARRAY(G893))-1),IF(E894&lt;&gt;"",_xlfn.HSTACK(_xlfn.ANCHORARRAY(G893),E894),_xlfn.ANCHORARRAY(G893)))</f>
        <v>/</v>
      </c>
      <c r="H894" t="str">
        <v>nmzntmcf</v>
      </c>
      <c r="I894" t="str">
        <v>lvchpdf</v>
      </c>
      <c r="J894" t="str">
        <v>njfmmj</v>
      </c>
    </row>
    <row r="895" spans="1:11">
      <c r="A895" s="1" t="s">
        <v>503</v>
      </c>
      <c r="B895" t="str">
        <f t="shared" si="59"/>
        <v>File</v>
      </c>
      <c r="C895" t="str">
        <f t="shared" si="58"/>
        <v>twzprtcf.hgl</v>
      </c>
      <c r="D895">
        <f t="shared" si="61"/>
        <v>25879</v>
      </c>
      <c r="E895" t="str" cm="1">
        <f t="array" ref="E895">IF(LEFT(A895,4)="$ cd",_xlfn.TAKE(_xlfn.TEXTSPLIT(A895," "),1,-1),"")</f>
        <v/>
      </c>
      <c r="F895" t="str">
        <f t="shared" si="60"/>
        <v>//nmzntmcf/lvchpdf/njfmmj</v>
      </c>
      <c r="G895" t="str" cm="1">
        <f t="array" ref="G895:J895">IF(E895="..",_xlfn.TAKE(_xlfn.ANCHORARRAY(G894),1,COUNTA(_xlfn.ANCHORARRAY(G894))-1),IF(E895&lt;&gt;"",_xlfn.HSTACK(_xlfn.ANCHORARRAY(G894),E895),_xlfn.ANCHORARRAY(G894)))</f>
        <v>/</v>
      </c>
      <c r="H895" t="str">
        <v>nmzntmcf</v>
      </c>
      <c r="I895" t="str">
        <v>lvchpdf</v>
      </c>
      <c r="J895" t="str">
        <v>njfmmj</v>
      </c>
    </row>
    <row r="896" spans="1:11">
      <c r="A896" s="1" t="s">
        <v>504</v>
      </c>
      <c r="B896" t="str">
        <f t="shared" si="59"/>
        <v>Cmd</v>
      </c>
      <c r="C896" t="str">
        <f t="shared" si="58"/>
        <v/>
      </c>
      <c r="D896">
        <f t="shared" si="61"/>
        <v>0</v>
      </c>
      <c r="E896" t="str" cm="1">
        <f t="array" ref="E896">IF(LEFT(A896,4)="$ cd",_xlfn.TAKE(_xlfn.TEXTSPLIT(A896," "),1,-1),"")</f>
        <v>bjsvdfrf</v>
      </c>
      <c r="F896" t="str">
        <f t="shared" si="60"/>
        <v>//nmzntmcf/lvchpdf/njfmmj/bjsvdfrf</v>
      </c>
      <c r="G896" t="str" cm="1">
        <f t="array" ref="G896:K896">IF(E896="..",_xlfn.TAKE(_xlfn.ANCHORARRAY(G895),1,COUNTA(_xlfn.ANCHORARRAY(G895))-1),IF(E896&lt;&gt;"",_xlfn.HSTACK(_xlfn.ANCHORARRAY(G895),E896),_xlfn.ANCHORARRAY(G895)))</f>
        <v>/</v>
      </c>
      <c r="H896" t="str">
        <v>nmzntmcf</v>
      </c>
      <c r="I896" t="str">
        <v>lvchpdf</v>
      </c>
      <c r="J896" t="str">
        <v>njfmmj</v>
      </c>
      <c r="K896" t="str">
        <v>bjsvdfrf</v>
      </c>
    </row>
    <row r="897" spans="1:12">
      <c r="A897" s="1" t="s">
        <v>1</v>
      </c>
      <c r="B897" t="str">
        <f t="shared" si="59"/>
        <v>Cmd</v>
      </c>
      <c r="C897" t="str">
        <f t="shared" si="58"/>
        <v/>
      </c>
      <c r="D897">
        <f t="shared" si="61"/>
        <v>0</v>
      </c>
      <c r="E897" t="str" cm="1">
        <f t="array" ref="E897">IF(LEFT(A897,4)="$ cd",_xlfn.TAKE(_xlfn.TEXTSPLIT(A897," "),1,-1),"")</f>
        <v/>
      </c>
      <c r="F897" t="str">
        <f t="shared" si="60"/>
        <v>//nmzntmcf/lvchpdf/njfmmj/bjsvdfrf</v>
      </c>
      <c r="G897" t="str" cm="1">
        <f t="array" ref="G897:K897">IF(E897="..",_xlfn.TAKE(_xlfn.ANCHORARRAY(G896),1,COUNTA(_xlfn.ANCHORARRAY(G896))-1),IF(E897&lt;&gt;"",_xlfn.HSTACK(_xlfn.ANCHORARRAY(G896),E897),_xlfn.ANCHORARRAY(G896)))</f>
        <v>/</v>
      </c>
      <c r="H897" t="str">
        <v>nmzntmcf</v>
      </c>
      <c r="I897" t="str">
        <v>lvchpdf</v>
      </c>
      <c r="J897" t="str">
        <v>njfmmj</v>
      </c>
      <c r="K897" t="str">
        <v>bjsvdfrf</v>
      </c>
    </row>
    <row r="898" spans="1:12">
      <c r="A898" s="1" t="s">
        <v>505</v>
      </c>
      <c r="B898" t="str">
        <f t="shared" si="59"/>
        <v>File</v>
      </c>
      <c r="C898" t="str">
        <f t="shared" si="58"/>
        <v>vsbvlr</v>
      </c>
      <c r="D898">
        <f t="shared" si="61"/>
        <v>77668</v>
      </c>
      <c r="E898" t="str" cm="1">
        <f t="array" ref="E898">IF(LEFT(A898,4)="$ cd",_xlfn.TAKE(_xlfn.TEXTSPLIT(A898," "),1,-1),"")</f>
        <v/>
      </c>
      <c r="F898" t="str">
        <f t="shared" si="60"/>
        <v>//nmzntmcf/lvchpdf/njfmmj/bjsvdfrf</v>
      </c>
      <c r="G898" t="str" cm="1">
        <f t="array" ref="G898:K898">IF(E898="..",_xlfn.TAKE(_xlfn.ANCHORARRAY(G897),1,COUNTA(_xlfn.ANCHORARRAY(G897))-1),IF(E898&lt;&gt;"",_xlfn.HSTACK(_xlfn.ANCHORARRAY(G897),E898),_xlfn.ANCHORARRAY(G897)))</f>
        <v>/</v>
      </c>
      <c r="H898" t="str">
        <v>nmzntmcf</v>
      </c>
      <c r="I898" t="str">
        <v>lvchpdf</v>
      </c>
      <c r="J898" t="str">
        <v>njfmmj</v>
      </c>
      <c r="K898" t="str">
        <v>bjsvdfrf</v>
      </c>
    </row>
    <row r="899" spans="1:12">
      <c r="A899" s="1" t="s">
        <v>25</v>
      </c>
      <c r="B899" t="str">
        <f t="shared" si="59"/>
        <v>Cmd</v>
      </c>
      <c r="C899" t="str">
        <f t="shared" si="58"/>
        <v/>
      </c>
      <c r="D899">
        <f t="shared" si="61"/>
        <v>0</v>
      </c>
      <c r="E899" t="str" cm="1">
        <f t="array" ref="E899">IF(LEFT(A899,4)="$ cd",_xlfn.TAKE(_xlfn.TEXTSPLIT(A899," "),1,-1),"")</f>
        <v>..</v>
      </c>
      <c r="F899" t="str">
        <f t="shared" si="60"/>
        <v>//nmzntmcf/lvchpdf/njfmmj</v>
      </c>
      <c r="G899" t="str" cm="1">
        <f t="array" ref="G899:J899">IF(E899="..",_xlfn.TAKE(_xlfn.ANCHORARRAY(G898),1,COUNTA(_xlfn.ANCHORARRAY(G898))-1),IF(E899&lt;&gt;"",_xlfn.HSTACK(_xlfn.ANCHORARRAY(G898),E899),_xlfn.ANCHORARRAY(G898)))</f>
        <v>/</v>
      </c>
      <c r="H899" t="str">
        <v>nmzntmcf</v>
      </c>
      <c r="I899" t="str">
        <v>lvchpdf</v>
      </c>
      <c r="J899" t="str">
        <v>njfmmj</v>
      </c>
    </row>
    <row r="900" spans="1:12">
      <c r="A900" s="1" t="s">
        <v>506</v>
      </c>
      <c r="B900" t="str">
        <f t="shared" si="59"/>
        <v>Cmd</v>
      </c>
      <c r="C900" t="str">
        <f t="shared" ref="C900:C963" si="62">IF(OR(B900="File",B900="directory"),RIGHT(A900,LEN(A900)-FIND(" ",A900)),"")</f>
        <v/>
      </c>
      <c r="D900">
        <f t="shared" si="61"/>
        <v>0</v>
      </c>
      <c r="E900" t="str" cm="1">
        <f t="array" ref="E900">IF(LEFT(A900,4)="$ cd",_xlfn.TAKE(_xlfn.TEXTSPLIT(A900," "),1,-1),"")</f>
        <v>gjgftj</v>
      </c>
      <c r="F900" t="str">
        <f t="shared" si="60"/>
        <v>//nmzntmcf/lvchpdf/njfmmj/gjgftj</v>
      </c>
      <c r="G900" t="str" cm="1">
        <f t="array" ref="G900:K900">IF(E900="..",_xlfn.TAKE(_xlfn.ANCHORARRAY(G899),1,COUNTA(_xlfn.ANCHORARRAY(G899))-1),IF(E900&lt;&gt;"",_xlfn.HSTACK(_xlfn.ANCHORARRAY(G899),E900),_xlfn.ANCHORARRAY(G899)))</f>
        <v>/</v>
      </c>
      <c r="H900" t="str">
        <v>nmzntmcf</v>
      </c>
      <c r="I900" t="str">
        <v>lvchpdf</v>
      </c>
      <c r="J900" t="str">
        <v>njfmmj</v>
      </c>
      <c r="K900" t="str">
        <v>gjgftj</v>
      </c>
    </row>
    <row r="901" spans="1:12">
      <c r="A901" s="1" t="s">
        <v>1</v>
      </c>
      <c r="B901" t="str">
        <f t="shared" ref="B901:B964" si="63">_xlfn.LET(_xlpm.char1,LEFT(A901,1),IF(_xlpm.char1="$","Cmd",IF(_xlpm.char1="d","directory","File")))</f>
        <v>Cmd</v>
      </c>
      <c r="C901" t="str">
        <f t="shared" si="62"/>
        <v/>
      </c>
      <c r="D901">
        <f t="shared" si="61"/>
        <v>0</v>
      </c>
      <c r="E901" t="str" cm="1">
        <f t="array" ref="E901">IF(LEFT(A901,4)="$ cd",_xlfn.TAKE(_xlfn.TEXTSPLIT(A901," "),1,-1),"")</f>
        <v/>
      </c>
      <c r="F901" t="str">
        <f t="shared" ref="F901:F964" si="64">_xlfn.TEXTJOIN("/",TRUE,_xlfn.ANCHORARRAY(G901))</f>
        <v>//nmzntmcf/lvchpdf/njfmmj/gjgftj</v>
      </c>
      <c r="G901" t="str" cm="1">
        <f t="array" ref="G901:K901">IF(E901="..",_xlfn.TAKE(_xlfn.ANCHORARRAY(G900),1,COUNTA(_xlfn.ANCHORARRAY(G900))-1),IF(E901&lt;&gt;"",_xlfn.HSTACK(_xlfn.ANCHORARRAY(G900),E901),_xlfn.ANCHORARRAY(G900)))</f>
        <v>/</v>
      </c>
      <c r="H901" t="str">
        <v>nmzntmcf</v>
      </c>
      <c r="I901" t="str">
        <v>lvchpdf</v>
      </c>
      <c r="J901" t="str">
        <v>njfmmj</v>
      </c>
      <c r="K901" t="str">
        <v>gjgftj</v>
      </c>
    </row>
    <row r="902" spans="1:12">
      <c r="A902" s="1" t="s">
        <v>507</v>
      </c>
      <c r="B902" t="str">
        <f t="shared" si="63"/>
        <v>directory</v>
      </c>
      <c r="C902" t="str">
        <f t="shared" si="62"/>
        <v>mjbw</v>
      </c>
      <c r="D902">
        <f t="shared" si="61"/>
        <v>243595</v>
      </c>
      <c r="E902" t="str" cm="1">
        <f t="array" ref="E902">IF(LEFT(A902,4)="$ cd",_xlfn.TAKE(_xlfn.TEXTSPLIT(A902," "),1,-1),"")</f>
        <v/>
      </c>
      <c r="F902" t="str">
        <f t="shared" si="64"/>
        <v>//nmzntmcf/lvchpdf/njfmmj/gjgftj</v>
      </c>
      <c r="G902" t="str" cm="1">
        <f t="array" ref="G902:K902">IF(E902="..",_xlfn.TAKE(_xlfn.ANCHORARRAY(G901),1,COUNTA(_xlfn.ANCHORARRAY(G901))-1),IF(E902&lt;&gt;"",_xlfn.HSTACK(_xlfn.ANCHORARRAY(G901),E902),_xlfn.ANCHORARRAY(G901)))</f>
        <v>/</v>
      </c>
      <c r="H902" t="str">
        <v>nmzntmcf</v>
      </c>
      <c r="I902" t="str">
        <v>lvchpdf</v>
      </c>
      <c r="J902" t="str">
        <v>njfmmj</v>
      </c>
      <c r="K902" t="str">
        <v>gjgftj</v>
      </c>
    </row>
    <row r="903" spans="1:12">
      <c r="A903" s="1" t="s">
        <v>508</v>
      </c>
      <c r="B903" t="str">
        <f t="shared" si="63"/>
        <v>File</v>
      </c>
      <c r="C903" t="str">
        <f t="shared" si="62"/>
        <v>vsbvlr</v>
      </c>
      <c r="D903">
        <f t="shared" si="61"/>
        <v>56593</v>
      </c>
      <c r="E903" t="str" cm="1">
        <f t="array" ref="E903">IF(LEFT(A903,4)="$ cd",_xlfn.TAKE(_xlfn.TEXTSPLIT(A903," "),1,-1),"")</f>
        <v/>
      </c>
      <c r="F903" t="str">
        <f t="shared" si="64"/>
        <v>//nmzntmcf/lvchpdf/njfmmj/gjgftj</v>
      </c>
      <c r="G903" t="str" cm="1">
        <f t="array" ref="G903:K903">IF(E903="..",_xlfn.TAKE(_xlfn.ANCHORARRAY(G902),1,COUNTA(_xlfn.ANCHORARRAY(G902))-1),IF(E903&lt;&gt;"",_xlfn.HSTACK(_xlfn.ANCHORARRAY(G902),E903),_xlfn.ANCHORARRAY(G902)))</f>
        <v>/</v>
      </c>
      <c r="H903" t="str">
        <v>nmzntmcf</v>
      </c>
      <c r="I903" t="str">
        <v>lvchpdf</v>
      </c>
      <c r="J903" t="str">
        <v>njfmmj</v>
      </c>
      <c r="K903" t="str">
        <v>gjgftj</v>
      </c>
    </row>
    <row r="904" spans="1:12">
      <c r="A904" s="1" t="s">
        <v>509</v>
      </c>
      <c r="B904" t="str">
        <f t="shared" si="63"/>
        <v>Cmd</v>
      </c>
      <c r="C904" t="str">
        <f t="shared" si="62"/>
        <v/>
      </c>
      <c r="D904">
        <f t="shared" ref="D904:D967" si="65">_xlfn.NUMBERVALUE(IF(B904="File",LEFT(A904,FIND(" ",A904)),IF(B904="directory",VLOOKUP(F904&amp;"/"&amp;C904,R:S,2,FALSE),0)))</f>
        <v>0</v>
      </c>
      <c r="E904" t="str" cm="1">
        <f t="array" ref="E904">IF(LEFT(A904,4)="$ cd",_xlfn.TAKE(_xlfn.TEXTSPLIT(A904," "),1,-1),"")</f>
        <v>mjbw</v>
      </c>
      <c r="F904" t="str">
        <f t="shared" si="64"/>
        <v>//nmzntmcf/lvchpdf/njfmmj/gjgftj/mjbw</v>
      </c>
      <c r="G904" t="str" cm="1">
        <f t="array" ref="G904:L904">IF(E904="..",_xlfn.TAKE(_xlfn.ANCHORARRAY(G903),1,COUNTA(_xlfn.ANCHORARRAY(G903))-1),IF(E904&lt;&gt;"",_xlfn.HSTACK(_xlfn.ANCHORARRAY(G903),E904),_xlfn.ANCHORARRAY(G903)))</f>
        <v>/</v>
      </c>
      <c r="H904" t="str">
        <v>nmzntmcf</v>
      </c>
      <c r="I904" t="str">
        <v>lvchpdf</v>
      </c>
      <c r="J904" t="str">
        <v>njfmmj</v>
      </c>
      <c r="K904" t="str">
        <v>gjgftj</v>
      </c>
      <c r="L904" t="str">
        <v>mjbw</v>
      </c>
    </row>
    <row r="905" spans="1:12">
      <c r="A905" s="1" t="s">
        <v>1</v>
      </c>
      <c r="B905" t="str">
        <f t="shared" si="63"/>
        <v>Cmd</v>
      </c>
      <c r="C905" t="str">
        <f t="shared" si="62"/>
        <v/>
      </c>
      <c r="D905">
        <f t="shared" si="65"/>
        <v>0</v>
      </c>
      <c r="E905" t="str" cm="1">
        <f t="array" ref="E905">IF(LEFT(A905,4)="$ cd",_xlfn.TAKE(_xlfn.TEXTSPLIT(A905," "),1,-1),"")</f>
        <v/>
      </c>
      <c r="F905" t="str">
        <f t="shared" si="64"/>
        <v>//nmzntmcf/lvchpdf/njfmmj/gjgftj/mjbw</v>
      </c>
      <c r="G905" t="str" cm="1">
        <f t="array" ref="G905:L905">IF(E905="..",_xlfn.TAKE(_xlfn.ANCHORARRAY(G904),1,COUNTA(_xlfn.ANCHORARRAY(G904))-1),IF(E905&lt;&gt;"",_xlfn.HSTACK(_xlfn.ANCHORARRAY(G904),E905),_xlfn.ANCHORARRAY(G904)))</f>
        <v>/</v>
      </c>
      <c r="H905" t="str">
        <v>nmzntmcf</v>
      </c>
      <c r="I905" t="str">
        <v>lvchpdf</v>
      </c>
      <c r="J905" t="str">
        <v>njfmmj</v>
      </c>
      <c r="K905" t="str">
        <v>gjgftj</v>
      </c>
      <c r="L905" t="str">
        <v>mjbw</v>
      </c>
    </row>
    <row r="906" spans="1:12">
      <c r="A906" s="1" t="s">
        <v>510</v>
      </c>
      <c r="B906" t="str">
        <f t="shared" si="63"/>
        <v>File</v>
      </c>
      <c r="C906" t="str">
        <f t="shared" si="62"/>
        <v>ccpnsjm.cwc</v>
      </c>
      <c r="D906">
        <f t="shared" si="65"/>
        <v>243595</v>
      </c>
      <c r="E906" t="str" cm="1">
        <f t="array" ref="E906">IF(LEFT(A906,4)="$ cd",_xlfn.TAKE(_xlfn.TEXTSPLIT(A906," "),1,-1),"")</f>
        <v/>
      </c>
      <c r="F906" t="str">
        <f t="shared" si="64"/>
        <v>//nmzntmcf/lvchpdf/njfmmj/gjgftj/mjbw</v>
      </c>
      <c r="G906" t="str" cm="1">
        <f t="array" ref="G906:L906">IF(E906="..",_xlfn.TAKE(_xlfn.ANCHORARRAY(G905),1,COUNTA(_xlfn.ANCHORARRAY(G905))-1),IF(E906&lt;&gt;"",_xlfn.HSTACK(_xlfn.ANCHORARRAY(G905),E906),_xlfn.ANCHORARRAY(G905)))</f>
        <v>/</v>
      </c>
      <c r="H906" t="str">
        <v>nmzntmcf</v>
      </c>
      <c r="I906" t="str">
        <v>lvchpdf</v>
      </c>
      <c r="J906" t="str">
        <v>njfmmj</v>
      </c>
      <c r="K906" t="str">
        <v>gjgftj</v>
      </c>
      <c r="L906" t="str">
        <v>mjbw</v>
      </c>
    </row>
    <row r="907" spans="1:12">
      <c r="A907" s="1" t="s">
        <v>25</v>
      </c>
      <c r="B907" t="str">
        <f t="shared" si="63"/>
        <v>Cmd</v>
      </c>
      <c r="C907" t="str">
        <f t="shared" si="62"/>
        <v/>
      </c>
      <c r="D907">
        <f t="shared" si="65"/>
        <v>0</v>
      </c>
      <c r="E907" t="str" cm="1">
        <f t="array" ref="E907">IF(LEFT(A907,4)="$ cd",_xlfn.TAKE(_xlfn.TEXTSPLIT(A907," "),1,-1),"")</f>
        <v>..</v>
      </c>
      <c r="F907" t="str">
        <f t="shared" si="64"/>
        <v>//nmzntmcf/lvchpdf/njfmmj/gjgftj</v>
      </c>
      <c r="G907" t="str" cm="1">
        <f t="array" ref="G907:K907">IF(E907="..",_xlfn.TAKE(_xlfn.ANCHORARRAY(G906),1,COUNTA(_xlfn.ANCHORARRAY(G906))-1),IF(E907&lt;&gt;"",_xlfn.HSTACK(_xlfn.ANCHORARRAY(G906),E907),_xlfn.ANCHORARRAY(G906)))</f>
        <v>/</v>
      </c>
      <c r="H907" t="str">
        <v>nmzntmcf</v>
      </c>
      <c r="I907" t="str">
        <v>lvchpdf</v>
      </c>
      <c r="J907" t="str">
        <v>njfmmj</v>
      </c>
      <c r="K907" t="str">
        <v>gjgftj</v>
      </c>
    </row>
    <row r="908" spans="1:12">
      <c r="A908" s="1" t="s">
        <v>25</v>
      </c>
      <c r="B908" t="str">
        <f t="shared" si="63"/>
        <v>Cmd</v>
      </c>
      <c r="C908" t="str">
        <f t="shared" si="62"/>
        <v/>
      </c>
      <c r="D908">
        <f t="shared" si="65"/>
        <v>0</v>
      </c>
      <c r="E908" t="str" cm="1">
        <f t="array" ref="E908">IF(LEFT(A908,4)="$ cd",_xlfn.TAKE(_xlfn.TEXTSPLIT(A908," "),1,-1),"")</f>
        <v>..</v>
      </c>
      <c r="F908" t="str">
        <f t="shared" si="64"/>
        <v>//nmzntmcf/lvchpdf/njfmmj</v>
      </c>
      <c r="G908" t="str" cm="1">
        <f t="array" ref="G908:J908">IF(E908="..",_xlfn.TAKE(_xlfn.ANCHORARRAY(G907),1,COUNTA(_xlfn.ANCHORARRAY(G907))-1),IF(E908&lt;&gt;"",_xlfn.HSTACK(_xlfn.ANCHORARRAY(G907),E908),_xlfn.ANCHORARRAY(G907)))</f>
        <v>/</v>
      </c>
      <c r="H908" t="str">
        <v>nmzntmcf</v>
      </c>
      <c r="I908" t="str">
        <v>lvchpdf</v>
      </c>
      <c r="J908" t="str">
        <v>njfmmj</v>
      </c>
    </row>
    <row r="909" spans="1:12">
      <c r="A909" s="1" t="s">
        <v>244</v>
      </c>
      <c r="B909" t="str">
        <f t="shared" si="63"/>
        <v>Cmd</v>
      </c>
      <c r="C909" t="str">
        <f t="shared" si="62"/>
        <v/>
      </c>
      <c r="D909">
        <f t="shared" si="65"/>
        <v>0</v>
      </c>
      <c r="E909" t="str" cm="1">
        <f t="array" ref="E909">IF(LEFT(A909,4)="$ cd",_xlfn.TAKE(_xlfn.TEXTSPLIT(A909," "),1,-1),"")</f>
        <v>sppmmj</v>
      </c>
      <c r="F909" t="str">
        <f t="shared" si="64"/>
        <v>//nmzntmcf/lvchpdf/njfmmj/sppmmj</v>
      </c>
      <c r="G909" t="str" cm="1">
        <f t="array" ref="G909:K909">IF(E909="..",_xlfn.TAKE(_xlfn.ANCHORARRAY(G908),1,COUNTA(_xlfn.ANCHORARRAY(G908))-1),IF(E909&lt;&gt;"",_xlfn.HSTACK(_xlfn.ANCHORARRAY(G908),E909),_xlfn.ANCHORARRAY(G908)))</f>
        <v>/</v>
      </c>
      <c r="H909" t="str">
        <v>nmzntmcf</v>
      </c>
      <c r="I909" t="str">
        <v>lvchpdf</v>
      </c>
      <c r="J909" t="str">
        <v>njfmmj</v>
      </c>
      <c r="K909" t="str">
        <v>sppmmj</v>
      </c>
    </row>
    <row r="910" spans="1:12">
      <c r="A910" s="1" t="s">
        <v>1</v>
      </c>
      <c r="B910" t="str">
        <f t="shared" si="63"/>
        <v>Cmd</v>
      </c>
      <c r="C910" t="str">
        <f t="shared" si="62"/>
        <v/>
      </c>
      <c r="D910">
        <f t="shared" si="65"/>
        <v>0</v>
      </c>
      <c r="E910" t="str" cm="1">
        <f t="array" ref="E910">IF(LEFT(A910,4)="$ cd",_xlfn.TAKE(_xlfn.TEXTSPLIT(A910," "),1,-1),"")</f>
        <v/>
      </c>
      <c r="F910" t="str">
        <f t="shared" si="64"/>
        <v>//nmzntmcf/lvchpdf/njfmmj/sppmmj</v>
      </c>
      <c r="G910" t="str" cm="1">
        <f t="array" ref="G910:K910">IF(E910="..",_xlfn.TAKE(_xlfn.ANCHORARRAY(G909),1,COUNTA(_xlfn.ANCHORARRAY(G909))-1),IF(E910&lt;&gt;"",_xlfn.HSTACK(_xlfn.ANCHORARRAY(G909),E910),_xlfn.ANCHORARRAY(G909)))</f>
        <v>/</v>
      </c>
      <c r="H910" t="str">
        <v>nmzntmcf</v>
      </c>
      <c r="I910" t="str">
        <v>lvchpdf</v>
      </c>
      <c r="J910" t="str">
        <v>njfmmj</v>
      </c>
      <c r="K910" t="str">
        <v>sppmmj</v>
      </c>
    </row>
    <row r="911" spans="1:12">
      <c r="A911" s="1" t="s">
        <v>511</v>
      </c>
      <c r="B911" t="str">
        <f t="shared" si="63"/>
        <v>directory</v>
      </c>
      <c r="C911" t="str">
        <f t="shared" si="62"/>
        <v>qzvwhr</v>
      </c>
      <c r="D911">
        <f t="shared" si="65"/>
        <v>262825</v>
      </c>
      <c r="E911" t="str" cm="1">
        <f t="array" ref="E911">IF(LEFT(A911,4)="$ cd",_xlfn.TAKE(_xlfn.TEXTSPLIT(A911," "),1,-1),"")</f>
        <v/>
      </c>
      <c r="F911" t="str">
        <f t="shared" si="64"/>
        <v>//nmzntmcf/lvchpdf/njfmmj/sppmmj</v>
      </c>
      <c r="G911" t="str" cm="1">
        <f t="array" ref="G911:K911">IF(E911="..",_xlfn.TAKE(_xlfn.ANCHORARRAY(G910),1,COUNTA(_xlfn.ANCHORARRAY(G910))-1),IF(E911&lt;&gt;"",_xlfn.HSTACK(_xlfn.ANCHORARRAY(G910),E911),_xlfn.ANCHORARRAY(G910)))</f>
        <v>/</v>
      </c>
      <c r="H911" t="str">
        <v>nmzntmcf</v>
      </c>
      <c r="I911" t="str">
        <v>lvchpdf</v>
      </c>
      <c r="J911" t="str">
        <v>njfmmj</v>
      </c>
      <c r="K911" t="str">
        <v>sppmmj</v>
      </c>
    </row>
    <row r="912" spans="1:12">
      <c r="A912" s="1" t="s">
        <v>512</v>
      </c>
      <c r="B912" t="str">
        <f t="shared" si="63"/>
        <v>Cmd</v>
      </c>
      <c r="C912" t="str">
        <f t="shared" si="62"/>
        <v/>
      </c>
      <c r="D912">
        <f t="shared" si="65"/>
        <v>0</v>
      </c>
      <c r="E912" t="str" cm="1">
        <f t="array" ref="E912">IF(LEFT(A912,4)="$ cd",_xlfn.TAKE(_xlfn.TEXTSPLIT(A912," "),1,-1),"")</f>
        <v>qzvwhr</v>
      </c>
      <c r="F912" t="str">
        <f t="shared" si="64"/>
        <v>//nmzntmcf/lvchpdf/njfmmj/sppmmj/qzvwhr</v>
      </c>
      <c r="G912" t="str" cm="1">
        <f t="array" ref="G912:L912">IF(E912="..",_xlfn.TAKE(_xlfn.ANCHORARRAY(G911),1,COUNTA(_xlfn.ANCHORARRAY(G911))-1),IF(E912&lt;&gt;"",_xlfn.HSTACK(_xlfn.ANCHORARRAY(G911),E912),_xlfn.ANCHORARRAY(G911)))</f>
        <v>/</v>
      </c>
      <c r="H912" t="str">
        <v>nmzntmcf</v>
      </c>
      <c r="I912" t="str">
        <v>lvchpdf</v>
      </c>
      <c r="J912" t="str">
        <v>njfmmj</v>
      </c>
      <c r="K912" t="str">
        <v>sppmmj</v>
      </c>
      <c r="L912" t="str">
        <v>qzvwhr</v>
      </c>
    </row>
    <row r="913" spans="1:13">
      <c r="A913" s="1" t="s">
        <v>1</v>
      </c>
      <c r="B913" t="str">
        <f t="shared" si="63"/>
        <v>Cmd</v>
      </c>
      <c r="C913" t="str">
        <f t="shared" si="62"/>
        <v/>
      </c>
      <c r="D913">
        <f t="shared" si="65"/>
        <v>0</v>
      </c>
      <c r="E913" t="str" cm="1">
        <f t="array" ref="E913">IF(LEFT(A913,4)="$ cd",_xlfn.TAKE(_xlfn.TEXTSPLIT(A913," "),1,-1),"")</f>
        <v/>
      </c>
      <c r="F913" t="str">
        <f t="shared" si="64"/>
        <v>//nmzntmcf/lvchpdf/njfmmj/sppmmj/qzvwhr</v>
      </c>
      <c r="G913" t="str" cm="1">
        <f t="array" ref="G913:L913">IF(E913="..",_xlfn.TAKE(_xlfn.ANCHORARRAY(G912),1,COUNTA(_xlfn.ANCHORARRAY(G912))-1),IF(E913&lt;&gt;"",_xlfn.HSTACK(_xlfn.ANCHORARRAY(G912),E913),_xlfn.ANCHORARRAY(G912)))</f>
        <v>/</v>
      </c>
      <c r="H913" t="str">
        <v>nmzntmcf</v>
      </c>
      <c r="I913" t="str">
        <v>lvchpdf</v>
      </c>
      <c r="J913" t="str">
        <v>njfmmj</v>
      </c>
      <c r="K913" t="str">
        <v>sppmmj</v>
      </c>
      <c r="L913" t="str">
        <v>qzvwhr</v>
      </c>
    </row>
    <row r="914" spans="1:13">
      <c r="A914" s="1" t="s">
        <v>194</v>
      </c>
      <c r="B914" t="str">
        <f t="shared" si="63"/>
        <v>directory</v>
      </c>
      <c r="C914" t="str">
        <f t="shared" si="62"/>
        <v>cwjbzd</v>
      </c>
      <c r="D914">
        <f t="shared" si="65"/>
        <v>262825</v>
      </c>
      <c r="E914" t="str" cm="1">
        <f t="array" ref="E914">IF(LEFT(A914,4)="$ cd",_xlfn.TAKE(_xlfn.TEXTSPLIT(A914," "),1,-1),"")</f>
        <v/>
      </c>
      <c r="F914" t="str">
        <f t="shared" si="64"/>
        <v>//nmzntmcf/lvchpdf/njfmmj/sppmmj/qzvwhr</v>
      </c>
      <c r="G914" t="str" cm="1">
        <f t="array" ref="G914:L914">IF(E914="..",_xlfn.TAKE(_xlfn.ANCHORARRAY(G913),1,COUNTA(_xlfn.ANCHORARRAY(G913))-1),IF(E914&lt;&gt;"",_xlfn.HSTACK(_xlfn.ANCHORARRAY(G913),E914),_xlfn.ANCHORARRAY(G913)))</f>
        <v>/</v>
      </c>
      <c r="H914" t="str">
        <v>nmzntmcf</v>
      </c>
      <c r="I914" t="str">
        <v>lvchpdf</v>
      </c>
      <c r="J914" t="str">
        <v>njfmmj</v>
      </c>
      <c r="K914" t="str">
        <v>sppmmj</v>
      </c>
      <c r="L914" t="str">
        <v>qzvwhr</v>
      </c>
    </row>
    <row r="915" spans="1:13">
      <c r="A915" s="1" t="s">
        <v>195</v>
      </c>
      <c r="B915" t="str">
        <f t="shared" si="63"/>
        <v>Cmd</v>
      </c>
      <c r="C915" t="str">
        <f t="shared" si="62"/>
        <v/>
      </c>
      <c r="D915">
        <f t="shared" si="65"/>
        <v>0</v>
      </c>
      <c r="E915" t="str" cm="1">
        <f t="array" ref="E915">IF(LEFT(A915,4)="$ cd",_xlfn.TAKE(_xlfn.TEXTSPLIT(A915," "),1,-1),"")</f>
        <v>cwjbzd</v>
      </c>
      <c r="F915" t="str">
        <f t="shared" si="64"/>
        <v>//nmzntmcf/lvchpdf/njfmmj/sppmmj/qzvwhr/cwjbzd</v>
      </c>
      <c r="G915" t="str" cm="1">
        <f t="array" ref="G915:M915">IF(E915="..",_xlfn.TAKE(_xlfn.ANCHORARRAY(G914),1,COUNTA(_xlfn.ANCHORARRAY(G914))-1),IF(E915&lt;&gt;"",_xlfn.HSTACK(_xlfn.ANCHORARRAY(G914),E915),_xlfn.ANCHORARRAY(G914)))</f>
        <v>/</v>
      </c>
      <c r="H915" t="str">
        <v>nmzntmcf</v>
      </c>
      <c r="I915" t="str">
        <v>lvchpdf</v>
      </c>
      <c r="J915" t="str">
        <v>njfmmj</v>
      </c>
      <c r="K915" t="str">
        <v>sppmmj</v>
      </c>
      <c r="L915" t="str">
        <v>qzvwhr</v>
      </c>
      <c r="M915" t="str">
        <v>cwjbzd</v>
      </c>
    </row>
    <row r="916" spans="1:13">
      <c r="A916" s="1" t="s">
        <v>1</v>
      </c>
      <c r="B916" t="str">
        <f t="shared" si="63"/>
        <v>Cmd</v>
      </c>
      <c r="C916" t="str">
        <f t="shared" si="62"/>
        <v/>
      </c>
      <c r="D916">
        <f t="shared" si="65"/>
        <v>0</v>
      </c>
      <c r="E916" t="str" cm="1">
        <f t="array" ref="E916">IF(LEFT(A916,4)="$ cd",_xlfn.TAKE(_xlfn.TEXTSPLIT(A916," "),1,-1),"")</f>
        <v/>
      </c>
      <c r="F916" t="str">
        <f t="shared" si="64"/>
        <v>//nmzntmcf/lvchpdf/njfmmj/sppmmj/qzvwhr/cwjbzd</v>
      </c>
      <c r="G916" t="str" cm="1">
        <f t="array" ref="G916:M916">IF(E916="..",_xlfn.TAKE(_xlfn.ANCHORARRAY(G915),1,COUNTA(_xlfn.ANCHORARRAY(G915))-1),IF(E916&lt;&gt;"",_xlfn.HSTACK(_xlfn.ANCHORARRAY(G915),E916),_xlfn.ANCHORARRAY(G915)))</f>
        <v>/</v>
      </c>
      <c r="H916" t="str">
        <v>nmzntmcf</v>
      </c>
      <c r="I916" t="str">
        <v>lvchpdf</v>
      </c>
      <c r="J916" t="str">
        <v>njfmmj</v>
      </c>
      <c r="K916" t="str">
        <v>sppmmj</v>
      </c>
      <c r="L916" t="str">
        <v>qzvwhr</v>
      </c>
      <c r="M916" t="str">
        <v>cwjbzd</v>
      </c>
    </row>
    <row r="917" spans="1:13">
      <c r="A917" s="1" t="s">
        <v>513</v>
      </c>
      <c r="B917" t="str">
        <f t="shared" si="63"/>
        <v>File</v>
      </c>
      <c r="C917" t="str">
        <f t="shared" si="62"/>
        <v>wbs.vmh</v>
      </c>
      <c r="D917">
        <f t="shared" si="65"/>
        <v>262825</v>
      </c>
      <c r="E917" t="str" cm="1">
        <f t="array" ref="E917">IF(LEFT(A917,4)="$ cd",_xlfn.TAKE(_xlfn.TEXTSPLIT(A917," "),1,-1),"")</f>
        <v/>
      </c>
      <c r="F917" t="str">
        <f t="shared" si="64"/>
        <v>//nmzntmcf/lvchpdf/njfmmj/sppmmj/qzvwhr/cwjbzd</v>
      </c>
      <c r="G917" t="str" cm="1">
        <f t="array" ref="G917:M917">IF(E917="..",_xlfn.TAKE(_xlfn.ANCHORARRAY(G916),1,COUNTA(_xlfn.ANCHORARRAY(G916))-1),IF(E917&lt;&gt;"",_xlfn.HSTACK(_xlfn.ANCHORARRAY(G916),E917),_xlfn.ANCHORARRAY(G916)))</f>
        <v>/</v>
      </c>
      <c r="H917" t="str">
        <v>nmzntmcf</v>
      </c>
      <c r="I917" t="str">
        <v>lvchpdf</v>
      </c>
      <c r="J917" t="str">
        <v>njfmmj</v>
      </c>
      <c r="K917" t="str">
        <v>sppmmj</v>
      </c>
      <c r="L917" t="str">
        <v>qzvwhr</v>
      </c>
      <c r="M917" t="str">
        <v>cwjbzd</v>
      </c>
    </row>
    <row r="918" spans="1:13">
      <c r="A918" s="1" t="s">
        <v>25</v>
      </c>
      <c r="B918" t="str">
        <f t="shared" si="63"/>
        <v>Cmd</v>
      </c>
      <c r="C918" t="str">
        <f t="shared" si="62"/>
        <v/>
      </c>
      <c r="D918">
        <f t="shared" si="65"/>
        <v>0</v>
      </c>
      <c r="E918" t="str" cm="1">
        <f t="array" ref="E918">IF(LEFT(A918,4)="$ cd",_xlfn.TAKE(_xlfn.TEXTSPLIT(A918," "),1,-1),"")</f>
        <v>..</v>
      </c>
      <c r="F918" t="str">
        <f t="shared" si="64"/>
        <v>//nmzntmcf/lvchpdf/njfmmj/sppmmj/qzvwhr</v>
      </c>
      <c r="G918" t="str" cm="1">
        <f t="array" ref="G918:L918">IF(E918="..",_xlfn.TAKE(_xlfn.ANCHORARRAY(G917),1,COUNTA(_xlfn.ANCHORARRAY(G917))-1),IF(E918&lt;&gt;"",_xlfn.HSTACK(_xlfn.ANCHORARRAY(G917),E918),_xlfn.ANCHORARRAY(G917)))</f>
        <v>/</v>
      </c>
      <c r="H918" t="str">
        <v>nmzntmcf</v>
      </c>
      <c r="I918" t="str">
        <v>lvchpdf</v>
      </c>
      <c r="J918" t="str">
        <v>njfmmj</v>
      </c>
      <c r="K918" t="str">
        <v>sppmmj</v>
      </c>
      <c r="L918" t="str">
        <v>qzvwhr</v>
      </c>
    </row>
    <row r="919" spans="1:13">
      <c r="A919" s="1" t="s">
        <v>25</v>
      </c>
      <c r="B919" t="str">
        <f t="shared" si="63"/>
        <v>Cmd</v>
      </c>
      <c r="C919" t="str">
        <f t="shared" si="62"/>
        <v/>
      </c>
      <c r="D919">
        <f t="shared" si="65"/>
        <v>0</v>
      </c>
      <c r="E919" t="str" cm="1">
        <f t="array" ref="E919">IF(LEFT(A919,4)="$ cd",_xlfn.TAKE(_xlfn.TEXTSPLIT(A919," "),1,-1),"")</f>
        <v>..</v>
      </c>
      <c r="F919" t="str">
        <f t="shared" si="64"/>
        <v>//nmzntmcf/lvchpdf/njfmmj/sppmmj</v>
      </c>
      <c r="G919" t="str" cm="1">
        <f t="array" ref="G919:K919">IF(E919="..",_xlfn.TAKE(_xlfn.ANCHORARRAY(G918),1,COUNTA(_xlfn.ANCHORARRAY(G918))-1),IF(E919&lt;&gt;"",_xlfn.HSTACK(_xlfn.ANCHORARRAY(G918),E919),_xlfn.ANCHORARRAY(G918)))</f>
        <v>/</v>
      </c>
      <c r="H919" t="str">
        <v>nmzntmcf</v>
      </c>
      <c r="I919" t="str">
        <v>lvchpdf</v>
      </c>
      <c r="J919" t="str">
        <v>njfmmj</v>
      </c>
      <c r="K919" t="str">
        <v>sppmmj</v>
      </c>
    </row>
    <row r="920" spans="1:13">
      <c r="A920" s="1" t="s">
        <v>25</v>
      </c>
      <c r="B920" t="str">
        <f t="shared" si="63"/>
        <v>Cmd</v>
      </c>
      <c r="C920" t="str">
        <f t="shared" si="62"/>
        <v/>
      </c>
      <c r="D920">
        <f t="shared" si="65"/>
        <v>0</v>
      </c>
      <c r="E920" t="str" cm="1">
        <f t="array" ref="E920">IF(LEFT(A920,4)="$ cd",_xlfn.TAKE(_xlfn.TEXTSPLIT(A920," "),1,-1),"")</f>
        <v>..</v>
      </c>
      <c r="F920" t="str">
        <f t="shared" si="64"/>
        <v>//nmzntmcf/lvchpdf/njfmmj</v>
      </c>
      <c r="G920" t="str" cm="1">
        <f t="array" ref="G920:J920">IF(E920="..",_xlfn.TAKE(_xlfn.ANCHORARRAY(G919),1,COUNTA(_xlfn.ANCHORARRAY(G919))-1),IF(E920&lt;&gt;"",_xlfn.HSTACK(_xlfn.ANCHORARRAY(G919),E920),_xlfn.ANCHORARRAY(G919)))</f>
        <v>/</v>
      </c>
      <c r="H920" t="str">
        <v>nmzntmcf</v>
      </c>
      <c r="I920" t="str">
        <v>lvchpdf</v>
      </c>
      <c r="J920" t="str">
        <v>njfmmj</v>
      </c>
    </row>
    <row r="921" spans="1:13">
      <c r="A921" s="1" t="s">
        <v>25</v>
      </c>
      <c r="B921" t="str">
        <f t="shared" si="63"/>
        <v>Cmd</v>
      </c>
      <c r="C921" t="str">
        <f t="shared" si="62"/>
        <v/>
      </c>
      <c r="D921">
        <f t="shared" si="65"/>
        <v>0</v>
      </c>
      <c r="E921" t="str" cm="1">
        <f t="array" ref="E921">IF(LEFT(A921,4)="$ cd",_xlfn.TAKE(_xlfn.TEXTSPLIT(A921," "),1,-1),"")</f>
        <v>..</v>
      </c>
      <c r="F921" t="str">
        <f t="shared" si="64"/>
        <v>//nmzntmcf/lvchpdf</v>
      </c>
      <c r="G921" t="str" cm="1">
        <f t="array" ref="G921:I921">IF(E921="..",_xlfn.TAKE(_xlfn.ANCHORARRAY(G920),1,COUNTA(_xlfn.ANCHORARRAY(G920))-1),IF(E921&lt;&gt;"",_xlfn.HSTACK(_xlfn.ANCHORARRAY(G920),E921),_xlfn.ANCHORARRAY(G920)))</f>
        <v>/</v>
      </c>
      <c r="H921" t="str">
        <v>nmzntmcf</v>
      </c>
      <c r="I921" t="str">
        <v>lvchpdf</v>
      </c>
    </row>
    <row r="922" spans="1:13">
      <c r="A922" s="1" t="s">
        <v>514</v>
      </c>
      <c r="B922" t="str">
        <f t="shared" si="63"/>
        <v>Cmd</v>
      </c>
      <c r="C922" t="str">
        <f t="shared" si="62"/>
        <v/>
      </c>
      <c r="D922">
        <f t="shared" si="65"/>
        <v>0</v>
      </c>
      <c r="E922" t="str" cm="1">
        <f t="array" ref="E922">IF(LEFT(A922,4)="$ cd",_xlfn.TAKE(_xlfn.TEXTSPLIT(A922," "),1,-1),"")</f>
        <v>nsw</v>
      </c>
      <c r="F922" t="str">
        <f t="shared" si="64"/>
        <v>//nmzntmcf/lvchpdf/nsw</v>
      </c>
      <c r="G922" t="str" cm="1">
        <f t="array" ref="G922:J922">IF(E922="..",_xlfn.TAKE(_xlfn.ANCHORARRAY(G921),1,COUNTA(_xlfn.ANCHORARRAY(G921))-1),IF(E922&lt;&gt;"",_xlfn.HSTACK(_xlfn.ANCHORARRAY(G921),E922),_xlfn.ANCHORARRAY(G921)))</f>
        <v>/</v>
      </c>
      <c r="H922" t="str">
        <v>nmzntmcf</v>
      </c>
      <c r="I922" t="str">
        <v>lvchpdf</v>
      </c>
      <c r="J922" t="str">
        <v>nsw</v>
      </c>
    </row>
    <row r="923" spans="1:13">
      <c r="A923" s="1" t="s">
        <v>1</v>
      </c>
      <c r="B923" t="str">
        <f t="shared" si="63"/>
        <v>Cmd</v>
      </c>
      <c r="C923" t="str">
        <f t="shared" si="62"/>
        <v/>
      </c>
      <c r="D923">
        <f t="shared" si="65"/>
        <v>0</v>
      </c>
      <c r="E923" t="str" cm="1">
        <f t="array" ref="E923">IF(LEFT(A923,4)="$ cd",_xlfn.TAKE(_xlfn.TEXTSPLIT(A923," "),1,-1),"")</f>
        <v/>
      </c>
      <c r="F923" t="str">
        <f t="shared" si="64"/>
        <v>//nmzntmcf/lvchpdf/nsw</v>
      </c>
      <c r="G923" t="str" cm="1">
        <f t="array" ref="G923:J923">IF(E923="..",_xlfn.TAKE(_xlfn.ANCHORARRAY(G922),1,COUNTA(_xlfn.ANCHORARRAY(G922))-1),IF(E923&lt;&gt;"",_xlfn.HSTACK(_xlfn.ANCHORARRAY(G922),E923),_xlfn.ANCHORARRAY(G922)))</f>
        <v>/</v>
      </c>
      <c r="H923" t="str">
        <v>nmzntmcf</v>
      </c>
      <c r="I923" t="str">
        <v>lvchpdf</v>
      </c>
      <c r="J923" t="str">
        <v>nsw</v>
      </c>
    </row>
    <row r="924" spans="1:13">
      <c r="A924" s="1" t="s">
        <v>515</v>
      </c>
      <c r="B924" t="str">
        <f t="shared" si="63"/>
        <v>File</v>
      </c>
      <c r="C924" t="str">
        <f t="shared" si="62"/>
        <v>rgqpq</v>
      </c>
      <c r="D924">
        <f t="shared" si="65"/>
        <v>210254</v>
      </c>
      <c r="E924" t="str" cm="1">
        <f t="array" ref="E924">IF(LEFT(A924,4)="$ cd",_xlfn.TAKE(_xlfn.TEXTSPLIT(A924," "),1,-1),"")</f>
        <v/>
      </c>
      <c r="F924" t="str">
        <f t="shared" si="64"/>
        <v>//nmzntmcf/lvchpdf/nsw</v>
      </c>
      <c r="G924" t="str" cm="1">
        <f t="array" ref="G924:J924">IF(E924="..",_xlfn.TAKE(_xlfn.ANCHORARRAY(G923),1,COUNTA(_xlfn.ANCHORARRAY(G923))-1),IF(E924&lt;&gt;"",_xlfn.HSTACK(_xlfn.ANCHORARRAY(G923),E924),_xlfn.ANCHORARRAY(G923)))</f>
        <v>/</v>
      </c>
      <c r="H924" t="str">
        <v>nmzntmcf</v>
      </c>
      <c r="I924" t="str">
        <v>lvchpdf</v>
      </c>
      <c r="J924" t="str">
        <v>nsw</v>
      </c>
    </row>
    <row r="925" spans="1:13">
      <c r="A925" s="1" t="s">
        <v>25</v>
      </c>
      <c r="B925" t="str">
        <f t="shared" si="63"/>
        <v>Cmd</v>
      </c>
      <c r="C925" t="str">
        <f t="shared" si="62"/>
        <v/>
      </c>
      <c r="D925">
        <f t="shared" si="65"/>
        <v>0</v>
      </c>
      <c r="E925" t="str" cm="1">
        <f t="array" ref="E925">IF(LEFT(A925,4)="$ cd",_xlfn.TAKE(_xlfn.TEXTSPLIT(A925," "),1,-1),"")</f>
        <v>..</v>
      </c>
      <c r="F925" t="str">
        <f t="shared" si="64"/>
        <v>//nmzntmcf/lvchpdf</v>
      </c>
      <c r="G925" t="str" cm="1">
        <f t="array" ref="G925:I925">IF(E925="..",_xlfn.TAKE(_xlfn.ANCHORARRAY(G924),1,COUNTA(_xlfn.ANCHORARRAY(G924))-1),IF(E925&lt;&gt;"",_xlfn.HSTACK(_xlfn.ANCHORARRAY(G924),E925),_xlfn.ANCHORARRAY(G924)))</f>
        <v>/</v>
      </c>
      <c r="H925" t="str">
        <v>nmzntmcf</v>
      </c>
      <c r="I925" t="str">
        <v>lvchpdf</v>
      </c>
    </row>
    <row r="926" spans="1:13">
      <c r="A926" s="1" t="s">
        <v>244</v>
      </c>
      <c r="B926" t="str">
        <f t="shared" si="63"/>
        <v>Cmd</v>
      </c>
      <c r="C926" t="str">
        <f t="shared" si="62"/>
        <v/>
      </c>
      <c r="D926">
        <f t="shared" si="65"/>
        <v>0</v>
      </c>
      <c r="E926" t="str" cm="1">
        <f t="array" ref="E926">IF(LEFT(A926,4)="$ cd",_xlfn.TAKE(_xlfn.TEXTSPLIT(A926," "),1,-1),"")</f>
        <v>sppmmj</v>
      </c>
      <c r="F926" t="str">
        <f t="shared" si="64"/>
        <v>//nmzntmcf/lvchpdf/sppmmj</v>
      </c>
      <c r="G926" t="str" cm="1">
        <f t="array" ref="G926:J926">IF(E926="..",_xlfn.TAKE(_xlfn.ANCHORARRAY(G925),1,COUNTA(_xlfn.ANCHORARRAY(G925))-1),IF(E926&lt;&gt;"",_xlfn.HSTACK(_xlfn.ANCHORARRAY(G925),E926),_xlfn.ANCHORARRAY(G925)))</f>
        <v>/</v>
      </c>
      <c r="H926" t="str">
        <v>nmzntmcf</v>
      </c>
      <c r="I926" t="str">
        <v>lvchpdf</v>
      </c>
      <c r="J926" t="str">
        <v>sppmmj</v>
      </c>
    </row>
    <row r="927" spans="1:13">
      <c r="A927" s="1" t="s">
        <v>1</v>
      </c>
      <c r="B927" t="str">
        <f t="shared" si="63"/>
        <v>Cmd</v>
      </c>
      <c r="C927" t="str">
        <f t="shared" si="62"/>
        <v/>
      </c>
      <c r="D927">
        <f t="shared" si="65"/>
        <v>0</v>
      </c>
      <c r="E927" t="str" cm="1">
        <f t="array" ref="E927">IF(LEFT(A927,4)="$ cd",_xlfn.TAKE(_xlfn.TEXTSPLIT(A927," "),1,-1),"")</f>
        <v/>
      </c>
      <c r="F927" t="str">
        <f t="shared" si="64"/>
        <v>//nmzntmcf/lvchpdf/sppmmj</v>
      </c>
      <c r="G927" t="str" cm="1">
        <f t="array" ref="G927:J927">IF(E927="..",_xlfn.TAKE(_xlfn.ANCHORARRAY(G926),1,COUNTA(_xlfn.ANCHORARRAY(G926))-1),IF(E927&lt;&gt;"",_xlfn.HSTACK(_xlfn.ANCHORARRAY(G926),E927),_xlfn.ANCHORARRAY(G926)))</f>
        <v>/</v>
      </c>
      <c r="H927" t="str">
        <v>nmzntmcf</v>
      </c>
      <c r="I927" t="str">
        <v>lvchpdf</v>
      </c>
      <c r="J927" t="str">
        <v>sppmmj</v>
      </c>
    </row>
    <row r="928" spans="1:13">
      <c r="A928" s="1" t="s">
        <v>516</v>
      </c>
      <c r="B928" t="str">
        <f t="shared" si="63"/>
        <v>File</v>
      </c>
      <c r="C928" t="str">
        <f t="shared" si="62"/>
        <v>cwjbzd.dtt</v>
      </c>
      <c r="D928">
        <f t="shared" si="65"/>
        <v>55463</v>
      </c>
      <c r="E928" t="str" cm="1">
        <f t="array" ref="E928">IF(LEFT(A928,4)="$ cd",_xlfn.TAKE(_xlfn.TEXTSPLIT(A928," "),1,-1),"")</f>
        <v/>
      </c>
      <c r="F928" t="str">
        <f t="shared" si="64"/>
        <v>//nmzntmcf/lvchpdf/sppmmj</v>
      </c>
      <c r="G928" t="str" cm="1">
        <f t="array" ref="G928:J928">IF(E928="..",_xlfn.TAKE(_xlfn.ANCHORARRAY(G927),1,COUNTA(_xlfn.ANCHORARRAY(G927))-1),IF(E928&lt;&gt;"",_xlfn.HSTACK(_xlfn.ANCHORARRAY(G927),E928),_xlfn.ANCHORARRAY(G927)))</f>
        <v>/</v>
      </c>
      <c r="H928" t="str">
        <v>nmzntmcf</v>
      </c>
      <c r="I928" t="str">
        <v>lvchpdf</v>
      </c>
      <c r="J928" t="str">
        <v>sppmmj</v>
      </c>
    </row>
    <row r="929" spans="1:11">
      <c r="A929" s="1" t="s">
        <v>517</v>
      </c>
      <c r="B929" t="str">
        <f t="shared" si="63"/>
        <v>File</v>
      </c>
      <c r="C929" t="str">
        <f t="shared" si="62"/>
        <v>dvlb</v>
      </c>
      <c r="D929">
        <f t="shared" si="65"/>
        <v>196779</v>
      </c>
      <c r="E929" t="str" cm="1">
        <f t="array" ref="E929">IF(LEFT(A929,4)="$ cd",_xlfn.TAKE(_xlfn.TEXTSPLIT(A929," "),1,-1),"")</f>
        <v/>
      </c>
      <c r="F929" t="str">
        <f t="shared" si="64"/>
        <v>//nmzntmcf/lvchpdf/sppmmj</v>
      </c>
      <c r="G929" t="str" cm="1">
        <f t="array" ref="G929:J929">IF(E929="..",_xlfn.TAKE(_xlfn.ANCHORARRAY(G928),1,COUNTA(_xlfn.ANCHORARRAY(G928))-1),IF(E929&lt;&gt;"",_xlfn.HSTACK(_xlfn.ANCHORARRAY(G928),E929),_xlfn.ANCHORARRAY(G928)))</f>
        <v>/</v>
      </c>
      <c r="H929" t="str">
        <v>nmzntmcf</v>
      </c>
      <c r="I929" t="str">
        <v>lvchpdf</v>
      </c>
      <c r="J929" t="str">
        <v>sppmmj</v>
      </c>
    </row>
    <row r="930" spans="1:11">
      <c r="A930" s="1" t="s">
        <v>518</v>
      </c>
      <c r="B930" t="str">
        <f t="shared" si="63"/>
        <v>File</v>
      </c>
      <c r="C930" t="str">
        <f t="shared" si="62"/>
        <v>hgb.qmj</v>
      </c>
      <c r="D930">
        <f t="shared" si="65"/>
        <v>125377</v>
      </c>
      <c r="E930" t="str" cm="1">
        <f t="array" ref="E930">IF(LEFT(A930,4)="$ cd",_xlfn.TAKE(_xlfn.TEXTSPLIT(A930," "),1,-1),"")</f>
        <v/>
      </c>
      <c r="F930" t="str">
        <f t="shared" si="64"/>
        <v>//nmzntmcf/lvchpdf/sppmmj</v>
      </c>
      <c r="G930" t="str" cm="1">
        <f t="array" ref="G930:J930">IF(E930="..",_xlfn.TAKE(_xlfn.ANCHORARRAY(G929),1,COUNTA(_xlfn.ANCHORARRAY(G929))-1),IF(E930&lt;&gt;"",_xlfn.HSTACK(_xlfn.ANCHORARRAY(G929),E930),_xlfn.ANCHORARRAY(G929)))</f>
        <v>/</v>
      </c>
      <c r="H930" t="str">
        <v>nmzntmcf</v>
      </c>
      <c r="I930" t="str">
        <v>lvchpdf</v>
      </c>
      <c r="J930" t="str">
        <v>sppmmj</v>
      </c>
    </row>
    <row r="931" spans="1:11">
      <c r="A931" s="1" t="s">
        <v>519</v>
      </c>
      <c r="B931" t="str">
        <f t="shared" si="63"/>
        <v>directory</v>
      </c>
      <c r="C931" t="str">
        <f t="shared" si="62"/>
        <v>rdd</v>
      </c>
      <c r="D931">
        <f t="shared" si="65"/>
        <v>20045</v>
      </c>
      <c r="E931" t="str" cm="1">
        <f t="array" ref="E931">IF(LEFT(A931,4)="$ cd",_xlfn.TAKE(_xlfn.TEXTSPLIT(A931," "),1,-1),"")</f>
        <v/>
      </c>
      <c r="F931" t="str">
        <f t="shared" si="64"/>
        <v>//nmzntmcf/lvchpdf/sppmmj</v>
      </c>
      <c r="G931" t="str" cm="1">
        <f t="array" ref="G931:J931">IF(E931="..",_xlfn.TAKE(_xlfn.ANCHORARRAY(G930),1,COUNTA(_xlfn.ANCHORARRAY(G930))-1),IF(E931&lt;&gt;"",_xlfn.HSTACK(_xlfn.ANCHORARRAY(G930),E931),_xlfn.ANCHORARRAY(G930)))</f>
        <v>/</v>
      </c>
      <c r="H931" t="str">
        <v>nmzntmcf</v>
      </c>
      <c r="I931" t="str">
        <v>lvchpdf</v>
      </c>
      <c r="J931" t="str">
        <v>sppmmj</v>
      </c>
    </row>
    <row r="932" spans="1:11">
      <c r="A932" s="1" t="s">
        <v>18</v>
      </c>
      <c r="B932" t="str">
        <f t="shared" si="63"/>
        <v>directory</v>
      </c>
      <c r="C932" t="str">
        <f t="shared" si="62"/>
        <v>tlhttrgs</v>
      </c>
      <c r="D932">
        <f t="shared" si="65"/>
        <v>47256</v>
      </c>
      <c r="E932" t="str" cm="1">
        <f t="array" ref="E932">IF(LEFT(A932,4)="$ cd",_xlfn.TAKE(_xlfn.TEXTSPLIT(A932," "),1,-1),"")</f>
        <v/>
      </c>
      <c r="F932" t="str">
        <f t="shared" si="64"/>
        <v>//nmzntmcf/lvchpdf/sppmmj</v>
      </c>
      <c r="G932" t="str" cm="1">
        <f t="array" ref="G932:J932">IF(E932="..",_xlfn.TAKE(_xlfn.ANCHORARRAY(G931),1,COUNTA(_xlfn.ANCHORARRAY(G931))-1),IF(E932&lt;&gt;"",_xlfn.HSTACK(_xlfn.ANCHORARRAY(G931),E932),_xlfn.ANCHORARRAY(G931)))</f>
        <v>/</v>
      </c>
      <c r="H932" t="str">
        <v>nmzntmcf</v>
      </c>
      <c r="I932" t="str">
        <v>lvchpdf</v>
      </c>
      <c r="J932" t="str">
        <v>sppmmj</v>
      </c>
    </row>
    <row r="933" spans="1:11">
      <c r="A933" s="1" t="s">
        <v>520</v>
      </c>
      <c r="B933" t="str">
        <f t="shared" si="63"/>
        <v>File</v>
      </c>
      <c r="C933" t="str">
        <f t="shared" si="62"/>
        <v>tspz</v>
      </c>
      <c r="D933">
        <f t="shared" si="65"/>
        <v>222280</v>
      </c>
      <c r="E933" t="str" cm="1">
        <f t="array" ref="E933">IF(LEFT(A933,4)="$ cd",_xlfn.TAKE(_xlfn.TEXTSPLIT(A933," "),1,-1),"")</f>
        <v/>
      </c>
      <c r="F933" t="str">
        <f t="shared" si="64"/>
        <v>//nmzntmcf/lvchpdf/sppmmj</v>
      </c>
      <c r="G933" t="str" cm="1">
        <f t="array" ref="G933:J933">IF(E933="..",_xlfn.TAKE(_xlfn.ANCHORARRAY(G932),1,COUNTA(_xlfn.ANCHORARRAY(G932))-1),IF(E933&lt;&gt;"",_xlfn.HSTACK(_xlfn.ANCHORARRAY(G932),E933),_xlfn.ANCHORARRAY(G932)))</f>
        <v>/</v>
      </c>
      <c r="H933" t="str">
        <v>nmzntmcf</v>
      </c>
      <c r="I933" t="str">
        <v>lvchpdf</v>
      </c>
      <c r="J933" t="str">
        <v>sppmmj</v>
      </c>
    </row>
    <row r="934" spans="1:11">
      <c r="A934" s="1" t="s">
        <v>521</v>
      </c>
      <c r="B934" t="str">
        <f t="shared" si="63"/>
        <v>directory</v>
      </c>
      <c r="C934" t="str">
        <f t="shared" si="62"/>
        <v>zbq</v>
      </c>
      <c r="D934">
        <f t="shared" si="65"/>
        <v>223951</v>
      </c>
      <c r="E934" t="str" cm="1">
        <f t="array" ref="E934">IF(LEFT(A934,4)="$ cd",_xlfn.TAKE(_xlfn.TEXTSPLIT(A934," "),1,-1),"")</f>
        <v/>
      </c>
      <c r="F934" t="str">
        <f t="shared" si="64"/>
        <v>//nmzntmcf/lvchpdf/sppmmj</v>
      </c>
      <c r="G934" t="str" cm="1">
        <f t="array" ref="G934:J934">IF(E934="..",_xlfn.TAKE(_xlfn.ANCHORARRAY(G933),1,COUNTA(_xlfn.ANCHORARRAY(G933))-1),IF(E934&lt;&gt;"",_xlfn.HSTACK(_xlfn.ANCHORARRAY(G933),E934),_xlfn.ANCHORARRAY(G933)))</f>
        <v>/</v>
      </c>
      <c r="H934" t="str">
        <v>nmzntmcf</v>
      </c>
      <c r="I934" t="str">
        <v>lvchpdf</v>
      </c>
      <c r="J934" t="str">
        <v>sppmmj</v>
      </c>
    </row>
    <row r="935" spans="1:11">
      <c r="A935" s="1" t="s">
        <v>522</v>
      </c>
      <c r="B935" t="str">
        <f t="shared" si="63"/>
        <v>Cmd</v>
      </c>
      <c r="C935" t="str">
        <f t="shared" si="62"/>
        <v/>
      </c>
      <c r="D935">
        <f t="shared" si="65"/>
        <v>0</v>
      </c>
      <c r="E935" t="str" cm="1">
        <f t="array" ref="E935">IF(LEFT(A935,4)="$ cd",_xlfn.TAKE(_xlfn.TEXTSPLIT(A935," "),1,-1),"")</f>
        <v>rdd</v>
      </c>
      <c r="F935" t="str">
        <f t="shared" si="64"/>
        <v>//nmzntmcf/lvchpdf/sppmmj/rdd</v>
      </c>
      <c r="G935" t="str" cm="1">
        <f t="array" ref="G935:K935">IF(E935="..",_xlfn.TAKE(_xlfn.ANCHORARRAY(G934),1,COUNTA(_xlfn.ANCHORARRAY(G934))-1),IF(E935&lt;&gt;"",_xlfn.HSTACK(_xlfn.ANCHORARRAY(G934),E935),_xlfn.ANCHORARRAY(G934)))</f>
        <v>/</v>
      </c>
      <c r="H935" t="str">
        <v>nmzntmcf</v>
      </c>
      <c r="I935" t="str">
        <v>lvchpdf</v>
      </c>
      <c r="J935" t="str">
        <v>sppmmj</v>
      </c>
      <c r="K935" t="str">
        <v>rdd</v>
      </c>
    </row>
    <row r="936" spans="1:11">
      <c r="A936" s="1" t="s">
        <v>1</v>
      </c>
      <c r="B936" t="str">
        <f t="shared" si="63"/>
        <v>Cmd</v>
      </c>
      <c r="C936" t="str">
        <f t="shared" si="62"/>
        <v/>
      </c>
      <c r="D936">
        <f t="shared" si="65"/>
        <v>0</v>
      </c>
      <c r="E936" t="str" cm="1">
        <f t="array" ref="E936">IF(LEFT(A936,4)="$ cd",_xlfn.TAKE(_xlfn.TEXTSPLIT(A936," "),1,-1),"")</f>
        <v/>
      </c>
      <c r="F936" t="str">
        <f t="shared" si="64"/>
        <v>//nmzntmcf/lvchpdf/sppmmj/rdd</v>
      </c>
      <c r="G936" t="str" cm="1">
        <f t="array" ref="G936:K936">IF(E936="..",_xlfn.TAKE(_xlfn.ANCHORARRAY(G935),1,COUNTA(_xlfn.ANCHORARRAY(G935))-1),IF(E936&lt;&gt;"",_xlfn.HSTACK(_xlfn.ANCHORARRAY(G935),E936),_xlfn.ANCHORARRAY(G935)))</f>
        <v>/</v>
      </c>
      <c r="H936" t="str">
        <v>nmzntmcf</v>
      </c>
      <c r="I936" t="str">
        <v>lvchpdf</v>
      </c>
      <c r="J936" t="str">
        <v>sppmmj</v>
      </c>
      <c r="K936" t="str">
        <v>rdd</v>
      </c>
    </row>
    <row r="937" spans="1:11">
      <c r="A937" s="1" t="s">
        <v>523</v>
      </c>
      <c r="B937" t="str">
        <f t="shared" si="63"/>
        <v>File</v>
      </c>
      <c r="C937" t="str">
        <f t="shared" si="62"/>
        <v>srmsmr</v>
      </c>
      <c r="D937">
        <f t="shared" si="65"/>
        <v>20045</v>
      </c>
      <c r="E937" t="str" cm="1">
        <f t="array" ref="E937">IF(LEFT(A937,4)="$ cd",_xlfn.TAKE(_xlfn.TEXTSPLIT(A937," "),1,-1),"")</f>
        <v/>
      </c>
      <c r="F937" t="str">
        <f t="shared" si="64"/>
        <v>//nmzntmcf/lvchpdf/sppmmj/rdd</v>
      </c>
      <c r="G937" t="str" cm="1">
        <f t="array" ref="G937:K937">IF(E937="..",_xlfn.TAKE(_xlfn.ANCHORARRAY(G936),1,COUNTA(_xlfn.ANCHORARRAY(G936))-1),IF(E937&lt;&gt;"",_xlfn.HSTACK(_xlfn.ANCHORARRAY(G936),E937),_xlfn.ANCHORARRAY(G936)))</f>
        <v>/</v>
      </c>
      <c r="H937" t="str">
        <v>nmzntmcf</v>
      </c>
      <c r="I937" t="str">
        <v>lvchpdf</v>
      </c>
      <c r="J937" t="str">
        <v>sppmmj</v>
      </c>
      <c r="K937" t="str">
        <v>rdd</v>
      </c>
    </row>
    <row r="938" spans="1:11">
      <c r="A938" s="1" t="s">
        <v>25</v>
      </c>
      <c r="B938" t="str">
        <f t="shared" si="63"/>
        <v>Cmd</v>
      </c>
      <c r="C938" t="str">
        <f t="shared" si="62"/>
        <v/>
      </c>
      <c r="D938">
        <f t="shared" si="65"/>
        <v>0</v>
      </c>
      <c r="E938" t="str" cm="1">
        <f t="array" ref="E938">IF(LEFT(A938,4)="$ cd",_xlfn.TAKE(_xlfn.TEXTSPLIT(A938," "),1,-1),"")</f>
        <v>..</v>
      </c>
      <c r="F938" t="str">
        <f t="shared" si="64"/>
        <v>//nmzntmcf/lvchpdf/sppmmj</v>
      </c>
      <c r="G938" t="str" cm="1">
        <f t="array" ref="G938:J938">IF(E938="..",_xlfn.TAKE(_xlfn.ANCHORARRAY(G937),1,COUNTA(_xlfn.ANCHORARRAY(G937))-1),IF(E938&lt;&gt;"",_xlfn.HSTACK(_xlfn.ANCHORARRAY(G937),E938),_xlfn.ANCHORARRAY(G937)))</f>
        <v>/</v>
      </c>
      <c r="H938" t="str">
        <v>nmzntmcf</v>
      </c>
      <c r="I938" t="str">
        <v>lvchpdf</v>
      </c>
      <c r="J938" t="str">
        <v>sppmmj</v>
      </c>
    </row>
    <row r="939" spans="1:11">
      <c r="A939" s="1" t="s">
        <v>108</v>
      </c>
      <c r="B939" t="str">
        <f t="shared" si="63"/>
        <v>Cmd</v>
      </c>
      <c r="C939" t="str">
        <f t="shared" si="62"/>
        <v/>
      </c>
      <c r="D939">
        <f t="shared" si="65"/>
        <v>0</v>
      </c>
      <c r="E939" t="str" cm="1">
        <f t="array" ref="E939">IF(LEFT(A939,4)="$ cd",_xlfn.TAKE(_xlfn.TEXTSPLIT(A939," "),1,-1),"")</f>
        <v>tlhttrgs</v>
      </c>
      <c r="F939" t="str">
        <f t="shared" si="64"/>
        <v>//nmzntmcf/lvchpdf/sppmmj/tlhttrgs</v>
      </c>
      <c r="G939" t="str" cm="1">
        <f t="array" ref="G939:K939">IF(E939="..",_xlfn.TAKE(_xlfn.ANCHORARRAY(G938),1,COUNTA(_xlfn.ANCHORARRAY(G938))-1),IF(E939&lt;&gt;"",_xlfn.HSTACK(_xlfn.ANCHORARRAY(G938),E939),_xlfn.ANCHORARRAY(G938)))</f>
        <v>/</v>
      </c>
      <c r="H939" t="str">
        <v>nmzntmcf</v>
      </c>
      <c r="I939" t="str">
        <v>lvchpdf</v>
      </c>
      <c r="J939" t="str">
        <v>sppmmj</v>
      </c>
      <c r="K939" t="str">
        <v>tlhttrgs</v>
      </c>
    </row>
    <row r="940" spans="1:11">
      <c r="A940" s="1" t="s">
        <v>1</v>
      </c>
      <c r="B940" t="str">
        <f t="shared" si="63"/>
        <v>Cmd</v>
      </c>
      <c r="C940" t="str">
        <f t="shared" si="62"/>
        <v/>
      </c>
      <c r="D940">
        <f t="shared" si="65"/>
        <v>0</v>
      </c>
      <c r="E940" t="str" cm="1">
        <f t="array" ref="E940">IF(LEFT(A940,4)="$ cd",_xlfn.TAKE(_xlfn.TEXTSPLIT(A940," "),1,-1),"")</f>
        <v/>
      </c>
      <c r="F940" t="str">
        <f t="shared" si="64"/>
        <v>//nmzntmcf/lvchpdf/sppmmj/tlhttrgs</v>
      </c>
      <c r="G940" t="str" cm="1">
        <f t="array" ref="G940:K940">IF(E940="..",_xlfn.TAKE(_xlfn.ANCHORARRAY(G939),1,COUNTA(_xlfn.ANCHORARRAY(G939))-1),IF(E940&lt;&gt;"",_xlfn.HSTACK(_xlfn.ANCHORARRAY(G939),E940),_xlfn.ANCHORARRAY(G939)))</f>
        <v>/</v>
      </c>
      <c r="H940" t="str">
        <v>nmzntmcf</v>
      </c>
      <c r="I940" t="str">
        <v>lvchpdf</v>
      </c>
      <c r="J940" t="str">
        <v>sppmmj</v>
      </c>
      <c r="K940" t="str">
        <v>tlhttrgs</v>
      </c>
    </row>
    <row r="941" spans="1:11">
      <c r="A941" s="1" t="s">
        <v>524</v>
      </c>
      <c r="B941" t="str">
        <f t="shared" si="63"/>
        <v>File</v>
      </c>
      <c r="C941" t="str">
        <f t="shared" si="62"/>
        <v>wbs.vmh</v>
      </c>
      <c r="D941">
        <f t="shared" si="65"/>
        <v>47256</v>
      </c>
      <c r="E941" t="str" cm="1">
        <f t="array" ref="E941">IF(LEFT(A941,4)="$ cd",_xlfn.TAKE(_xlfn.TEXTSPLIT(A941," "),1,-1),"")</f>
        <v/>
      </c>
      <c r="F941" t="str">
        <f t="shared" si="64"/>
        <v>//nmzntmcf/lvchpdf/sppmmj/tlhttrgs</v>
      </c>
      <c r="G941" t="str" cm="1">
        <f t="array" ref="G941:K941">IF(E941="..",_xlfn.TAKE(_xlfn.ANCHORARRAY(G940),1,COUNTA(_xlfn.ANCHORARRAY(G940))-1),IF(E941&lt;&gt;"",_xlfn.HSTACK(_xlfn.ANCHORARRAY(G940),E941),_xlfn.ANCHORARRAY(G940)))</f>
        <v>/</v>
      </c>
      <c r="H941" t="str">
        <v>nmzntmcf</v>
      </c>
      <c r="I941" t="str">
        <v>lvchpdf</v>
      </c>
      <c r="J941" t="str">
        <v>sppmmj</v>
      </c>
      <c r="K941" t="str">
        <v>tlhttrgs</v>
      </c>
    </row>
    <row r="942" spans="1:11">
      <c r="A942" s="1" t="s">
        <v>25</v>
      </c>
      <c r="B942" t="str">
        <f t="shared" si="63"/>
        <v>Cmd</v>
      </c>
      <c r="C942" t="str">
        <f t="shared" si="62"/>
        <v/>
      </c>
      <c r="D942">
        <f t="shared" si="65"/>
        <v>0</v>
      </c>
      <c r="E942" t="str" cm="1">
        <f t="array" ref="E942">IF(LEFT(A942,4)="$ cd",_xlfn.TAKE(_xlfn.TEXTSPLIT(A942," "),1,-1),"")</f>
        <v>..</v>
      </c>
      <c r="F942" t="str">
        <f t="shared" si="64"/>
        <v>//nmzntmcf/lvchpdf/sppmmj</v>
      </c>
      <c r="G942" t="str" cm="1">
        <f t="array" ref="G942:J942">IF(E942="..",_xlfn.TAKE(_xlfn.ANCHORARRAY(G941),1,COUNTA(_xlfn.ANCHORARRAY(G941))-1),IF(E942&lt;&gt;"",_xlfn.HSTACK(_xlfn.ANCHORARRAY(G941),E942),_xlfn.ANCHORARRAY(G941)))</f>
        <v>/</v>
      </c>
      <c r="H942" t="str">
        <v>nmzntmcf</v>
      </c>
      <c r="I942" t="str">
        <v>lvchpdf</v>
      </c>
      <c r="J942" t="str">
        <v>sppmmj</v>
      </c>
    </row>
    <row r="943" spans="1:11">
      <c r="A943" s="1" t="s">
        <v>525</v>
      </c>
      <c r="B943" t="str">
        <f t="shared" si="63"/>
        <v>Cmd</v>
      </c>
      <c r="C943" t="str">
        <f t="shared" si="62"/>
        <v/>
      </c>
      <c r="D943">
        <f t="shared" si="65"/>
        <v>0</v>
      </c>
      <c r="E943" t="str" cm="1">
        <f t="array" ref="E943">IF(LEFT(A943,4)="$ cd",_xlfn.TAKE(_xlfn.TEXTSPLIT(A943," "),1,-1),"")</f>
        <v>zbq</v>
      </c>
      <c r="F943" t="str">
        <f t="shared" si="64"/>
        <v>//nmzntmcf/lvchpdf/sppmmj/zbq</v>
      </c>
      <c r="G943" t="str" cm="1">
        <f t="array" ref="G943:K943">IF(E943="..",_xlfn.TAKE(_xlfn.ANCHORARRAY(G942),1,COUNTA(_xlfn.ANCHORARRAY(G942))-1),IF(E943&lt;&gt;"",_xlfn.HSTACK(_xlfn.ANCHORARRAY(G942),E943),_xlfn.ANCHORARRAY(G942)))</f>
        <v>/</v>
      </c>
      <c r="H943" t="str">
        <v>nmzntmcf</v>
      </c>
      <c r="I943" t="str">
        <v>lvchpdf</v>
      </c>
      <c r="J943" t="str">
        <v>sppmmj</v>
      </c>
      <c r="K943" t="str">
        <v>zbq</v>
      </c>
    </row>
    <row r="944" spans="1:11">
      <c r="A944" s="1" t="s">
        <v>1</v>
      </c>
      <c r="B944" t="str">
        <f t="shared" si="63"/>
        <v>Cmd</v>
      </c>
      <c r="C944" t="str">
        <f t="shared" si="62"/>
        <v/>
      </c>
      <c r="D944">
        <f t="shared" si="65"/>
        <v>0</v>
      </c>
      <c r="E944" t="str" cm="1">
        <f t="array" ref="E944">IF(LEFT(A944,4)="$ cd",_xlfn.TAKE(_xlfn.TEXTSPLIT(A944," "),1,-1),"")</f>
        <v/>
      </c>
      <c r="F944" t="str">
        <f t="shared" si="64"/>
        <v>//nmzntmcf/lvchpdf/sppmmj/zbq</v>
      </c>
      <c r="G944" t="str" cm="1">
        <f t="array" ref="G944:K944">IF(E944="..",_xlfn.TAKE(_xlfn.ANCHORARRAY(G943),1,COUNTA(_xlfn.ANCHORARRAY(G943))-1),IF(E944&lt;&gt;"",_xlfn.HSTACK(_xlfn.ANCHORARRAY(G943),E944),_xlfn.ANCHORARRAY(G943)))</f>
        <v>/</v>
      </c>
      <c r="H944" t="str">
        <v>nmzntmcf</v>
      </c>
      <c r="I944" t="str">
        <v>lvchpdf</v>
      </c>
      <c r="J944" t="str">
        <v>sppmmj</v>
      </c>
      <c r="K944" t="str">
        <v>zbq</v>
      </c>
    </row>
    <row r="945" spans="1:11">
      <c r="A945" s="1" t="s">
        <v>526</v>
      </c>
      <c r="B945" t="str">
        <f t="shared" si="63"/>
        <v>File</v>
      </c>
      <c r="C945" t="str">
        <f t="shared" si="62"/>
        <v>cwjbzd.vrm</v>
      </c>
      <c r="D945">
        <f t="shared" si="65"/>
        <v>223951</v>
      </c>
      <c r="E945" t="str" cm="1">
        <f t="array" ref="E945">IF(LEFT(A945,4)="$ cd",_xlfn.TAKE(_xlfn.TEXTSPLIT(A945," "),1,-1),"")</f>
        <v/>
      </c>
      <c r="F945" t="str">
        <f t="shared" si="64"/>
        <v>//nmzntmcf/lvchpdf/sppmmj/zbq</v>
      </c>
      <c r="G945" t="str" cm="1">
        <f t="array" ref="G945:K945">IF(E945="..",_xlfn.TAKE(_xlfn.ANCHORARRAY(G944),1,COUNTA(_xlfn.ANCHORARRAY(G944))-1),IF(E945&lt;&gt;"",_xlfn.HSTACK(_xlfn.ANCHORARRAY(G944),E945),_xlfn.ANCHORARRAY(G944)))</f>
        <v>/</v>
      </c>
      <c r="H945" t="str">
        <v>nmzntmcf</v>
      </c>
      <c r="I945" t="str">
        <v>lvchpdf</v>
      </c>
      <c r="J945" t="str">
        <v>sppmmj</v>
      </c>
      <c r="K945" t="str">
        <v>zbq</v>
      </c>
    </row>
    <row r="946" spans="1:11">
      <c r="A946" s="1" t="s">
        <v>25</v>
      </c>
      <c r="B946" t="str">
        <f t="shared" si="63"/>
        <v>Cmd</v>
      </c>
      <c r="C946" t="str">
        <f t="shared" si="62"/>
        <v/>
      </c>
      <c r="D946">
        <f t="shared" si="65"/>
        <v>0</v>
      </c>
      <c r="E946" t="str" cm="1">
        <f t="array" ref="E946">IF(LEFT(A946,4)="$ cd",_xlfn.TAKE(_xlfn.TEXTSPLIT(A946," "),1,-1),"")</f>
        <v>..</v>
      </c>
      <c r="F946" t="str">
        <f t="shared" si="64"/>
        <v>//nmzntmcf/lvchpdf/sppmmj</v>
      </c>
      <c r="G946" t="str" cm="1">
        <f t="array" ref="G946:J946">IF(E946="..",_xlfn.TAKE(_xlfn.ANCHORARRAY(G945),1,COUNTA(_xlfn.ANCHORARRAY(G945))-1),IF(E946&lt;&gt;"",_xlfn.HSTACK(_xlfn.ANCHORARRAY(G945),E946),_xlfn.ANCHORARRAY(G945)))</f>
        <v>/</v>
      </c>
      <c r="H946" t="str">
        <v>nmzntmcf</v>
      </c>
      <c r="I946" t="str">
        <v>lvchpdf</v>
      </c>
      <c r="J946" t="str">
        <v>sppmmj</v>
      </c>
    </row>
    <row r="947" spans="1:11">
      <c r="A947" s="1" t="s">
        <v>25</v>
      </c>
      <c r="B947" t="str">
        <f t="shared" si="63"/>
        <v>Cmd</v>
      </c>
      <c r="C947" t="str">
        <f t="shared" si="62"/>
        <v/>
      </c>
      <c r="D947">
        <f t="shared" si="65"/>
        <v>0</v>
      </c>
      <c r="E947" t="str" cm="1">
        <f t="array" ref="E947">IF(LEFT(A947,4)="$ cd",_xlfn.TAKE(_xlfn.TEXTSPLIT(A947," "),1,-1),"")</f>
        <v>..</v>
      </c>
      <c r="F947" t="str">
        <f t="shared" si="64"/>
        <v>//nmzntmcf/lvchpdf</v>
      </c>
      <c r="G947" t="str" cm="1">
        <f t="array" ref="G947:I947">IF(E947="..",_xlfn.TAKE(_xlfn.ANCHORARRAY(G946),1,COUNTA(_xlfn.ANCHORARRAY(G946))-1),IF(E947&lt;&gt;"",_xlfn.HSTACK(_xlfn.ANCHORARRAY(G946),E947),_xlfn.ANCHORARRAY(G946)))</f>
        <v>/</v>
      </c>
      <c r="H947" t="str">
        <v>nmzntmcf</v>
      </c>
      <c r="I947" t="str">
        <v>lvchpdf</v>
      </c>
    </row>
    <row r="948" spans="1:11">
      <c r="A948" s="1" t="s">
        <v>108</v>
      </c>
      <c r="B948" t="str">
        <f t="shared" si="63"/>
        <v>Cmd</v>
      </c>
      <c r="C948" t="str">
        <f t="shared" si="62"/>
        <v/>
      </c>
      <c r="D948">
        <f t="shared" si="65"/>
        <v>0</v>
      </c>
      <c r="E948" t="str" cm="1">
        <f t="array" ref="E948">IF(LEFT(A948,4)="$ cd",_xlfn.TAKE(_xlfn.TEXTSPLIT(A948," "),1,-1),"")</f>
        <v>tlhttrgs</v>
      </c>
      <c r="F948" t="str">
        <f t="shared" si="64"/>
        <v>//nmzntmcf/lvchpdf/tlhttrgs</v>
      </c>
      <c r="G948" t="str" cm="1">
        <f t="array" ref="G948:J948">IF(E948="..",_xlfn.TAKE(_xlfn.ANCHORARRAY(G947),1,COUNTA(_xlfn.ANCHORARRAY(G947))-1),IF(E948&lt;&gt;"",_xlfn.HSTACK(_xlfn.ANCHORARRAY(G947),E948),_xlfn.ANCHORARRAY(G947)))</f>
        <v>/</v>
      </c>
      <c r="H948" t="str">
        <v>nmzntmcf</v>
      </c>
      <c r="I948" t="str">
        <v>lvchpdf</v>
      </c>
      <c r="J948" t="str">
        <v>tlhttrgs</v>
      </c>
    </row>
    <row r="949" spans="1:11">
      <c r="A949" s="1" t="s">
        <v>1</v>
      </c>
      <c r="B949" t="str">
        <f t="shared" si="63"/>
        <v>Cmd</v>
      </c>
      <c r="C949" t="str">
        <f t="shared" si="62"/>
        <v/>
      </c>
      <c r="D949">
        <f t="shared" si="65"/>
        <v>0</v>
      </c>
      <c r="E949" t="str" cm="1">
        <f t="array" ref="E949">IF(LEFT(A949,4)="$ cd",_xlfn.TAKE(_xlfn.TEXTSPLIT(A949," "),1,-1),"")</f>
        <v/>
      </c>
      <c r="F949" t="str">
        <f t="shared" si="64"/>
        <v>//nmzntmcf/lvchpdf/tlhttrgs</v>
      </c>
      <c r="G949" t="str" cm="1">
        <f t="array" ref="G949:J949">IF(E949="..",_xlfn.TAKE(_xlfn.ANCHORARRAY(G948),1,COUNTA(_xlfn.ANCHORARRAY(G948))-1),IF(E949&lt;&gt;"",_xlfn.HSTACK(_xlfn.ANCHORARRAY(G948),E949),_xlfn.ANCHORARRAY(G948)))</f>
        <v>/</v>
      </c>
      <c r="H949" t="str">
        <v>nmzntmcf</v>
      </c>
      <c r="I949" t="str">
        <v>lvchpdf</v>
      </c>
      <c r="J949" t="str">
        <v>tlhttrgs</v>
      </c>
    </row>
    <row r="950" spans="1:11">
      <c r="A950" s="1" t="s">
        <v>527</v>
      </c>
      <c r="B950" t="str">
        <f t="shared" si="63"/>
        <v>File</v>
      </c>
      <c r="C950" t="str">
        <f t="shared" si="62"/>
        <v>jvndrcmd.ftl</v>
      </c>
      <c r="D950">
        <f t="shared" si="65"/>
        <v>56808</v>
      </c>
      <c r="E950" t="str" cm="1">
        <f t="array" ref="E950">IF(LEFT(A950,4)="$ cd",_xlfn.TAKE(_xlfn.TEXTSPLIT(A950," "),1,-1),"")</f>
        <v/>
      </c>
      <c r="F950" t="str">
        <f t="shared" si="64"/>
        <v>//nmzntmcf/lvchpdf/tlhttrgs</v>
      </c>
      <c r="G950" t="str" cm="1">
        <f t="array" ref="G950:J950">IF(E950="..",_xlfn.TAKE(_xlfn.ANCHORARRAY(G949),1,COUNTA(_xlfn.ANCHORARRAY(G949))-1),IF(E950&lt;&gt;"",_xlfn.HSTACK(_xlfn.ANCHORARRAY(G949),E950),_xlfn.ANCHORARRAY(G949)))</f>
        <v>/</v>
      </c>
      <c r="H950" t="str">
        <v>nmzntmcf</v>
      </c>
      <c r="I950" t="str">
        <v>lvchpdf</v>
      </c>
      <c r="J950" t="str">
        <v>tlhttrgs</v>
      </c>
    </row>
    <row r="951" spans="1:11">
      <c r="A951" s="1" t="s">
        <v>528</v>
      </c>
      <c r="B951" t="str">
        <f t="shared" si="63"/>
        <v>directory</v>
      </c>
      <c r="C951" t="str">
        <f t="shared" si="62"/>
        <v>mjcmhg</v>
      </c>
      <c r="D951">
        <f t="shared" si="65"/>
        <v>214188</v>
      </c>
      <c r="E951" t="str" cm="1">
        <f t="array" ref="E951">IF(LEFT(A951,4)="$ cd",_xlfn.TAKE(_xlfn.TEXTSPLIT(A951," "),1,-1),"")</f>
        <v/>
      </c>
      <c r="F951" t="str">
        <f t="shared" si="64"/>
        <v>//nmzntmcf/lvchpdf/tlhttrgs</v>
      </c>
      <c r="G951" t="str" cm="1">
        <f t="array" ref="G951:J951">IF(E951="..",_xlfn.TAKE(_xlfn.ANCHORARRAY(G950),1,COUNTA(_xlfn.ANCHORARRAY(G950))-1),IF(E951&lt;&gt;"",_xlfn.HSTACK(_xlfn.ANCHORARRAY(G950),E951),_xlfn.ANCHORARRAY(G950)))</f>
        <v>/</v>
      </c>
      <c r="H951" t="str">
        <v>nmzntmcf</v>
      </c>
      <c r="I951" t="str">
        <v>lvchpdf</v>
      </c>
      <c r="J951" t="str">
        <v>tlhttrgs</v>
      </c>
    </row>
    <row r="952" spans="1:11">
      <c r="A952" s="1" t="s">
        <v>529</v>
      </c>
      <c r="B952" t="str">
        <f t="shared" si="63"/>
        <v>File</v>
      </c>
      <c r="C952" t="str">
        <f t="shared" si="62"/>
        <v>prh.wtz</v>
      </c>
      <c r="D952">
        <f t="shared" si="65"/>
        <v>220385</v>
      </c>
      <c r="E952" t="str" cm="1">
        <f t="array" ref="E952">IF(LEFT(A952,4)="$ cd",_xlfn.TAKE(_xlfn.TEXTSPLIT(A952," "),1,-1),"")</f>
        <v/>
      </c>
      <c r="F952" t="str">
        <f t="shared" si="64"/>
        <v>//nmzntmcf/lvchpdf/tlhttrgs</v>
      </c>
      <c r="G952" t="str" cm="1">
        <f t="array" ref="G952:J952">IF(E952="..",_xlfn.TAKE(_xlfn.ANCHORARRAY(G951),1,COUNTA(_xlfn.ANCHORARRAY(G951))-1),IF(E952&lt;&gt;"",_xlfn.HSTACK(_xlfn.ANCHORARRAY(G951),E952),_xlfn.ANCHORARRAY(G951)))</f>
        <v>/</v>
      </c>
      <c r="H952" t="str">
        <v>nmzntmcf</v>
      </c>
      <c r="I952" t="str">
        <v>lvchpdf</v>
      </c>
      <c r="J952" t="str">
        <v>tlhttrgs</v>
      </c>
    </row>
    <row r="953" spans="1:11">
      <c r="A953" s="1" t="s">
        <v>530</v>
      </c>
      <c r="B953" t="str">
        <f t="shared" si="63"/>
        <v>File</v>
      </c>
      <c r="C953" t="str">
        <f t="shared" si="62"/>
        <v>pzbtlg.fzv</v>
      </c>
      <c r="D953">
        <f t="shared" si="65"/>
        <v>231575</v>
      </c>
      <c r="E953" t="str" cm="1">
        <f t="array" ref="E953">IF(LEFT(A953,4)="$ cd",_xlfn.TAKE(_xlfn.TEXTSPLIT(A953," "),1,-1),"")</f>
        <v/>
      </c>
      <c r="F953" t="str">
        <f t="shared" si="64"/>
        <v>//nmzntmcf/lvchpdf/tlhttrgs</v>
      </c>
      <c r="G953" t="str" cm="1">
        <f t="array" ref="G953:J953">IF(E953="..",_xlfn.TAKE(_xlfn.ANCHORARRAY(G952),1,COUNTA(_xlfn.ANCHORARRAY(G952))-1),IF(E953&lt;&gt;"",_xlfn.HSTACK(_xlfn.ANCHORARRAY(G952),E953),_xlfn.ANCHORARRAY(G952)))</f>
        <v>/</v>
      </c>
      <c r="H953" t="str">
        <v>nmzntmcf</v>
      </c>
      <c r="I953" t="str">
        <v>lvchpdf</v>
      </c>
      <c r="J953" t="str">
        <v>tlhttrgs</v>
      </c>
    </row>
    <row r="954" spans="1:11">
      <c r="A954" s="1" t="s">
        <v>531</v>
      </c>
      <c r="B954" t="str">
        <f t="shared" si="63"/>
        <v>File</v>
      </c>
      <c r="C954" t="str">
        <f t="shared" si="62"/>
        <v>sqfr.lzs</v>
      </c>
      <c r="D954">
        <f t="shared" si="65"/>
        <v>11100</v>
      </c>
      <c r="E954" t="str" cm="1">
        <f t="array" ref="E954">IF(LEFT(A954,4)="$ cd",_xlfn.TAKE(_xlfn.TEXTSPLIT(A954," "),1,-1),"")</f>
        <v/>
      </c>
      <c r="F954" t="str">
        <f t="shared" si="64"/>
        <v>//nmzntmcf/lvchpdf/tlhttrgs</v>
      </c>
      <c r="G954" t="str" cm="1">
        <f t="array" ref="G954:J954">IF(E954="..",_xlfn.TAKE(_xlfn.ANCHORARRAY(G953),1,COUNTA(_xlfn.ANCHORARRAY(G953))-1),IF(E954&lt;&gt;"",_xlfn.HSTACK(_xlfn.ANCHORARRAY(G953),E954),_xlfn.ANCHORARRAY(G953)))</f>
        <v>/</v>
      </c>
      <c r="H954" t="str">
        <v>nmzntmcf</v>
      </c>
      <c r="I954" t="str">
        <v>lvchpdf</v>
      </c>
      <c r="J954" t="str">
        <v>tlhttrgs</v>
      </c>
    </row>
    <row r="955" spans="1:11">
      <c r="A955" s="1" t="s">
        <v>18</v>
      </c>
      <c r="B955" t="str">
        <f t="shared" si="63"/>
        <v>directory</v>
      </c>
      <c r="C955" t="str">
        <f t="shared" si="62"/>
        <v>tlhttrgs</v>
      </c>
      <c r="D955">
        <f t="shared" si="65"/>
        <v>434325</v>
      </c>
      <c r="E955" t="str" cm="1">
        <f t="array" ref="E955">IF(LEFT(A955,4)="$ cd",_xlfn.TAKE(_xlfn.TEXTSPLIT(A955," "),1,-1),"")</f>
        <v/>
      </c>
      <c r="F955" t="str">
        <f t="shared" si="64"/>
        <v>//nmzntmcf/lvchpdf/tlhttrgs</v>
      </c>
      <c r="G955" t="str" cm="1">
        <f t="array" ref="G955:J955">IF(E955="..",_xlfn.TAKE(_xlfn.ANCHORARRAY(G954),1,COUNTA(_xlfn.ANCHORARRAY(G954))-1),IF(E955&lt;&gt;"",_xlfn.HSTACK(_xlfn.ANCHORARRAY(G954),E955),_xlfn.ANCHORARRAY(G954)))</f>
        <v>/</v>
      </c>
      <c r="H955" t="str">
        <v>nmzntmcf</v>
      </c>
      <c r="I955" t="str">
        <v>lvchpdf</v>
      </c>
      <c r="J955" t="str">
        <v>tlhttrgs</v>
      </c>
    </row>
    <row r="956" spans="1:11">
      <c r="A956" s="1" t="s">
        <v>532</v>
      </c>
      <c r="B956" t="str">
        <f t="shared" si="63"/>
        <v>Cmd</v>
      </c>
      <c r="C956" t="str">
        <f t="shared" si="62"/>
        <v/>
      </c>
      <c r="D956">
        <f t="shared" si="65"/>
        <v>0</v>
      </c>
      <c r="E956" t="str" cm="1">
        <f t="array" ref="E956">IF(LEFT(A956,4)="$ cd",_xlfn.TAKE(_xlfn.TEXTSPLIT(A956," "),1,-1),"")</f>
        <v>mjcmhg</v>
      </c>
      <c r="F956" t="str">
        <f t="shared" si="64"/>
        <v>//nmzntmcf/lvchpdf/tlhttrgs/mjcmhg</v>
      </c>
      <c r="G956" t="str" cm="1">
        <f t="array" ref="G956:K956">IF(E956="..",_xlfn.TAKE(_xlfn.ANCHORARRAY(G955),1,COUNTA(_xlfn.ANCHORARRAY(G955))-1),IF(E956&lt;&gt;"",_xlfn.HSTACK(_xlfn.ANCHORARRAY(G955),E956),_xlfn.ANCHORARRAY(G955)))</f>
        <v>/</v>
      </c>
      <c r="H956" t="str">
        <v>nmzntmcf</v>
      </c>
      <c r="I956" t="str">
        <v>lvchpdf</v>
      </c>
      <c r="J956" t="str">
        <v>tlhttrgs</v>
      </c>
      <c r="K956" t="str">
        <v>mjcmhg</v>
      </c>
    </row>
    <row r="957" spans="1:11">
      <c r="A957" s="1" t="s">
        <v>1</v>
      </c>
      <c r="B957" t="str">
        <f t="shared" si="63"/>
        <v>Cmd</v>
      </c>
      <c r="C957" t="str">
        <f t="shared" si="62"/>
        <v/>
      </c>
      <c r="D957">
        <f t="shared" si="65"/>
        <v>0</v>
      </c>
      <c r="E957" t="str" cm="1">
        <f t="array" ref="E957">IF(LEFT(A957,4)="$ cd",_xlfn.TAKE(_xlfn.TEXTSPLIT(A957," "),1,-1),"")</f>
        <v/>
      </c>
      <c r="F957" t="str">
        <f t="shared" si="64"/>
        <v>//nmzntmcf/lvchpdf/tlhttrgs/mjcmhg</v>
      </c>
      <c r="G957" t="str" cm="1">
        <f t="array" ref="G957:K957">IF(E957="..",_xlfn.TAKE(_xlfn.ANCHORARRAY(G956),1,COUNTA(_xlfn.ANCHORARRAY(G956))-1),IF(E957&lt;&gt;"",_xlfn.HSTACK(_xlfn.ANCHORARRAY(G956),E957),_xlfn.ANCHORARRAY(G956)))</f>
        <v>/</v>
      </c>
      <c r="H957" t="str">
        <v>nmzntmcf</v>
      </c>
      <c r="I957" t="str">
        <v>lvchpdf</v>
      </c>
      <c r="J957" t="str">
        <v>tlhttrgs</v>
      </c>
      <c r="K957" t="str">
        <v>mjcmhg</v>
      </c>
    </row>
    <row r="958" spans="1:11">
      <c r="A958" s="1" t="s">
        <v>533</v>
      </c>
      <c r="B958" t="str">
        <f t="shared" si="63"/>
        <v>File</v>
      </c>
      <c r="C958" t="str">
        <f t="shared" si="62"/>
        <v>llsfnv.dmc</v>
      </c>
      <c r="D958">
        <f t="shared" si="65"/>
        <v>214188</v>
      </c>
      <c r="E958" t="str" cm="1">
        <f t="array" ref="E958">IF(LEFT(A958,4)="$ cd",_xlfn.TAKE(_xlfn.TEXTSPLIT(A958," "),1,-1),"")</f>
        <v/>
      </c>
      <c r="F958" t="str">
        <f t="shared" si="64"/>
        <v>//nmzntmcf/lvchpdf/tlhttrgs/mjcmhg</v>
      </c>
      <c r="G958" t="str" cm="1">
        <f t="array" ref="G958:K958">IF(E958="..",_xlfn.TAKE(_xlfn.ANCHORARRAY(G957),1,COUNTA(_xlfn.ANCHORARRAY(G957))-1),IF(E958&lt;&gt;"",_xlfn.HSTACK(_xlfn.ANCHORARRAY(G957),E958),_xlfn.ANCHORARRAY(G957)))</f>
        <v>/</v>
      </c>
      <c r="H958" t="str">
        <v>nmzntmcf</v>
      </c>
      <c r="I958" t="str">
        <v>lvchpdf</v>
      </c>
      <c r="J958" t="str">
        <v>tlhttrgs</v>
      </c>
      <c r="K958" t="str">
        <v>mjcmhg</v>
      </c>
    </row>
    <row r="959" spans="1:11">
      <c r="A959" s="1" t="s">
        <v>25</v>
      </c>
      <c r="B959" t="str">
        <f t="shared" si="63"/>
        <v>Cmd</v>
      </c>
      <c r="C959" t="str">
        <f t="shared" si="62"/>
        <v/>
      </c>
      <c r="D959">
        <f t="shared" si="65"/>
        <v>0</v>
      </c>
      <c r="E959" t="str" cm="1">
        <f t="array" ref="E959">IF(LEFT(A959,4)="$ cd",_xlfn.TAKE(_xlfn.TEXTSPLIT(A959," "),1,-1),"")</f>
        <v>..</v>
      </c>
      <c r="F959" t="str">
        <f t="shared" si="64"/>
        <v>//nmzntmcf/lvchpdf/tlhttrgs</v>
      </c>
      <c r="G959" t="str" cm="1">
        <f t="array" ref="G959:J959">IF(E959="..",_xlfn.TAKE(_xlfn.ANCHORARRAY(G958),1,COUNTA(_xlfn.ANCHORARRAY(G958))-1),IF(E959&lt;&gt;"",_xlfn.HSTACK(_xlfn.ANCHORARRAY(G958),E959),_xlfn.ANCHORARRAY(G958)))</f>
        <v>/</v>
      </c>
      <c r="H959" t="str">
        <v>nmzntmcf</v>
      </c>
      <c r="I959" t="str">
        <v>lvchpdf</v>
      </c>
      <c r="J959" t="str">
        <v>tlhttrgs</v>
      </c>
    </row>
    <row r="960" spans="1:11">
      <c r="A960" s="1" t="s">
        <v>108</v>
      </c>
      <c r="B960" t="str">
        <f t="shared" si="63"/>
        <v>Cmd</v>
      </c>
      <c r="C960" t="str">
        <f t="shared" si="62"/>
        <v/>
      </c>
      <c r="D960">
        <f t="shared" si="65"/>
        <v>0</v>
      </c>
      <c r="E960" t="str" cm="1">
        <f t="array" ref="E960">IF(LEFT(A960,4)="$ cd",_xlfn.TAKE(_xlfn.TEXTSPLIT(A960," "),1,-1),"")</f>
        <v>tlhttrgs</v>
      </c>
      <c r="F960" t="str">
        <f t="shared" si="64"/>
        <v>//nmzntmcf/lvchpdf/tlhttrgs/tlhttrgs</v>
      </c>
      <c r="G960" t="str" cm="1">
        <f t="array" ref="G960:K960">IF(E960="..",_xlfn.TAKE(_xlfn.ANCHORARRAY(G959),1,COUNTA(_xlfn.ANCHORARRAY(G959))-1),IF(E960&lt;&gt;"",_xlfn.HSTACK(_xlfn.ANCHORARRAY(G959),E960),_xlfn.ANCHORARRAY(G959)))</f>
        <v>/</v>
      </c>
      <c r="H960" t="str">
        <v>nmzntmcf</v>
      </c>
      <c r="I960" t="str">
        <v>lvchpdf</v>
      </c>
      <c r="J960" t="str">
        <v>tlhttrgs</v>
      </c>
      <c r="K960" t="str">
        <v>tlhttrgs</v>
      </c>
    </row>
    <row r="961" spans="1:13">
      <c r="A961" s="1" t="s">
        <v>1</v>
      </c>
      <c r="B961" t="str">
        <f t="shared" si="63"/>
        <v>Cmd</v>
      </c>
      <c r="C961" t="str">
        <f t="shared" si="62"/>
        <v/>
      </c>
      <c r="D961">
        <f t="shared" si="65"/>
        <v>0</v>
      </c>
      <c r="E961" t="str" cm="1">
        <f t="array" ref="E961">IF(LEFT(A961,4)="$ cd",_xlfn.TAKE(_xlfn.TEXTSPLIT(A961," "),1,-1),"")</f>
        <v/>
      </c>
      <c r="F961" t="str">
        <f t="shared" si="64"/>
        <v>//nmzntmcf/lvchpdf/tlhttrgs/tlhttrgs</v>
      </c>
      <c r="G961" t="str" cm="1">
        <f t="array" ref="G961:K961">IF(E961="..",_xlfn.TAKE(_xlfn.ANCHORARRAY(G960),1,COUNTA(_xlfn.ANCHORARRAY(G960))-1),IF(E961&lt;&gt;"",_xlfn.HSTACK(_xlfn.ANCHORARRAY(G960),E961),_xlfn.ANCHORARRAY(G960)))</f>
        <v>/</v>
      </c>
      <c r="H961" t="str">
        <v>nmzntmcf</v>
      </c>
      <c r="I961" t="str">
        <v>lvchpdf</v>
      </c>
      <c r="J961" t="str">
        <v>tlhttrgs</v>
      </c>
      <c r="K961" t="str">
        <v>tlhttrgs</v>
      </c>
    </row>
    <row r="962" spans="1:13">
      <c r="A962" s="1" t="s">
        <v>534</v>
      </c>
      <c r="B962" t="str">
        <f t="shared" si="63"/>
        <v>directory</v>
      </c>
      <c r="C962" t="str">
        <f t="shared" si="62"/>
        <v>qtws</v>
      </c>
      <c r="D962">
        <f t="shared" si="65"/>
        <v>102462</v>
      </c>
      <c r="E962" t="str" cm="1">
        <f t="array" ref="E962">IF(LEFT(A962,4)="$ cd",_xlfn.TAKE(_xlfn.TEXTSPLIT(A962," "),1,-1),"")</f>
        <v/>
      </c>
      <c r="F962" t="str">
        <f t="shared" si="64"/>
        <v>//nmzntmcf/lvchpdf/tlhttrgs/tlhttrgs</v>
      </c>
      <c r="G962" t="str" cm="1">
        <f t="array" ref="G962:K962">IF(E962="..",_xlfn.TAKE(_xlfn.ANCHORARRAY(G961),1,COUNTA(_xlfn.ANCHORARRAY(G961))-1),IF(E962&lt;&gt;"",_xlfn.HSTACK(_xlfn.ANCHORARRAY(G961),E962),_xlfn.ANCHORARRAY(G961)))</f>
        <v>/</v>
      </c>
      <c r="H962" t="str">
        <v>nmzntmcf</v>
      </c>
      <c r="I962" t="str">
        <v>lvchpdf</v>
      </c>
      <c r="J962" t="str">
        <v>tlhttrgs</v>
      </c>
      <c r="K962" t="str">
        <v>tlhttrgs</v>
      </c>
    </row>
    <row r="963" spans="1:13">
      <c r="A963" s="1" t="s">
        <v>535</v>
      </c>
      <c r="B963" t="str">
        <f t="shared" si="63"/>
        <v>directory</v>
      </c>
      <c r="C963" t="str">
        <f t="shared" si="62"/>
        <v>sbhswjld</v>
      </c>
      <c r="D963">
        <f t="shared" si="65"/>
        <v>331863</v>
      </c>
      <c r="E963" t="str" cm="1">
        <f t="array" ref="E963">IF(LEFT(A963,4)="$ cd",_xlfn.TAKE(_xlfn.TEXTSPLIT(A963," "),1,-1),"")</f>
        <v/>
      </c>
      <c r="F963" t="str">
        <f t="shared" si="64"/>
        <v>//nmzntmcf/lvchpdf/tlhttrgs/tlhttrgs</v>
      </c>
      <c r="G963" t="str" cm="1">
        <f t="array" ref="G963:K963">IF(E963="..",_xlfn.TAKE(_xlfn.ANCHORARRAY(G962),1,COUNTA(_xlfn.ANCHORARRAY(G962))-1),IF(E963&lt;&gt;"",_xlfn.HSTACK(_xlfn.ANCHORARRAY(G962),E963),_xlfn.ANCHORARRAY(G962)))</f>
        <v>/</v>
      </c>
      <c r="H963" t="str">
        <v>nmzntmcf</v>
      </c>
      <c r="I963" t="str">
        <v>lvchpdf</v>
      </c>
      <c r="J963" t="str">
        <v>tlhttrgs</v>
      </c>
      <c r="K963" t="str">
        <v>tlhttrgs</v>
      </c>
    </row>
    <row r="964" spans="1:13">
      <c r="A964" s="1" t="s">
        <v>536</v>
      </c>
      <c r="B964" t="str">
        <f t="shared" si="63"/>
        <v>Cmd</v>
      </c>
      <c r="C964" t="str">
        <f t="shared" ref="C964:C1027" si="66">IF(OR(B964="File",B964="directory"),RIGHT(A964,LEN(A964)-FIND(" ",A964)),"")</f>
        <v/>
      </c>
      <c r="D964">
        <f t="shared" si="65"/>
        <v>0</v>
      </c>
      <c r="E964" t="str" cm="1">
        <f t="array" ref="E964">IF(LEFT(A964,4)="$ cd",_xlfn.TAKE(_xlfn.TEXTSPLIT(A964," "),1,-1),"")</f>
        <v>qtws</v>
      </c>
      <c r="F964" t="str">
        <f t="shared" si="64"/>
        <v>//nmzntmcf/lvchpdf/tlhttrgs/tlhttrgs/qtws</v>
      </c>
      <c r="G964" t="str" cm="1">
        <f t="array" ref="G964:L964">IF(E964="..",_xlfn.TAKE(_xlfn.ANCHORARRAY(G963),1,COUNTA(_xlfn.ANCHORARRAY(G963))-1),IF(E964&lt;&gt;"",_xlfn.HSTACK(_xlfn.ANCHORARRAY(G963),E964),_xlfn.ANCHORARRAY(G963)))</f>
        <v>/</v>
      </c>
      <c r="H964" t="str">
        <v>nmzntmcf</v>
      </c>
      <c r="I964" t="str">
        <v>lvchpdf</v>
      </c>
      <c r="J964" t="str">
        <v>tlhttrgs</v>
      </c>
      <c r="K964" t="str">
        <v>tlhttrgs</v>
      </c>
      <c r="L964" t="str">
        <v>qtws</v>
      </c>
    </row>
    <row r="965" spans="1:13">
      <c r="A965" s="1" t="s">
        <v>1</v>
      </c>
      <c r="B965" t="str">
        <f t="shared" ref="B965:B1028" si="67">_xlfn.LET(_xlpm.char1,LEFT(A965,1),IF(_xlpm.char1="$","Cmd",IF(_xlpm.char1="d","directory","File")))</f>
        <v>Cmd</v>
      </c>
      <c r="C965" t="str">
        <f t="shared" si="66"/>
        <v/>
      </c>
      <c r="D965">
        <f t="shared" si="65"/>
        <v>0</v>
      </c>
      <c r="E965" t="str" cm="1">
        <f t="array" ref="E965">IF(LEFT(A965,4)="$ cd",_xlfn.TAKE(_xlfn.TEXTSPLIT(A965," "),1,-1),"")</f>
        <v/>
      </c>
      <c r="F965" t="str">
        <f t="shared" ref="F965:F1028" si="68">_xlfn.TEXTJOIN("/",TRUE,_xlfn.ANCHORARRAY(G965))</f>
        <v>//nmzntmcf/lvchpdf/tlhttrgs/tlhttrgs/qtws</v>
      </c>
      <c r="G965" t="str" cm="1">
        <f t="array" ref="G965:L965">IF(E965="..",_xlfn.TAKE(_xlfn.ANCHORARRAY(G964),1,COUNTA(_xlfn.ANCHORARRAY(G964))-1),IF(E965&lt;&gt;"",_xlfn.HSTACK(_xlfn.ANCHORARRAY(G964),E965),_xlfn.ANCHORARRAY(G964)))</f>
        <v>/</v>
      </c>
      <c r="H965" t="str">
        <v>nmzntmcf</v>
      </c>
      <c r="I965" t="str">
        <v>lvchpdf</v>
      </c>
      <c r="J965" t="str">
        <v>tlhttrgs</v>
      </c>
      <c r="K965" t="str">
        <v>tlhttrgs</v>
      </c>
      <c r="L965" t="str">
        <v>qtws</v>
      </c>
    </row>
    <row r="966" spans="1:13">
      <c r="A966" s="1" t="s">
        <v>537</v>
      </c>
      <c r="B966" t="str">
        <f t="shared" si="67"/>
        <v>File</v>
      </c>
      <c r="C966" t="str">
        <f t="shared" si="66"/>
        <v>vjlwzbsg.whn</v>
      </c>
      <c r="D966">
        <f t="shared" si="65"/>
        <v>102462</v>
      </c>
      <c r="E966" t="str" cm="1">
        <f t="array" ref="E966">IF(LEFT(A966,4)="$ cd",_xlfn.TAKE(_xlfn.TEXTSPLIT(A966," "),1,-1),"")</f>
        <v/>
      </c>
      <c r="F966" t="str">
        <f t="shared" si="68"/>
        <v>//nmzntmcf/lvchpdf/tlhttrgs/tlhttrgs/qtws</v>
      </c>
      <c r="G966" t="str" cm="1">
        <f t="array" ref="G966:L966">IF(E966="..",_xlfn.TAKE(_xlfn.ANCHORARRAY(G965),1,COUNTA(_xlfn.ANCHORARRAY(G965))-1),IF(E966&lt;&gt;"",_xlfn.HSTACK(_xlfn.ANCHORARRAY(G965),E966),_xlfn.ANCHORARRAY(G965)))</f>
        <v>/</v>
      </c>
      <c r="H966" t="str">
        <v>nmzntmcf</v>
      </c>
      <c r="I966" t="str">
        <v>lvchpdf</v>
      </c>
      <c r="J966" t="str">
        <v>tlhttrgs</v>
      </c>
      <c r="K966" t="str">
        <v>tlhttrgs</v>
      </c>
      <c r="L966" t="str">
        <v>qtws</v>
      </c>
    </row>
    <row r="967" spans="1:13">
      <c r="A967" s="1" t="s">
        <v>25</v>
      </c>
      <c r="B967" t="str">
        <f t="shared" si="67"/>
        <v>Cmd</v>
      </c>
      <c r="C967" t="str">
        <f t="shared" si="66"/>
        <v/>
      </c>
      <c r="D967">
        <f t="shared" si="65"/>
        <v>0</v>
      </c>
      <c r="E967" t="str" cm="1">
        <f t="array" ref="E967">IF(LEFT(A967,4)="$ cd",_xlfn.TAKE(_xlfn.TEXTSPLIT(A967," "),1,-1),"")</f>
        <v>..</v>
      </c>
      <c r="F967" t="str">
        <f t="shared" si="68"/>
        <v>//nmzntmcf/lvchpdf/tlhttrgs/tlhttrgs</v>
      </c>
      <c r="G967" t="str" cm="1">
        <f t="array" ref="G967:K967">IF(E967="..",_xlfn.TAKE(_xlfn.ANCHORARRAY(G966),1,COUNTA(_xlfn.ANCHORARRAY(G966))-1),IF(E967&lt;&gt;"",_xlfn.HSTACK(_xlfn.ANCHORARRAY(G966),E967),_xlfn.ANCHORARRAY(G966)))</f>
        <v>/</v>
      </c>
      <c r="H967" t="str">
        <v>nmzntmcf</v>
      </c>
      <c r="I967" t="str">
        <v>lvchpdf</v>
      </c>
      <c r="J967" t="str">
        <v>tlhttrgs</v>
      </c>
      <c r="K967" t="str">
        <v>tlhttrgs</v>
      </c>
    </row>
    <row r="968" spans="1:13">
      <c r="A968" s="1" t="s">
        <v>538</v>
      </c>
      <c r="B968" t="str">
        <f t="shared" si="67"/>
        <v>Cmd</v>
      </c>
      <c r="C968" t="str">
        <f t="shared" si="66"/>
        <v/>
      </c>
      <c r="D968">
        <f t="shared" ref="D968:D1031" si="69">_xlfn.NUMBERVALUE(IF(B968="File",LEFT(A968,FIND(" ",A968)),IF(B968="directory",VLOOKUP(F968&amp;"/"&amp;C968,R:S,2,FALSE),0)))</f>
        <v>0</v>
      </c>
      <c r="E968" t="str" cm="1">
        <f t="array" ref="E968">IF(LEFT(A968,4)="$ cd",_xlfn.TAKE(_xlfn.TEXTSPLIT(A968," "),1,-1),"")</f>
        <v>sbhswjld</v>
      </c>
      <c r="F968" t="str">
        <f t="shared" si="68"/>
        <v>//nmzntmcf/lvchpdf/tlhttrgs/tlhttrgs/sbhswjld</v>
      </c>
      <c r="G968" t="str" cm="1">
        <f t="array" ref="G968:L968">IF(E968="..",_xlfn.TAKE(_xlfn.ANCHORARRAY(G967),1,COUNTA(_xlfn.ANCHORARRAY(G967))-1),IF(E968&lt;&gt;"",_xlfn.HSTACK(_xlfn.ANCHORARRAY(G967),E968),_xlfn.ANCHORARRAY(G967)))</f>
        <v>/</v>
      </c>
      <c r="H968" t="str">
        <v>nmzntmcf</v>
      </c>
      <c r="I968" t="str">
        <v>lvchpdf</v>
      </c>
      <c r="J968" t="str">
        <v>tlhttrgs</v>
      </c>
      <c r="K968" t="str">
        <v>tlhttrgs</v>
      </c>
      <c r="L968" t="str">
        <v>sbhswjld</v>
      </c>
    </row>
    <row r="969" spans="1:13">
      <c r="A969" s="1" t="s">
        <v>1</v>
      </c>
      <c r="B969" t="str">
        <f t="shared" si="67"/>
        <v>Cmd</v>
      </c>
      <c r="C969" t="str">
        <f t="shared" si="66"/>
        <v/>
      </c>
      <c r="D969">
        <f t="shared" si="69"/>
        <v>0</v>
      </c>
      <c r="E969" t="str" cm="1">
        <f t="array" ref="E969">IF(LEFT(A969,4)="$ cd",_xlfn.TAKE(_xlfn.TEXTSPLIT(A969," "),1,-1),"")</f>
        <v/>
      </c>
      <c r="F969" t="str">
        <f t="shared" si="68"/>
        <v>//nmzntmcf/lvchpdf/tlhttrgs/tlhttrgs/sbhswjld</v>
      </c>
      <c r="G969" t="str" cm="1">
        <f t="array" ref="G969:L969">IF(E969="..",_xlfn.TAKE(_xlfn.ANCHORARRAY(G968),1,COUNTA(_xlfn.ANCHORARRAY(G968))-1),IF(E969&lt;&gt;"",_xlfn.HSTACK(_xlfn.ANCHORARRAY(G968),E969),_xlfn.ANCHORARRAY(G968)))</f>
        <v>/</v>
      </c>
      <c r="H969" t="str">
        <v>nmzntmcf</v>
      </c>
      <c r="I969" t="str">
        <v>lvchpdf</v>
      </c>
      <c r="J969" t="str">
        <v>tlhttrgs</v>
      </c>
      <c r="K969" t="str">
        <v>tlhttrgs</v>
      </c>
      <c r="L969" t="str">
        <v>sbhswjld</v>
      </c>
    </row>
    <row r="970" spans="1:13">
      <c r="A970" s="1" t="s">
        <v>539</v>
      </c>
      <c r="B970" t="str">
        <f t="shared" si="67"/>
        <v>File</v>
      </c>
      <c r="C970" t="str">
        <f t="shared" si="66"/>
        <v>dvlb.bqj</v>
      </c>
      <c r="D970">
        <f t="shared" si="69"/>
        <v>159193</v>
      </c>
      <c r="E970" t="str" cm="1">
        <f t="array" ref="E970">IF(LEFT(A970,4)="$ cd",_xlfn.TAKE(_xlfn.TEXTSPLIT(A970," "),1,-1),"")</f>
        <v/>
      </c>
      <c r="F970" t="str">
        <f t="shared" si="68"/>
        <v>//nmzntmcf/lvchpdf/tlhttrgs/tlhttrgs/sbhswjld</v>
      </c>
      <c r="G970" t="str" cm="1">
        <f t="array" ref="G970:L970">IF(E970="..",_xlfn.TAKE(_xlfn.ANCHORARRAY(G969),1,COUNTA(_xlfn.ANCHORARRAY(G969))-1),IF(E970&lt;&gt;"",_xlfn.HSTACK(_xlfn.ANCHORARRAY(G969),E970),_xlfn.ANCHORARRAY(G969)))</f>
        <v>/</v>
      </c>
      <c r="H970" t="str">
        <v>nmzntmcf</v>
      </c>
      <c r="I970" t="str">
        <v>lvchpdf</v>
      </c>
      <c r="J970" t="str">
        <v>tlhttrgs</v>
      </c>
      <c r="K970" t="str">
        <v>tlhttrgs</v>
      </c>
      <c r="L970" t="str">
        <v>sbhswjld</v>
      </c>
    </row>
    <row r="971" spans="1:13">
      <c r="A971" s="1" t="s">
        <v>540</v>
      </c>
      <c r="B971" t="str">
        <f t="shared" si="67"/>
        <v>File</v>
      </c>
      <c r="C971" t="str">
        <f t="shared" si="66"/>
        <v>hhcp.jzd</v>
      </c>
      <c r="D971">
        <f t="shared" si="69"/>
        <v>17424</v>
      </c>
      <c r="E971" t="str" cm="1">
        <f t="array" ref="E971">IF(LEFT(A971,4)="$ cd",_xlfn.TAKE(_xlfn.TEXTSPLIT(A971," "),1,-1),"")</f>
        <v/>
      </c>
      <c r="F971" t="str">
        <f t="shared" si="68"/>
        <v>//nmzntmcf/lvchpdf/tlhttrgs/tlhttrgs/sbhswjld</v>
      </c>
      <c r="G971" t="str" cm="1">
        <f t="array" ref="G971:L971">IF(E971="..",_xlfn.TAKE(_xlfn.ANCHORARRAY(G970),1,COUNTA(_xlfn.ANCHORARRAY(G970))-1),IF(E971&lt;&gt;"",_xlfn.HSTACK(_xlfn.ANCHORARRAY(G970),E971),_xlfn.ANCHORARRAY(G970)))</f>
        <v>/</v>
      </c>
      <c r="H971" t="str">
        <v>nmzntmcf</v>
      </c>
      <c r="I971" t="str">
        <v>lvchpdf</v>
      </c>
      <c r="J971" t="str">
        <v>tlhttrgs</v>
      </c>
      <c r="K971" t="str">
        <v>tlhttrgs</v>
      </c>
      <c r="L971" t="str">
        <v>sbhswjld</v>
      </c>
    </row>
    <row r="972" spans="1:13">
      <c r="A972" s="1" t="s">
        <v>541</v>
      </c>
      <c r="B972" t="str">
        <f t="shared" si="67"/>
        <v>File</v>
      </c>
      <c r="C972" t="str">
        <f t="shared" si="66"/>
        <v>pdwrmgs.lzq</v>
      </c>
      <c r="D972">
        <f t="shared" si="69"/>
        <v>28945</v>
      </c>
      <c r="E972" t="str" cm="1">
        <f t="array" ref="E972">IF(LEFT(A972,4)="$ cd",_xlfn.TAKE(_xlfn.TEXTSPLIT(A972," "),1,-1),"")</f>
        <v/>
      </c>
      <c r="F972" t="str">
        <f t="shared" si="68"/>
        <v>//nmzntmcf/lvchpdf/tlhttrgs/tlhttrgs/sbhswjld</v>
      </c>
      <c r="G972" t="str" cm="1">
        <f t="array" ref="G972:L972">IF(E972="..",_xlfn.TAKE(_xlfn.ANCHORARRAY(G971),1,COUNTA(_xlfn.ANCHORARRAY(G971))-1),IF(E972&lt;&gt;"",_xlfn.HSTACK(_xlfn.ANCHORARRAY(G971),E972),_xlfn.ANCHORARRAY(G971)))</f>
        <v>/</v>
      </c>
      <c r="H972" t="str">
        <v>nmzntmcf</v>
      </c>
      <c r="I972" t="str">
        <v>lvchpdf</v>
      </c>
      <c r="J972" t="str">
        <v>tlhttrgs</v>
      </c>
      <c r="K972" t="str">
        <v>tlhttrgs</v>
      </c>
      <c r="L972" t="str">
        <v>sbhswjld</v>
      </c>
    </row>
    <row r="973" spans="1:13">
      <c r="A973" s="1" t="s">
        <v>542</v>
      </c>
      <c r="B973" t="str">
        <f t="shared" si="67"/>
        <v>File</v>
      </c>
      <c r="C973" t="str">
        <f t="shared" si="66"/>
        <v>rpbllgs.rzn</v>
      </c>
      <c r="D973">
        <f t="shared" si="69"/>
        <v>38201</v>
      </c>
      <c r="E973" t="str" cm="1">
        <f t="array" ref="E973">IF(LEFT(A973,4)="$ cd",_xlfn.TAKE(_xlfn.TEXTSPLIT(A973," "),1,-1),"")</f>
        <v/>
      </c>
      <c r="F973" t="str">
        <f t="shared" si="68"/>
        <v>//nmzntmcf/lvchpdf/tlhttrgs/tlhttrgs/sbhswjld</v>
      </c>
      <c r="G973" t="str" cm="1">
        <f t="array" ref="G973:L973">IF(E973="..",_xlfn.TAKE(_xlfn.ANCHORARRAY(G972),1,COUNTA(_xlfn.ANCHORARRAY(G972))-1),IF(E973&lt;&gt;"",_xlfn.HSTACK(_xlfn.ANCHORARRAY(G972),E973),_xlfn.ANCHORARRAY(G972)))</f>
        <v>/</v>
      </c>
      <c r="H973" t="str">
        <v>nmzntmcf</v>
      </c>
      <c r="I973" t="str">
        <v>lvchpdf</v>
      </c>
      <c r="J973" t="str">
        <v>tlhttrgs</v>
      </c>
      <c r="K973" t="str">
        <v>tlhttrgs</v>
      </c>
      <c r="L973" t="str">
        <v>sbhswjld</v>
      </c>
    </row>
    <row r="974" spans="1:13">
      <c r="A974" s="1" t="s">
        <v>229</v>
      </c>
      <c r="B974" t="str">
        <f t="shared" si="67"/>
        <v>directory</v>
      </c>
      <c r="C974" t="str">
        <f t="shared" si="66"/>
        <v>sppmmj</v>
      </c>
      <c r="D974">
        <f t="shared" si="69"/>
        <v>88100</v>
      </c>
      <c r="E974" t="str" cm="1">
        <f t="array" ref="E974">IF(LEFT(A974,4)="$ cd",_xlfn.TAKE(_xlfn.TEXTSPLIT(A974," "),1,-1),"")</f>
        <v/>
      </c>
      <c r="F974" t="str">
        <f t="shared" si="68"/>
        <v>//nmzntmcf/lvchpdf/tlhttrgs/tlhttrgs/sbhswjld</v>
      </c>
      <c r="G974" t="str" cm="1">
        <f t="array" ref="G974:L974">IF(E974="..",_xlfn.TAKE(_xlfn.ANCHORARRAY(G973),1,COUNTA(_xlfn.ANCHORARRAY(G973))-1),IF(E974&lt;&gt;"",_xlfn.HSTACK(_xlfn.ANCHORARRAY(G973),E974),_xlfn.ANCHORARRAY(G973)))</f>
        <v>/</v>
      </c>
      <c r="H974" t="str">
        <v>nmzntmcf</v>
      </c>
      <c r="I974" t="str">
        <v>lvchpdf</v>
      </c>
      <c r="J974" t="str">
        <v>tlhttrgs</v>
      </c>
      <c r="K974" t="str">
        <v>tlhttrgs</v>
      </c>
      <c r="L974" t="str">
        <v>sbhswjld</v>
      </c>
    </row>
    <row r="975" spans="1:13">
      <c r="A975" s="1" t="s">
        <v>244</v>
      </c>
      <c r="B975" t="str">
        <f t="shared" si="67"/>
        <v>Cmd</v>
      </c>
      <c r="C975" t="str">
        <f t="shared" si="66"/>
        <v/>
      </c>
      <c r="D975">
        <f t="shared" si="69"/>
        <v>0</v>
      </c>
      <c r="E975" t="str" cm="1">
        <f t="array" ref="E975">IF(LEFT(A975,4)="$ cd",_xlfn.TAKE(_xlfn.TEXTSPLIT(A975," "),1,-1),"")</f>
        <v>sppmmj</v>
      </c>
      <c r="F975" t="str">
        <f t="shared" si="68"/>
        <v>//nmzntmcf/lvchpdf/tlhttrgs/tlhttrgs/sbhswjld/sppmmj</v>
      </c>
      <c r="G975" t="str" cm="1">
        <f t="array" ref="G975:M975">IF(E975="..",_xlfn.TAKE(_xlfn.ANCHORARRAY(G974),1,COUNTA(_xlfn.ANCHORARRAY(G974))-1),IF(E975&lt;&gt;"",_xlfn.HSTACK(_xlfn.ANCHORARRAY(G974),E975),_xlfn.ANCHORARRAY(G974)))</f>
        <v>/</v>
      </c>
      <c r="H975" t="str">
        <v>nmzntmcf</v>
      </c>
      <c r="I975" t="str">
        <v>lvchpdf</v>
      </c>
      <c r="J975" t="str">
        <v>tlhttrgs</v>
      </c>
      <c r="K975" t="str">
        <v>tlhttrgs</v>
      </c>
      <c r="L975" t="str">
        <v>sbhswjld</v>
      </c>
      <c r="M975" t="str">
        <v>sppmmj</v>
      </c>
    </row>
    <row r="976" spans="1:13">
      <c r="A976" s="1" t="s">
        <v>1</v>
      </c>
      <c r="B976" t="str">
        <f t="shared" si="67"/>
        <v>Cmd</v>
      </c>
      <c r="C976" t="str">
        <f t="shared" si="66"/>
        <v/>
      </c>
      <c r="D976">
        <f t="shared" si="69"/>
        <v>0</v>
      </c>
      <c r="E976" t="str" cm="1">
        <f t="array" ref="E976">IF(LEFT(A976,4)="$ cd",_xlfn.TAKE(_xlfn.TEXTSPLIT(A976," "),1,-1),"")</f>
        <v/>
      </c>
      <c r="F976" t="str">
        <f t="shared" si="68"/>
        <v>//nmzntmcf/lvchpdf/tlhttrgs/tlhttrgs/sbhswjld/sppmmj</v>
      </c>
      <c r="G976" t="str" cm="1">
        <f t="array" ref="G976:M976">IF(E976="..",_xlfn.TAKE(_xlfn.ANCHORARRAY(G975),1,COUNTA(_xlfn.ANCHORARRAY(G975))-1),IF(E976&lt;&gt;"",_xlfn.HSTACK(_xlfn.ANCHORARRAY(G975),E976),_xlfn.ANCHORARRAY(G975)))</f>
        <v>/</v>
      </c>
      <c r="H976" t="str">
        <v>nmzntmcf</v>
      </c>
      <c r="I976" t="str">
        <v>lvchpdf</v>
      </c>
      <c r="J976" t="str">
        <v>tlhttrgs</v>
      </c>
      <c r="K976" t="str">
        <v>tlhttrgs</v>
      </c>
      <c r="L976" t="str">
        <v>sbhswjld</v>
      </c>
      <c r="M976" t="str">
        <v>sppmmj</v>
      </c>
    </row>
    <row r="977" spans="1:13">
      <c r="A977" s="1" t="s">
        <v>543</v>
      </c>
      <c r="B977" t="str">
        <f t="shared" si="67"/>
        <v>File</v>
      </c>
      <c r="C977" t="str">
        <f t="shared" si="66"/>
        <v>wbs.vmh</v>
      </c>
      <c r="D977">
        <f t="shared" si="69"/>
        <v>88100</v>
      </c>
      <c r="E977" t="str" cm="1">
        <f t="array" ref="E977">IF(LEFT(A977,4)="$ cd",_xlfn.TAKE(_xlfn.TEXTSPLIT(A977," "),1,-1),"")</f>
        <v/>
      </c>
      <c r="F977" t="str">
        <f t="shared" si="68"/>
        <v>//nmzntmcf/lvchpdf/tlhttrgs/tlhttrgs/sbhswjld/sppmmj</v>
      </c>
      <c r="G977" t="str" cm="1">
        <f t="array" ref="G977:M977">IF(E977="..",_xlfn.TAKE(_xlfn.ANCHORARRAY(G976),1,COUNTA(_xlfn.ANCHORARRAY(G976))-1),IF(E977&lt;&gt;"",_xlfn.HSTACK(_xlfn.ANCHORARRAY(G976),E977),_xlfn.ANCHORARRAY(G976)))</f>
        <v>/</v>
      </c>
      <c r="H977" t="str">
        <v>nmzntmcf</v>
      </c>
      <c r="I977" t="str">
        <v>lvchpdf</v>
      </c>
      <c r="J977" t="str">
        <v>tlhttrgs</v>
      </c>
      <c r="K977" t="str">
        <v>tlhttrgs</v>
      </c>
      <c r="L977" t="str">
        <v>sbhswjld</v>
      </c>
      <c r="M977" t="str">
        <v>sppmmj</v>
      </c>
    </row>
    <row r="978" spans="1:13">
      <c r="A978" s="1" t="s">
        <v>25</v>
      </c>
      <c r="B978" t="str">
        <f t="shared" si="67"/>
        <v>Cmd</v>
      </c>
      <c r="C978" t="str">
        <f t="shared" si="66"/>
        <v/>
      </c>
      <c r="D978">
        <f t="shared" si="69"/>
        <v>0</v>
      </c>
      <c r="E978" t="str" cm="1">
        <f t="array" ref="E978">IF(LEFT(A978,4)="$ cd",_xlfn.TAKE(_xlfn.TEXTSPLIT(A978," "),1,-1),"")</f>
        <v>..</v>
      </c>
      <c r="F978" t="str">
        <f t="shared" si="68"/>
        <v>//nmzntmcf/lvchpdf/tlhttrgs/tlhttrgs/sbhswjld</v>
      </c>
      <c r="G978" t="str" cm="1">
        <f t="array" ref="G978:L978">IF(E978="..",_xlfn.TAKE(_xlfn.ANCHORARRAY(G977),1,COUNTA(_xlfn.ANCHORARRAY(G977))-1),IF(E978&lt;&gt;"",_xlfn.HSTACK(_xlfn.ANCHORARRAY(G977),E978),_xlfn.ANCHORARRAY(G977)))</f>
        <v>/</v>
      </c>
      <c r="H978" t="str">
        <v>nmzntmcf</v>
      </c>
      <c r="I978" t="str">
        <v>lvchpdf</v>
      </c>
      <c r="J978" t="str">
        <v>tlhttrgs</v>
      </c>
      <c r="K978" t="str">
        <v>tlhttrgs</v>
      </c>
      <c r="L978" t="str">
        <v>sbhswjld</v>
      </c>
    </row>
    <row r="979" spans="1:13">
      <c r="A979" s="1" t="s">
        <v>25</v>
      </c>
      <c r="B979" t="str">
        <f t="shared" si="67"/>
        <v>Cmd</v>
      </c>
      <c r="C979" t="str">
        <f t="shared" si="66"/>
        <v/>
      </c>
      <c r="D979">
        <f t="shared" si="69"/>
        <v>0</v>
      </c>
      <c r="E979" t="str" cm="1">
        <f t="array" ref="E979">IF(LEFT(A979,4)="$ cd",_xlfn.TAKE(_xlfn.TEXTSPLIT(A979," "),1,-1),"")</f>
        <v>..</v>
      </c>
      <c r="F979" t="str">
        <f t="shared" si="68"/>
        <v>//nmzntmcf/lvchpdf/tlhttrgs/tlhttrgs</v>
      </c>
      <c r="G979" t="str" cm="1">
        <f t="array" ref="G979:K979">IF(E979="..",_xlfn.TAKE(_xlfn.ANCHORARRAY(G978),1,COUNTA(_xlfn.ANCHORARRAY(G978))-1),IF(E979&lt;&gt;"",_xlfn.HSTACK(_xlfn.ANCHORARRAY(G978),E979),_xlfn.ANCHORARRAY(G978)))</f>
        <v>/</v>
      </c>
      <c r="H979" t="str">
        <v>nmzntmcf</v>
      </c>
      <c r="I979" t="str">
        <v>lvchpdf</v>
      </c>
      <c r="J979" t="str">
        <v>tlhttrgs</v>
      </c>
      <c r="K979" t="str">
        <v>tlhttrgs</v>
      </c>
    </row>
    <row r="980" spans="1:13">
      <c r="A980" s="1" t="s">
        <v>25</v>
      </c>
      <c r="B980" t="str">
        <f t="shared" si="67"/>
        <v>Cmd</v>
      </c>
      <c r="C980" t="str">
        <f t="shared" si="66"/>
        <v/>
      </c>
      <c r="D980">
        <f t="shared" si="69"/>
        <v>0</v>
      </c>
      <c r="E980" t="str" cm="1">
        <f t="array" ref="E980">IF(LEFT(A980,4)="$ cd",_xlfn.TAKE(_xlfn.TEXTSPLIT(A980," "),1,-1),"")</f>
        <v>..</v>
      </c>
      <c r="F980" t="str">
        <f t="shared" si="68"/>
        <v>//nmzntmcf/lvchpdf/tlhttrgs</v>
      </c>
      <c r="G980" t="str" cm="1">
        <f t="array" ref="G980:J980">IF(E980="..",_xlfn.TAKE(_xlfn.ANCHORARRAY(G979),1,COUNTA(_xlfn.ANCHORARRAY(G979))-1),IF(E980&lt;&gt;"",_xlfn.HSTACK(_xlfn.ANCHORARRAY(G979),E980),_xlfn.ANCHORARRAY(G979)))</f>
        <v>/</v>
      </c>
      <c r="H980" t="str">
        <v>nmzntmcf</v>
      </c>
      <c r="I980" t="str">
        <v>lvchpdf</v>
      </c>
      <c r="J980" t="str">
        <v>tlhttrgs</v>
      </c>
    </row>
    <row r="981" spans="1:13">
      <c r="A981" s="1" t="s">
        <v>25</v>
      </c>
      <c r="B981" t="str">
        <f t="shared" si="67"/>
        <v>Cmd</v>
      </c>
      <c r="C981" t="str">
        <f t="shared" si="66"/>
        <v/>
      </c>
      <c r="D981">
        <f t="shared" si="69"/>
        <v>0</v>
      </c>
      <c r="E981" t="str" cm="1">
        <f t="array" ref="E981">IF(LEFT(A981,4)="$ cd",_xlfn.TAKE(_xlfn.TEXTSPLIT(A981," "),1,-1),"")</f>
        <v>..</v>
      </c>
      <c r="F981" t="str">
        <f t="shared" si="68"/>
        <v>//nmzntmcf/lvchpdf</v>
      </c>
      <c r="G981" t="str" cm="1">
        <f t="array" ref="G981:I981">IF(E981="..",_xlfn.TAKE(_xlfn.ANCHORARRAY(G980),1,COUNTA(_xlfn.ANCHORARRAY(G980))-1),IF(E981&lt;&gt;"",_xlfn.HSTACK(_xlfn.ANCHORARRAY(G980),E981),_xlfn.ANCHORARRAY(G980)))</f>
        <v>/</v>
      </c>
      <c r="H981" t="str">
        <v>nmzntmcf</v>
      </c>
      <c r="I981" t="str">
        <v>lvchpdf</v>
      </c>
    </row>
    <row r="982" spans="1:13">
      <c r="A982" s="1" t="s">
        <v>544</v>
      </c>
      <c r="B982" t="str">
        <f t="shared" si="67"/>
        <v>Cmd</v>
      </c>
      <c r="C982" t="str">
        <f t="shared" si="66"/>
        <v/>
      </c>
      <c r="D982">
        <f t="shared" si="69"/>
        <v>0</v>
      </c>
      <c r="E982" t="str" cm="1">
        <f t="array" ref="E982">IF(LEFT(A982,4)="$ cd",_xlfn.TAKE(_xlfn.TEXTSPLIT(A982," "),1,-1),"")</f>
        <v>tvsvr</v>
      </c>
      <c r="F982" t="str">
        <f t="shared" si="68"/>
        <v>//nmzntmcf/lvchpdf/tvsvr</v>
      </c>
      <c r="G982" t="str" cm="1">
        <f t="array" ref="G982:J982">IF(E982="..",_xlfn.TAKE(_xlfn.ANCHORARRAY(G981),1,COUNTA(_xlfn.ANCHORARRAY(G981))-1),IF(E982&lt;&gt;"",_xlfn.HSTACK(_xlfn.ANCHORARRAY(G981),E982),_xlfn.ANCHORARRAY(G981)))</f>
        <v>/</v>
      </c>
      <c r="H982" t="str">
        <v>nmzntmcf</v>
      </c>
      <c r="I982" t="str">
        <v>lvchpdf</v>
      </c>
      <c r="J982" t="str">
        <v>tvsvr</v>
      </c>
    </row>
    <row r="983" spans="1:13">
      <c r="A983" s="1" t="s">
        <v>1</v>
      </c>
      <c r="B983" t="str">
        <f t="shared" si="67"/>
        <v>Cmd</v>
      </c>
      <c r="C983" t="str">
        <f t="shared" si="66"/>
        <v/>
      </c>
      <c r="D983">
        <f t="shared" si="69"/>
        <v>0</v>
      </c>
      <c r="E983" t="str" cm="1">
        <f t="array" ref="E983">IF(LEFT(A983,4)="$ cd",_xlfn.TAKE(_xlfn.TEXTSPLIT(A983," "),1,-1),"")</f>
        <v/>
      </c>
      <c r="F983" t="str">
        <f t="shared" si="68"/>
        <v>//nmzntmcf/lvchpdf/tvsvr</v>
      </c>
      <c r="G983" t="str" cm="1">
        <f t="array" ref="G983:J983">IF(E983="..",_xlfn.TAKE(_xlfn.ANCHORARRAY(G982),1,COUNTA(_xlfn.ANCHORARRAY(G982))-1),IF(E983&lt;&gt;"",_xlfn.HSTACK(_xlfn.ANCHORARRAY(G982),E983),_xlfn.ANCHORARRAY(G982)))</f>
        <v>/</v>
      </c>
      <c r="H983" t="str">
        <v>nmzntmcf</v>
      </c>
      <c r="I983" t="str">
        <v>lvchpdf</v>
      </c>
      <c r="J983" t="str">
        <v>tvsvr</v>
      </c>
    </row>
    <row r="984" spans="1:13">
      <c r="A984" s="1" t="s">
        <v>545</v>
      </c>
      <c r="B984" t="str">
        <f t="shared" si="67"/>
        <v>File</v>
      </c>
      <c r="C984" t="str">
        <f t="shared" si="66"/>
        <v>tlhttrgs.mhw</v>
      </c>
      <c r="D984">
        <f t="shared" si="69"/>
        <v>237626</v>
      </c>
      <c r="E984" t="str" cm="1">
        <f t="array" ref="E984">IF(LEFT(A984,4)="$ cd",_xlfn.TAKE(_xlfn.TEXTSPLIT(A984," "),1,-1),"")</f>
        <v/>
      </c>
      <c r="F984" t="str">
        <f t="shared" si="68"/>
        <v>//nmzntmcf/lvchpdf/tvsvr</v>
      </c>
      <c r="G984" t="str" cm="1">
        <f t="array" ref="G984:J984">IF(E984="..",_xlfn.TAKE(_xlfn.ANCHORARRAY(G983),1,COUNTA(_xlfn.ANCHORARRAY(G983))-1),IF(E984&lt;&gt;"",_xlfn.HSTACK(_xlfn.ANCHORARRAY(G983),E984),_xlfn.ANCHORARRAY(G983)))</f>
        <v>/</v>
      </c>
      <c r="H984" t="str">
        <v>nmzntmcf</v>
      </c>
      <c r="I984" t="str">
        <v>lvchpdf</v>
      </c>
      <c r="J984" t="str">
        <v>tvsvr</v>
      </c>
    </row>
    <row r="985" spans="1:13">
      <c r="A985" s="1" t="s">
        <v>25</v>
      </c>
      <c r="B985" t="str">
        <f t="shared" si="67"/>
        <v>Cmd</v>
      </c>
      <c r="C985" t="str">
        <f t="shared" si="66"/>
        <v/>
      </c>
      <c r="D985">
        <f t="shared" si="69"/>
        <v>0</v>
      </c>
      <c r="E985" t="str" cm="1">
        <f t="array" ref="E985">IF(LEFT(A985,4)="$ cd",_xlfn.TAKE(_xlfn.TEXTSPLIT(A985," "),1,-1),"")</f>
        <v>..</v>
      </c>
      <c r="F985" t="str">
        <f t="shared" si="68"/>
        <v>//nmzntmcf/lvchpdf</v>
      </c>
      <c r="G985" t="str" cm="1">
        <f t="array" ref="G985:I985">IF(E985="..",_xlfn.TAKE(_xlfn.ANCHORARRAY(G984),1,COUNTA(_xlfn.ANCHORARRAY(G984))-1),IF(E985&lt;&gt;"",_xlfn.HSTACK(_xlfn.ANCHORARRAY(G984),E985),_xlfn.ANCHORARRAY(G984)))</f>
        <v>/</v>
      </c>
      <c r="H985" t="str">
        <v>nmzntmcf</v>
      </c>
      <c r="I985" t="str">
        <v>lvchpdf</v>
      </c>
    </row>
    <row r="986" spans="1:13">
      <c r="A986" s="1" t="s">
        <v>25</v>
      </c>
      <c r="B986" t="str">
        <f t="shared" si="67"/>
        <v>Cmd</v>
      </c>
      <c r="C986" t="str">
        <f t="shared" si="66"/>
        <v/>
      </c>
      <c r="D986">
        <f t="shared" si="69"/>
        <v>0</v>
      </c>
      <c r="E986" t="str" cm="1">
        <f t="array" ref="E986">IF(LEFT(A986,4)="$ cd",_xlfn.TAKE(_xlfn.TEXTSPLIT(A986," "),1,-1),"")</f>
        <v>..</v>
      </c>
      <c r="F986" t="str">
        <f t="shared" si="68"/>
        <v>//nmzntmcf</v>
      </c>
      <c r="G986" t="str" cm="1">
        <f t="array" ref="G986:H986">IF(E986="..",_xlfn.TAKE(_xlfn.ANCHORARRAY(G985),1,COUNTA(_xlfn.ANCHORARRAY(G985))-1),IF(E986&lt;&gt;"",_xlfn.HSTACK(_xlfn.ANCHORARRAY(G985),E986),_xlfn.ANCHORARRAY(G985)))</f>
        <v>/</v>
      </c>
      <c r="H986" t="str">
        <v>nmzntmcf</v>
      </c>
    </row>
    <row r="987" spans="1:13">
      <c r="A987" s="1" t="s">
        <v>546</v>
      </c>
      <c r="B987" t="str">
        <f t="shared" si="67"/>
        <v>Cmd</v>
      </c>
      <c r="C987" t="str">
        <f t="shared" si="66"/>
        <v/>
      </c>
      <c r="D987">
        <f t="shared" si="69"/>
        <v>0</v>
      </c>
      <c r="E987" t="str" cm="1">
        <f t="array" ref="E987">IF(LEFT(A987,4)="$ cd",_xlfn.TAKE(_xlfn.TEXTSPLIT(A987," "),1,-1),"")</f>
        <v>qpzqp</v>
      </c>
      <c r="F987" t="str">
        <f t="shared" si="68"/>
        <v>//nmzntmcf/qpzqp</v>
      </c>
      <c r="G987" t="str" cm="1">
        <f t="array" ref="G987:I987">IF(E987="..",_xlfn.TAKE(_xlfn.ANCHORARRAY(G986),1,COUNTA(_xlfn.ANCHORARRAY(G986))-1),IF(E987&lt;&gt;"",_xlfn.HSTACK(_xlfn.ANCHORARRAY(G986),E987),_xlfn.ANCHORARRAY(G986)))</f>
        <v>/</v>
      </c>
      <c r="H987" t="str">
        <v>nmzntmcf</v>
      </c>
      <c r="I987" t="str">
        <v>qpzqp</v>
      </c>
    </row>
    <row r="988" spans="1:13">
      <c r="A988" s="1" t="s">
        <v>1</v>
      </c>
      <c r="B988" t="str">
        <f t="shared" si="67"/>
        <v>Cmd</v>
      </c>
      <c r="C988" t="str">
        <f t="shared" si="66"/>
        <v/>
      </c>
      <c r="D988">
        <f t="shared" si="69"/>
        <v>0</v>
      </c>
      <c r="E988" t="str" cm="1">
        <f t="array" ref="E988">IF(LEFT(A988,4)="$ cd",_xlfn.TAKE(_xlfn.TEXTSPLIT(A988," "),1,-1),"")</f>
        <v/>
      </c>
      <c r="F988" t="str">
        <f t="shared" si="68"/>
        <v>//nmzntmcf/qpzqp</v>
      </c>
      <c r="G988" t="str" cm="1">
        <f t="array" ref="G988:I988">IF(E988="..",_xlfn.TAKE(_xlfn.ANCHORARRAY(G987),1,COUNTA(_xlfn.ANCHORARRAY(G987))-1),IF(E988&lt;&gt;"",_xlfn.HSTACK(_xlfn.ANCHORARRAY(G987),E988),_xlfn.ANCHORARRAY(G987)))</f>
        <v>/</v>
      </c>
      <c r="H988" t="str">
        <v>nmzntmcf</v>
      </c>
      <c r="I988" t="str">
        <v>qpzqp</v>
      </c>
    </row>
    <row r="989" spans="1:13">
      <c r="A989" s="1" t="s">
        <v>547</v>
      </c>
      <c r="B989" t="str">
        <f t="shared" si="67"/>
        <v>directory</v>
      </c>
      <c r="C989" t="str">
        <f t="shared" si="66"/>
        <v>ddclns</v>
      </c>
      <c r="D989">
        <f t="shared" si="69"/>
        <v>137784</v>
      </c>
      <c r="E989" t="str" cm="1">
        <f t="array" ref="E989">IF(LEFT(A989,4)="$ cd",_xlfn.TAKE(_xlfn.TEXTSPLIT(A989," "),1,-1),"")</f>
        <v/>
      </c>
      <c r="F989" t="str">
        <f t="shared" si="68"/>
        <v>//nmzntmcf/qpzqp</v>
      </c>
      <c r="G989" t="str" cm="1">
        <f t="array" ref="G989:I989">IF(E989="..",_xlfn.TAKE(_xlfn.ANCHORARRAY(G988),1,COUNTA(_xlfn.ANCHORARRAY(G988))-1),IF(E989&lt;&gt;"",_xlfn.HSTACK(_xlfn.ANCHORARRAY(G988),E989),_xlfn.ANCHORARRAY(G988)))</f>
        <v>/</v>
      </c>
      <c r="H989" t="str">
        <v>nmzntmcf</v>
      </c>
      <c r="I989" t="str">
        <v>qpzqp</v>
      </c>
    </row>
    <row r="990" spans="1:13">
      <c r="A990" s="1" t="s">
        <v>548</v>
      </c>
      <c r="B990" t="str">
        <f t="shared" si="67"/>
        <v>File</v>
      </c>
      <c r="C990" t="str">
        <f t="shared" si="66"/>
        <v>lfrctthp</v>
      </c>
      <c r="D990">
        <f t="shared" si="69"/>
        <v>134373</v>
      </c>
      <c r="E990" t="str" cm="1">
        <f t="array" ref="E990">IF(LEFT(A990,4)="$ cd",_xlfn.TAKE(_xlfn.TEXTSPLIT(A990," "),1,-1),"")</f>
        <v/>
      </c>
      <c r="F990" t="str">
        <f t="shared" si="68"/>
        <v>//nmzntmcf/qpzqp</v>
      </c>
      <c r="G990" t="str" cm="1">
        <f t="array" ref="G990:I990">IF(E990="..",_xlfn.TAKE(_xlfn.ANCHORARRAY(G989),1,COUNTA(_xlfn.ANCHORARRAY(G989))-1),IF(E990&lt;&gt;"",_xlfn.HSTACK(_xlfn.ANCHORARRAY(G989),E990),_xlfn.ANCHORARRAY(G989)))</f>
        <v>/</v>
      </c>
      <c r="H990" t="str">
        <v>nmzntmcf</v>
      </c>
      <c r="I990" t="str">
        <v>qpzqp</v>
      </c>
    </row>
    <row r="991" spans="1:13">
      <c r="A991" s="1" t="s">
        <v>549</v>
      </c>
      <c r="B991" t="str">
        <f t="shared" si="67"/>
        <v>File</v>
      </c>
      <c r="C991" t="str">
        <f t="shared" si="66"/>
        <v>lstwpqbq.wln</v>
      </c>
      <c r="D991">
        <f t="shared" si="69"/>
        <v>167788</v>
      </c>
      <c r="E991" t="str" cm="1">
        <f t="array" ref="E991">IF(LEFT(A991,4)="$ cd",_xlfn.TAKE(_xlfn.TEXTSPLIT(A991," "),1,-1),"")</f>
        <v/>
      </c>
      <c r="F991" t="str">
        <f t="shared" si="68"/>
        <v>//nmzntmcf/qpzqp</v>
      </c>
      <c r="G991" t="str" cm="1">
        <f t="array" ref="G991:I991">IF(E991="..",_xlfn.TAKE(_xlfn.ANCHORARRAY(G990),1,COUNTA(_xlfn.ANCHORARRAY(G990))-1),IF(E991&lt;&gt;"",_xlfn.HSTACK(_xlfn.ANCHORARRAY(G990),E991),_xlfn.ANCHORARRAY(G990)))</f>
        <v>/</v>
      </c>
      <c r="H991" t="str">
        <v>nmzntmcf</v>
      </c>
      <c r="I991" t="str">
        <v>qpzqp</v>
      </c>
    </row>
    <row r="992" spans="1:13">
      <c r="A992" s="1" t="s">
        <v>550</v>
      </c>
      <c r="B992" t="str">
        <f t="shared" si="67"/>
        <v>File</v>
      </c>
      <c r="C992" t="str">
        <f t="shared" si="66"/>
        <v>qcplm</v>
      </c>
      <c r="D992">
        <f t="shared" si="69"/>
        <v>224743</v>
      </c>
      <c r="E992" t="str" cm="1">
        <f t="array" ref="E992">IF(LEFT(A992,4)="$ cd",_xlfn.TAKE(_xlfn.TEXTSPLIT(A992," "),1,-1),"")</f>
        <v/>
      </c>
      <c r="F992" t="str">
        <f t="shared" si="68"/>
        <v>//nmzntmcf/qpzqp</v>
      </c>
      <c r="G992" t="str" cm="1">
        <f t="array" ref="G992:I992">IF(E992="..",_xlfn.TAKE(_xlfn.ANCHORARRAY(G991),1,COUNTA(_xlfn.ANCHORARRAY(G991))-1),IF(E992&lt;&gt;"",_xlfn.HSTACK(_xlfn.ANCHORARRAY(G991),E992),_xlfn.ANCHORARRAY(G991)))</f>
        <v>/</v>
      </c>
      <c r="H992" t="str">
        <v>nmzntmcf</v>
      </c>
      <c r="I992" t="str">
        <v>qpzqp</v>
      </c>
    </row>
    <row r="993" spans="1:11">
      <c r="A993" s="1" t="s">
        <v>551</v>
      </c>
      <c r="B993" t="str">
        <f t="shared" si="67"/>
        <v>File</v>
      </c>
      <c r="C993" t="str">
        <f t="shared" si="66"/>
        <v>vzjj.bzm</v>
      </c>
      <c r="D993">
        <f t="shared" si="69"/>
        <v>14385</v>
      </c>
      <c r="E993" t="str" cm="1">
        <f t="array" ref="E993">IF(LEFT(A993,4)="$ cd",_xlfn.TAKE(_xlfn.TEXTSPLIT(A993," "),1,-1),"")</f>
        <v/>
      </c>
      <c r="F993" t="str">
        <f t="shared" si="68"/>
        <v>//nmzntmcf/qpzqp</v>
      </c>
      <c r="G993" t="str" cm="1">
        <f t="array" ref="G993:I993">IF(E993="..",_xlfn.TAKE(_xlfn.ANCHORARRAY(G992),1,COUNTA(_xlfn.ANCHORARRAY(G992))-1),IF(E993&lt;&gt;"",_xlfn.HSTACK(_xlfn.ANCHORARRAY(G992),E993),_xlfn.ANCHORARRAY(G992)))</f>
        <v>/</v>
      </c>
      <c r="H993" t="str">
        <v>nmzntmcf</v>
      </c>
      <c r="I993" t="str">
        <v>qpzqp</v>
      </c>
    </row>
    <row r="994" spans="1:11">
      <c r="A994" s="1" t="s">
        <v>552</v>
      </c>
      <c r="B994" t="str">
        <f t="shared" si="67"/>
        <v>File</v>
      </c>
      <c r="C994" t="str">
        <f t="shared" si="66"/>
        <v>wbs.vmh</v>
      </c>
      <c r="D994">
        <f t="shared" si="69"/>
        <v>108204</v>
      </c>
      <c r="E994" t="str" cm="1">
        <f t="array" ref="E994">IF(LEFT(A994,4)="$ cd",_xlfn.TAKE(_xlfn.TEXTSPLIT(A994," "),1,-1),"")</f>
        <v/>
      </c>
      <c r="F994" t="str">
        <f t="shared" si="68"/>
        <v>//nmzntmcf/qpzqp</v>
      </c>
      <c r="G994" t="str" cm="1">
        <f t="array" ref="G994:I994">IF(E994="..",_xlfn.TAKE(_xlfn.ANCHORARRAY(G993),1,COUNTA(_xlfn.ANCHORARRAY(G993))-1),IF(E994&lt;&gt;"",_xlfn.HSTACK(_xlfn.ANCHORARRAY(G993),E994),_xlfn.ANCHORARRAY(G993)))</f>
        <v>/</v>
      </c>
      <c r="H994" t="str">
        <v>nmzntmcf</v>
      </c>
      <c r="I994" t="str">
        <v>qpzqp</v>
      </c>
    </row>
    <row r="995" spans="1:11">
      <c r="A995" s="1" t="s">
        <v>553</v>
      </c>
      <c r="B995" t="str">
        <f t="shared" si="67"/>
        <v>Cmd</v>
      </c>
      <c r="C995" t="str">
        <f t="shared" si="66"/>
        <v/>
      </c>
      <c r="D995">
        <f t="shared" si="69"/>
        <v>0</v>
      </c>
      <c r="E995" t="str" cm="1">
        <f t="array" ref="E995">IF(LEFT(A995,4)="$ cd",_xlfn.TAKE(_xlfn.TEXTSPLIT(A995," "),1,-1),"")</f>
        <v>ddclns</v>
      </c>
      <c r="F995" t="str">
        <f t="shared" si="68"/>
        <v>//nmzntmcf/qpzqp/ddclns</v>
      </c>
      <c r="G995" t="str" cm="1">
        <f t="array" ref="G995:J995">IF(E995="..",_xlfn.TAKE(_xlfn.ANCHORARRAY(G994),1,COUNTA(_xlfn.ANCHORARRAY(G994))-1),IF(E995&lt;&gt;"",_xlfn.HSTACK(_xlfn.ANCHORARRAY(G994),E995),_xlfn.ANCHORARRAY(G994)))</f>
        <v>/</v>
      </c>
      <c r="H995" t="str">
        <v>nmzntmcf</v>
      </c>
      <c r="I995" t="str">
        <v>qpzqp</v>
      </c>
      <c r="J995" t="str">
        <v>ddclns</v>
      </c>
    </row>
    <row r="996" spans="1:11">
      <c r="A996" s="1" t="s">
        <v>1</v>
      </c>
      <c r="B996" t="str">
        <f t="shared" si="67"/>
        <v>Cmd</v>
      </c>
      <c r="C996" t="str">
        <f t="shared" si="66"/>
        <v/>
      </c>
      <c r="D996">
        <f t="shared" si="69"/>
        <v>0</v>
      </c>
      <c r="E996" t="str" cm="1">
        <f t="array" ref="E996">IF(LEFT(A996,4)="$ cd",_xlfn.TAKE(_xlfn.TEXTSPLIT(A996," "),1,-1),"")</f>
        <v/>
      </c>
      <c r="F996" t="str">
        <f t="shared" si="68"/>
        <v>//nmzntmcf/qpzqp/ddclns</v>
      </c>
      <c r="G996" t="str" cm="1">
        <f t="array" ref="G996:J996">IF(E996="..",_xlfn.TAKE(_xlfn.ANCHORARRAY(G995),1,COUNTA(_xlfn.ANCHORARRAY(G995))-1),IF(E996&lt;&gt;"",_xlfn.HSTACK(_xlfn.ANCHORARRAY(G995),E996),_xlfn.ANCHORARRAY(G995)))</f>
        <v>/</v>
      </c>
      <c r="H996" t="str">
        <v>nmzntmcf</v>
      </c>
      <c r="I996" t="str">
        <v>qpzqp</v>
      </c>
      <c r="J996" t="str">
        <v>ddclns</v>
      </c>
    </row>
    <row r="997" spans="1:11">
      <c r="A997" s="1" t="s">
        <v>554</v>
      </c>
      <c r="B997" t="str">
        <f t="shared" si="67"/>
        <v>directory</v>
      </c>
      <c r="C997" t="str">
        <f t="shared" si="66"/>
        <v>vprlq</v>
      </c>
      <c r="D997">
        <f t="shared" si="69"/>
        <v>137784</v>
      </c>
      <c r="E997" t="str" cm="1">
        <f t="array" ref="E997">IF(LEFT(A997,4)="$ cd",_xlfn.TAKE(_xlfn.TEXTSPLIT(A997," "),1,-1),"")</f>
        <v/>
      </c>
      <c r="F997" t="str">
        <f t="shared" si="68"/>
        <v>//nmzntmcf/qpzqp/ddclns</v>
      </c>
      <c r="G997" t="str" cm="1">
        <f t="array" ref="G997:J997">IF(E997="..",_xlfn.TAKE(_xlfn.ANCHORARRAY(G996),1,COUNTA(_xlfn.ANCHORARRAY(G996))-1),IF(E997&lt;&gt;"",_xlfn.HSTACK(_xlfn.ANCHORARRAY(G996),E997),_xlfn.ANCHORARRAY(G996)))</f>
        <v>/</v>
      </c>
      <c r="H997" t="str">
        <v>nmzntmcf</v>
      </c>
      <c r="I997" t="str">
        <v>qpzqp</v>
      </c>
      <c r="J997" t="str">
        <v>ddclns</v>
      </c>
    </row>
    <row r="998" spans="1:11">
      <c r="A998" s="1" t="s">
        <v>555</v>
      </c>
      <c r="B998" t="str">
        <f t="shared" si="67"/>
        <v>Cmd</v>
      </c>
      <c r="C998" t="str">
        <f t="shared" si="66"/>
        <v/>
      </c>
      <c r="D998">
        <f t="shared" si="69"/>
        <v>0</v>
      </c>
      <c r="E998" t="str" cm="1">
        <f t="array" ref="E998">IF(LEFT(A998,4)="$ cd",_xlfn.TAKE(_xlfn.TEXTSPLIT(A998," "),1,-1),"")</f>
        <v>vprlq</v>
      </c>
      <c r="F998" t="str">
        <f t="shared" si="68"/>
        <v>//nmzntmcf/qpzqp/ddclns/vprlq</v>
      </c>
      <c r="G998" t="str" cm="1">
        <f t="array" ref="G998:K998">IF(E998="..",_xlfn.TAKE(_xlfn.ANCHORARRAY(G997),1,COUNTA(_xlfn.ANCHORARRAY(G997))-1),IF(E998&lt;&gt;"",_xlfn.HSTACK(_xlfn.ANCHORARRAY(G997),E998),_xlfn.ANCHORARRAY(G997)))</f>
        <v>/</v>
      </c>
      <c r="H998" t="str">
        <v>nmzntmcf</v>
      </c>
      <c r="I998" t="str">
        <v>qpzqp</v>
      </c>
      <c r="J998" t="str">
        <v>ddclns</v>
      </c>
      <c r="K998" t="str">
        <v>vprlq</v>
      </c>
    </row>
    <row r="999" spans="1:11">
      <c r="A999" s="1" t="s">
        <v>1</v>
      </c>
      <c r="B999" t="str">
        <f t="shared" si="67"/>
        <v>Cmd</v>
      </c>
      <c r="C999" t="str">
        <f t="shared" si="66"/>
        <v/>
      </c>
      <c r="D999">
        <f t="shared" si="69"/>
        <v>0</v>
      </c>
      <c r="E999" t="str" cm="1">
        <f t="array" ref="E999">IF(LEFT(A999,4)="$ cd",_xlfn.TAKE(_xlfn.TEXTSPLIT(A999," "),1,-1),"")</f>
        <v/>
      </c>
      <c r="F999" t="str">
        <f t="shared" si="68"/>
        <v>//nmzntmcf/qpzqp/ddclns/vprlq</v>
      </c>
      <c r="G999" t="str" cm="1">
        <f t="array" ref="G999:K999">IF(E999="..",_xlfn.TAKE(_xlfn.ANCHORARRAY(G998),1,COUNTA(_xlfn.ANCHORARRAY(G998))-1),IF(E999&lt;&gt;"",_xlfn.HSTACK(_xlfn.ANCHORARRAY(G998),E999),_xlfn.ANCHORARRAY(G998)))</f>
        <v>/</v>
      </c>
      <c r="H999" t="str">
        <v>nmzntmcf</v>
      </c>
      <c r="I999" t="str">
        <v>qpzqp</v>
      </c>
      <c r="J999" t="str">
        <v>ddclns</v>
      </c>
      <c r="K999" t="str">
        <v>vprlq</v>
      </c>
    </row>
    <row r="1000" spans="1:11">
      <c r="A1000" s="1" t="s">
        <v>556</v>
      </c>
      <c r="B1000" t="str">
        <f t="shared" si="67"/>
        <v>File</v>
      </c>
      <c r="C1000" t="str">
        <f t="shared" si="66"/>
        <v>ccpnsjm.cwc</v>
      </c>
      <c r="D1000">
        <f t="shared" si="69"/>
        <v>137784</v>
      </c>
      <c r="E1000" t="str" cm="1">
        <f t="array" ref="E1000">IF(LEFT(A1000,4)="$ cd",_xlfn.TAKE(_xlfn.TEXTSPLIT(A1000," "),1,-1),"")</f>
        <v/>
      </c>
      <c r="F1000" t="str">
        <f t="shared" si="68"/>
        <v>//nmzntmcf/qpzqp/ddclns/vprlq</v>
      </c>
      <c r="G1000" t="str" cm="1">
        <f t="array" ref="G1000:K1000">IF(E1000="..",_xlfn.TAKE(_xlfn.ANCHORARRAY(G999),1,COUNTA(_xlfn.ANCHORARRAY(G999))-1),IF(E1000&lt;&gt;"",_xlfn.HSTACK(_xlfn.ANCHORARRAY(G999),E1000),_xlfn.ANCHORARRAY(G999)))</f>
        <v>/</v>
      </c>
      <c r="H1000" t="str">
        <v>nmzntmcf</v>
      </c>
      <c r="I1000" t="str">
        <v>qpzqp</v>
      </c>
      <c r="J1000" t="str">
        <v>ddclns</v>
      </c>
      <c r="K1000" t="str">
        <v>vprlq</v>
      </c>
    </row>
    <row r="1001" spans="1:11">
      <c r="A1001" s="1" t="s">
        <v>25</v>
      </c>
      <c r="B1001" t="str">
        <f t="shared" si="67"/>
        <v>Cmd</v>
      </c>
      <c r="C1001" t="str">
        <f t="shared" si="66"/>
        <v/>
      </c>
      <c r="D1001">
        <f t="shared" si="69"/>
        <v>0</v>
      </c>
      <c r="E1001" t="str" cm="1">
        <f t="array" ref="E1001">IF(LEFT(A1001,4)="$ cd",_xlfn.TAKE(_xlfn.TEXTSPLIT(A1001," "),1,-1),"")</f>
        <v>..</v>
      </c>
      <c r="F1001" t="str">
        <f t="shared" si="68"/>
        <v>//nmzntmcf/qpzqp/ddclns</v>
      </c>
      <c r="G1001" t="str" cm="1">
        <f t="array" ref="G1001:J1001">IF(E1001="..",_xlfn.TAKE(_xlfn.ANCHORARRAY(G1000),1,COUNTA(_xlfn.ANCHORARRAY(G1000))-1),IF(E1001&lt;&gt;"",_xlfn.HSTACK(_xlfn.ANCHORARRAY(G1000),E1001),_xlfn.ANCHORARRAY(G1000)))</f>
        <v>/</v>
      </c>
      <c r="H1001" t="str">
        <v>nmzntmcf</v>
      </c>
      <c r="I1001" t="str">
        <v>qpzqp</v>
      </c>
      <c r="J1001" t="str">
        <v>ddclns</v>
      </c>
    </row>
    <row r="1002" spans="1:11">
      <c r="A1002" s="1" t="s">
        <v>25</v>
      </c>
      <c r="B1002" t="str">
        <f t="shared" si="67"/>
        <v>Cmd</v>
      </c>
      <c r="C1002" t="str">
        <f t="shared" si="66"/>
        <v/>
      </c>
      <c r="D1002">
        <f t="shared" si="69"/>
        <v>0</v>
      </c>
      <c r="E1002" t="str" cm="1">
        <f t="array" ref="E1002">IF(LEFT(A1002,4)="$ cd",_xlfn.TAKE(_xlfn.TEXTSPLIT(A1002," "),1,-1),"")</f>
        <v>..</v>
      </c>
      <c r="F1002" t="str">
        <f t="shared" si="68"/>
        <v>//nmzntmcf/qpzqp</v>
      </c>
      <c r="G1002" t="str" cm="1">
        <f t="array" ref="G1002:I1002">IF(E1002="..",_xlfn.TAKE(_xlfn.ANCHORARRAY(G1001),1,COUNTA(_xlfn.ANCHORARRAY(G1001))-1),IF(E1002&lt;&gt;"",_xlfn.HSTACK(_xlfn.ANCHORARRAY(G1001),E1002),_xlfn.ANCHORARRAY(G1001)))</f>
        <v>/</v>
      </c>
      <c r="H1002" t="str">
        <v>nmzntmcf</v>
      </c>
      <c r="I1002" t="str">
        <v>qpzqp</v>
      </c>
    </row>
    <row r="1003" spans="1:11">
      <c r="A1003" s="1" t="s">
        <v>25</v>
      </c>
      <c r="B1003" t="str">
        <f t="shared" si="67"/>
        <v>Cmd</v>
      </c>
      <c r="C1003" t="str">
        <f t="shared" si="66"/>
        <v/>
      </c>
      <c r="D1003">
        <f t="shared" si="69"/>
        <v>0</v>
      </c>
      <c r="E1003" t="str" cm="1">
        <f t="array" ref="E1003">IF(LEFT(A1003,4)="$ cd",_xlfn.TAKE(_xlfn.TEXTSPLIT(A1003," "),1,-1),"")</f>
        <v>..</v>
      </c>
      <c r="F1003" t="str">
        <f t="shared" si="68"/>
        <v>//nmzntmcf</v>
      </c>
      <c r="G1003" t="str" cm="1">
        <f t="array" ref="G1003:H1003">IF(E1003="..",_xlfn.TAKE(_xlfn.ANCHORARRAY(G1002),1,COUNTA(_xlfn.ANCHORARRAY(G1002))-1),IF(E1003&lt;&gt;"",_xlfn.HSTACK(_xlfn.ANCHORARRAY(G1002),E1003),_xlfn.ANCHORARRAY(G1002)))</f>
        <v>/</v>
      </c>
      <c r="H1003" t="str">
        <v>nmzntmcf</v>
      </c>
    </row>
    <row r="1004" spans="1:11">
      <c r="A1004" s="1" t="s">
        <v>557</v>
      </c>
      <c r="B1004" t="str">
        <f t="shared" si="67"/>
        <v>Cmd</v>
      </c>
      <c r="C1004" t="str">
        <f t="shared" si="66"/>
        <v/>
      </c>
      <c r="D1004">
        <f t="shared" si="69"/>
        <v>0</v>
      </c>
      <c r="E1004" t="str" cm="1">
        <f t="array" ref="E1004">IF(LEFT(A1004,4)="$ cd",_xlfn.TAKE(_xlfn.TEXTSPLIT(A1004," "),1,-1),"")</f>
        <v>qrgh</v>
      </c>
      <c r="F1004" t="str">
        <f t="shared" si="68"/>
        <v>//nmzntmcf/qrgh</v>
      </c>
      <c r="G1004" t="str" cm="1">
        <f t="array" ref="G1004:I1004">IF(E1004="..",_xlfn.TAKE(_xlfn.ANCHORARRAY(G1003),1,COUNTA(_xlfn.ANCHORARRAY(G1003))-1),IF(E1004&lt;&gt;"",_xlfn.HSTACK(_xlfn.ANCHORARRAY(G1003),E1004),_xlfn.ANCHORARRAY(G1003)))</f>
        <v>/</v>
      </c>
      <c r="H1004" t="str">
        <v>nmzntmcf</v>
      </c>
      <c r="I1004" t="str">
        <v>qrgh</v>
      </c>
    </row>
    <row r="1005" spans="1:11">
      <c r="A1005" s="1" t="s">
        <v>1</v>
      </c>
      <c r="B1005" t="str">
        <f t="shared" si="67"/>
        <v>Cmd</v>
      </c>
      <c r="C1005" t="str">
        <f t="shared" si="66"/>
        <v/>
      </c>
      <c r="D1005">
        <f t="shared" si="69"/>
        <v>0</v>
      </c>
      <c r="E1005" t="str" cm="1">
        <f t="array" ref="E1005">IF(LEFT(A1005,4)="$ cd",_xlfn.TAKE(_xlfn.TEXTSPLIT(A1005," "),1,-1),"")</f>
        <v/>
      </c>
      <c r="F1005" t="str">
        <f t="shared" si="68"/>
        <v>//nmzntmcf/qrgh</v>
      </c>
      <c r="G1005" t="str" cm="1">
        <f t="array" ref="G1005:I1005">IF(E1005="..",_xlfn.TAKE(_xlfn.ANCHORARRAY(G1004),1,COUNTA(_xlfn.ANCHORARRAY(G1004))-1),IF(E1005&lt;&gt;"",_xlfn.HSTACK(_xlfn.ANCHORARRAY(G1004),E1005),_xlfn.ANCHORARRAY(G1004)))</f>
        <v>/</v>
      </c>
      <c r="H1005" t="str">
        <v>nmzntmcf</v>
      </c>
      <c r="I1005" t="str">
        <v>qrgh</v>
      </c>
    </row>
    <row r="1006" spans="1:11">
      <c r="A1006" s="1" t="s">
        <v>558</v>
      </c>
      <c r="B1006" t="str">
        <f t="shared" si="67"/>
        <v>File</v>
      </c>
      <c r="C1006" t="str">
        <f t="shared" si="66"/>
        <v>ccpnsjm.cwc</v>
      </c>
      <c r="D1006">
        <f t="shared" si="69"/>
        <v>29875</v>
      </c>
      <c r="E1006" t="str" cm="1">
        <f t="array" ref="E1006">IF(LEFT(A1006,4)="$ cd",_xlfn.TAKE(_xlfn.TEXTSPLIT(A1006," "),1,-1),"")</f>
        <v/>
      </c>
      <c r="F1006" t="str">
        <f t="shared" si="68"/>
        <v>//nmzntmcf/qrgh</v>
      </c>
      <c r="G1006" t="str" cm="1">
        <f t="array" ref="G1006:I1006">IF(E1006="..",_xlfn.TAKE(_xlfn.ANCHORARRAY(G1005),1,COUNTA(_xlfn.ANCHORARRAY(G1005))-1),IF(E1006&lt;&gt;"",_xlfn.HSTACK(_xlfn.ANCHORARRAY(G1005),E1006),_xlfn.ANCHORARRAY(G1005)))</f>
        <v>/</v>
      </c>
      <c r="H1006" t="str">
        <v>nmzntmcf</v>
      </c>
      <c r="I1006" t="str">
        <v>qrgh</v>
      </c>
    </row>
    <row r="1007" spans="1:11">
      <c r="A1007" s="1" t="s">
        <v>559</v>
      </c>
      <c r="B1007" t="str">
        <f t="shared" si="67"/>
        <v>File</v>
      </c>
      <c r="C1007" t="str">
        <f t="shared" si="66"/>
        <v>hhcp.jzd</v>
      </c>
      <c r="D1007">
        <f t="shared" si="69"/>
        <v>225323</v>
      </c>
      <c r="E1007" t="str" cm="1">
        <f t="array" ref="E1007">IF(LEFT(A1007,4)="$ cd",_xlfn.TAKE(_xlfn.TEXTSPLIT(A1007," "),1,-1),"")</f>
        <v/>
      </c>
      <c r="F1007" t="str">
        <f t="shared" si="68"/>
        <v>//nmzntmcf/qrgh</v>
      </c>
      <c r="G1007" t="str" cm="1">
        <f t="array" ref="G1007:I1007">IF(E1007="..",_xlfn.TAKE(_xlfn.ANCHORARRAY(G1006),1,COUNTA(_xlfn.ANCHORARRAY(G1006))-1),IF(E1007&lt;&gt;"",_xlfn.HSTACK(_xlfn.ANCHORARRAY(G1006),E1007),_xlfn.ANCHORARRAY(G1006)))</f>
        <v>/</v>
      </c>
      <c r="H1007" t="str">
        <v>nmzntmcf</v>
      </c>
      <c r="I1007" t="str">
        <v>qrgh</v>
      </c>
    </row>
    <row r="1008" spans="1:11">
      <c r="A1008" s="1" t="s">
        <v>560</v>
      </c>
      <c r="B1008" t="str">
        <f t="shared" si="67"/>
        <v>File</v>
      </c>
      <c r="C1008" t="str">
        <f t="shared" si="66"/>
        <v>tlhttrgs</v>
      </c>
      <c r="D1008">
        <f t="shared" si="69"/>
        <v>135470</v>
      </c>
      <c r="E1008" t="str" cm="1">
        <f t="array" ref="E1008">IF(LEFT(A1008,4)="$ cd",_xlfn.TAKE(_xlfn.TEXTSPLIT(A1008," "),1,-1),"")</f>
        <v/>
      </c>
      <c r="F1008" t="str">
        <f t="shared" si="68"/>
        <v>//nmzntmcf/qrgh</v>
      </c>
      <c r="G1008" t="str" cm="1">
        <f t="array" ref="G1008:I1008">IF(E1008="..",_xlfn.TAKE(_xlfn.ANCHORARRAY(G1007),1,COUNTA(_xlfn.ANCHORARRAY(G1007))-1),IF(E1008&lt;&gt;"",_xlfn.HSTACK(_xlfn.ANCHORARRAY(G1007),E1008),_xlfn.ANCHORARRAY(G1007)))</f>
        <v>/</v>
      </c>
      <c r="H1008" t="str">
        <v>nmzntmcf</v>
      </c>
      <c r="I1008" t="str">
        <v>qrgh</v>
      </c>
    </row>
    <row r="1009" spans="1:11">
      <c r="A1009" s="1" t="s">
        <v>561</v>
      </c>
      <c r="B1009" t="str">
        <f t="shared" si="67"/>
        <v>File</v>
      </c>
      <c r="C1009" t="str">
        <f t="shared" si="66"/>
        <v>vsbvlr</v>
      </c>
      <c r="D1009">
        <f t="shared" si="69"/>
        <v>23724</v>
      </c>
      <c r="E1009" t="str" cm="1">
        <f t="array" ref="E1009">IF(LEFT(A1009,4)="$ cd",_xlfn.TAKE(_xlfn.TEXTSPLIT(A1009," "),1,-1),"")</f>
        <v/>
      </c>
      <c r="F1009" t="str">
        <f t="shared" si="68"/>
        <v>//nmzntmcf/qrgh</v>
      </c>
      <c r="G1009" t="str" cm="1">
        <f t="array" ref="G1009:I1009">IF(E1009="..",_xlfn.TAKE(_xlfn.ANCHORARRAY(G1008),1,COUNTA(_xlfn.ANCHORARRAY(G1008))-1),IF(E1009&lt;&gt;"",_xlfn.HSTACK(_xlfn.ANCHORARRAY(G1008),E1009),_xlfn.ANCHORARRAY(G1008)))</f>
        <v>/</v>
      </c>
      <c r="H1009" t="str">
        <v>nmzntmcf</v>
      </c>
      <c r="I1009" t="str">
        <v>qrgh</v>
      </c>
    </row>
    <row r="1010" spans="1:11">
      <c r="A1010" s="1" t="s">
        <v>25</v>
      </c>
      <c r="B1010" t="str">
        <f t="shared" si="67"/>
        <v>Cmd</v>
      </c>
      <c r="C1010" t="str">
        <f t="shared" si="66"/>
        <v/>
      </c>
      <c r="D1010">
        <f t="shared" si="69"/>
        <v>0</v>
      </c>
      <c r="E1010" t="str" cm="1">
        <f t="array" ref="E1010">IF(LEFT(A1010,4)="$ cd",_xlfn.TAKE(_xlfn.TEXTSPLIT(A1010," "),1,-1),"")</f>
        <v>..</v>
      </c>
      <c r="F1010" t="str">
        <f t="shared" si="68"/>
        <v>//nmzntmcf</v>
      </c>
      <c r="G1010" t="str" cm="1">
        <f t="array" ref="G1010:H1010">IF(E1010="..",_xlfn.TAKE(_xlfn.ANCHORARRAY(G1009),1,COUNTA(_xlfn.ANCHORARRAY(G1009))-1),IF(E1010&lt;&gt;"",_xlfn.HSTACK(_xlfn.ANCHORARRAY(G1009),E1010),_xlfn.ANCHORARRAY(G1009)))</f>
        <v>/</v>
      </c>
      <c r="H1010" t="str">
        <v>nmzntmcf</v>
      </c>
    </row>
    <row r="1011" spans="1:11">
      <c r="A1011" s="1" t="s">
        <v>562</v>
      </c>
      <c r="B1011" t="str">
        <f t="shared" si="67"/>
        <v>Cmd</v>
      </c>
      <c r="C1011" t="str">
        <f t="shared" si="66"/>
        <v/>
      </c>
      <c r="D1011">
        <f t="shared" si="69"/>
        <v>0</v>
      </c>
      <c r="E1011" t="str" cm="1">
        <f t="array" ref="E1011">IF(LEFT(A1011,4)="$ cd",_xlfn.TAKE(_xlfn.TEXTSPLIT(A1011," "),1,-1),"")</f>
        <v>scwnmrds</v>
      </c>
      <c r="F1011" t="str">
        <f t="shared" si="68"/>
        <v>//nmzntmcf/scwnmrds</v>
      </c>
      <c r="G1011" t="str" cm="1">
        <f t="array" ref="G1011:I1011">IF(E1011="..",_xlfn.TAKE(_xlfn.ANCHORARRAY(G1010),1,COUNTA(_xlfn.ANCHORARRAY(G1010))-1),IF(E1011&lt;&gt;"",_xlfn.HSTACK(_xlfn.ANCHORARRAY(G1010),E1011),_xlfn.ANCHORARRAY(G1010)))</f>
        <v>/</v>
      </c>
      <c r="H1011" t="str">
        <v>nmzntmcf</v>
      </c>
      <c r="I1011" t="str">
        <v>scwnmrds</v>
      </c>
    </row>
    <row r="1012" spans="1:11">
      <c r="A1012" s="1" t="s">
        <v>1</v>
      </c>
      <c r="B1012" t="str">
        <f t="shared" si="67"/>
        <v>Cmd</v>
      </c>
      <c r="C1012" t="str">
        <f t="shared" si="66"/>
        <v/>
      </c>
      <c r="D1012">
        <f t="shared" si="69"/>
        <v>0</v>
      </c>
      <c r="E1012" t="str" cm="1">
        <f t="array" ref="E1012">IF(LEFT(A1012,4)="$ cd",_xlfn.TAKE(_xlfn.TEXTSPLIT(A1012," "),1,-1),"")</f>
        <v/>
      </c>
      <c r="F1012" t="str">
        <f t="shared" si="68"/>
        <v>//nmzntmcf/scwnmrds</v>
      </c>
      <c r="G1012" t="str" cm="1">
        <f t="array" ref="G1012:I1012">IF(E1012="..",_xlfn.TAKE(_xlfn.ANCHORARRAY(G1011),1,COUNTA(_xlfn.ANCHORARRAY(G1011))-1),IF(E1012&lt;&gt;"",_xlfn.HSTACK(_xlfn.ANCHORARRAY(G1011),E1012),_xlfn.ANCHORARRAY(G1011)))</f>
        <v>/</v>
      </c>
      <c r="H1012" t="str">
        <v>nmzntmcf</v>
      </c>
      <c r="I1012" t="str">
        <v>scwnmrds</v>
      </c>
    </row>
    <row r="1013" spans="1:11">
      <c r="A1013" s="1" t="s">
        <v>229</v>
      </c>
      <c r="B1013" t="str">
        <f t="shared" si="67"/>
        <v>directory</v>
      </c>
      <c r="C1013" t="str">
        <f t="shared" si="66"/>
        <v>sppmmj</v>
      </c>
      <c r="D1013">
        <f t="shared" si="69"/>
        <v>73173</v>
      </c>
      <c r="E1013" t="str" cm="1">
        <f t="array" ref="E1013">IF(LEFT(A1013,4)="$ cd",_xlfn.TAKE(_xlfn.TEXTSPLIT(A1013," "),1,-1),"")</f>
        <v/>
      </c>
      <c r="F1013" t="str">
        <f t="shared" si="68"/>
        <v>//nmzntmcf/scwnmrds</v>
      </c>
      <c r="G1013" t="str" cm="1">
        <f t="array" ref="G1013:I1013">IF(E1013="..",_xlfn.TAKE(_xlfn.ANCHORARRAY(G1012),1,COUNTA(_xlfn.ANCHORARRAY(G1012))-1),IF(E1013&lt;&gt;"",_xlfn.HSTACK(_xlfn.ANCHORARRAY(G1012),E1013),_xlfn.ANCHORARRAY(G1012)))</f>
        <v>/</v>
      </c>
      <c r="H1013" t="str">
        <v>nmzntmcf</v>
      </c>
      <c r="I1013" t="str">
        <v>scwnmrds</v>
      </c>
    </row>
    <row r="1014" spans="1:11">
      <c r="A1014" s="1" t="s">
        <v>244</v>
      </c>
      <c r="B1014" t="str">
        <f t="shared" si="67"/>
        <v>Cmd</v>
      </c>
      <c r="C1014" t="str">
        <f t="shared" si="66"/>
        <v/>
      </c>
      <c r="D1014">
        <f t="shared" si="69"/>
        <v>0</v>
      </c>
      <c r="E1014" t="str" cm="1">
        <f t="array" ref="E1014">IF(LEFT(A1014,4)="$ cd",_xlfn.TAKE(_xlfn.TEXTSPLIT(A1014," "),1,-1),"")</f>
        <v>sppmmj</v>
      </c>
      <c r="F1014" t="str">
        <f t="shared" si="68"/>
        <v>//nmzntmcf/scwnmrds/sppmmj</v>
      </c>
      <c r="G1014" t="str" cm="1">
        <f t="array" ref="G1014:J1014">IF(E1014="..",_xlfn.TAKE(_xlfn.ANCHORARRAY(G1013),1,COUNTA(_xlfn.ANCHORARRAY(G1013))-1),IF(E1014&lt;&gt;"",_xlfn.HSTACK(_xlfn.ANCHORARRAY(G1013),E1014),_xlfn.ANCHORARRAY(G1013)))</f>
        <v>/</v>
      </c>
      <c r="H1014" t="str">
        <v>nmzntmcf</v>
      </c>
      <c r="I1014" t="str">
        <v>scwnmrds</v>
      </c>
      <c r="J1014" t="str">
        <v>sppmmj</v>
      </c>
    </row>
    <row r="1015" spans="1:11">
      <c r="A1015" s="1" t="s">
        <v>1</v>
      </c>
      <c r="B1015" t="str">
        <f t="shared" si="67"/>
        <v>Cmd</v>
      </c>
      <c r="C1015" t="str">
        <f t="shared" si="66"/>
        <v/>
      </c>
      <c r="D1015">
        <f t="shared" si="69"/>
        <v>0</v>
      </c>
      <c r="E1015" t="str" cm="1">
        <f t="array" ref="E1015">IF(LEFT(A1015,4)="$ cd",_xlfn.TAKE(_xlfn.TEXTSPLIT(A1015," "),1,-1),"")</f>
        <v/>
      </c>
      <c r="F1015" t="str">
        <f t="shared" si="68"/>
        <v>//nmzntmcf/scwnmrds/sppmmj</v>
      </c>
      <c r="G1015" t="str" cm="1">
        <f t="array" ref="G1015:J1015">IF(E1015="..",_xlfn.TAKE(_xlfn.ANCHORARRAY(G1014),1,COUNTA(_xlfn.ANCHORARRAY(G1014))-1),IF(E1015&lt;&gt;"",_xlfn.HSTACK(_xlfn.ANCHORARRAY(G1014),E1015),_xlfn.ANCHORARRAY(G1014)))</f>
        <v>/</v>
      </c>
      <c r="H1015" t="str">
        <v>nmzntmcf</v>
      </c>
      <c r="I1015" t="str">
        <v>scwnmrds</v>
      </c>
      <c r="J1015" t="str">
        <v>sppmmj</v>
      </c>
    </row>
    <row r="1016" spans="1:11">
      <c r="A1016" s="1" t="s">
        <v>229</v>
      </c>
      <c r="B1016" t="str">
        <f t="shared" si="67"/>
        <v>directory</v>
      </c>
      <c r="C1016" t="str">
        <f t="shared" si="66"/>
        <v>sppmmj</v>
      </c>
      <c r="D1016">
        <f t="shared" si="69"/>
        <v>73173</v>
      </c>
      <c r="E1016" t="str" cm="1">
        <f t="array" ref="E1016">IF(LEFT(A1016,4)="$ cd",_xlfn.TAKE(_xlfn.TEXTSPLIT(A1016," "),1,-1),"")</f>
        <v/>
      </c>
      <c r="F1016" t="str">
        <f t="shared" si="68"/>
        <v>//nmzntmcf/scwnmrds/sppmmj</v>
      </c>
      <c r="G1016" t="str" cm="1">
        <f t="array" ref="G1016:J1016">IF(E1016="..",_xlfn.TAKE(_xlfn.ANCHORARRAY(G1015),1,COUNTA(_xlfn.ANCHORARRAY(G1015))-1),IF(E1016&lt;&gt;"",_xlfn.HSTACK(_xlfn.ANCHORARRAY(G1015),E1016),_xlfn.ANCHORARRAY(G1015)))</f>
        <v>/</v>
      </c>
      <c r="H1016" t="str">
        <v>nmzntmcf</v>
      </c>
      <c r="I1016" t="str">
        <v>scwnmrds</v>
      </c>
      <c r="J1016" t="str">
        <v>sppmmj</v>
      </c>
    </row>
    <row r="1017" spans="1:11">
      <c r="A1017" s="1" t="s">
        <v>244</v>
      </c>
      <c r="B1017" t="str">
        <f t="shared" si="67"/>
        <v>Cmd</v>
      </c>
      <c r="C1017" t="str">
        <f t="shared" si="66"/>
        <v/>
      </c>
      <c r="D1017">
        <f t="shared" si="69"/>
        <v>0</v>
      </c>
      <c r="E1017" t="str" cm="1">
        <f t="array" ref="E1017">IF(LEFT(A1017,4)="$ cd",_xlfn.TAKE(_xlfn.TEXTSPLIT(A1017," "),1,-1),"")</f>
        <v>sppmmj</v>
      </c>
      <c r="F1017" t="str">
        <f t="shared" si="68"/>
        <v>//nmzntmcf/scwnmrds/sppmmj/sppmmj</v>
      </c>
      <c r="G1017" t="str" cm="1">
        <f t="array" ref="G1017:K1017">IF(E1017="..",_xlfn.TAKE(_xlfn.ANCHORARRAY(G1016),1,COUNTA(_xlfn.ANCHORARRAY(G1016))-1),IF(E1017&lt;&gt;"",_xlfn.HSTACK(_xlfn.ANCHORARRAY(G1016),E1017),_xlfn.ANCHORARRAY(G1016)))</f>
        <v>/</v>
      </c>
      <c r="H1017" t="str">
        <v>nmzntmcf</v>
      </c>
      <c r="I1017" t="str">
        <v>scwnmrds</v>
      </c>
      <c r="J1017" t="str">
        <v>sppmmj</v>
      </c>
      <c r="K1017" t="str">
        <v>sppmmj</v>
      </c>
    </row>
    <row r="1018" spans="1:11">
      <c r="A1018" s="1" t="s">
        <v>1</v>
      </c>
      <c r="B1018" t="str">
        <f t="shared" si="67"/>
        <v>Cmd</v>
      </c>
      <c r="C1018" t="str">
        <f t="shared" si="66"/>
        <v/>
      </c>
      <c r="D1018">
        <f t="shared" si="69"/>
        <v>0</v>
      </c>
      <c r="E1018" t="str" cm="1">
        <f t="array" ref="E1018">IF(LEFT(A1018,4)="$ cd",_xlfn.TAKE(_xlfn.TEXTSPLIT(A1018," "),1,-1),"")</f>
        <v/>
      </c>
      <c r="F1018" t="str">
        <f t="shared" si="68"/>
        <v>//nmzntmcf/scwnmrds/sppmmj/sppmmj</v>
      </c>
      <c r="G1018" t="str" cm="1">
        <f t="array" ref="G1018:K1018">IF(E1018="..",_xlfn.TAKE(_xlfn.ANCHORARRAY(G1017),1,COUNTA(_xlfn.ANCHORARRAY(G1017))-1),IF(E1018&lt;&gt;"",_xlfn.HSTACK(_xlfn.ANCHORARRAY(G1017),E1018),_xlfn.ANCHORARRAY(G1017)))</f>
        <v>/</v>
      </c>
      <c r="H1018" t="str">
        <v>nmzntmcf</v>
      </c>
      <c r="I1018" t="str">
        <v>scwnmrds</v>
      </c>
      <c r="J1018" t="str">
        <v>sppmmj</v>
      </c>
      <c r="K1018" t="str">
        <v>sppmmj</v>
      </c>
    </row>
    <row r="1019" spans="1:11">
      <c r="A1019" s="1" t="s">
        <v>563</v>
      </c>
      <c r="B1019" t="str">
        <f t="shared" si="67"/>
        <v>File</v>
      </c>
      <c r="C1019" t="str">
        <f t="shared" si="66"/>
        <v>blznf.smd</v>
      </c>
      <c r="D1019">
        <f t="shared" si="69"/>
        <v>73173</v>
      </c>
      <c r="E1019" t="str" cm="1">
        <f t="array" ref="E1019">IF(LEFT(A1019,4)="$ cd",_xlfn.TAKE(_xlfn.TEXTSPLIT(A1019," "),1,-1),"")</f>
        <v/>
      </c>
      <c r="F1019" t="str">
        <f t="shared" si="68"/>
        <v>//nmzntmcf/scwnmrds/sppmmj/sppmmj</v>
      </c>
      <c r="G1019" t="str" cm="1">
        <f t="array" ref="G1019:K1019">IF(E1019="..",_xlfn.TAKE(_xlfn.ANCHORARRAY(G1018),1,COUNTA(_xlfn.ANCHORARRAY(G1018))-1),IF(E1019&lt;&gt;"",_xlfn.HSTACK(_xlfn.ANCHORARRAY(G1018),E1019),_xlfn.ANCHORARRAY(G1018)))</f>
        <v>/</v>
      </c>
      <c r="H1019" t="str">
        <v>nmzntmcf</v>
      </c>
      <c r="I1019" t="str">
        <v>scwnmrds</v>
      </c>
      <c r="J1019" t="str">
        <v>sppmmj</v>
      </c>
      <c r="K1019" t="str">
        <v>sppmmj</v>
      </c>
    </row>
    <row r="1020" spans="1:11">
      <c r="A1020" s="1" t="s">
        <v>25</v>
      </c>
      <c r="B1020" t="str">
        <f t="shared" si="67"/>
        <v>Cmd</v>
      </c>
      <c r="C1020" t="str">
        <f t="shared" si="66"/>
        <v/>
      </c>
      <c r="D1020">
        <f t="shared" si="69"/>
        <v>0</v>
      </c>
      <c r="E1020" t="str" cm="1">
        <f t="array" ref="E1020">IF(LEFT(A1020,4)="$ cd",_xlfn.TAKE(_xlfn.TEXTSPLIT(A1020," "),1,-1),"")</f>
        <v>..</v>
      </c>
      <c r="F1020" t="str">
        <f t="shared" si="68"/>
        <v>//nmzntmcf/scwnmrds/sppmmj</v>
      </c>
      <c r="G1020" t="str" cm="1">
        <f t="array" ref="G1020:J1020">IF(E1020="..",_xlfn.TAKE(_xlfn.ANCHORARRAY(G1019),1,COUNTA(_xlfn.ANCHORARRAY(G1019))-1),IF(E1020&lt;&gt;"",_xlfn.HSTACK(_xlfn.ANCHORARRAY(G1019),E1020),_xlfn.ANCHORARRAY(G1019)))</f>
        <v>/</v>
      </c>
      <c r="H1020" t="str">
        <v>nmzntmcf</v>
      </c>
      <c r="I1020" t="str">
        <v>scwnmrds</v>
      </c>
      <c r="J1020" t="str">
        <v>sppmmj</v>
      </c>
    </row>
    <row r="1021" spans="1:11">
      <c r="A1021" s="1" t="s">
        <v>25</v>
      </c>
      <c r="B1021" t="str">
        <f t="shared" si="67"/>
        <v>Cmd</v>
      </c>
      <c r="C1021" t="str">
        <f t="shared" si="66"/>
        <v/>
      </c>
      <c r="D1021">
        <f t="shared" si="69"/>
        <v>0</v>
      </c>
      <c r="E1021" t="str" cm="1">
        <f t="array" ref="E1021">IF(LEFT(A1021,4)="$ cd",_xlfn.TAKE(_xlfn.TEXTSPLIT(A1021," "),1,-1),"")</f>
        <v>..</v>
      </c>
      <c r="F1021" t="str">
        <f t="shared" si="68"/>
        <v>//nmzntmcf/scwnmrds</v>
      </c>
      <c r="G1021" t="str" cm="1">
        <f t="array" ref="G1021:I1021">IF(E1021="..",_xlfn.TAKE(_xlfn.ANCHORARRAY(G1020),1,COUNTA(_xlfn.ANCHORARRAY(G1020))-1),IF(E1021&lt;&gt;"",_xlfn.HSTACK(_xlfn.ANCHORARRAY(G1020),E1021),_xlfn.ANCHORARRAY(G1020)))</f>
        <v>/</v>
      </c>
      <c r="H1021" t="str">
        <v>nmzntmcf</v>
      </c>
      <c r="I1021" t="str">
        <v>scwnmrds</v>
      </c>
    </row>
    <row r="1022" spans="1:11">
      <c r="A1022" s="1" t="s">
        <v>25</v>
      </c>
      <c r="B1022" t="str">
        <f t="shared" si="67"/>
        <v>Cmd</v>
      </c>
      <c r="C1022" t="str">
        <f t="shared" si="66"/>
        <v/>
      </c>
      <c r="D1022">
        <f t="shared" si="69"/>
        <v>0</v>
      </c>
      <c r="E1022" t="str" cm="1">
        <f t="array" ref="E1022">IF(LEFT(A1022,4)="$ cd",_xlfn.TAKE(_xlfn.TEXTSPLIT(A1022," "),1,-1),"")</f>
        <v>..</v>
      </c>
      <c r="F1022" t="str">
        <f t="shared" si="68"/>
        <v>//nmzntmcf</v>
      </c>
      <c r="G1022" t="str" cm="1">
        <f t="array" ref="G1022:H1022">IF(E1022="..",_xlfn.TAKE(_xlfn.ANCHORARRAY(G1021),1,COUNTA(_xlfn.ANCHORARRAY(G1021))-1),IF(E1022&lt;&gt;"",_xlfn.HSTACK(_xlfn.ANCHORARRAY(G1021),E1022),_xlfn.ANCHORARRAY(G1021)))</f>
        <v>/</v>
      </c>
      <c r="H1022" t="str">
        <v>nmzntmcf</v>
      </c>
    </row>
    <row r="1023" spans="1:11">
      <c r="A1023" s="1" t="s">
        <v>25</v>
      </c>
      <c r="B1023" t="str">
        <f t="shared" si="67"/>
        <v>Cmd</v>
      </c>
      <c r="C1023" t="str">
        <f t="shared" si="66"/>
        <v/>
      </c>
      <c r="D1023">
        <f t="shared" si="69"/>
        <v>0</v>
      </c>
      <c r="E1023" t="str" cm="1">
        <f t="array" ref="E1023">IF(LEFT(A1023,4)="$ cd",_xlfn.TAKE(_xlfn.TEXTSPLIT(A1023," "),1,-1),"")</f>
        <v>..</v>
      </c>
      <c r="F1023" t="str">
        <f t="shared" si="68"/>
        <v>/</v>
      </c>
      <c r="G1023" t="str" cm="1">
        <f t="array" ref="G1023">IF(E1023="..",_xlfn.TAKE(_xlfn.ANCHORARRAY(G1022),1,COUNTA(_xlfn.ANCHORARRAY(G1022))-1),IF(E1023&lt;&gt;"",_xlfn.HSTACK(_xlfn.ANCHORARRAY(G1022),E1023),_xlfn.ANCHORARRAY(G1022)))</f>
        <v>/</v>
      </c>
    </row>
    <row r="1024" spans="1:11">
      <c r="A1024" s="1" t="s">
        <v>564</v>
      </c>
      <c r="B1024" t="str">
        <f t="shared" si="67"/>
        <v>Cmd</v>
      </c>
      <c r="C1024" t="str">
        <f t="shared" si="66"/>
        <v/>
      </c>
      <c r="D1024">
        <f t="shared" si="69"/>
        <v>0</v>
      </c>
      <c r="E1024" t="str" cm="1">
        <f t="array" ref="E1024">IF(LEFT(A1024,4)="$ cd",_xlfn.TAKE(_xlfn.TEXTSPLIT(A1024," "),1,-1),"")</f>
        <v>vhj</v>
      </c>
      <c r="F1024" t="str">
        <f t="shared" si="68"/>
        <v>//vhj</v>
      </c>
      <c r="G1024" t="str" cm="1">
        <f t="array" ref="G1024:H1024">IF(E1024="..",_xlfn.TAKE(_xlfn.ANCHORARRAY(G1023),1,COUNTA(_xlfn.ANCHORARRAY(G1023))-1),IF(E1024&lt;&gt;"",_xlfn.HSTACK(_xlfn.ANCHORARRAY(G1023),E1024),_xlfn.ANCHORARRAY(G1023)))</f>
        <v>/</v>
      </c>
      <c r="H1024" t="str">
        <v>vhj</v>
      </c>
    </row>
    <row r="1025" spans="1:9">
      <c r="A1025" s="1" t="s">
        <v>1</v>
      </c>
      <c r="B1025" t="str">
        <f t="shared" si="67"/>
        <v>Cmd</v>
      </c>
      <c r="C1025" t="str">
        <f t="shared" si="66"/>
        <v/>
      </c>
      <c r="D1025">
        <f t="shared" si="69"/>
        <v>0</v>
      </c>
      <c r="E1025" t="str" cm="1">
        <f t="array" ref="E1025">IF(LEFT(A1025,4)="$ cd",_xlfn.TAKE(_xlfn.TEXTSPLIT(A1025," "),1,-1),"")</f>
        <v/>
      </c>
      <c r="F1025" t="str">
        <f t="shared" si="68"/>
        <v>//vhj</v>
      </c>
      <c r="G1025" t="str" cm="1">
        <f t="array" ref="G1025:H1025">IF(E1025="..",_xlfn.TAKE(_xlfn.ANCHORARRAY(G1024),1,COUNTA(_xlfn.ANCHORARRAY(G1024))-1),IF(E1025&lt;&gt;"",_xlfn.HSTACK(_xlfn.ANCHORARRAY(G1024),E1025),_xlfn.ANCHORARRAY(G1024)))</f>
        <v>/</v>
      </c>
      <c r="H1025" t="str">
        <v>vhj</v>
      </c>
    </row>
    <row r="1026" spans="1:9">
      <c r="A1026" s="1" t="s">
        <v>565</v>
      </c>
      <c r="B1026" t="str">
        <f t="shared" si="67"/>
        <v>File</v>
      </c>
      <c r="C1026" t="str">
        <f t="shared" si="66"/>
        <v>cwjbzd.tvv</v>
      </c>
      <c r="D1026">
        <f t="shared" si="69"/>
        <v>221377</v>
      </c>
      <c r="E1026" t="str" cm="1">
        <f t="array" ref="E1026">IF(LEFT(A1026,4)="$ cd",_xlfn.TAKE(_xlfn.TEXTSPLIT(A1026," "),1,-1),"")</f>
        <v/>
      </c>
      <c r="F1026" t="str">
        <f t="shared" si="68"/>
        <v>//vhj</v>
      </c>
      <c r="G1026" t="str" cm="1">
        <f t="array" ref="G1026:H1026">IF(E1026="..",_xlfn.TAKE(_xlfn.ANCHORARRAY(G1025),1,COUNTA(_xlfn.ANCHORARRAY(G1025))-1),IF(E1026&lt;&gt;"",_xlfn.HSTACK(_xlfn.ANCHORARRAY(G1025),E1026),_xlfn.ANCHORARRAY(G1025)))</f>
        <v>/</v>
      </c>
      <c r="H1026" t="str">
        <v>vhj</v>
      </c>
    </row>
    <row r="1027" spans="1:9">
      <c r="A1027" s="1" t="s">
        <v>566</v>
      </c>
      <c r="B1027" t="str">
        <f t="shared" si="67"/>
        <v>File</v>
      </c>
      <c r="C1027" t="str">
        <f t="shared" si="66"/>
        <v>czdm</v>
      </c>
      <c r="D1027">
        <f t="shared" si="69"/>
        <v>98748</v>
      </c>
      <c r="E1027" t="str" cm="1">
        <f t="array" ref="E1027">IF(LEFT(A1027,4)="$ cd",_xlfn.TAKE(_xlfn.TEXTSPLIT(A1027," "),1,-1),"")</f>
        <v/>
      </c>
      <c r="F1027" t="str">
        <f t="shared" si="68"/>
        <v>//vhj</v>
      </c>
      <c r="G1027" t="str" cm="1">
        <f t="array" ref="G1027:H1027">IF(E1027="..",_xlfn.TAKE(_xlfn.ANCHORARRAY(G1026),1,COUNTA(_xlfn.ANCHORARRAY(G1026))-1),IF(E1027&lt;&gt;"",_xlfn.HSTACK(_xlfn.ANCHORARRAY(G1026),E1027),_xlfn.ANCHORARRAY(G1026)))</f>
        <v>/</v>
      </c>
      <c r="H1027" t="str">
        <v>vhj</v>
      </c>
    </row>
    <row r="1028" spans="1:9">
      <c r="A1028" s="1" t="s">
        <v>567</v>
      </c>
      <c r="B1028" t="str">
        <f t="shared" si="67"/>
        <v>File</v>
      </c>
      <c r="C1028" t="str">
        <f t="shared" ref="C1028:C1062" si="70">IF(OR(B1028="File",B1028="directory"),RIGHT(A1028,LEN(A1028)-FIND(" ",A1028)),"")</f>
        <v>hhcp.jzd</v>
      </c>
      <c r="D1028">
        <f t="shared" si="69"/>
        <v>108605</v>
      </c>
      <c r="E1028" t="str" cm="1">
        <f t="array" ref="E1028">IF(LEFT(A1028,4)="$ cd",_xlfn.TAKE(_xlfn.TEXTSPLIT(A1028," "),1,-1),"")</f>
        <v/>
      </c>
      <c r="F1028" t="str">
        <f t="shared" si="68"/>
        <v>//vhj</v>
      </c>
      <c r="G1028" t="str" cm="1">
        <f t="array" ref="G1028:H1028">IF(E1028="..",_xlfn.TAKE(_xlfn.ANCHORARRAY(G1027),1,COUNTA(_xlfn.ANCHORARRAY(G1027))-1),IF(E1028&lt;&gt;"",_xlfn.HSTACK(_xlfn.ANCHORARRAY(G1027),E1028),_xlfn.ANCHORARRAY(G1027)))</f>
        <v>/</v>
      </c>
      <c r="H1028" t="str">
        <v>vhj</v>
      </c>
    </row>
    <row r="1029" spans="1:9">
      <c r="A1029" s="1" t="s">
        <v>568</v>
      </c>
      <c r="B1029" t="str">
        <f t="shared" ref="B1029:B1062" si="71">_xlfn.LET(_xlpm.char1,LEFT(A1029,1),IF(_xlpm.char1="$","Cmd",IF(_xlpm.char1="d","directory","File")))</f>
        <v>directory</v>
      </c>
      <c r="C1029" t="str">
        <f t="shared" si="70"/>
        <v>jnm</v>
      </c>
      <c r="D1029">
        <f t="shared" si="69"/>
        <v>1273556</v>
      </c>
      <c r="E1029" t="str" cm="1">
        <f t="array" ref="E1029">IF(LEFT(A1029,4)="$ cd",_xlfn.TAKE(_xlfn.TEXTSPLIT(A1029," "),1,-1),"")</f>
        <v/>
      </c>
      <c r="F1029" t="str">
        <f t="shared" ref="F1029:F1062" si="72">_xlfn.TEXTJOIN("/",TRUE,_xlfn.ANCHORARRAY(G1029))</f>
        <v>//vhj</v>
      </c>
      <c r="G1029" t="str" cm="1">
        <f t="array" ref="G1029:H1029">IF(E1029="..",_xlfn.TAKE(_xlfn.ANCHORARRAY(G1028),1,COUNTA(_xlfn.ANCHORARRAY(G1028))-1),IF(E1029&lt;&gt;"",_xlfn.HSTACK(_xlfn.ANCHORARRAY(G1028),E1029),_xlfn.ANCHORARRAY(G1028)))</f>
        <v>/</v>
      </c>
      <c r="H1029" t="str">
        <v>vhj</v>
      </c>
    </row>
    <row r="1030" spans="1:9">
      <c r="A1030" s="1" t="s">
        <v>5</v>
      </c>
      <c r="B1030" t="str">
        <f t="shared" si="71"/>
        <v>directory</v>
      </c>
      <c r="C1030" t="str">
        <f t="shared" si="70"/>
        <v>lfrctthp</v>
      </c>
      <c r="D1030">
        <f t="shared" si="69"/>
        <v>188492</v>
      </c>
      <c r="E1030" t="str" cm="1">
        <f t="array" ref="E1030">IF(LEFT(A1030,4)="$ cd",_xlfn.TAKE(_xlfn.TEXTSPLIT(A1030," "),1,-1),"")</f>
        <v/>
      </c>
      <c r="F1030" t="str">
        <f t="shared" si="72"/>
        <v>//vhj</v>
      </c>
      <c r="G1030" t="str" cm="1">
        <f t="array" ref="G1030:H1030">IF(E1030="..",_xlfn.TAKE(_xlfn.ANCHORARRAY(G1029),1,COUNTA(_xlfn.ANCHORARRAY(G1029))-1),IF(E1030&lt;&gt;"",_xlfn.HSTACK(_xlfn.ANCHORARRAY(G1029),E1030),_xlfn.ANCHORARRAY(G1029)))</f>
        <v>/</v>
      </c>
      <c r="H1030" t="str">
        <v>vhj</v>
      </c>
    </row>
    <row r="1031" spans="1:9">
      <c r="A1031" s="1" t="s">
        <v>569</v>
      </c>
      <c r="B1031" t="str">
        <f t="shared" si="71"/>
        <v>File</v>
      </c>
      <c r="C1031" t="str">
        <f t="shared" si="70"/>
        <v>lfrctthp.jfl</v>
      </c>
      <c r="D1031">
        <f t="shared" si="69"/>
        <v>11518</v>
      </c>
      <c r="E1031" t="str" cm="1">
        <f t="array" ref="E1031">IF(LEFT(A1031,4)="$ cd",_xlfn.TAKE(_xlfn.TEXTSPLIT(A1031," "),1,-1),"")</f>
        <v/>
      </c>
      <c r="F1031" t="str">
        <f t="shared" si="72"/>
        <v>//vhj</v>
      </c>
      <c r="G1031" t="str" cm="1">
        <f t="array" ref="G1031:H1031">IF(E1031="..",_xlfn.TAKE(_xlfn.ANCHORARRAY(G1030),1,COUNTA(_xlfn.ANCHORARRAY(G1030))-1),IF(E1031&lt;&gt;"",_xlfn.HSTACK(_xlfn.ANCHORARRAY(G1030),E1031),_xlfn.ANCHORARRAY(G1030)))</f>
        <v>/</v>
      </c>
      <c r="H1031" t="str">
        <v>vhj</v>
      </c>
    </row>
    <row r="1032" spans="1:9">
      <c r="A1032" s="1" t="s">
        <v>570</v>
      </c>
      <c r="B1032" t="str">
        <f t="shared" si="71"/>
        <v>File</v>
      </c>
      <c r="C1032" t="str">
        <f t="shared" si="70"/>
        <v>psnfcwpq.zcd</v>
      </c>
      <c r="D1032">
        <f t="shared" ref="D1032:D1062" si="73">_xlfn.NUMBERVALUE(IF(B1032="File",LEFT(A1032,FIND(" ",A1032)),IF(B1032="directory",VLOOKUP(F1032&amp;"/"&amp;C1032,R:S,2,FALSE),0)))</f>
        <v>89038</v>
      </c>
      <c r="E1032" t="str" cm="1">
        <f t="array" ref="E1032">IF(LEFT(A1032,4)="$ cd",_xlfn.TAKE(_xlfn.TEXTSPLIT(A1032," "),1,-1),"")</f>
        <v/>
      </c>
      <c r="F1032" t="str">
        <f t="shared" si="72"/>
        <v>//vhj</v>
      </c>
      <c r="G1032" t="str" cm="1">
        <f t="array" ref="G1032:H1032">IF(E1032="..",_xlfn.TAKE(_xlfn.ANCHORARRAY(G1031),1,COUNTA(_xlfn.ANCHORARRAY(G1031))-1),IF(E1032&lt;&gt;"",_xlfn.HSTACK(_xlfn.ANCHORARRAY(G1031),E1032),_xlfn.ANCHORARRAY(G1031)))</f>
        <v>/</v>
      </c>
      <c r="H1032" t="str">
        <v>vhj</v>
      </c>
    </row>
    <row r="1033" spans="1:9">
      <c r="A1033" s="1" t="s">
        <v>18</v>
      </c>
      <c r="B1033" t="str">
        <f t="shared" si="71"/>
        <v>directory</v>
      </c>
      <c r="C1033" t="str">
        <f t="shared" si="70"/>
        <v>tlhttrgs</v>
      </c>
      <c r="D1033">
        <f t="shared" si="73"/>
        <v>252680</v>
      </c>
      <c r="E1033" t="str" cm="1">
        <f t="array" ref="E1033">IF(LEFT(A1033,4)="$ cd",_xlfn.TAKE(_xlfn.TEXTSPLIT(A1033," "),1,-1),"")</f>
        <v/>
      </c>
      <c r="F1033" t="str">
        <f t="shared" si="72"/>
        <v>//vhj</v>
      </c>
      <c r="G1033" t="str" cm="1">
        <f t="array" ref="G1033:H1033">IF(E1033="..",_xlfn.TAKE(_xlfn.ANCHORARRAY(G1032),1,COUNTA(_xlfn.ANCHORARRAY(G1032))-1),IF(E1033&lt;&gt;"",_xlfn.HSTACK(_xlfn.ANCHORARRAY(G1032),E1033),_xlfn.ANCHORARRAY(G1032)))</f>
        <v>/</v>
      </c>
      <c r="H1033" t="str">
        <v>vhj</v>
      </c>
    </row>
    <row r="1034" spans="1:9">
      <c r="A1034" s="1" t="s">
        <v>571</v>
      </c>
      <c r="B1034" t="str">
        <f t="shared" si="71"/>
        <v>Cmd</v>
      </c>
      <c r="C1034" t="str">
        <f t="shared" si="70"/>
        <v/>
      </c>
      <c r="D1034">
        <f t="shared" si="73"/>
        <v>0</v>
      </c>
      <c r="E1034" t="str" cm="1">
        <f t="array" ref="E1034">IF(LEFT(A1034,4)="$ cd",_xlfn.TAKE(_xlfn.TEXTSPLIT(A1034," "),1,-1),"")</f>
        <v>jnm</v>
      </c>
      <c r="F1034" t="str">
        <f t="shared" si="72"/>
        <v>//vhj/jnm</v>
      </c>
      <c r="G1034" t="str" cm="1">
        <f t="array" ref="G1034:I1034">IF(E1034="..",_xlfn.TAKE(_xlfn.ANCHORARRAY(G1033),1,COUNTA(_xlfn.ANCHORARRAY(G1033))-1),IF(E1034&lt;&gt;"",_xlfn.HSTACK(_xlfn.ANCHORARRAY(G1033),E1034),_xlfn.ANCHORARRAY(G1033)))</f>
        <v>/</v>
      </c>
      <c r="H1034" t="str">
        <v>vhj</v>
      </c>
      <c r="I1034" t="str">
        <v>jnm</v>
      </c>
    </row>
    <row r="1035" spans="1:9">
      <c r="A1035" s="1" t="s">
        <v>1</v>
      </c>
      <c r="B1035" t="str">
        <f t="shared" si="71"/>
        <v>Cmd</v>
      </c>
      <c r="C1035" t="str">
        <f t="shared" si="70"/>
        <v/>
      </c>
      <c r="D1035">
        <f t="shared" si="73"/>
        <v>0</v>
      </c>
      <c r="E1035" t="str" cm="1">
        <f t="array" ref="E1035">IF(LEFT(A1035,4)="$ cd",_xlfn.TAKE(_xlfn.TEXTSPLIT(A1035," "),1,-1),"")</f>
        <v/>
      </c>
      <c r="F1035" t="str">
        <f t="shared" si="72"/>
        <v>//vhj/jnm</v>
      </c>
      <c r="G1035" t="str" cm="1">
        <f t="array" ref="G1035:I1035">IF(E1035="..",_xlfn.TAKE(_xlfn.ANCHORARRAY(G1034),1,COUNTA(_xlfn.ANCHORARRAY(G1034))-1),IF(E1035&lt;&gt;"",_xlfn.HSTACK(_xlfn.ANCHORARRAY(G1034),E1035),_xlfn.ANCHORARRAY(G1034)))</f>
        <v>/</v>
      </c>
      <c r="H1035" t="str">
        <v>vhj</v>
      </c>
      <c r="I1035" t="str">
        <v>jnm</v>
      </c>
    </row>
    <row r="1036" spans="1:9">
      <c r="A1036" s="1" t="s">
        <v>572</v>
      </c>
      <c r="B1036" t="str">
        <f t="shared" si="71"/>
        <v>File</v>
      </c>
      <c r="C1036" t="str">
        <f t="shared" si="70"/>
        <v>bfwm</v>
      </c>
      <c r="D1036">
        <f t="shared" si="73"/>
        <v>66785</v>
      </c>
      <c r="E1036" t="str" cm="1">
        <f t="array" ref="E1036">IF(LEFT(A1036,4)="$ cd",_xlfn.TAKE(_xlfn.TEXTSPLIT(A1036," "),1,-1),"")</f>
        <v/>
      </c>
      <c r="F1036" t="str">
        <f t="shared" si="72"/>
        <v>//vhj/jnm</v>
      </c>
      <c r="G1036" t="str" cm="1">
        <f t="array" ref="G1036:I1036">IF(E1036="..",_xlfn.TAKE(_xlfn.ANCHORARRAY(G1035),1,COUNTA(_xlfn.ANCHORARRAY(G1035))-1),IF(E1036&lt;&gt;"",_xlfn.HSTACK(_xlfn.ANCHORARRAY(G1035),E1036),_xlfn.ANCHORARRAY(G1035)))</f>
        <v>/</v>
      </c>
      <c r="H1036" t="str">
        <v>vhj</v>
      </c>
      <c r="I1036" t="str">
        <v>jnm</v>
      </c>
    </row>
    <row r="1037" spans="1:9">
      <c r="A1037" s="1" t="s">
        <v>573</v>
      </c>
      <c r="B1037" t="str">
        <f t="shared" si="71"/>
        <v>File</v>
      </c>
      <c r="C1037" t="str">
        <f t="shared" si="70"/>
        <v>dssh.rwn</v>
      </c>
      <c r="D1037">
        <f t="shared" si="73"/>
        <v>196636</v>
      </c>
      <c r="E1037" t="str" cm="1">
        <f t="array" ref="E1037">IF(LEFT(A1037,4)="$ cd",_xlfn.TAKE(_xlfn.TEXTSPLIT(A1037," "),1,-1),"")</f>
        <v/>
      </c>
      <c r="F1037" t="str">
        <f t="shared" si="72"/>
        <v>//vhj/jnm</v>
      </c>
      <c r="G1037" t="str" cm="1">
        <f t="array" ref="G1037:I1037">IF(E1037="..",_xlfn.TAKE(_xlfn.ANCHORARRAY(G1036),1,COUNTA(_xlfn.ANCHORARRAY(G1036))-1),IF(E1037&lt;&gt;"",_xlfn.HSTACK(_xlfn.ANCHORARRAY(G1036),E1037),_xlfn.ANCHORARRAY(G1036)))</f>
        <v>/</v>
      </c>
      <c r="H1037" t="str">
        <v>vhj</v>
      </c>
      <c r="I1037" t="str">
        <v>jnm</v>
      </c>
    </row>
    <row r="1038" spans="1:9">
      <c r="A1038" s="1" t="s">
        <v>229</v>
      </c>
      <c r="B1038" t="str">
        <f t="shared" si="71"/>
        <v>directory</v>
      </c>
      <c r="C1038" t="str">
        <f t="shared" si="70"/>
        <v>sppmmj</v>
      </c>
      <c r="D1038">
        <f t="shared" si="73"/>
        <v>670228</v>
      </c>
      <c r="E1038" t="str" cm="1">
        <f t="array" ref="E1038">IF(LEFT(A1038,4)="$ cd",_xlfn.TAKE(_xlfn.TEXTSPLIT(A1038," "),1,-1),"")</f>
        <v/>
      </c>
      <c r="F1038" t="str">
        <f t="shared" si="72"/>
        <v>//vhj/jnm</v>
      </c>
      <c r="G1038" t="str" cm="1">
        <f t="array" ref="G1038:I1038">IF(E1038="..",_xlfn.TAKE(_xlfn.ANCHORARRAY(G1037),1,COUNTA(_xlfn.ANCHORARRAY(G1037))-1),IF(E1038&lt;&gt;"",_xlfn.HSTACK(_xlfn.ANCHORARRAY(G1037),E1038),_xlfn.ANCHORARRAY(G1037)))</f>
        <v>/</v>
      </c>
      <c r="H1038" t="str">
        <v>vhj</v>
      </c>
      <c r="I1038" t="str">
        <v>jnm</v>
      </c>
    </row>
    <row r="1039" spans="1:9">
      <c r="A1039" s="1" t="s">
        <v>574</v>
      </c>
      <c r="B1039" t="str">
        <f t="shared" si="71"/>
        <v>File</v>
      </c>
      <c r="C1039" t="str">
        <f t="shared" si="70"/>
        <v>tlhttrgs.jlh</v>
      </c>
      <c r="D1039">
        <f t="shared" si="73"/>
        <v>140177</v>
      </c>
      <c r="E1039" t="str" cm="1">
        <f t="array" ref="E1039">IF(LEFT(A1039,4)="$ cd",_xlfn.TAKE(_xlfn.TEXTSPLIT(A1039," "),1,-1),"")</f>
        <v/>
      </c>
      <c r="F1039" t="str">
        <f t="shared" si="72"/>
        <v>//vhj/jnm</v>
      </c>
      <c r="G1039" t="str" cm="1">
        <f t="array" ref="G1039:I1039">IF(E1039="..",_xlfn.TAKE(_xlfn.ANCHORARRAY(G1038),1,COUNTA(_xlfn.ANCHORARRAY(G1038))-1),IF(E1039&lt;&gt;"",_xlfn.HSTACK(_xlfn.ANCHORARRAY(G1038),E1039),_xlfn.ANCHORARRAY(G1038)))</f>
        <v>/</v>
      </c>
      <c r="H1039" t="str">
        <v>vhj</v>
      </c>
      <c r="I1039" t="str">
        <v>jnm</v>
      </c>
    </row>
    <row r="1040" spans="1:9">
      <c r="A1040" s="1" t="s">
        <v>575</v>
      </c>
      <c r="B1040" t="str">
        <f t="shared" si="71"/>
        <v>File</v>
      </c>
      <c r="C1040" t="str">
        <f t="shared" si="70"/>
        <v>vsbvlr</v>
      </c>
      <c r="D1040">
        <f t="shared" si="73"/>
        <v>199730</v>
      </c>
      <c r="E1040" t="str" cm="1">
        <f t="array" ref="E1040">IF(LEFT(A1040,4)="$ cd",_xlfn.TAKE(_xlfn.TEXTSPLIT(A1040," "),1,-1),"")</f>
        <v/>
      </c>
      <c r="F1040" t="str">
        <f t="shared" si="72"/>
        <v>//vhj/jnm</v>
      </c>
      <c r="G1040" t="str" cm="1">
        <f t="array" ref="G1040:I1040">IF(E1040="..",_xlfn.TAKE(_xlfn.ANCHORARRAY(G1039),1,COUNTA(_xlfn.ANCHORARRAY(G1039))-1),IF(E1040&lt;&gt;"",_xlfn.HSTACK(_xlfn.ANCHORARRAY(G1039),E1040),_xlfn.ANCHORARRAY(G1039)))</f>
        <v>/</v>
      </c>
      <c r="H1040" t="str">
        <v>vhj</v>
      </c>
      <c r="I1040" t="str">
        <v>jnm</v>
      </c>
    </row>
    <row r="1041" spans="1:11">
      <c r="A1041" s="1" t="s">
        <v>244</v>
      </c>
      <c r="B1041" t="str">
        <f t="shared" si="71"/>
        <v>Cmd</v>
      </c>
      <c r="C1041" t="str">
        <f t="shared" si="70"/>
        <v/>
      </c>
      <c r="D1041">
        <f t="shared" si="73"/>
        <v>0</v>
      </c>
      <c r="E1041" t="str" cm="1">
        <f t="array" ref="E1041">IF(LEFT(A1041,4)="$ cd",_xlfn.TAKE(_xlfn.TEXTSPLIT(A1041," "),1,-1),"")</f>
        <v>sppmmj</v>
      </c>
      <c r="F1041" t="str">
        <f t="shared" si="72"/>
        <v>//vhj/jnm/sppmmj</v>
      </c>
      <c r="G1041" t="str" cm="1">
        <f t="array" ref="G1041:J1041">IF(E1041="..",_xlfn.TAKE(_xlfn.ANCHORARRAY(G1040),1,COUNTA(_xlfn.ANCHORARRAY(G1040))-1),IF(E1041&lt;&gt;"",_xlfn.HSTACK(_xlfn.ANCHORARRAY(G1040),E1041),_xlfn.ANCHORARRAY(G1040)))</f>
        <v>/</v>
      </c>
      <c r="H1041" t="str">
        <v>vhj</v>
      </c>
      <c r="I1041" t="str">
        <v>jnm</v>
      </c>
      <c r="J1041" t="str">
        <v>sppmmj</v>
      </c>
    </row>
    <row r="1042" spans="1:11">
      <c r="A1042" s="1" t="s">
        <v>1</v>
      </c>
      <c r="B1042" t="str">
        <f t="shared" si="71"/>
        <v>Cmd</v>
      </c>
      <c r="C1042" t="str">
        <f t="shared" si="70"/>
        <v/>
      </c>
      <c r="D1042">
        <f t="shared" si="73"/>
        <v>0</v>
      </c>
      <c r="E1042" t="str" cm="1">
        <f t="array" ref="E1042">IF(LEFT(A1042,4)="$ cd",_xlfn.TAKE(_xlfn.TEXTSPLIT(A1042," "),1,-1),"")</f>
        <v/>
      </c>
      <c r="F1042" t="str">
        <f t="shared" si="72"/>
        <v>//vhj/jnm/sppmmj</v>
      </c>
      <c r="G1042" t="str" cm="1">
        <f t="array" ref="G1042:J1042">IF(E1042="..",_xlfn.TAKE(_xlfn.ANCHORARRAY(G1041),1,COUNTA(_xlfn.ANCHORARRAY(G1041))-1),IF(E1042&lt;&gt;"",_xlfn.HSTACK(_xlfn.ANCHORARRAY(G1041),E1042),_xlfn.ANCHORARRAY(G1041)))</f>
        <v>/</v>
      </c>
      <c r="H1042" t="str">
        <v>vhj</v>
      </c>
      <c r="I1042" t="str">
        <v>jnm</v>
      </c>
      <c r="J1042" t="str">
        <v>sppmmj</v>
      </c>
    </row>
    <row r="1043" spans="1:11">
      <c r="A1043" s="1" t="s">
        <v>576</v>
      </c>
      <c r="B1043" t="str">
        <f t="shared" si="71"/>
        <v>File</v>
      </c>
      <c r="C1043" t="str">
        <f t="shared" si="70"/>
        <v>ccpnsjm.cwc</v>
      </c>
      <c r="D1043">
        <f t="shared" si="73"/>
        <v>101586</v>
      </c>
      <c r="E1043" t="str" cm="1">
        <f t="array" ref="E1043">IF(LEFT(A1043,4)="$ cd",_xlfn.TAKE(_xlfn.TEXTSPLIT(A1043," "),1,-1),"")</f>
        <v/>
      </c>
      <c r="F1043" t="str">
        <f t="shared" si="72"/>
        <v>//vhj/jnm/sppmmj</v>
      </c>
      <c r="G1043" t="str" cm="1">
        <f t="array" ref="G1043:J1043">IF(E1043="..",_xlfn.TAKE(_xlfn.ANCHORARRAY(G1042),1,COUNTA(_xlfn.ANCHORARRAY(G1042))-1),IF(E1043&lt;&gt;"",_xlfn.HSTACK(_xlfn.ANCHORARRAY(G1042),E1043),_xlfn.ANCHORARRAY(G1042)))</f>
        <v>/</v>
      </c>
      <c r="H1043" t="str">
        <v>vhj</v>
      </c>
      <c r="I1043" t="str">
        <v>jnm</v>
      </c>
      <c r="J1043" t="str">
        <v>sppmmj</v>
      </c>
    </row>
    <row r="1044" spans="1:11">
      <c r="A1044" s="1" t="s">
        <v>5</v>
      </c>
      <c r="B1044" t="str">
        <f t="shared" si="71"/>
        <v>directory</v>
      </c>
      <c r="C1044" t="str">
        <f t="shared" si="70"/>
        <v>lfrctthp</v>
      </c>
      <c r="D1044">
        <f t="shared" si="73"/>
        <v>370059</v>
      </c>
      <c r="E1044" t="str" cm="1">
        <f t="array" ref="E1044">IF(LEFT(A1044,4)="$ cd",_xlfn.TAKE(_xlfn.TEXTSPLIT(A1044," "),1,-1),"")</f>
        <v/>
      </c>
      <c r="F1044" t="str">
        <f t="shared" si="72"/>
        <v>//vhj/jnm/sppmmj</v>
      </c>
      <c r="G1044" t="str" cm="1">
        <f t="array" ref="G1044:J1044">IF(E1044="..",_xlfn.TAKE(_xlfn.ANCHORARRAY(G1043),1,COUNTA(_xlfn.ANCHORARRAY(G1043))-1),IF(E1044&lt;&gt;"",_xlfn.HSTACK(_xlfn.ANCHORARRAY(G1043),E1044),_xlfn.ANCHORARRAY(G1043)))</f>
        <v>/</v>
      </c>
      <c r="H1044" t="str">
        <v>vhj</v>
      </c>
      <c r="I1044" t="str">
        <v>jnm</v>
      </c>
      <c r="J1044" t="str">
        <v>sppmmj</v>
      </c>
    </row>
    <row r="1045" spans="1:11">
      <c r="A1045" s="1" t="s">
        <v>577</v>
      </c>
      <c r="B1045" t="str">
        <f t="shared" si="71"/>
        <v>File</v>
      </c>
      <c r="C1045" t="str">
        <f t="shared" si="70"/>
        <v>vsbvlr</v>
      </c>
      <c r="D1045">
        <f t="shared" si="73"/>
        <v>127582</v>
      </c>
      <c r="E1045" t="str" cm="1">
        <f t="array" ref="E1045">IF(LEFT(A1045,4)="$ cd",_xlfn.TAKE(_xlfn.TEXTSPLIT(A1045," "),1,-1),"")</f>
        <v/>
      </c>
      <c r="F1045" t="str">
        <f t="shared" si="72"/>
        <v>//vhj/jnm/sppmmj</v>
      </c>
      <c r="G1045" t="str" cm="1">
        <f t="array" ref="G1045:J1045">IF(E1045="..",_xlfn.TAKE(_xlfn.ANCHORARRAY(G1044),1,COUNTA(_xlfn.ANCHORARRAY(G1044))-1),IF(E1045&lt;&gt;"",_xlfn.HSTACK(_xlfn.ANCHORARRAY(G1044),E1045),_xlfn.ANCHORARRAY(G1044)))</f>
        <v>/</v>
      </c>
      <c r="H1045" t="str">
        <v>vhj</v>
      </c>
      <c r="I1045" t="str">
        <v>jnm</v>
      </c>
      <c r="J1045" t="str">
        <v>sppmmj</v>
      </c>
    </row>
    <row r="1046" spans="1:11">
      <c r="A1046" s="1" t="s">
        <v>578</v>
      </c>
      <c r="B1046" t="str">
        <f t="shared" si="71"/>
        <v>File</v>
      </c>
      <c r="C1046" t="str">
        <f t="shared" si="70"/>
        <v>zvrzs</v>
      </c>
      <c r="D1046">
        <f t="shared" si="73"/>
        <v>71001</v>
      </c>
      <c r="E1046" t="str" cm="1">
        <f t="array" ref="E1046">IF(LEFT(A1046,4)="$ cd",_xlfn.TAKE(_xlfn.TEXTSPLIT(A1046," "),1,-1),"")</f>
        <v/>
      </c>
      <c r="F1046" t="str">
        <f t="shared" si="72"/>
        <v>//vhj/jnm/sppmmj</v>
      </c>
      <c r="G1046" t="str" cm="1">
        <f t="array" ref="G1046:J1046">IF(E1046="..",_xlfn.TAKE(_xlfn.ANCHORARRAY(G1045),1,COUNTA(_xlfn.ANCHORARRAY(G1045))-1),IF(E1046&lt;&gt;"",_xlfn.HSTACK(_xlfn.ANCHORARRAY(G1045),E1046),_xlfn.ANCHORARRAY(G1045)))</f>
        <v>/</v>
      </c>
      <c r="H1046" t="str">
        <v>vhj</v>
      </c>
      <c r="I1046" t="str">
        <v>jnm</v>
      </c>
      <c r="J1046" t="str">
        <v>sppmmj</v>
      </c>
    </row>
    <row r="1047" spans="1:11">
      <c r="A1047" s="1" t="s">
        <v>20</v>
      </c>
      <c r="B1047" t="str">
        <f t="shared" si="71"/>
        <v>Cmd</v>
      </c>
      <c r="C1047" t="str">
        <f t="shared" si="70"/>
        <v/>
      </c>
      <c r="D1047">
        <f t="shared" si="73"/>
        <v>0</v>
      </c>
      <c r="E1047" t="str" cm="1">
        <f t="array" ref="E1047">IF(LEFT(A1047,4)="$ cd",_xlfn.TAKE(_xlfn.TEXTSPLIT(A1047," "),1,-1),"")</f>
        <v>lfrctthp</v>
      </c>
      <c r="F1047" t="str">
        <f t="shared" si="72"/>
        <v>//vhj/jnm/sppmmj/lfrctthp</v>
      </c>
      <c r="G1047" t="str" cm="1">
        <f t="array" ref="G1047:K1047">IF(E1047="..",_xlfn.TAKE(_xlfn.ANCHORARRAY(G1046),1,COUNTA(_xlfn.ANCHORARRAY(G1046))-1),IF(E1047&lt;&gt;"",_xlfn.HSTACK(_xlfn.ANCHORARRAY(G1046),E1047),_xlfn.ANCHORARRAY(G1046)))</f>
        <v>/</v>
      </c>
      <c r="H1047" t="str">
        <v>vhj</v>
      </c>
      <c r="I1047" t="str">
        <v>jnm</v>
      </c>
      <c r="J1047" t="str">
        <v>sppmmj</v>
      </c>
      <c r="K1047" t="str">
        <v>lfrctthp</v>
      </c>
    </row>
    <row r="1048" spans="1:11">
      <c r="A1048" s="1" t="s">
        <v>1</v>
      </c>
      <c r="B1048" t="str">
        <f t="shared" si="71"/>
        <v>Cmd</v>
      </c>
      <c r="C1048" t="str">
        <f t="shared" si="70"/>
        <v/>
      </c>
      <c r="D1048">
        <f t="shared" si="73"/>
        <v>0</v>
      </c>
      <c r="E1048" t="str" cm="1">
        <f t="array" ref="E1048">IF(LEFT(A1048,4)="$ cd",_xlfn.TAKE(_xlfn.TEXTSPLIT(A1048," "),1,-1),"")</f>
        <v/>
      </c>
      <c r="F1048" t="str">
        <f t="shared" si="72"/>
        <v>//vhj/jnm/sppmmj/lfrctthp</v>
      </c>
      <c r="G1048" t="str" cm="1">
        <f t="array" ref="G1048:K1048">IF(E1048="..",_xlfn.TAKE(_xlfn.ANCHORARRAY(G1047),1,COUNTA(_xlfn.ANCHORARRAY(G1047))-1),IF(E1048&lt;&gt;"",_xlfn.HSTACK(_xlfn.ANCHORARRAY(G1047),E1048),_xlfn.ANCHORARRAY(G1047)))</f>
        <v>/</v>
      </c>
      <c r="H1048" t="str">
        <v>vhj</v>
      </c>
      <c r="I1048" t="str">
        <v>jnm</v>
      </c>
      <c r="J1048" t="str">
        <v>sppmmj</v>
      </c>
      <c r="K1048" t="str">
        <v>lfrctthp</v>
      </c>
    </row>
    <row r="1049" spans="1:11">
      <c r="A1049" s="1" t="s">
        <v>579</v>
      </c>
      <c r="B1049" t="str">
        <f t="shared" si="71"/>
        <v>File</v>
      </c>
      <c r="C1049" t="str">
        <f t="shared" si="70"/>
        <v>lfrctthp</v>
      </c>
      <c r="D1049">
        <f t="shared" si="73"/>
        <v>122902</v>
      </c>
      <c r="E1049" t="str" cm="1">
        <f t="array" ref="E1049">IF(LEFT(A1049,4)="$ cd",_xlfn.TAKE(_xlfn.TEXTSPLIT(A1049," "),1,-1),"")</f>
        <v/>
      </c>
      <c r="F1049" t="str">
        <f t="shared" si="72"/>
        <v>//vhj/jnm/sppmmj/lfrctthp</v>
      </c>
      <c r="G1049" t="str" cm="1">
        <f t="array" ref="G1049:K1049">IF(E1049="..",_xlfn.TAKE(_xlfn.ANCHORARRAY(G1048),1,COUNTA(_xlfn.ANCHORARRAY(G1048))-1),IF(E1049&lt;&gt;"",_xlfn.HSTACK(_xlfn.ANCHORARRAY(G1048),E1049),_xlfn.ANCHORARRAY(G1048)))</f>
        <v>/</v>
      </c>
      <c r="H1049" t="str">
        <v>vhj</v>
      </c>
      <c r="I1049" t="str">
        <v>jnm</v>
      </c>
      <c r="J1049" t="str">
        <v>sppmmj</v>
      </c>
      <c r="K1049" t="str">
        <v>lfrctthp</v>
      </c>
    </row>
    <row r="1050" spans="1:11">
      <c r="A1050" s="1" t="s">
        <v>580</v>
      </c>
      <c r="B1050" t="str">
        <f t="shared" si="71"/>
        <v>File</v>
      </c>
      <c r="C1050" t="str">
        <f t="shared" si="70"/>
        <v>svmpmrl.tcc</v>
      </c>
      <c r="D1050">
        <f t="shared" si="73"/>
        <v>247157</v>
      </c>
      <c r="E1050" t="str" cm="1">
        <f t="array" ref="E1050">IF(LEFT(A1050,4)="$ cd",_xlfn.TAKE(_xlfn.TEXTSPLIT(A1050," "),1,-1),"")</f>
        <v/>
      </c>
      <c r="F1050" t="str">
        <f t="shared" si="72"/>
        <v>//vhj/jnm/sppmmj/lfrctthp</v>
      </c>
      <c r="G1050" t="str" cm="1">
        <f t="array" ref="G1050:K1050">IF(E1050="..",_xlfn.TAKE(_xlfn.ANCHORARRAY(G1049),1,COUNTA(_xlfn.ANCHORARRAY(G1049))-1),IF(E1050&lt;&gt;"",_xlfn.HSTACK(_xlfn.ANCHORARRAY(G1049),E1050),_xlfn.ANCHORARRAY(G1049)))</f>
        <v>/</v>
      </c>
      <c r="H1050" t="str">
        <v>vhj</v>
      </c>
      <c r="I1050" t="str">
        <v>jnm</v>
      </c>
      <c r="J1050" t="str">
        <v>sppmmj</v>
      </c>
      <c r="K1050" t="str">
        <v>lfrctthp</v>
      </c>
    </row>
    <row r="1051" spans="1:11">
      <c r="A1051" s="1" t="s">
        <v>25</v>
      </c>
      <c r="B1051" t="str">
        <f t="shared" si="71"/>
        <v>Cmd</v>
      </c>
      <c r="C1051" t="str">
        <f t="shared" si="70"/>
        <v/>
      </c>
      <c r="D1051">
        <f t="shared" si="73"/>
        <v>0</v>
      </c>
      <c r="E1051" t="str" cm="1">
        <f t="array" ref="E1051">IF(LEFT(A1051,4)="$ cd",_xlfn.TAKE(_xlfn.TEXTSPLIT(A1051," "),1,-1),"")</f>
        <v>..</v>
      </c>
      <c r="F1051" t="str">
        <f t="shared" si="72"/>
        <v>//vhj/jnm/sppmmj</v>
      </c>
      <c r="G1051" t="str" cm="1">
        <f t="array" ref="G1051:J1051">IF(E1051="..",_xlfn.TAKE(_xlfn.ANCHORARRAY(G1050),1,COUNTA(_xlfn.ANCHORARRAY(G1050))-1),IF(E1051&lt;&gt;"",_xlfn.HSTACK(_xlfn.ANCHORARRAY(G1050),E1051),_xlfn.ANCHORARRAY(G1050)))</f>
        <v>/</v>
      </c>
      <c r="H1051" t="str">
        <v>vhj</v>
      </c>
      <c r="I1051" t="str">
        <v>jnm</v>
      </c>
      <c r="J1051" t="str">
        <v>sppmmj</v>
      </c>
    </row>
    <row r="1052" spans="1:11">
      <c r="A1052" s="1" t="s">
        <v>25</v>
      </c>
      <c r="B1052" t="str">
        <f t="shared" si="71"/>
        <v>Cmd</v>
      </c>
      <c r="C1052" t="str">
        <f t="shared" si="70"/>
        <v/>
      </c>
      <c r="D1052">
        <f t="shared" si="73"/>
        <v>0</v>
      </c>
      <c r="E1052" t="str" cm="1">
        <f t="array" ref="E1052">IF(LEFT(A1052,4)="$ cd",_xlfn.TAKE(_xlfn.TEXTSPLIT(A1052," "),1,-1),"")</f>
        <v>..</v>
      </c>
      <c r="F1052" t="str">
        <f t="shared" si="72"/>
        <v>//vhj/jnm</v>
      </c>
      <c r="G1052" t="str" cm="1">
        <f t="array" ref="G1052:I1052">IF(E1052="..",_xlfn.TAKE(_xlfn.ANCHORARRAY(G1051),1,COUNTA(_xlfn.ANCHORARRAY(G1051))-1),IF(E1052&lt;&gt;"",_xlfn.HSTACK(_xlfn.ANCHORARRAY(G1051),E1052),_xlfn.ANCHORARRAY(G1051)))</f>
        <v>/</v>
      </c>
      <c r="H1052" t="str">
        <v>vhj</v>
      </c>
      <c r="I1052" t="str">
        <v>jnm</v>
      </c>
    </row>
    <row r="1053" spans="1:11">
      <c r="A1053" s="1" t="s">
        <v>25</v>
      </c>
      <c r="B1053" t="str">
        <f t="shared" si="71"/>
        <v>Cmd</v>
      </c>
      <c r="C1053" t="str">
        <f t="shared" si="70"/>
        <v/>
      </c>
      <c r="D1053">
        <f t="shared" si="73"/>
        <v>0</v>
      </c>
      <c r="E1053" t="str" cm="1">
        <f t="array" ref="E1053">IF(LEFT(A1053,4)="$ cd",_xlfn.TAKE(_xlfn.TEXTSPLIT(A1053," "),1,-1),"")</f>
        <v>..</v>
      </c>
      <c r="F1053" t="str">
        <f t="shared" si="72"/>
        <v>//vhj</v>
      </c>
      <c r="G1053" t="str" cm="1">
        <f t="array" ref="G1053:H1053">IF(E1053="..",_xlfn.TAKE(_xlfn.ANCHORARRAY(G1052),1,COUNTA(_xlfn.ANCHORARRAY(G1052))-1),IF(E1053&lt;&gt;"",_xlfn.HSTACK(_xlfn.ANCHORARRAY(G1052),E1053),_xlfn.ANCHORARRAY(G1052)))</f>
        <v>/</v>
      </c>
      <c r="H1053" t="str">
        <v>vhj</v>
      </c>
    </row>
    <row r="1054" spans="1:11">
      <c r="A1054" s="1" t="s">
        <v>20</v>
      </c>
      <c r="B1054" t="str">
        <f t="shared" si="71"/>
        <v>Cmd</v>
      </c>
      <c r="C1054" t="str">
        <f t="shared" si="70"/>
        <v/>
      </c>
      <c r="D1054">
        <f t="shared" si="73"/>
        <v>0</v>
      </c>
      <c r="E1054" t="str" cm="1">
        <f t="array" ref="E1054">IF(LEFT(A1054,4)="$ cd",_xlfn.TAKE(_xlfn.TEXTSPLIT(A1054," "),1,-1),"")</f>
        <v>lfrctthp</v>
      </c>
      <c r="F1054" t="str">
        <f t="shared" si="72"/>
        <v>//vhj/lfrctthp</v>
      </c>
      <c r="G1054" t="str" cm="1">
        <f t="array" ref="G1054:I1054">IF(E1054="..",_xlfn.TAKE(_xlfn.ANCHORARRAY(G1053),1,COUNTA(_xlfn.ANCHORARRAY(G1053))-1),IF(E1054&lt;&gt;"",_xlfn.HSTACK(_xlfn.ANCHORARRAY(G1053),E1054),_xlfn.ANCHORARRAY(G1053)))</f>
        <v>/</v>
      </c>
      <c r="H1054" t="str">
        <v>vhj</v>
      </c>
      <c r="I1054" t="str">
        <v>lfrctthp</v>
      </c>
    </row>
    <row r="1055" spans="1:11">
      <c r="A1055" s="1" t="s">
        <v>1</v>
      </c>
      <c r="B1055" t="str">
        <f t="shared" si="71"/>
        <v>Cmd</v>
      </c>
      <c r="C1055" t="str">
        <f t="shared" si="70"/>
        <v/>
      </c>
      <c r="D1055">
        <f t="shared" si="73"/>
        <v>0</v>
      </c>
      <c r="E1055" t="str" cm="1">
        <f t="array" ref="E1055">IF(LEFT(A1055,4)="$ cd",_xlfn.TAKE(_xlfn.TEXTSPLIT(A1055," "),1,-1),"")</f>
        <v/>
      </c>
      <c r="F1055" t="str">
        <f t="shared" si="72"/>
        <v>//vhj/lfrctthp</v>
      </c>
      <c r="G1055" t="str" cm="1">
        <f t="array" ref="G1055:I1055">IF(E1055="..",_xlfn.TAKE(_xlfn.ANCHORARRAY(G1054),1,COUNTA(_xlfn.ANCHORARRAY(G1054))-1),IF(E1055&lt;&gt;"",_xlfn.HSTACK(_xlfn.ANCHORARRAY(G1054),E1055),_xlfn.ANCHORARRAY(G1054)))</f>
        <v>/</v>
      </c>
      <c r="H1055" t="str">
        <v>vhj</v>
      </c>
      <c r="I1055" t="str">
        <v>lfrctthp</v>
      </c>
    </row>
    <row r="1056" spans="1:11">
      <c r="A1056" s="1" t="s">
        <v>581</v>
      </c>
      <c r="B1056" t="str">
        <f t="shared" si="71"/>
        <v>File</v>
      </c>
      <c r="C1056" t="str">
        <f t="shared" si="70"/>
        <v>cwjbzd.hbf</v>
      </c>
      <c r="D1056">
        <f t="shared" si="73"/>
        <v>104555</v>
      </c>
      <c r="E1056" t="str" cm="1">
        <f t="array" ref="E1056">IF(LEFT(A1056,4)="$ cd",_xlfn.TAKE(_xlfn.TEXTSPLIT(A1056," "),1,-1),"")</f>
        <v/>
      </c>
      <c r="F1056" t="str">
        <f t="shared" si="72"/>
        <v>//vhj/lfrctthp</v>
      </c>
      <c r="G1056" t="str" cm="1">
        <f t="array" ref="G1056:I1056">IF(E1056="..",_xlfn.TAKE(_xlfn.ANCHORARRAY(G1055),1,COUNTA(_xlfn.ANCHORARRAY(G1055))-1),IF(E1056&lt;&gt;"",_xlfn.HSTACK(_xlfn.ANCHORARRAY(G1055),E1056),_xlfn.ANCHORARRAY(G1055)))</f>
        <v>/</v>
      </c>
      <c r="H1056" t="str">
        <v>vhj</v>
      </c>
      <c r="I1056" t="str">
        <v>lfrctthp</v>
      </c>
    </row>
    <row r="1057" spans="1:9">
      <c r="A1057" s="1" t="s">
        <v>582</v>
      </c>
      <c r="B1057" t="str">
        <f t="shared" si="71"/>
        <v>File</v>
      </c>
      <c r="C1057" t="str">
        <f t="shared" si="70"/>
        <v>pldmc.hjd</v>
      </c>
      <c r="D1057">
        <f t="shared" si="73"/>
        <v>56298</v>
      </c>
      <c r="E1057" t="str" cm="1">
        <f t="array" ref="E1057">IF(LEFT(A1057,4)="$ cd",_xlfn.TAKE(_xlfn.TEXTSPLIT(A1057," "),1,-1),"")</f>
        <v/>
      </c>
      <c r="F1057" t="str">
        <f t="shared" si="72"/>
        <v>//vhj/lfrctthp</v>
      </c>
      <c r="G1057" t="str" cm="1">
        <f t="array" ref="G1057:I1057">IF(E1057="..",_xlfn.TAKE(_xlfn.ANCHORARRAY(G1056),1,COUNTA(_xlfn.ANCHORARRAY(G1056))-1),IF(E1057&lt;&gt;"",_xlfn.HSTACK(_xlfn.ANCHORARRAY(G1056),E1057),_xlfn.ANCHORARRAY(G1056)))</f>
        <v>/</v>
      </c>
      <c r="H1057" t="str">
        <v>vhj</v>
      </c>
      <c r="I1057" t="str">
        <v>lfrctthp</v>
      </c>
    </row>
    <row r="1058" spans="1:9">
      <c r="A1058" s="1" t="s">
        <v>583</v>
      </c>
      <c r="B1058" t="str">
        <f t="shared" si="71"/>
        <v>File</v>
      </c>
      <c r="C1058" t="str">
        <f t="shared" si="70"/>
        <v>sppmmj.nmr</v>
      </c>
      <c r="D1058">
        <f t="shared" si="73"/>
        <v>27639</v>
      </c>
      <c r="E1058" t="str" cm="1">
        <f t="array" ref="E1058">IF(LEFT(A1058,4)="$ cd",_xlfn.TAKE(_xlfn.TEXTSPLIT(A1058," "),1,-1),"")</f>
        <v/>
      </c>
      <c r="F1058" t="str">
        <f t="shared" si="72"/>
        <v>//vhj/lfrctthp</v>
      </c>
      <c r="G1058" t="str" cm="1">
        <f t="array" ref="G1058:I1058">IF(E1058="..",_xlfn.TAKE(_xlfn.ANCHORARRAY(G1057),1,COUNTA(_xlfn.ANCHORARRAY(G1057))-1),IF(E1058&lt;&gt;"",_xlfn.HSTACK(_xlfn.ANCHORARRAY(G1057),E1058),_xlfn.ANCHORARRAY(G1057)))</f>
        <v>/</v>
      </c>
      <c r="H1058" t="str">
        <v>vhj</v>
      </c>
      <c r="I1058" t="str">
        <v>lfrctthp</v>
      </c>
    </row>
    <row r="1059" spans="1:9">
      <c r="A1059" s="1" t="s">
        <v>25</v>
      </c>
      <c r="B1059" t="str">
        <f t="shared" si="71"/>
        <v>Cmd</v>
      </c>
      <c r="C1059" t="str">
        <f t="shared" si="70"/>
        <v/>
      </c>
      <c r="D1059">
        <f t="shared" si="73"/>
        <v>0</v>
      </c>
      <c r="E1059" t="str" cm="1">
        <f t="array" ref="E1059">IF(LEFT(A1059,4)="$ cd",_xlfn.TAKE(_xlfn.TEXTSPLIT(A1059," "),1,-1),"")</f>
        <v>..</v>
      </c>
      <c r="F1059" t="str">
        <f t="shared" si="72"/>
        <v>//vhj</v>
      </c>
      <c r="G1059" t="str" cm="1">
        <f t="array" ref="G1059:H1059">IF(E1059="..",_xlfn.TAKE(_xlfn.ANCHORARRAY(G1058),1,COUNTA(_xlfn.ANCHORARRAY(G1058))-1),IF(E1059&lt;&gt;"",_xlfn.HSTACK(_xlfn.ANCHORARRAY(G1058),E1059),_xlfn.ANCHORARRAY(G1058)))</f>
        <v>/</v>
      </c>
      <c r="H1059" t="str">
        <v>vhj</v>
      </c>
    </row>
    <row r="1060" spans="1:9">
      <c r="A1060" s="1" t="s">
        <v>108</v>
      </c>
      <c r="B1060" t="str">
        <f t="shared" si="71"/>
        <v>Cmd</v>
      </c>
      <c r="C1060" t="str">
        <f t="shared" si="70"/>
        <v/>
      </c>
      <c r="D1060">
        <f t="shared" si="73"/>
        <v>0</v>
      </c>
      <c r="E1060" t="str" cm="1">
        <f t="array" ref="E1060">IF(LEFT(A1060,4)="$ cd",_xlfn.TAKE(_xlfn.TEXTSPLIT(A1060," "),1,-1),"")</f>
        <v>tlhttrgs</v>
      </c>
      <c r="F1060" t="str">
        <f t="shared" si="72"/>
        <v>//vhj/tlhttrgs</v>
      </c>
      <c r="G1060" t="str" cm="1">
        <f t="array" ref="G1060:I1060">IF(E1060="..",_xlfn.TAKE(_xlfn.ANCHORARRAY(G1059),1,COUNTA(_xlfn.ANCHORARRAY(G1059))-1),IF(E1060&lt;&gt;"",_xlfn.HSTACK(_xlfn.ANCHORARRAY(G1059),E1060),_xlfn.ANCHORARRAY(G1059)))</f>
        <v>/</v>
      </c>
      <c r="H1060" t="str">
        <v>vhj</v>
      </c>
      <c r="I1060" t="str">
        <v>tlhttrgs</v>
      </c>
    </row>
    <row r="1061" spans="1:9">
      <c r="A1061" s="1" t="s">
        <v>1</v>
      </c>
      <c r="B1061" t="str">
        <f t="shared" si="71"/>
        <v>Cmd</v>
      </c>
      <c r="C1061" t="str">
        <f t="shared" si="70"/>
        <v/>
      </c>
      <c r="D1061">
        <f t="shared" si="73"/>
        <v>0</v>
      </c>
      <c r="E1061" t="str" cm="1">
        <f t="array" ref="E1061">IF(LEFT(A1061,4)="$ cd",_xlfn.TAKE(_xlfn.TEXTSPLIT(A1061," "),1,-1),"")</f>
        <v/>
      </c>
      <c r="F1061" t="str">
        <f t="shared" si="72"/>
        <v>//vhj/tlhttrgs</v>
      </c>
      <c r="G1061" t="str" cm="1">
        <f t="array" ref="G1061:I1061">IF(E1061="..",_xlfn.TAKE(_xlfn.ANCHORARRAY(G1060),1,COUNTA(_xlfn.ANCHORARRAY(G1060))-1),IF(E1061&lt;&gt;"",_xlfn.HSTACK(_xlfn.ANCHORARRAY(G1060),E1061),_xlfn.ANCHORARRAY(G1060)))</f>
        <v>/</v>
      </c>
      <c r="H1061" t="str">
        <v>vhj</v>
      </c>
      <c r="I1061" t="str">
        <v>tlhttrgs</v>
      </c>
    </row>
    <row r="1062" spans="1:9">
      <c r="A1062" s="1" t="s">
        <v>584</v>
      </c>
      <c r="B1062" t="str">
        <f t="shared" si="71"/>
        <v>File</v>
      </c>
      <c r="C1062" t="str">
        <f t="shared" si="70"/>
        <v>zsjgqqb</v>
      </c>
      <c r="D1062">
        <f t="shared" si="73"/>
        <v>252680</v>
      </c>
      <c r="E1062" t="str" cm="1">
        <f t="array" ref="E1062">IF(LEFT(A1062,4)="$ cd",_xlfn.TAKE(_xlfn.TEXTSPLIT(A1062," "),1,-1),"")</f>
        <v/>
      </c>
      <c r="F1062" t="str">
        <f t="shared" si="72"/>
        <v>//vhj/tlhttrgs</v>
      </c>
      <c r="G1062" t="str" cm="1">
        <f t="array" ref="G1062:I1062">IF(E1062="..",_xlfn.TAKE(_xlfn.ANCHORARRAY(G1061),1,COUNTA(_xlfn.ANCHORARRAY(G1061))-1),IF(E1062&lt;&gt;"",_xlfn.HSTACK(_xlfn.ANCHORARRAY(G1061),E1062),_xlfn.ANCHORARRAY(G1061)))</f>
        <v>/</v>
      </c>
      <c r="H1062" t="str">
        <v>vhj</v>
      </c>
      <c r="I1062" t="str">
        <v>tlhttrgs</v>
      </c>
    </row>
  </sheetData>
  <autoFilter ref="R4:U196" xr:uid="{83790B0C-5871-490D-BAE2-13C529ECF9AA}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 Holme</dc:creator>
  <cp:lastModifiedBy>Ask Holme</cp:lastModifiedBy>
  <dcterms:created xsi:type="dcterms:W3CDTF">2022-12-07T10:10:08Z</dcterms:created>
  <dcterms:modified xsi:type="dcterms:W3CDTF">2022-12-07T13:14:06Z</dcterms:modified>
</cp:coreProperties>
</file>