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agation" sheetId="1" r:id="rId4"/>
    <sheet state="visible" name="E_total Learning rate" sheetId="2" r:id="rId5"/>
    <sheet state="visible" name="learning_rate" sheetId="3" r:id="rId6"/>
  </sheets>
  <definedNames/>
  <calcPr/>
</workbook>
</file>

<file path=xl/sharedStrings.xml><?xml version="1.0" encoding="utf-8"?>
<sst xmlns="http://schemas.openxmlformats.org/spreadsheetml/2006/main" count="72" uniqueCount="72">
  <si>
    <t>h1=w1*i1+w2*i2</t>
  </si>
  <si>
    <t>∂ E_total / ∂w5 = ∂ (e1+e2) / ∂w5</t>
  </si>
  <si>
    <t>h2=w2*i2+w4*i2</t>
  </si>
  <si>
    <t>∂ E_total / ∂w5 = ∂ e1 / ∂ w5</t>
  </si>
  <si>
    <t>a_h1=σ(h1) = 1/(1+EXP(-h1))</t>
  </si>
  <si>
    <t>∂ E_total / ∂w5 = ∂ e1/ ∂ w5 = ∂ e1/ ∂ a_o1 * ∂ a_o1/∂ o1 * ∂ o1/ ∂ w5</t>
  </si>
  <si>
    <t>a_h2=σ(h2) = 1 / (1+EXP(-h2))</t>
  </si>
  <si>
    <t>∂ e1/ ∂ a_o1 = ∂ (1/2*(t1-a_o1)^2)/∂ a_o1</t>
  </si>
  <si>
    <t>∂ e1/ ∂ a_o1 = -1 *(t1-a_o1) = a_o1 - t1</t>
  </si>
  <si>
    <t>o1 = a_h1*w5 + ah_2 * w6</t>
  </si>
  <si>
    <t>∂ a_o1/ ∂ o1 = ∂(σ(o1)) / ∂ o1 =  σ(o1) * (1 - σ(o1))</t>
  </si>
  <si>
    <t>o2 = a_h2*w8 + a_h1 * w7</t>
  </si>
  <si>
    <t>∂ a_o1/ ∂ o1 = a_01 * (1-a_o1)</t>
  </si>
  <si>
    <t>∂ o1/∂ w5 = a_h1</t>
  </si>
  <si>
    <t>a_o1 = σ(o1)</t>
  </si>
  <si>
    <t>∂ E_total / ∂w5 = (a_o1-t1) * a_o1 * (1-a_o1) * a_h1</t>
  </si>
  <si>
    <t>a_o2 = σ(o2)</t>
  </si>
  <si>
    <t>∂ E_total / ∂w6 = (a_o1-t1) * a_o1 * (1-a_o1) * a_h2</t>
  </si>
  <si>
    <t>∂ E_total / ∂w7 = (a_o2-t2) * a_o2 * (1-a_o2) * a_h1</t>
  </si>
  <si>
    <t>e1 = (t1 - a_o1)^2</t>
  </si>
  <si>
    <t>∂ E_total / ∂w8 = (a_o2-t2) * a_o2 * (1-a_o2) * a_h2</t>
  </si>
  <si>
    <t>e1=0.5*(t1-a_o1)^2</t>
  </si>
  <si>
    <t>e2=0.5*(t2-a_o2)^2</t>
  </si>
  <si>
    <t>∂ E1 / ∂ a_h1 = ∂ E1 / ∂a_o1 * ∂ a_o1 / ∂ o1 * ∂ o1 / ∂ a_h1 = (a_o1 - t1) * a_o1 * (1 - a_o1) * w5</t>
  </si>
  <si>
    <t>∂ E_total / ∂ w1 = ∂ E_total / ∂ a_h1 *  ∂ a_h1/∂ h1 * ∂ h1/w1</t>
  </si>
  <si>
    <t>∂ E2 / ∂ a_h1 = ∂ E2 / ∂a_o2 * ∂ a_o2 / ∂ o2 * ∂ o2 / ∂ a_h2 = (a_o2 - t2) * a_o2 * (1 - a_o2) * w7</t>
  </si>
  <si>
    <t>∂ E_total / ∂ w2 = ∂ E_total / ∂ a_h1 *  ∂ a_h1/∂ h1 * ∂ h1/w2</t>
  </si>
  <si>
    <t>∂ E_total/ ∂ a_h1 = (a_o1 - t1) * a_o1 * (1 - a_o1) * w5 + (a_o2 - t2) * a_o2 * (1 - a_o2) * w7</t>
  </si>
  <si>
    <t>∂ E_total / ∂ w3 = ∂ E_total / ∂ a_h2 *  ∂ a_h2/∂ h2 * ∂ h2/w3</t>
  </si>
  <si>
    <t>∂ E_total/ ∂ a_h2 = (a_o1 - t1) * a_o1 * (1 - a_o1) * w6 + (a_o2 - t2) * a_o2 * (1 - a_o2) * w8</t>
  </si>
  <si>
    <t>∂ E_total / ∂ w1 = ((a_o1 - t1) * a_o1 * (1 - a_o1) * w5 + (a_o2 - t2) * a_o2 * (1 - a_o2) * w7) * (a_h1 * (1-a_h1)) * i1</t>
  </si>
  <si>
    <t>∂ E_total / ∂ w2 = ((a_o1 - t1) * a_o1 * (1 - a_o1) * w5 + (a_o2 - t2) * a_o2 * (1 - a_o2) * w7) * (a_h1 * (1-a_h1)) * i2</t>
  </si>
  <si>
    <t>∂ E_total / ∂ w3 = ((a_o1 - t1) * a_o1 * (1 - a_o1) * w6 + (a_o2 - t2) * a_o2 * (1 - a_o2) * w8) * (a_h2 * (1-a_h2)) * i1</t>
  </si>
  <si>
    <t>∂ E_total / ∂ w4 = ((a_o1 - t1) * a_o1 * (1 - a_o1) * w6 + (a_o2 - t2) * a_o2 * (1 - a_o2) * w8) * (a_h2 * (1-a_h2)) * i2</t>
  </si>
  <si>
    <t>Learning rate=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</si>
  <si>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</si>
  <si>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</si>
  <si>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</si>
  <si>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</si>
  <si>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</si>
  <si>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</si>
  <si>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</si>
  <si>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</si>
  <si>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</si>
  <si>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</si>
  <si>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</si>
  <si>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</si>
  <si>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</si>
  <si>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</si>
  <si>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</si>
  <si>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</si>
  <si>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</si>
  <si>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</si>
  <si>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</si>
  <si>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</si>
  <si>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</si>
  <si>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</si>
  <si>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</si>
  <si>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</si>
  <si>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</si>
  <si>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</si>
  <si>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</si>
  <si>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</si>
  <si>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</si>
  <si>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</si>
  <si>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</si>
  <si>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 = .1</t>
  </si>
  <si>
    <t>lr=.2</t>
  </si>
  <si>
    <t>lr=0.5</t>
  </si>
  <si>
    <t>lr=0.8</t>
  </si>
  <si>
    <t>lr=1</t>
  </si>
  <si>
    <t>lr=2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</si>
</sst>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theme="1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1" numFmtId="0" xfId="0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val>
            <c:numRef>
              <c:f>BackPropagation!$W$32:$W$100</c:f>
              <c:numCache/>
            </c:numRef>
          </c:val>
          <c:smooth val="0"/>
        </c:ser>
        <c:axId val="1581867974"/>
        <c:axId val="904415178"/>
      </c:lineChart>
      <c:catAx>
        <c:axId val="1581867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415178"/>
      </c:catAx>
      <c:valAx>
        <c:axId val="904415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867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Learning Rate lr = .1, lr=.2, lr=0.5, lr=0.8, lr=1 and lr=2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rate'!$B$3:$B$71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rate'!$C$3:$C$71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rate'!$D$3:$D$71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rate'!$E$3:$E$71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'E_total Learning rate'!$A$3:$A$71</c:f>
            </c:strRef>
          </c:cat>
          <c:val>
            <c:numRef>
              <c:f>'E_total Learning rate'!$F$3:$F$71</c:f>
              <c:numCache/>
            </c:numRef>
          </c:val>
          <c:smooth val="0"/>
        </c:ser>
        <c:axId val="421481242"/>
        <c:axId val="1498572659"/>
      </c:lineChart>
      <c:catAx>
        <c:axId val="42148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572659"/>
      </c:catAx>
      <c:valAx>
        <c:axId val="1498572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481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371475</xdr:colOff>
      <xdr:row>1</xdr:row>
      <xdr:rowOff>85725</xdr:rowOff>
    </xdr:from>
    <xdr:ext cx="3600450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914400</xdr:colOff>
      <xdr:row>0</xdr:row>
      <xdr:rowOff>114300</xdr:rowOff>
    </xdr:from>
    <xdr:ext cx="5591175" cy="3057525"/>
    <xdr:grpSp>
      <xdr:nvGrpSpPr>
        <xdr:cNvPr id="2" name="Shape 2" title="Drawing"/>
        <xdr:cNvGrpSpPr/>
      </xdr:nvGrpSpPr>
      <xdr:grpSpPr>
        <a:xfrm>
          <a:off x="1194875" y="92575"/>
          <a:ext cx="5571225" cy="3037525"/>
          <a:chOff x="1194875" y="92575"/>
          <a:chExt cx="5571225" cy="3037525"/>
        </a:xfrm>
      </xdr:grpSpPr>
      <xdr:sp>
        <xdr:nvSpPr>
          <xdr:cNvPr id="3" name="Shape 3"/>
          <xdr:cNvSpPr/>
        </xdr:nvSpPr>
        <xdr:spPr>
          <a:xfrm>
            <a:off x="1239150" y="570400"/>
            <a:ext cx="462300" cy="491700"/>
          </a:xfrm>
          <a:prstGeom prst="ellipse">
            <a:avLst/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i</a:t>
            </a:r>
            <a:r>
              <a:rPr lang="en-US" sz="1000"/>
              <a:t>1</a:t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194875" y="2030800"/>
            <a:ext cx="462300" cy="491700"/>
          </a:xfrm>
          <a:prstGeom prst="ellipse">
            <a:avLst/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i2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356100" y="570400"/>
            <a:ext cx="693000" cy="4917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</a:t>
            </a:r>
            <a:r>
              <a:rPr lang="en-US" sz="1000"/>
              <a:t>1</a:t>
            </a:r>
            <a:endParaRPr sz="1000"/>
          </a:p>
        </xdr:txBody>
      </xdr:sp>
      <xdr:sp>
        <xdr:nvSpPr>
          <xdr:cNvPr id="6" name="Shape 6"/>
          <xdr:cNvSpPr/>
        </xdr:nvSpPr>
        <xdr:spPr>
          <a:xfrm>
            <a:off x="2444225" y="2030800"/>
            <a:ext cx="693000" cy="4917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h2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137225" y="570400"/>
            <a:ext cx="665700" cy="4917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</a:t>
            </a:r>
            <a:r>
              <a:rPr lang="en-US" sz="1000"/>
              <a:t>h1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3197850" y="1986425"/>
            <a:ext cx="693000" cy="491700"/>
          </a:xfrm>
          <a:prstGeom prst="ellipse">
            <a:avLst/>
          </a:prstGeom>
          <a:solidFill>
            <a:srgbClr val="6AA84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</a:t>
            </a:r>
            <a:r>
              <a:rPr lang="en-US" sz="1000"/>
              <a:t>h2</a:t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4292625" y="570400"/>
            <a:ext cx="462300" cy="491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o</a:t>
            </a:r>
            <a:r>
              <a:rPr lang="en-US" sz="1000"/>
              <a:t>1</a:t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4292625" y="2030800"/>
            <a:ext cx="462300" cy="4917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o2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4872775" y="570400"/>
            <a:ext cx="693000" cy="4917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a_o</a:t>
            </a:r>
            <a:r>
              <a:rPr lang="en-US" sz="1000"/>
              <a:t>1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4872775" y="2030800"/>
            <a:ext cx="818400" cy="4917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a_o2</a:t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5895500" y="1233900"/>
            <a:ext cx="870600" cy="4917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E_total</a:t>
            </a:r>
            <a:endParaRPr sz="1400"/>
          </a:p>
        </xdr:txBody>
      </xdr:sp>
      <xdr:cxnSp>
        <xdr:nvCxnSpPr>
          <xdr:cNvPr id="14" name="Shape 14"/>
          <xdr:cNvCxnSpPr>
            <a:stCxn id="3" idx="6"/>
            <a:endCxn id="5" idx="2"/>
          </xdr:cNvCxnSpPr>
        </xdr:nvCxnSpPr>
        <xdr:spPr>
          <a:xfrm>
            <a:off x="1701450" y="816250"/>
            <a:ext cx="654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5" name="Shape 15"/>
          <xdr:cNvCxnSpPr>
            <a:stCxn id="3" idx="5"/>
            <a:endCxn id="6" idx="1"/>
          </xdr:cNvCxnSpPr>
        </xdr:nvCxnSpPr>
        <xdr:spPr>
          <a:xfrm>
            <a:off x="1633748" y="990092"/>
            <a:ext cx="912000" cy="111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>
            <a:stCxn id="4" idx="6"/>
            <a:endCxn id="5" idx="3"/>
          </xdr:cNvCxnSpPr>
        </xdr:nvCxnSpPr>
        <xdr:spPr>
          <a:xfrm flipH="1" rot="10800000">
            <a:off x="1657175" y="989950"/>
            <a:ext cx="800400" cy="1286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>
            <a:stCxn id="4" idx="6"/>
            <a:endCxn id="6" idx="2"/>
          </xdr:cNvCxnSpPr>
        </xdr:nvCxnSpPr>
        <xdr:spPr>
          <a:xfrm>
            <a:off x="1657175" y="2276650"/>
            <a:ext cx="787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8" name="Shape 18"/>
          <xdr:cNvCxnSpPr>
            <a:stCxn id="7" idx="6"/>
            <a:endCxn id="9" idx="2"/>
          </xdr:cNvCxnSpPr>
        </xdr:nvCxnSpPr>
        <xdr:spPr>
          <a:xfrm>
            <a:off x="3802925" y="816250"/>
            <a:ext cx="489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9" name="Shape 19"/>
          <xdr:cNvCxnSpPr>
            <a:stCxn id="8" idx="6"/>
            <a:endCxn id="10" idx="2"/>
          </xdr:cNvCxnSpPr>
        </xdr:nvCxnSpPr>
        <xdr:spPr>
          <a:xfrm>
            <a:off x="3890850" y="2232275"/>
            <a:ext cx="401700" cy="4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0" name="Shape 20"/>
          <xdr:cNvCxnSpPr>
            <a:stCxn id="8" idx="3"/>
          </xdr:cNvCxnSpPr>
        </xdr:nvCxnSpPr>
        <xdr:spPr>
          <a:xfrm>
            <a:off x="3299338" y="2406117"/>
            <a:ext cx="163500" cy="72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1" name="Shape 21"/>
          <xdr:cNvCxnSpPr>
            <a:stCxn id="11" idx="5"/>
            <a:endCxn id="13" idx="0"/>
          </xdr:cNvCxnSpPr>
        </xdr:nvCxnSpPr>
        <xdr:spPr>
          <a:xfrm>
            <a:off x="5464288" y="990092"/>
            <a:ext cx="866400" cy="243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>
            <a:stCxn id="12" idx="7"/>
            <a:endCxn id="13" idx="4"/>
          </xdr:cNvCxnSpPr>
        </xdr:nvCxnSpPr>
        <xdr:spPr>
          <a:xfrm flipH="1" rot="10800000">
            <a:off x="5571323" y="1725708"/>
            <a:ext cx="759600" cy="377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>
            <a:stCxn id="7" idx="5"/>
            <a:endCxn id="10" idx="0"/>
          </xdr:cNvCxnSpPr>
        </xdr:nvCxnSpPr>
        <xdr:spPr>
          <a:xfrm>
            <a:off x="3705435" y="990092"/>
            <a:ext cx="818400" cy="1040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4" name="Shape 24"/>
          <xdr:cNvCxnSpPr>
            <a:stCxn id="8" idx="7"/>
            <a:endCxn id="9" idx="3"/>
          </xdr:cNvCxnSpPr>
        </xdr:nvCxnSpPr>
        <xdr:spPr>
          <a:xfrm flipH="1" rot="10800000">
            <a:off x="3789363" y="990133"/>
            <a:ext cx="570900" cy="1068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5" name="Shape 25"/>
          <xdr:cNvCxnSpPr>
            <a:stCxn id="5" idx="0"/>
            <a:endCxn id="7" idx="0"/>
          </xdr:cNvCxnSpPr>
        </xdr:nvCxnSpPr>
        <xdr:spPr>
          <a:xfrm flipH="1" rot="-5400000">
            <a:off x="3086000" y="187000"/>
            <a:ext cx="600" cy="7674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>
            <a:stCxn id="6" idx="4"/>
            <a:endCxn id="8" idx="4"/>
          </xdr:cNvCxnSpPr>
        </xdr:nvCxnSpPr>
        <xdr:spPr>
          <a:xfrm rot="-5400000">
            <a:off x="3145325" y="2123500"/>
            <a:ext cx="44400" cy="753600"/>
          </a:xfrm>
          <a:prstGeom prst="curvedConnector3">
            <a:avLst>
              <a:gd fmla="val -536318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>
            <a:stCxn id="9" idx="0"/>
            <a:endCxn id="11" idx="0"/>
          </xdr:cNvCxnSpPr>
        </xdr:nvCxnSpPr>
        <xdr:spPr>
          <a:xfrm flipH="1" rot="-5400000">
            <a:off x="4871175" y="223000"/>
            <a:ext cx="600" cy="6954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8" name="Shape 28"/>
          <xdr:cNvCxnSpPr>
            <a:stCxn id="10" idx="4"/>
            <a:endCxn id="12" idx="4"/>
          </xdr:cNvCxnSpPr>
        </xdr:nvCxnSpPr>
        <xdr:spPr>
          <a:xfrm flipH="1" rot="-5400000">
            <a:off x="4902525" y="2143750"/>
            <a:ext cx="600" cy="7581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9" name="Shape 29"/>
          <xdr:cNvSpPr txBox="1"/>
        </xdr:nvSpPr>
        <xdr:spPr>
          <a:xfrm>
            <a:off x="1783975" y="5704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726325" y="178495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w2</a:t>
            </a:r>
            <a:endParaRPr sz="1400"/>
          </a:p>
        </xdr:txBody>
      </xdr:sp>
      <xdr:sp>
        <xdr:nvSpPr>
          <xdr:cNvPr id="31" name="Shape 31"/>
          <xdr:cNvSpPr txBox="1"/>
        </xdr:nvSpPr>
        <xdr:spPr>
          <a:xfrm>
            <a:off x="1701450" y="113125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w3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1844950" y="22021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w4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3830013" y="5704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w5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3582875" y="1671738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w6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3582875" y="1111225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w7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3869825" y="223230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w8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5603900" y="816250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</a:t>
            </a:r>
            <a:r>
              <a:rPr lang="en-US" sz="1000"/>
              <a:t>1</a:t>
            </a:r>
            <a:endParaRPr sz="1400"/>
          </a:p>
        </xdr:txBody>
      </xdr:sp>
      <xdr:sp>
        <xdr:nvSpPr>
          <xdr:cNvPr id="38" name="Shape 38"/>
          <xdr:cNvSpPr txBox="1"/>
        </xdr:nvSpPr>
        <xdr:spPr>
          <a:xfrm>
            <a:off x="5894700" y="1937975"/>
            <a:ext cx="489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e2</a:t>
            </a:r>
            <a:endParaRPr sz="1400"/>
          </a:p>
        </xdr:txBody>
      </xdr:sp>
      <xdr:sp>
        <xdr:nvSpPr>
          <xdr:cNvPr id="39" name="Shape 39"/>
          <xdr:cNvSpPr txBox="1"/>
        </xdr:nvSpPr>
        <xdr:spPr>
          <a:xfrm>
            <a:off x="2922725" y="2760800"/>
            <a:ext cx="4896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200"/>
          </a:p>
        </xdr:txBody>
      </xdr:sp>
      <xdr:sp>
        <xdr:nvSpPr>
          <xdr:cNvPr id="40" name="Shape 40"/>
          <xdr:cNvSpPr txBox="1"/>
        </xdr:nvSpPr>
        <xdr:spPr>
          <a:xfrm>
            <a:off x="4701975" y="92575"/>
            <a:ext cx="401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400"/>
          </a:p>
        </xdr:txBody>
      </xdr:sp>
      <xdr:sp>
        <xdr:nvSpPr>
          <xdr:cNvPr id="41" name="Shape 41"/>
          <xdr:cNvSpPr txBox="1"/>
        </xdr:nvSpPr>
        <xdr:spPr>
          <a:xfrm>
            <a:off x="2842125" y="92575"/>
            <a:ext cx="401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400"/>
          </a:p>
        </xdr:txBody>
      </xdr:sp>
      <xdr:sp>
        <xdr:nvSpPr>
          <xdr:cNvPr id="42" name="Shape 42"/>
          <xdr:cNvSpPr txBox="1"/>
        </xdr:nvSpPr>
        <xdr:spPr>
          <a:xfrm>
            <a:off x="4754925" y="2760800"/>
            <a:ext cx="401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404040"/>
                </a:solidFill>
                <a:highlight>
                  <a:srgbClr val="FFFFFF"/>
                </a:highlight>
              </a:rPr>
              <a:t>σ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H3" s="1" t="s">
        <v>0</v>
      </c>
      <c r="J3" s="1" t="s">
        <v>1</v>
      </c>
    </row>
    <row r="4">
      <c r="H4" s="1" t="s">
        <v>2</v>
      </c>
      <c r="J4" s="2" t="s">
        <v>3</v>
      </c>
    </row>
    <row r="5">
      <c r="H5" s="1" t="s">
        <v>4</v>
      </c>
      <c r="J5" s="1" t="s">
        <v>5</v>
      </c>
    </row>
    <row r="6">
      <c r="H6" s="1" t="s">
        <v>6</v>
      </c>
      <c r="J6" s="2" t="s">
        <v>7</v>
      </c>
    </row>
    <row r="7">
      <c r="J7" s="2" t="s">
        <v>8</v>
      </c>
    </row>
    <row r="8">
      <c r="H8" s="1" t="s">
        <v>9</v>
      </c>
      <c r="J8" s="1" t="s">
        <v>10</v>
      </c>
    </row>
    <row r="9">
      <c r="H9" s="1" t="s">
        <v>11</v>
      </c>
      <c r="J9" s="2" t="s">
        <v>12</v>
      </c>
    </row>
    <row r="10">
      <c r="J10" s="2" t="s">
        <v>13</v>
      </c>
    </row>
    <row r="11">
      <c r="H11" s="1" t="s">
        <v>14</v>
      </c>
      <c r="J11" s="2" t="s">
        <v>15</v>
      </c>
    </row>
    <row r="12">
      <c r="H12" s="1" t="s">
        <v>16</v>
      </c>
      <c r="J12" s="1" t="s">
        <v>17</v>
      </c>
    </row>
    <row r="13">
      <c r="J13" s="2" t="s">
        <v>18</v>
      </c>
    </row>
    <row r="14">
      <c r="H14" s="1" t="s">
        <v>19</v>
      </c>
      <c r="J14" s="2" t="s">
        <v>20</v>
      </c>
    </row>
    <row r="15">
      <c r="H15" s="1" t="s">
        <v>21</v>
      </c>
    </row>
    <row r="16">
      <c r="H16" s="1" t="s">
        <v>22</v>
      </c>
      <c r="J16" s="2" t="s">
        <v>23</v>
      </c>
    </row>
    <row r="17">
      <c r="B17" s="1" t="s">
        <v>24</v>
      </c>
      <c r="J17" s="1" t="s">
        <v>25</v>
      </c>
    </row>
    <row r="18">
      <c r="B18" s="1" t="s">
        <v>26</v>
      </c>
      <c r="J18" s="2" t="s">
        <v>27</v>
      </c>
    </row>
    <row r="19">
      <c r="B19" s="1" t="s">
        <v>28</v>
      </c>
      <c r="J19" s="2" t="s">
        <v>29</v>
      </c>
    </row>
    <row r="21">
      <c r="C21" s="1"/>
    </row>
    <row r="22">
      <c r="C22" s="1" t="s">
        <v>30</v>
      </c>
    </row>
    <row r="23">
      <c r="C23" s="1" t="s">
        <v>31</v>
      </c>
    </row>
    <row r="24">
      <c r="C24" s="1" t="s">
        <v>32</v>
      </c>
    </row>
    <row r="25">
      <c r="C25" s="1" t="s">
        <v>33</v>
      </c>
    </row>
    <row r="26">
      <c r="E26" s="2"/>
    </row>
    <row r="29">
      <c r="E29" s="1" t="s">
        <v>34</v>
      </c>
      <c r="F29" s="3">
        <v>2.0</v>
      </c>
    </row>
    <row r="31">
      <c r="A31" s="4" t="s">
        <v>35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4" t="s">
        <v>41</v>
      </c>
      <c r="H31" s="4" t="s">
        <v>42</v>
      </c>
      <c r="I31" s="4" t="s">
        <v>43</v>
      </c>
      <c r="J31" s="4" t="s">
        <v>44</v>
      </c>
      <c r="K31" s="4" t="s">
        <v>45</v>
      </c>
      <c r="L31" s="4" t="s">
        <v>46</v>
      </c>
      <c r="M31" s="4" t="s">
        <v>47</v>
      </c>
      <c r="N31" s="4" t="s">
        <v>48</v>
      </c>
      <c r="O31" s="4" t="s">
        <v>49</v>
      </c>
      <c r="P31" s="4" t="s">
        <v>50</v>
      </c>
      <c r="Q31" s="4" t="s">
        <v>51</v>
      </c>
      <c r="R31" s="4" t="s">
        <v>52</v>
      </c>
      <c r="S31" s="4" t="s">
        <v>53</v>
      </c>
      <c r="T31" s="4" t="s">
        <v>54</v>
      </c>
      <c r="U31" s="4" t="s">
        <v>55</v>
      </c>
      <c r="V31" s="4" t="s">
        <v>56</v>
      </c>
      <c r="W31" s="4" t="s">
        <v>57</v>
      </c>
      <c r="X31" s="4" t="s">
        <v>58</v>
      </c>
      <c r="Y31" s="4" t="s">
        <v>59</v>
      </c>
      <c r="Z31" s="4" t="s">
        <v>60</v>
      </c>
      <c r="AA31" s="4" t="s">
        <v>61</v>
      </c>
      <c r="AB31" s="4" t="s">
        <v>62</v>
      </c>
      <c r="AC31" s="4" t="s">
        <v>63</v>
      </c>
      <c r="AD31" s="4" t="s">
        <v>64</v>
      </c>
      <c r="AE31" s="4" t="s">
        <v>65</v>
      </c>
    </row>
    <row r="32">
      <c r="A32" s="1">
        <v>0.01</v>
      </c>
      <c r="B32" s="1">
        <v>0.99</v>
      </c>
      <c r="C32" s="1">
        <v>0.05</v>
      </c>
      <c r="D32" s="1">
        <v>0.1</v>
      </c>
      <c r="E32" s="1">
        <v>0.3</v>
      </c>
      <c r="F32" s="1">
        <v>0.5</v>
      </c>
      <c r="G32" s="1">
        <v>-0.2</v>
      </c>
      <c r="H32" s="1">
        <v>0.7</v>
      </c>
      <c r="I32" s="5">
        <f t="shared" ref="I32:I100" si="2">(E32*C32)+(F32*D32)</f>
        <v>0.065</v>
      </c>
      <c r="J32" s="5">
        <f t="shared" ref="J32:J100" si="3">1/(1+EXP(-I32))</f>
        <v>0.5162442811</v>
      </c>
      <c r="K32" s="5">
        <f t="shared" ref="K32:K100" si="4">(G32*C32)+(H32*D32)</f>
        <v>0.06</v>
      </c>
      <c r="L32" s="5">
        <f t="shared" ref="L32:L100" si="5">1/(1+EXP(-K32))</f>
        <v>0.5149955016</v>
      </c>
      <c r="M32" s="1">
        <v>0.1</v>
      </c>
      <c r="N32" s="1">
        <v>-0.6</v>
      </c>
      <c r="O32" s="1">
        <v>0.3</v>
      </c>
      <c r="P32" s="1">
        <v>-0.9</v>
      </c>
      <c r="Q32" s="5">
        <f t="shared" ref="Q32:Q100" si="7">(M32*J32)+(N32*L32)</f>
        <v>-0.2573728729</v>
      </c>
      <c r="R32" s="1">
        <f t="shared" ref="R32:R100" si="8">1/(1+EXP(-Q32))</f>
        <v>0.4360096235</v>
      </c>
      <c r="S32" s="5">
        <f t="shared" ref="S32:S100" si="9">(O32*J32)+(P32*L32)</f>
        <v>-0.3086226671</v>
      </c>
      <c r="T32" s="5">
        <f t="shared" ref="T32:T100" si="10">1/(1+EXP(-S32))</f>
        <v>0.4234509657</v>
      </c>
      <c r="U32" s="5">
        <f t="shared" ref="U32:U100" si="11">0.5*(A32-R32)^2</f>
        <v>0.09074209968</v>
      </c>
      <c r="V32" s="5">
        <f t="shared" ref="V32:V100" si="12">0.5*(B32-T32)^2</f>
        <v>0.1604889041</v>
      </c>
      <c r="W32" s="6">
        <f t="shared" ref="W32:W100" si="13">U32+V32</f>
        <v>0.2512310038</v>
      </c>
      <c r="X32" s="5">
        <f t="shared" ref="X32:X100" si="14">((R32-A32) * R32 *(1-R32) * M32 + (T32-B32)* T32 * (1-T32)*O32) * (J32 * (1-J32)) * C32</f>
        <v>-0.0003873335667</v>
      </c>
      <c r="Y32" s="5">
        <f t="shared" ref="Y32:Y100" si="15">((R32-A32) * R32 *(1-R32) * M32 + (T32-B32)* T32 * (1-T32)*O32) * (J32 * (1-J32)) * D32</f>
        <v>-0.0007746671334</v>
      </c>
      <c r="Z32" s="5">
        <f t="shared" ref="Z32:Z100" si="16">((R32-A32) * R32 *(1-R32) * N32 + (T32-B32)* T32 * (1-T32)*P32) * (J32 * (1-J32)) * C32</f>
        <v>0.000769572866</v>
      </c>
      <c r="AA32" s="5">
        <f t="shared" ref="AA32:AA100" si="17">((R32-A32) * R32 *(1-R32) * N32 + (T32-B32)* T32 * (1-T32)*P32) * (J32 * (1-J32)) * D32</f>
        <v>0.001539145732</v>
      </c>
      <c r="AB32" s="5">
        <f t="shared" ref="AB32:AB100" si="18">(R32-A32) * R32 * (1-R32) * J32</f>
        <v>0.05408071591</v>
      </c>
      <c r="AC32" s="5">
        <f t="shared" ref="AC32:AC100" si="19">(R32-A32) * R32 * (1-R32) * L32</f>
        <v>0.05394989628</v>
      </c>
      <c r="AD32" s="5">
        <f t="shared" ref="AD32:AD100" si="20">(T32-B32) * T32 * (1-T32) * J32</f>
        <v>-0.07140557716</v>
      </c>
      <c r="AE32" s="5">
        <f t="shared" ref="AE32:AE100" si="21">(T32-B32) * T32 * (1-T32) * L32</f>
        <v>-0.07123284921</v>
      </c>
    </row>
    <row r="33">
      <c r="A33" s="1">
        <v>0.01</v>
      </c>
      <c r="B33" s="1">
        <v>0.99</v>
      </c>
      <c r="C33" s="1">
        <v>0.05</v>
      </c>
      <c r="D33" s="1">
        <v>0.1</v>
      </c>
      <c r="E33" s="5">
        <f t="shared" ref="E33:H33" si="1">(E32-$F$29*X32)</f>
        <v>0.3007746671</v>
      </c>
      <c r="F33" s="5">
        <f t="shared" si="1"/>
        <v>0.5015493343</v>
      </c>
      <c r="G33" s="5">
        <f t="shared" si="1"/>
        <v>-0.2015391457</v>
      </c>
      <c r="H33" s="5">
        <f t="shared" si="1"/>
        <v>0.6969217085</v>
      </c>
      <c r="I33" s="5">
        <f t="shared" si="2"/>
        <v>0.06519366678</v>
      </c>
      <c r="J33" s="5">
        <f t="shared" si="3"/>
        <v>0.5162926465</v>
      </c>
      <c r="K33" s="5">
        <f t="shared" si="4"/>
        <v>0.05961521357</v>
      </c>
      <c r="L33" s="5">
        <f t="shared" si="5"/>
        <v>0.514899391</v>
      </c>
      <c r="M33" s="1">
        <f t="shared" ref="M33:P33" si="6">(M32-$F$29*AB32)</f>
        <v>-0.008161431829</v>
      </c>
      <c r="N33" s="1">
        <f t="shared" si="6"/>
        <v>-0.7078997926</v>
      </c>
      <c r="O33" s="1">
        <f t="shared" si="6"/>
        <v>0.4428111543</v>
      </c>
      <c r="P33" s="1">
        <f t="shared" si="6"/>
        <v>-0.7575343016</v>
      </c>
      <c r="Q33" s="5">
        <f t="shared" si="7"/>
        <v>-0.3687108593</v>
      </c>
      <c r="R33" s="1">
        <f t="shared" si="8"/>
        <v>0.4088525601</v>
      </c>
      <c r="S33" s="5">
        <f t="shared" si="9"/>
        <v>-0.1614338078</v>
      </c>
      <c r="T33" s="5">
        <f t="shared" si="10"/>
        <v>0.4597289683</v>
      </c>
      <c r="U33" s="5">
        <f t="shared" si="11"/>
        <v>0.07954168235</v>
      </c>
      <c r="V33" s="5">
        <f t="shared" si="12"/>
        <v>0.1405936835</v>
      </c>
      <c r="W33" s="6">
        <f t="shared" si="13"/>
        <v>0.2201353659</v>
      </c>
      <c r="X33" s="5">
        <f t="shared" si="14"/>
        <v>-0.0007380709286</v>
      </c>
      <c r="Y33" s="5">
        <f t="shared" si="15"/>
        <v>-0.001476141857</v>
      </c>
      <c r="Z33" s="5">
        <f t="shared" si="16"/>
        <v>0.0003937309834</v>
      </c>
      <c r="AA33" s="5">
        <f t="shared" si="17"/>
        <v>0.0007874619668</v>
      </c>
      <c r="AB33" s="5">
        <f t="shared" si="18"/>
        <v>0.04977036871</v>
      </c>
      <c r="AC33" s="5">
        <f t="shared" si="19"/>
        <v>0.04963605953</v>
      </c>
      <c r="AD33" s="5">
        <f t="shared" si="20"/>
        <v>-0.06799976228</v>
      </c>
      <c r="AE33" s="5">
        <f t="shared" si="21"/>
        <v>-0.06781625968</v>
      </c>
    </row>
    <row r="34">
      <c r="A34" s="1">
        <v>0.01</v>
      </c>
      <c r="B34" s="1">
        <v>0.99</v>
      </c>
      <c r="C34" s="1">
        <v>0.05</v>
      </c>
      <c r="D34" s="1">
        <v>0.1</v>
      </c>
      <c r="E34" s="5">
        <f t="shared" ref="E34:H34" si="22">(E33-$F$29*X33)</f>
        <v>0.302250809</v>
      </c>
      <c r="F34" s="5">
        <f t="shared" si="22"/>
        <v>0.504501618</v>
      </c>
      <c r="G34" s="5">
        <f t="shared" si="22"/>
        <v>-0.2023266077</v>
      </c>
      <c r="H34" s="5">
        <f t="shared" si="22"/>
        <v>0.6953467846</v>
      </c>
      <c r="I34" s="5">
        <f t="shared" si="2"/>
        <v>0.06556270225</v>
      </c>
      <c r="J34" s="5">
        <f t="shared" si="3"/>
        <v>0.5163848069</v>
      </c>
      <c r="K34" s="5">
        <f t="shared" si="4"/>
        <v>0.05941834808</v>
      </c>
      <c r="L34" s="5">
        <f t="shared" si="5"/>
        <v>0.5148502182</v>
      </c>
      <c r="M34" s="1">
        <f t="shared" ref="M34:P34" si="23">(M33-$F$29*AB33)</f>
        <v>-0.1077021692</v>
      </c>
      <c r="N34" s="1">
        <f t="shared" si="23"/>
        <v>-0.8071719116</v>
      </c>
      <c r="O34" s="1">
        <f t="shared" si="23"/>
        <v>0.5788106789</v>
      </c>
      <c r="P34" s="1">
        <f t="shared" si="23"/>
        <v>-0.6219017822</v>
      </c>
      <c r="Q34" s="5">
        <f t="shared" si="7"/>
        <v>-0.4711883987</v>
      </c>
      <c r="R34" s="1">
        <f t="shared" si="8"/>
        <v>0.3843350042</v>
      </c>
      <c r="S34" s="5">
        <f t="shared" si="9"/>
        <v>-0.02129722764</v>
      </c>
      <c r="T34" s="5">
        <f t="shared" si="10"/>
        <v>0.4946758943</v>
      </c>
      <c r="U34" s="5">
        <f t="shared" si="11"/>
        <v>0.07006334768</v>
      </c>
      <c r="V34" s="5">
        <f t="shared" si="12"/>
        <v>0.1226729848</v>
      </c>
      <c r="W34" s="6">
        <f t="shared" si="13"/>
        <v>0.1927363325</v>
      </c>
      <c r="X34" s="5">
        <f t="shared" si="14"/>
        <v>-0.001013989886</v>
      </c>
      <c r="Y34" s="5">
        <f t="shared" si="15"/>
        <v>-0.002027979772</v>
      </c>
      <c r="Z34" s="5">
        <f t="shared" si="16"/>
        <v>0.00006875291587</v>
      </c>
      <c r="AA34" s="5">
        <f t="shared" si="17"/>
        <v>0.0001375058317</v>
      </c>
      <c r="AB34" s="5">
        <f t="shared" si="18"/>
        <v>0.04573917202</v>
      </c>
      <c r="AC34" s="5">
        <f t="shared" si="19"/>
        <v>0.04560324467</v>
      </c>
      <c r="AD34" s="5">
        <f t="shared" si="20"/>
        <v>-0.06393721035</v>
      </c>
      <c r="AE34" s="5">
        <f t="shared" si="21"/>
        <v>-0.06374720221</v>
      </c>
    </row>
    <row r="35">
      <c r="A35" s="1">
        <v>0.01</v>
      </c>
      <c r="B35" s="1">
        <v>0.99</v>
      </c>
      <c r="C35" s="1">
        <v>0.05</v>
      </c>
      <c r="D35" s="1">
        <v>0.1</v>
      </c>
      <c r="E35" s="5">
        <f t="shared" ref="E35:H35" si="24">(E34-$F$29*X34)</f>
        <v>0.3042787888</v>
      </c>
      <c r="F35" s="5">
        <f t="shared" si="24"/>
        <v>0.5085575775</v>
      </c>
      <c r="G35" s="5">
        <f t="shared" si="24"/>
        <v>-0.2024641135</v>
      </c>
      <c r="H35" s="5">
        <f t="shared" si="24"/>
        <v>0.6950717729</v>
      </c>
      <c r="I35" s="5">
        <f t="shared" si="2"/>
        <v>0.06606969719</v>
      </c>
      <c r="J35" s="5">
        <f t="shared" si="3"/>
        <v>0.5165114184</v>
      </c>
      <c r="K35" s="5">
        <f t="shared" si="4"/>
        <v>0.05938397162</v>
      </c>
      <c r="L35" s="5">
        <f t="shared" si="5"/>
        <v>0.5148416316</v>
      </c>
      <c r="M35" s="1">
        <f t="shared" ref="M35:P35" si="25">(M34-$F$29*AB34)</f>
        <v>-0.1991805133</v>
      </c>
      <c r="N35" s="1">
        <f t="shared" si="25"/>
        <v>-0.898378401</v>
      </c>
      <c r="O35" s="1">
        <f t="shared" si="25"/>
        <v>0.7066850996</v>
      </c>
      <c r="P35" s="1">
        <f t="shared" si="25"/>
        <v>-0.4944073778</v>
      </c>
      <c r="Q35" s="5">
        <f t="shared" si="7"/>
        <v>-0.5654016112</v>
      </c>
      <c r="R35" s="1">
        <f t="shared" si="8"/>
        <v>0.3622985547</v>
      </c>
      <c r="S35" s="5">
        <f t="shared" si="9"/>
        <v>0.1104694221</v>
      </c>
      <c r="T35" s="5">
        <f t="shared" si="10"/>
        <v>0.5275893041</v>
      </c>
      <c r="U35" s="5">
        <f t="shared" si="11"/>
        <v>0.06205713581</v>
      </c>
      <c r="V35" s="5">
        <f t="shared" si="12"/>
        <v>0.1069118259</v>
      </c>
      <c r="W35" s="6">
        <f t="shared" si="13"/>
        <v>0.1689689617</v>
      </c>
      <c r="X35" s="5">
        <f t="shared" si="14"/>
        <v>-0.001219395589</v>
      </c>
      <c r="Y35" s="5">
        <f t="shared" si="15"/>
        <v>-0.002438791178</v>
      </c>
      <c r="Z35" s="5">
        <f t="shared" si="16"/>
        <v>-0.0002015578471</v>
      </c>
      <c r="AA35" s="5">
        <f t="shared" si="17"/>
        <v>-0.0004031156942</v>
      </c>
      <c r="AB35" s="5">
        <f t="shared" si="18"/>
        <v>0.04204116973</v>
      </c>
      <c r="AC35" s="5">
        <f t="shared" si="19"/>
        <v>0.04190525833</v>
      </c>
      <c r="AD35" s="5">
        <f t="shared" si="20"/>
        <v>-0.05952830303</v>
      </c>
      <c r="AE35" s="5">
        <f t="shared" si="21"/>
        <v>-0.05933585893</v>
      </c>
    </row>
    <row r="36">
      <c r="A36" s="1">
        <v>0.01</v>
      </c>
      <c r="B36" s="1">
        <v>0.99</v>
      </c>
      <c r="C36" s="1">
        <v>0.05</v>
      </c>
      <c r="D36" s="1">
        <v>0.1</v>
      </c>
      <c r="E36" s="5">
        <f t="shared" ref="E36:H36" si="26">(E35-$F$29*X35)</f>
        <v>0.3067175799</v>
      </c>
      <c r="F36" s="5">
        <f t="shared" si="26"/>
        <v>0.5134351599</v>
      </c>
      <c r="G36" s="5">
        <f t="shared" si="26"/>
        <v>-0.2020609978</v>
      </c>
      <c r="H36" s="5">
        <f t="shared" si="26"/>
        <v>0.6958780043</v>
      </c>
      <c r="I36" s="5">
        <f t="shared" si="2"/>
        <v>0.06667939499</v>
      </c>
      <c r="J36" s="5">
        <f t="shared" si="3"/>
        <v>0.5166636751</v>
      </c>
      <c r="K36" s="5">
        <f t="shared" si="4"/>
        <v>0.05948475054</v>
      </c>
      <c r="L36" s="5">
        <f t="shared" si="5"/>
        <v>0.5148668041</v>
      </c>
      <c r="M36" s="1">
        <f t="shared" ref="M36:P36" si="27">(M35-$F$29*AB35)</f>
        <v>-0.2832628527</v>
      </c>
      <c r="N36" s="1">
        <f t="shared" si="27"/>
        <v>-0.9821889176</v>
      </c>
      <c r="O36" s="1">
        <f t="shared" si="27"/>
        <v>0.8257417057</v>
      </c>
      <c r="P36" s="1">
        <f t="shared" si="27"/>
        <v>-0.3757356599</v>
      </c>
      <c r="Q36" s="5">
        <f t="shared" si="7"/>
        <v>-0.6520480956</v>
      </c>
      <c r="R36" s="1">
        <f t="shared" si="8"/>
        <v>0.3425281522</v>
      </c>
      <c r="S36" s="5">
        <f t="shared" si="9"/>
        <v>0.2331769259</v>
      </c>
      <c r="T36" s="5">
        <f t="shared" si="10"/>
        <v>0.5580315311</v>
      </c>
      <c r="U36" s="5">
        <f t="shared" si="11"/>
        <v>0.055287486</v>
      </c>
      <c r="V36" s="5">
        <f t="shared" si="12"/>
        <v>0.09329837906</v>
      </c>
      <c r="W36" s="6">
        <f t="shared" si="13"/>
        <v>0.1485858651</v>
      </c>
      <c r="X36" s="5">
        <f t="shared" si="14"/>
        <v>-0.001363294734</v>
      </c>
      <c r="Y36" s="5">
        <f t="shared" si="15"/>
        <v>-0.002726589469</v>
      </c>
      <c r="Z36" s="5">
        <f t="shared" si="16"/>
        <v>-0.0004185659182</v>
      </c>
      <c r="AA36" s="5">
        <f t="shared" si="17"/>
        <v>-0.0008371318364</v>
      </c>
      <c r="AB36" s="5">
        <f t="shared" si="18"/>
        <v>0.03869098455</v>
      </c>
      <c r="AC36" s="5">
        <f t="shared" si="19"/>
        <v>0.03855642369</v>
      </c>
      <c r="AD36" s="5">
        <f t="shared" si="20"/>
        <v>-0.05504400198</v>
      </c>
      <c r="AE36" s="5">
        <f t="shared" si="21"/>
        <v>-0.05485256803</v>
      </c>
    </row>
    <row r="37">
      <c r="A37" s="1">
        <v>0.01</v>
      </c>
      <c r="B37" s="1">
        <v>0.99</v>
      </c>
      <c r="C37" s="1">
        <v>0.05</v>
      </c>
      <c r="D37" s="1">
        <v>0.1</v>
      </c>
      <c r="E37" s="5">
        <f t="shared" ref="E37:H37" si="28">(E36-$F$29*X36)</f>
        <v>0.3094441694</v>
      </c>
      <c r="F37" s="5">
        <f t="shared" si="28"/>
        <v>0.5188883388</v>
      </c>
      <c r="G37" s="5">
        <f t="shared" si="28"/>
        <v>-0.201223866</v>
      </c>
      <c r="H37" s="5">
        <f t="shared" si="28"/>
        <v>0.697552268</v>
      </c>
      <c r="I37" s="5">
        <f t="shared" si="2"/>
        <v>0.06736104235</v>
      </c>
      <c r="J37" s="5">
        <f t="shared" si="3"/>
        <v>0.5168338957</v>
      </c>
      <c r="K37" s="5">
        <f t="shared" si="4"/>
        <v>0.0596940335</v>
      </c>
      <c r="L37" s="5">
        <f t="shared" si="5"/>
        <v>0.5149190784</v>
      </c>
      <c r="M37" s="1">
        <f t="shared" ref="M37:P37" si="29">(M36-$F$29*AB36)</f>
        <v>-0.3606448218</v>
      </c>
      <c r="N37" s="1">
        <f t="shared" si="29"/>
        <v>-1.059301765</v>
      </c>
      <c r="O37" s="1">
        <f t="shared" si="29"/>
        <v>0.9358297096</v>
      </c>
      <c r="P37" s="1">
        <f t="shared" si="29"/>
        <v>-0.2660305239</v>
      </c>
      <c r="Q37" s="5">
        <f t="shared" si="7"/>
        <v>-0.7318481569</v>
      </c>
      <c r="R37" s="1">
        <f t="shared" si="8"/>
        <v>0.3247892932</v>
      </c>
      <c r="S37" s="5">
        <f t="shared" si="9"/>
        <v>0.3466843224</v>
      </c>
      <c r="T37" s="5">
        <f t="shared" si="10"/>
        <v>0.5858133055</v>
      </c>
      <c r="U37" s="5">
        <f t="shared" si="11"/>
        <v>0.04954614956</v>
      </c>
      <c r="V37" s="5">
        <f t="shared" si="12"/>
        <v>0.08168344201</v>
      </c>
      <c r="W37" s="6">
        <f t="shared" si="13"/>
        <v>0.1312295916</v>
      </c>
      <c r="X37" s="5">
        <f t="shared" si="14"/>
        <v>-0.001456768254</v>
      </c>
      <c r="Y37" s="5">
        <f t="shared" si="15"/>
        <v>-0.002913536507</v>
      </c>
      <c r="Z37" s="5">
        <f t="shared" si="16"/>
        <v>-0.0005873060793</v>
      </c>
      <c r="AA37" s="5">
        <f t="shared" si="17"/>
        <v>-0.001174612159</v>
      </c>
      <c r="AB37" s="5">
        <f t="shared" si="18"/>
        <v>0.03567894181</v>
      </c>
      <c r="AC37" s="5">
        <f t="shared" si="19"/>
        <v>0.03554675494</v>
      </c>
      <c r="AD37" s="5">
        <f t="shared" si="20"/>
        <v>-0.05068604165</v>
      </c>
      <c r="AE37" s="5">
        <f t="shared" si="21"/>
        <v>-0.05049825499</v>
      </c>
    </row>
    <row r="38">
      <c r="A38" s="1">
        <v>0.01</v>
      </c>
      <c r="B38" s="1">
        <v>0.99</v>
      </c>
      <c r="C38" s="1">
        <v>0.05</v>
      </c>
      <c r="D38" s="1">
        <v>0.1</v>
      </c>
      <c r="E38" s="5">
        <f t="shared" ref="E38:H38" si="30">(E37-$F$29*X37)</f>
        <v>0.3123577059</v>
      </c>
      <c r="F38" s="5">
        <f t="shared" si="30"/>
        <v>0.5247154118</v>
      </c>
      <c r="G38" s="5">
        <f t="shared" si="30"/>
        <v>-0.2000492538</v>
      </c>
      <c r="H38" s="5">
        <f t="shared" si="30"/>
        <v>0.6999014923</v>
      </c>
      <c r="I38" s="5">
        <f t="shared" si="2"/>
        <v>0.06808942648</v>
      </c>
      <c r="J38" s="5">
        <f t="shared" si="3"/>
        <v>0.5170157831</v>
      </c>
      <c r="K38" s="5">
        <f t="shared" si="4"/>
        <v>0.05998768654</v>
      </c>
      <c r="L38" s="5">
        <f t="shared" si="5"/>
        <v>0.514992426</v>
      </c>
      <c r="M38" s="1">
        <f t="shared" ref="M38:P38" si="31">(M37-$F$29*AB37)</f>
        <v>-0.4320027055</v>
      </c>
      <c r="N38" s="1">
        <f t="shared" si="31"/>
        <v>-1.130395275</v>
      </c>
      <c r="O38" s="1">
        <f t="shared" si="31"/>
        <v>1.037201793</v>
      </c>
      <c r="P38" s="1">
        <f t="shared" si="31"/>
        <v>-0.1650340139</v>
      </c>
      <c r="Q38" s="5">
        <f t="shared" si="7"/>
        <v>-0.8054972221</v>
      </c>
      <c r="R38" s="1">
        <f t="shared" si="8"/>
        <v>0.3088508395</v>
      </c>
      <c r="S38" s="5">
        <f t="shared" si="9"/>
        <v>0.45125843</v>
      </c>
      <c r="T38" s="5">
        <f t="shared" si="10"/>
        <v>0.6109383953</v>
      </c>
      <c r="U38" s="5">
        <f t="shared" si="11"/>
        <v>0.04465591213</v>
      </c>
      <c r="V38" s="5">
        <f t="shared" si="12"/>
        <v>0.07184385009</v>
      </c>
      <c r="W38" s="6">
        <f t="shared" si="13"/>
        <v>0.1164997622</v>
      </c>
      <c r="X38" s="5">
        <f t="shared" si="14"/>
        <v>-0.001510884777</v>
      </c>
      <c r="Y38" s="5">
        <f t="shared" si="15"/>
        <v>-0.003021769553</v>
      </c>
      <c r="Z38" s="5">
        <f t="shared" si="16"/>
        <v>-0.0007146969403</v>
      </c>
      <c r="AA38" s="5">
        <f t="shared" si="17"/>
        <v>-0.001429393881</v>
      </c>
      <c r="AB38" s="5">
        <f t="shared" si="18"/>
        <v>0.03298214163</v>
      </c>
      <c r="AC38" s="5">
        <f t="shared" si="19"/>
        <v>0.03285306501</v>
      </c>
      <c r="AD38" s="5">
        <f t="shared" si="20"/>
        <v>-0.04658320781</v>
      </c>
      <c r="AE38" s="5">
        <f t="shared" si="21"/>
        <v>-0.046400903</v>
      </c>
    </row>
    <row r="39">
      <c r="A39" s="1">
        <v>0.01</v>
      </c>
      <c r="B39" s="1">
        <v>0.99</v>
      </c>
      <c r="C39" s="1">
        <v>0.05</v>
      </c>
      <c r="D39" s="1">
        <v>0.1</v>
      </c>
      <c r="E39" s="5">
        <f t="shared" ref="E39:H39" si="32">(E38-$F$29*X38)</f>
        <v>0.3153794755</v>
      </c>
      <c r="F39" s="5">
        <f t="shared" si="32"/>
        <v>0.5307589509</v>
      </c>
      <c r="G39" s="5">
        <f t="shared" si="32"/>
        <v>-0.19861986</v>
      </c>
      <c r="H39" s="5">
        <f t="shared" si="32"/>
        <v>0.7027602801</v>
      </c>
      <c r="I39" s="5">
        <f t="shared" si="2"/>
        <v>0.06884486887</v>
      </c>
      <c r="J39" s="5">
        <f t="shared" si="3"/>
        <v>0.5172044226</v>
      </c>
      <c r="K39" s="5">
        <f t="shared" si="4"/>
        <v>0.06034503501</v>
      </c>
      <c r="L39" s="5">
        <f t="shared" si="5"/>
        <v>0.5150816823</v>
      </c>
      <c r="M39" s="1">
        <f t="shared" ref="M39:P39" si="33">(M38-$F$29*AB38)</f>
        <v>-0.4979669887</v>
      </c>
      <c r="N39" s="1">
        <f t="shared" si="33"/>
        <v>-1.196101405</v>
      </c>
      <c r="O39" s="1">
        <f t="shared" si="33"/>
        <v>1.130368209</v>
      </c>
      <c r="P39" s="1">
        <f t="shared" si="33"/>
        <v>-0.07223220789</v>
      </c>
      <c r="Q39" s="5">
        <f t="shared" si="7"/>
        <v>-0.8736406527</v>
      </c>
      <c r="R39" s="1">
        <f t="shared" si="8"/>
        <v>0.294497323</v>
      </c>
      <c r="S39" s="5">
        <f t="shared" si="9"/>
        <v>0.5474259494</v>
      </c>
      <c r="T39" s="5">
        <f t="shared" si="10"/>
        <v>0.6335381857</v>
      </c>
      <c r="U39" s="5">
        <f t="shared" si="11"/>
        <v>0.04046936339</v>
      </c>
      <c r="V39" s="5">
        <f t="shared" si="12"/>
        <v>0.06353251254</v>
      </c>
      <c r="W39" s="6">
        <f t="shared" si="13"/>
        <v>0.1040018759</v>
      </c>
      <c r="X39" s="5">
        <f t="shared" si="14"/>
        <v>-0.001535462833</v>
      </c>
      <c r="Y39" s="5">
        <f t="shared" si="15"/>
        <v>-0.003070925666</v>
      </c>
      <c r="Z39" s="5">
        <f t="shared" si="16"/>
        <v>-0.0008080827387</v>
      </c>
      <c r="AA39" s="5">
        <f t="shared" si="17"/>
        <v>-0.001616165477</v>
      </c>
      <c r="AB39" s="5">
        <f t="shared" si="18"/>
        <v>0.03057175929</v>
      </c>
      <c r="AC39" s="5">
        <f t="shared" si="19"/>
        <v>0.03044628491</v>
      </c>
      <c r="AD39" s="5">
        <f t="shared" si="20"/>
        <v>-0.0428032521</v>
      </c>
      <c r="AE39" s="5">
        <f t="shared" si="21"/>
        <v>-0.04262757653</v>
      </c>
    </row>
    <row r="40">
      <c r="A40" s="1">
        <v>0.01</v>
      </c>
      <c r="B40" s="1">
        <v>0.99</v>
      </c>
      <c r="C40" s="1">
        <v>0.05</v>
      </c>
      <c r="D40" s="1">
        <v>0.1</v>
      </c>
      <c r="E40" s="5">
        <f t="shared" ref="E40:H40" si="34">(E39-$F$29*X39)</f>
        <v>0.3184504011</v>
      </c>
      <c r="F40" s="5">
        <f t="shared" si="34"/>
        <v>0.5369008023</v>
      </c>
      <c r="G40" s="5">
        <f t="shared" si="34"/>
        <v>-0.1970036945</v>
      </c>
      <c r="H40" s="5">
        <f t="shared" si="34"/>
        <v>0.705992611</v>
      </c>
      <c r="I40" s="5">
        <f t="shared" si="2"/>
        <v>0.06961260028</v>
      </c>
      <c r="J40" s="5">
        <f t="shared" si="3"/>
        <v>0.5173961256</v>
      </c>
      <c r="K40" s="5">
        <f t="shared" si="4"/>
        <v>0.06074907638</v>
      </c>
      <c r="L40" s="5">
        <f t="shared" si="5"/>
        <v>0.5151826002</v>
      </c>
      <c r="M40" s="1">
        <f t="shared" ref="M40:P40" si="35">(M39-$F$29*AB39)</f>
        <v>-0.5591105073</v>
      </c>
      <c r="N40" s="1">
        <f t="shared" si="35"/>
        <v>-1.256993975</v>
      </c>
      <c r="O40" s="1">
        <f t="shared" si="35"/>
        <v>1.215974713</v>
      </c>
      <c r="P40" s="1">
        <f t="shared" si="35"/>
        <v>0.01302294516</v>
      </c>
      <c r="Q40" s="5">
        <f t="shared" si="7"/>
        <v>-0.9368630346</v>
      </c>
      <c r="R40" s="1">
        <f t="shared" si="8"/>
        <v>0.2815344303</v>
      </c>
      <c r="S40" s="5">
        <f t="shared" si="9"/>
        <v>0.6358498</v>
      </c>
      <c r="T40" s="5">
        <f t="shared" si="10"/>
        <v>0.6538147006</v>
      </c>
      <c r="U40" s="5">
        <f t="shared" si="11"/>
        <v>0.03686547341</v>
      </c>
      <c r="V40" s="5">
        <f t="shared" si="12"/>
        <v>0.05651027775</v>
      </c>
      <c r="W40" s="6">
        <f t="shared" si="13"/>
        <v>0.09337575116</v>
      </c>
      <c r="X40" s="5">
        <f t="shared" si="14"/>
        <v>-0.001538575209</v>
      </c>
      <c r="Y40" s="5">
        <f t="shared" si="15"/>
        <v>-0.003077150418</v>
      </c>
      <c r="Z40" s="5">
        <f t="shared" si="16"/>
        <v>-0.0008743168716</v>
      </c>
      <c r="AA40" s="5">
        <f t="shared" si="17"/>
        <v>-0.001748633743</v>
      </c>
      <c r="AB40" s="5">
        <f t="shared" si="18"/>
        <v>0.02841747935</v>
      </c>
      <c r="AC40" s="5">
        <f t="shared" si="19"/>
        <v>0.02829590361</v>
      </c>
      <c r="AD40" s="5">
        <f t="shared" si="20"/>
        <v>-0.03936997999</v>
      </c>
      <c r="AE40" s="5">
        <f t="shared" si="21"/>
        <v>-0.03920154724</v>
      </c>
    </row>
    <row r="41">
      <c r="A41" s="1">
        <v>0.01</v>
      </c>
      <c r="B41" s="1">
        <v>0.99</v>
      </c>
      <c r="C41" s="1">
        <v>0.05</v>
      </c>
      <c r="D41" s="1">
        <v>0.1</v>
      </c>
      <c r="E41" s="5">
        <f t="shared" ref="E41:H41" si="36">(E40-$F$29*X40)</f>
        <v>0.3215275516</v>
      </c>
      <c r="F41" s="5">
        <f t="shared" si="36"/>
        <v>0.5430551031</v>
      </c>
      <c r="G41" s="5">
        <f t="shared" si="36"/>
        <v>-0.1952550607</v>
      </c>
      <c r="H41" s="5">
        <f t="shared" si="36"/>
        <v>0.7094898785</v>
      </c>
      <c r="I41" s="5">
        <f t="shared" si="2"/>
        <v>0.07038188789</v>
      </c>
      <c r="J41" s="5">
        <f t="shared" si="3"/>
        <v>0.5175882121</v>
      </c>
      <c r="K41" s="5">
        <f t="shared" si="4"/>
        <v>0.06118623481</v>
      </c>
      <c r="L41" s="5">
        <f t="shared" si="5"/>
        <v>0.5152917883</v>
      </c>
      <c r="M41" s="1">
        <f t="shared" ref="M41:P41" si="37">(M40-$F$29*AB40)</f>
        <v>-0.615945466</v>
      </c>
      <c r="N41" s="1">
        <f t="shared" si="37"/>
        <v>-1.313585782</v>
      </c>
      <c r="O41" s="1">
        <f t="shared" si="37"/>
        <v>1.294714673</v>
      </c>
      <c r="P41" s="1">
        <f t="shared" si="37"/>
        <v>0.09142603963</v>
      </c>
      <c r="Q41" s="5">
        <f t="shared" si="7"/>
        <v>-0.9956860792</v>
      </c>
      <c r="R41" s="1">
        <f t="shared" si="8"/>
        <v>0.2697904346</v>
      </c>
      <c r="S41" s="5">
        <f t="shared" si="9"/>
        <v>0.7172401401</v>
      </c>
      <c r="T41" s="5">
        <f t="shared" si="10"/>
        <v>0.6719989879</v>
      </c>
      <c r="U41" s="5">
        <f t="shared" si="11"/>
        <v>0.03374553497</v>
      </c>
      <c r="V41" s="5">
        <f t="shared" si="12"/>
        <v>0.05056232186</v>
      </c>
      <c r="W41" s="6">
        <f t="shared" si="13"/>
        <v>0.08430785683</v>
      </c>
      <c r="X41" s="5">
        <f t="shared" si="14"/>
        <v>-0.001526531419</v>
      </c>
      <c r="Y41" s="5">
        <f t="shared" si="15"/>
        <v>-0.003053062838</v>
      </c>
      <c r="Z41" s="5">
        <f t="shared" si="16"/>
        <v>-0.0009193252542</v>
      </c>
      <c r="AA41" s="5">
        <f t="shared" si="17"/>
        <v>-0.001838650508</v>
      </c>
      <c r="AB41" s="5">
        <f t="shared" si="18"/>
        <v>0.02648997808</v>
      </c>
      <c r="AC41" s="5">
        <f t="shared" si="19"/>
        <v>0.02637244793</v>
      </c>
      <c r="AD41" s="5">
        <f t="shared" si="20"/>
        <v>-0.03627911481</v>
      </c>
      <c r="AE41" s="5">
        <f t="shared" si="21"/>
        <v>-0.03611815244</v>
      </c>
    </row>
    <row r="42">
      <c r="A42" s="1">
        <v>0.01</v>
      </c>
      <c r="B42" s="1">
        <v>0.99</v>
      </c>
      <c r="C42" s="1">
        <v>0.05</v>
      </c>
      <c r="D42" s="1">
        <v>0.1</v>
      </c>
      <c r="E42" s="5">
        <f t="shared" ref="E42:H42" si="38">(E41-$F$29*X41)</f>
        <v>0.3245806144</v>
      </c>
      <c r="F42" s="5">
        <f t="shared" si="38"/>
        <v>0.5491612288</v>
      </c>
      <c r="G42" s="5">
        <f t="shared" si="38"/>
        <v>-0.1934164102</v>
      </c>
      <c r="H42" s="5">
        <f t="shared" si="38"/>
        <v>0.7131671795</v>
      </c>
      <c r="I42" s="5">
        <f t="shared" si="2"/>
        <v>0.0711451536</v>
      </c>
      <c r="J42" s="5">
        <f t="shared" si="3"/>
        <v>0.5177787899</v>
      </c>
      <c r="K42" s="5">
        <f t="shared" si="4"/>
        <v>0.06164589744</v>
      </c>
      <c r="L42" s="5">
        <f t="shared" si="5"/>
        <v>0.5154065956</v>
      </c>
      <c r="M42" s="1">
        <f t="shared" ref="M42:P42" si="39">(M41-$F$29*AB41)</f>
        <v>-0.6689254221</v>
      </c>
      <c r="N42" s="1">
        <f t="shared" si="39"/>
        <v>-1.366330678</v>
      </c>
      <c r="O42" s="1">
        <f t="shared" si="39"/>
        <v>1.367272902</v>
      </c>
      <c r="P42" s="1">
        <f t="shared" si="39"/>
        <v>0.1636623445</v>
      </c>
      <c r="Q42" s="5">
        <f t="shared" si="7"/>
        <v>-1.050571239</v>
      </c>
      <c r="R42" s="1">
        <f t="shared" si="8"/>
        <v>0.2591154224</v>
      </c>
      <c r="S42" s="5">
        <f t="shared" si="9"/>
        <v>0.7922975606</v>
      </c>
      <c r="T42" s="5">
        <f t="shared" si="10"/>
        <v>0.6883244484</v>
      </c>
      <c r="U42" s="5">
        <f t="shared" si="11"/>
        <v>0.03102924683</v>
      </c>
      <c r="V42" s="5">
        <f t="shared" si="12"/>
        <v>0.04550406922</v>
      </c>
      <c r="W42" s="6">
        <f t="shared" si="13"/>
        <v>0.07653331606</v>
      </c>
      <c r="X42" s="5">
        <f t="shared" si="14"/>
        <v>-0.00150409568</v>
      </c>
      <c r="Y42" s="5">
        <f t="shared" si="15"/>
        <v>-0.00300819136</v>
      </c>
      <c r="Z42" s="5">
        <f t="shared" si="16"/>
        <v>-0.0009479917068</v>
      </c>
      <c r="AA42" s="5">
        <f t="shared" si="17"/>
        <v>-0.001895983414</v>
      </c>
      <c r="AB42" s="5">
        <f t="shared" si="18"/>
        <v>0.02476216929</v>
      </c>
      <c r="AC42" s="5">
        <f t="shared" si="19"/>
        <v>0.02464872185</v>
      </c>
      <c r="AD42" s="5">
        <f t="shared" si="20"/>
        <v>-0.0335104534</v>
      </c>
      <c r="AE42" s="5">
        <f t="shared" si="21"/>
        <v>-0.03335692585</v>
      </c>
    </row>
    <row r="43">
      <c r="A43" s="1">
        <v>0.01</v>
      </c>
      <c r="B43" s="1">
        <v>0.99</v>
      </c>
      <c r="C43" s="1">
        <v>0.05</v>
      </c>
      <c r="D43" s="1">
        <v>0.1</v>
      </c>
      <c r="E43" s="5">
        <f t="shared" ref="E43:H43" si="40">(E42-$F$29*X42)</f>
        <v>0.3275888058</v>
      </c>
      <c r="F43" s="5">
        <f t="shared" si="40"/>
        <v>0.5551776115</v>
      </c>
      <c r="G43" s="5">
        <f t="shared" si="40"/>
        <v>-0.1915204268</v>
      </c>
      <c r="H43" s="5">
        <f t="shared" si="40"/>
        <v>0.7169591464</v>
      </c>
      <c r="I43" s="5">
        <f t="shared" si="2"/>
        <v>0.07189720144</v>
      </c>
      <c r="J43" s="5">
        <f t="shared" si="3"/>
        <v>0.5179665616</v>
      </c>
      <c r="K43" s="5">
        <f t="shared" si="4"/>
        <v>0.0621198933</v>
      </c>
      <c r="L43" s="5">
        <f t="shared" si="5"/>
        <v>0.5155249812</v>
      </c>
      <c r="M43" s="1">
        <f t="shared" ref="M43:P43" si="41">(M42-$F$29*AB42)</f>
        <v>-0.7184497607</v>
      </c>
      <c r="N43" s="1">
        <f t="shared" si="41"/>
        <v>-1.415628122</v>
      </c>
      <c r="O43" s="1">
        <f t="shared" si="41"/>
        <v>1.434293809</v>
      </c>
      <c r="P43" s="1">
        <f t="shared" si="41"/>
        <v>0.2303761962</v>
      </c>
      <c r="Q43" s="5">
        <f t="shared" si="7"/>
        <v>-1.101924613</v>
      </c>
      <c r="R43" s="1">
        <f t="shared" si="8"/>
        <v>0.2493794536</v>
      </c>
      <c r="S43" s="5">
        <f t="shared" si="9"/>
        <v>0.8616809169</v>
      </c>
      <c r="T43" s="5">
        <f t="shared" si="10"/>
        <v>0.7030117264</v>
      </c>
      <c r="U43" s="5">
        <f t="shared" si="11"/>
        <v>0.02865126141</v>
      </c>
      <c r="V43" s="5">
        <f t="shared" si="12"/>
        <v>0.0411811346</v>
      </c>
      <c r="W43" s="6">
        <f t="shared" si="13"/>
        <v>0.069832396</v>
      </c>
      <c r="X43" s="5">
        <f t="shared" si="14"/>
        <v>-0.001474780306</v>
      </c>
      <c r="Y43" s="5">
        <f t="shared" si="15"/>
        <v>-0.002949560611</v>
      </c>
      <c r="Z43" s="5">
        <f t="shared" si="16"/>
        <v>-0.0009642188774</v>
      </c>
      <c r="AA43" s="5">
        <f t="shared" si="17"/>
        <v>-0.001928437755</v>
      </c>
      <c r="AB43" s="5">
        <f t="shared" si="18"/>
        <v>0.02320970991</v>
      </c>
      <c r="AC43" s="5">
        <f t="shared" si="19"/>
        <v>0.02310030444</v>
      </c>
      <c r="AD43" s="5">
        <f t="shared" si="20"/>
        <v>-0.03103614318</v>
      </c>
      <c r="AE43" s="5">
        <f t="shared" si="21"/>
        <v>-0.03088984563</v>
      </c>
    </row>
    <row r="44">
      <c r="A44" s="1">
        <v>0.01</v>
      </c>
      <c r="B44" s="1">
        <v>0.99</v>
      </c>
      <c r="C44" s="1">
        <v>0.05</v>
      </c>
      <c r="D44" s="1">
        <v>0.1</v>
      </c>
      <c r="E44" s="5">
        <f t="shared" ref="E44:H44" si="42">(E43-$F$29*X43)</f>
        <v>0.3305383664</v>
      </c>
      <c r="F44" s="5">
        <f t="shared" si="42"/>
        <v>0.5610767327</v>
      </c>
      <c r="G44" s="5">
        <f t="shared" si="42"/>
        <v>-0.1895919891</v>
      </c>
      <c r="H44" s="5">
        <f t="shared" si="42"/>
        <v>0.7208160219</v>
      </c>
      <c r="I44" s="5">
        <f t="shared" si="2"/>
        <v>0.07263459159</v>
      </c>
      <c r="J44" s="5">
        <f t="shared" si="3"/>
        <v>0.5181506687</v>
      </c>
      <c r="K44" s="5">
        <f t="shared" si="4"/>
        <v>0.06260200273</v>
      </c>
      <c r="L44" s="5">
        <f t="shared" si="5"/>
        <v>0.5156453915</v>
      </c>
      <c r="M44" s="1">
        <f t="shared" ref="M44:P44" si="43">(M43-$F$29*AB43)</f>
        <v>-0.7648691805</v>
      </c>
      <c r="N44" s="1">
        <f t="shared" si="43"/>
        <v>-1.46182873</v>
      </c>
      <c r="O44" s="1">
        <f t="shared" si="43"/>
        <v>1.496366095</v>
      </c>
      <c r="P44" s="1">
        <f t="shared" si="43"/>
        <v>0.2921558875</v>
      </c>
      <c r="Q44" s="5">
        <f t="shared" si="7"/>
        <v>-1.150102725</v>
      </c>
      <c r="R44" s="1">
        <f t="shared" si="8"/>
        <v>0.2404703204</v>
      </c>
      <c r="S44" s="5">
        <f t="shared" si="9"/>
        <v>0.9259919299</v>
      </c>
      <c r="T44" s="5">
        <f t="shared" si="10"/>
        <v>0.716261428</v>
      </c>
      <c r="U44" s="5">
        <f t="shared" si="11"/>
        <v>0.02655828428</v>
      </c>
      <c r="V44" s="5">
        <f t="shared" si="12"/>
        <v>0.03746640291</v>
      </c>
      <c r="W44" s="6">
        <f t="shared" si="13"/>
        <v>0.06402468719</v>
      </c>
      <c r="X44" s="5">
        <f t="shared" si="14"/>
        <v>-0.001441130414</v>
      </c>
      <c r="Y44" s="5">
        <f t="shared" si="15"/>
        <v>-0.002882260829</v>
      </c>
      <c r="Z44" s="5">
        <f t="shared" si="16"/>
        <v>-0.0009710640267</v>
      </c>
      <c r="AA44" s="5">
        <f t="shared" si="17"/>
        <v>-0.001942128053</v>
      </c>
      <c r="AB44" s="5">
        <f t="shared" si="18"/>
        <v>0.02181108647</v>
      </c>
      <c r="AC44" s="5">
        <f t="shared" si="19"/>
        <v>0.02170562908</v>
      </c>
      <c r="AD44" s="5">
        <f t="shared" si="20"/>
        <v>-0.0288258421</v>
      </c>
      <c r="AE44" s="5">
        <f t="shared" si="21"/>
        <v>-0.02868646811</v>
      </c>
    </row>
    <row r="45">
      <c r="A45" s="1">
        <v>0.01</v>
      </c>
      <c r="B45" s="1">
        <v>0.99</v>
      </c>
      <c r="C45" s="1">
        <v>0.05</v>
      </c>
      <c r="D45" s="1">
        <v>0.1</v>
      </c>
      <c r="E45" s="5">
        <f t="shared" ref="E45:H45" si="44">(E44-$F$29*X44)</f>
        <v>0.3334206272</v>
      </c>
      <c r="F45" s="5">
        <f t="shared" si="44"/>
        <v>0.5668412544</v>
      </c>
      <c r="G45" s="5">
        <f t="shared" si="44"/>
        <v>-0.187649861</v>
      </c>
      <c r="H45" s="5">
        <f t="shared" si="44"/>
        <v>0.724700278</v>
      </c>
      <c r="I45" s="5">
        <f t="shared" si="2"/>
        <v>0.0733551568</v>
      </c>
      <c r="J45" s="5">
        <f t="shared" si="3"/>
        <v>0.5183305702</v>
      </c>
      <c r="K45" s="5">
        <f t="shared" si="4"/>
        <v>0.06308753475</v>
      </c>
      <c r="L45" s="5">
        <f t="shared" si="5"/>
        <v>0.5157666547</v>
      </c>
      <c r="M45" s="1">
        <f t="shared" ref="M45:P45" si="45">(M44-$F$29*AB44)</f>
        <v>-0.8084913535</v>
      </c>
      <c r="N45" s="1">
        <f t="shared" si="45"/>
        <v>-1.505239989</v>
      </c>
      <c r="O45" s="1">
        <f t="shared" si="45"/>
        <v>1.55401778</v>
      </c>
      <c r="P45" s="1">
        <f t="shared" si="45"/>
        <v>0.3495288237</v>
      </c>
      <c r="Q45" s="5">
        <f t="shared" si="7"/>
        <v>-1.195418378</v>
      </c>
      <c r="R45" s="1">
        <f t="shared" si="8"/>
        <v>0.2322912642</v>
      </c>
      <c r="S45" s="5">
        <f t="shared" si="9"/>
        <v>0.985770234</v>
      </c>
      <c r="T45" s="5">
        <f t="shared" si="10"/>
        <v>0.7282516553</v>
      </c>
      <c r="U45" s="5">
        <f t="shared" si="11"/>
        <v>0.02470670306</v>
      </c>
      <c r="V45" s="5">
        <f t="shared" si="12"/>
        <v>0.03425609798</v>
      </c>
      <c r="W45" s="6">
        <f t="shared" si="13"/>
        <v>0.05896280104</v>
      </c>
      <c r="X45" s="5">
        <f t="shared" si="14"/>
        <v>-0.001404965772</v>
      </c>
      <c r="Y45" s="5">
        <f t="shared" si="15"/>
        <v>-0.002809931544</v>
      </c>
      <c r="Z45" s="5">
        <f t="shared" si="16"/>
        <v>-0.0009708920968</v>
      </c>
      <c r="AA45" s="5">
        <f t="shared" si="17"/>
        <v>-0.001941784194</v>
      </c>
      <c r="AB45" s="5">
        <f t="shared" si="18"/>
        <v>0.02054748061</v>
      </c>
      <c r="AC45" s="5">
        <f t="shared" si="19"/>
        <v>0.02044584276</v>
      </c>
      <c r="AD45" s="5">
        <f t="shared" si="20"/>
        <v>-0.02684968255</v>
      </c>
      <c r="AE45" s="5">
        <f t="shared" si="21"/>
        <v>-0.02671687094</v>
      </c>
    </row>
    <row r="46">
      <c r="A46" s="1">
        <v>0.01</v>
      </c>
      <c r="B46" s="1">
        <v>0.99</v>
      </c>
      <c r="C46" s="1">
        <v>0.05</v>
      </c>
      <c r="D46" s="1">
        <v>0.1</v>
      </c>
      <c r="E46" s="5">
        <f t="shared" ref="E46:H46" si="46">(E45-$F$29*X45)</f>
        <v>0.3362305587</v>
      </c>
      <c r="F46" s="5">
        <f t="shared" si="46"/>
        <v>0.5724611175</v>
      </c>
      <c r="G46" s="5">
        <f t="shared" si="46"/>
        <v>-0.1857080768</v>
      </c>
      <c r="H46" s="5">
        <f t="shared" si="46"/>
        <v>0.7285838464</v>
      </c>
      <c r="I46" s="5">
        <f t="shared" si="2"/>
        <v>0.07405763968</v>
      </c>
      <c r="J46" s="5">
        <f t="shared" si="3"/>
        <v>0.5185059527</v>
      </c>
      <c r="K46" s="5">
        <f t="shared" si="4"/>
        <v>0.0635729808</v>
      </c>
      <c r="L46" s="5">
        <f t="shared" si="5"/>
        <v>0.5158878946</v>
      </c>
      <c r="M46" s="1">
        <f t="shared" ref="M46:P46" si="47">(M45-$F$29*AB45)</f>
        <v>-0.8495863147</v>
      </c>
      <c r="N46" s="1">
        <f t="shared" si="47"/>
        <v>-1.546131674</v>
      </c>
      <c r="O46" s="1">
        <f t="shared" si="47"/>
        <v>1.607717145</v>
      </c>
      <c r="P46" s="1">
        <f t="shared" si="47"/>
        <v>0.4029625656</v>
      </c>
      <c r="Q46" s="5">
        <f t="shared" si="7"/>
        <v>-1.238146176</v>
      </c>
      <c r="R46" s="1">
        <f t="shared" si="8"/>
        <v>0.2247588355</v>
      </c>
      <c r="S46" s="5">
        <f t="shared" si="9"/>
        <v>1.041494419</v>
      </c>
      <c r="T46" s="5">
        <f t="shared" si="10"/>
        <v>0.7391382524</v>
      </c>
      <c r="U46" s="5">
        <f t="shared" si="11"/>
        <v>0.02306067872</v>
      </c>
      <c r="V46" s="5">
        <f t="shared" si="12"/>
        <v>0.03146580822</v>
      </c>
      <c r="W46" s="6">
        <f t="shared" si="13"/>
        <v>0.05452648694</v>
      </c>
      <c r="X46" s="5">
        <f t="shared" si="14"/>
        <v>-0.001367572322</v>
      </c>
      <c r="Y46" s="5">
        <f t="shared" si="15"/>
        <v>-0.002735144644</v>
      </c>
      <c r="Z46" s="5">
        <f t="shared" si="16"/>
        <v>-0.0009655181752</v>
      </c>
      <c r="AA46" s="5">
        <f t="shared" si="17"/>
        <v>-0.00193103635</v>
      </c>
      <c r="AB46" s="5">
        <f t="shared" si="18"/>
        <v>0.01940253099</v>
      </c>
      <c r="AC46" s="5">
        <f t="shared" si="19"/>
        <v>0.01930456306</v>
      </c>
      <c r="AD46" s="5">
        <f t="shared" si="20"/>
        <v>-0.02507981152</v>
      </c>
      <c r="AE46" s="5">
        <f t="shared" si="21"/>
        <v>-0.02495317768</v>
      </c>
    </row>
    <row r="47">
      <c r="A47" s="1">
        <v>0.01</v>
      </c>
      <c r="B47" s="1">
        <v>0.99</v>
      </c>
      <c r="C47" s="1">
        <v>0.05</v>
      </c>
      <c r="D47" s="1">
        <v>0.1</v>
      </c>
      <c r="E47" s="5">
        <f t="shared" ref="E47:H47" si="48">(E46-$F$29*X46)</f>
        <v>0.3389657034</v>
      </c>
      <c r="F47" s="5">
        <f t="shared" si="48"/>
        <v>0.5779314068</v>
      </c>
      <c r="G47" s="5">
        <f t="shared" si="48"/>
        <v>-0.1837770405</v>
      </c>
      <c r="H47" s="5">
        <f t="shared" si="48"/>
        <v>0.7324459191</v>
      </c>
      <c r="I47" s="5">
        <f t="shared" si="2"/>
        <v>0.07474142584</v>
      </c>
      <c r="J47" s="5">
        <f t="shared" si="3"/>
        <v>0.5186766628</v>
      </c>
      <c r="K47" s="5">
        <f t="shared" si="4"/>
        <v>0.06405573988</v>
      </c>
      <c r="L47" s="5">
        <f t="shared" si="5"/>
        <v>0.5160084616</v>
      </c>
      <c r="M47" s="1">
        <f t="shared" ref="M47:P47" si="49">(M46-$F$29*AB46)</f>
        <v>-0.8883913767</v>
      </c>
      <c r="N47" s="1">
        <f t="shared" si="49"/>
        <v>-1.5847408</v>
      </c>
      <c r="O47" s="1">
        <f t="shared" si="49"/>
        <v>1.657876768</v>
      </c>
      <c r="P47" s="1">
        <f t="shared" si="49"/>
        <v>0.4528689209</v>
      </c>
      <c r="Q47" s="5">
        <f t="shared" si="7"/>
        <v>-1.278527537</v>
      </c>
      <c r="R47" s="1">
        <f t="shared" si="8"/>
        <v>0.2178009736</v>
      </c>
      <c r="S47" s="5">
        <f t="shared" si="9"/>
        <v>1.093586185</v>
      </c>
      <c r="T47" s="5">
        <f t="shared" si="10"/>
        <v>0.7490564218</v>
      </c>
      <c r="U47" s="5">
        <f t="shared" si="11"/>
        <v>0.02159062232</v>
      </c>
      <c r="V47" s="5">
        <f t="shared" si="12"/>
        <v>0.02902690393</v>
      </c>
      <c r="W47" s="6">
        <f t="shared" si="13"/>
        <v>0.05061752625</v>
      </c>
      <c r="X47" s="5">
        <f t="shared" si="14"/>
        <v>-0.001329847848</v>
      </c>
      <c r="Y47" s="5">
        <f t="shared" si="15"/>
        <v>-0.002659695696</v>
      </c>
      <c r="Z47" s="5">
        <f t="shared" si="16"/>
        <v>-0.0009563287376</v>
      </c>
      <c r="AA47" s="5">
        <f t="shared" si="17"/>
        <v>-0.001912657475</v>
      </c>
      <c r="AB47" s="5">
        <f t="shared" si="18"/>
        <v>0.0183620588</v>
      </c>
      <c r="AC47" s="5">
        <f t="shared" si="19"/>
        <v>0.01826759982</v>
      </c>
      <c r="AD47" s="5">
        <f t="shared" si="20"/>
        <v>-0.02349106364</v>
      </c>
      <c r="AE47" s="5">
        <f t="shared" si="21"/>
        <v>-0.02337021979</v>
      </c>
    </row>
    <row r="48">
      <c r="A48" s="1">
        <v>0.01</v>
      </c>
      <c r="B48" s="1">
        <v>0.99</v>
      </c>
      <c r="C48" s="1">
        <v>0.05</v>
      </c>
      <c r="D48" s="1">
        <v>0.1</v>
      </c>
      <c r="E48" s="5">
        <f t="shared" ref="E48:H48" si="50">(E47-$F$29*X47)</f>
        <v>0.3416253991</v>
      </c>
      <c r="F48" s="5">
        <f t="shared" si="50"/>
        <v>0.5832507981</v>
      </c>
      <c r="G48" s="5">
        <f t="shared" si="50"/>
        <v>-0.181864383</v>
      </c>
      <c r="H48" s="5">
        <f t="shared" si="50"/>
        <v>0.736271234</v>
      </c>
      <c r="I48" s="5">
        <f t="shared" si="2"/>
        <v>0.07540634977</v>
      </c>
      <c r="J48" s="5">
        <f t="shared" si="3"/>
        <v>0.5188426598</v>
      </c>
      <c r="K48" s="5">
        <f t="shared" si="4"/>
        <v>0.06453390425</v>
      </c>
      <c r="L48" s="5">
        <f t="shared" si="5"/>
        <v>0.5161278792</v>
      </c>
      <c r="M48" s="1">
        <f t="shared" ref="M48:P48" si="51">(M47-$F$29*AB47)</f>
        <v>-0.9251154943</v>
      </c>
      <c r="N48" s="1">
        <f t="shared" si="51"/>
        <v>-1.621276</v>
      </c>
      <c r="O48" s="1">
        <f t="shared" si="51"/>
        <v>1.704858895</v>
      </c>
      <c r="P48" s="1">
        <f t="shared" si="51"/>
        <v>0.4996093605</v>
      </c>
      <c r="Q48" s="5">
        <f t="shared" si="7"/>
        <v>-1.316775127</v>
      </c>
      <c r="R48" s="1">
        <f t="shared" si="8"/>
        <v>0.2113553286</v>
      </c>
      <c r="S48" s="5">
        <f t="shared" si="9"/>
        <v>1.142415843</v>
      </c>
      <c r="T48" s="5">
        <f t="shared" si="10"/>
        <v>0.7581229146</v>
      </c>
      <c r="U48" s="5">
        <f t="shared" si="11"/>
        <v>0.02027198419</v>
      </c>
      <c r="V48" s="5">
        <f t="shared" si="12"/>
        <v>0.02688349137</v>
      </c>
      <c r="W48" s="6">
        <f t="shared" si="13"/>
        <v>0.04715547555</v>
      </c>
      <c r="X48" s="5">
        <f t="shared" si="14"/>
        <v>-0.001292410092</v>
      </c>
      <c r="Y48" s="5">
        <f t="shared" si="15"/>
        <v>-0.002584820185</v>
      </c>
      <c r="Z48" s="5">
        <f t="shared" si="16"/>
        <v>-0.0009443798895</v>
      </c>
      <c r="AA48" s="5">
        <f t="shared" si="17"/>
        <v>-0.001888759779</v>
      </c>
      <c r="AB48" s="5">
        <f t="shared" si="18"/>
        <v>0.01741379306</v>
      </c>
      <c r="AC48" s="5">
        <f t="shared" si="19"/>
        <v>0.01732267752</v>
      </c>
      <c r="AD48" s="5">
        <f t="shared" si="20"/>
        <v>-0.0220611354</v>
      </c>
      <c r="AE48" s="5">
        <f t="shared" si="21"/>
        <v>-0.02194570322</v>
      </c>
    </row>
    <row r="49">
      <c r="A49" s="1">
        <v>0.01</v>
      </c>
      <c r="B49" s="1">
        <v>0.99</v>
      </c>
      <c r="C49" s="1">
        <v>0.05</v>
      </c>
      <c r="D49" s="1">
        <v>0.1</v>
      </c>
      <c r="E49" s="5">
        <f t="shared" ref="E49:H49" si="52">(E48-$F$29*X48)</f>
        <v>0.3442102193</v>
      </c>
      <c r="F49" s="5">
        <f t="shared" si="52"/>
        <v>0.5884204385</v>
      </c>
      <c r="G49" s="5">
        <f t="shared" si="52"/>
        <v>-0.1799756232</v>
      </c>
      <c r="H49" s="5">
        <f t="shared" si="52"/>
        <v>0.7400487536</v>
      </c>
      <c r="I49" s="5">
        <f t="shared" si="2"/>
        <v>0.07605255481</v>
      </c>
      <c r="J49" s="5">
        <f t="shared" si="3"/>
        <v>0.5190039797</v>
      </c>
      <c r="K49" s="5">
        <f t="shared" si="4"/>
        <v>0.0650060942</v>
      </c>
      <c r="L49" s="5">
        <f t="shared" si="5"/>
        <v>0.516245803</v>
      </c>
      <c r="M49" s="1">
        <f t="shared" ref="M49:P49" si="53">(M48-$F$29*AB48)</f>
        <v>-0.9599430804</v>
      </c>
      <c r="N49" s="1">
        <f t="shared" si="53"/>
        <v>-1.655921355</v>
      </c>
      <c r="O49" s="1">
        <f t="shared" si="53"/>
        <v>1.748981166</v>
      </c>
      <c r="P49" s="1">
        <f t="shared" si="53"/>
        <v>0.5435007669</v>
      </c>
      <c r="Q49" s="5">
        <f t="shared" si="7"/>
        <v>-1.353076729</v>
      </c>
      <c r="R49" s="1">
        <f t="shared" si="8"/>
        <v>0.2053678195</v>
      </c>
      <c r="S49" s="5">
        <f t="shared" si="9"/>
        <v>1.188308175</v>
      </c>
      <c r="T49" s="5">
        <f t="shared" si="10"/>
        <v>0.7664383462</v>
      </c>
      <c r="U49" s="5">
        <f t="shared" si="11"/>
        <v>0.01908429245</v>
      </c>
      <c r="V49" s="5">
        <f t="shared" si="12"/>
        <v>0.02498990653</v>
      </c>
      <c r="W49" s="6">
        <f t="shared" si="13"/>
        <v>0.04407419898</v>
      </c>
      <c r="X49" s="5">
        <f t="shared" si="14"/>
        <v>-0.001255675839</v>
      </c>
      <c r="Y49" s="5">
        <f t="shared" si="15"/>
        <v>-0.002511351678</v>
      </c>
      <c r="Z49" s="5">
        <f t="shared" si="16"/>
        <v>-0.000930474712</v>
      </c>
      <c r="AA49" s="5">
        <f t="shared" si="17"/>
        <v>-0.001860949424</v>
      </c>
      <c r="AB49" s="5">
        <f t="shared" si="18"/>
        <v>0.01654711397</v>
      </c>
      <c r="AC49" s="5">
        <f t="shared" si="19"/>
        <v>0.01645917657</v>
      </c>
      <c r="AD49" s="5">
        <f t="shared" si="20"/>
        <v>-0.02077049126</v>
      </c>
      <c r="AE49" s="5">
        <f t="shared" si="21"/>
        <v>-0.02066010928</v>
      </c>
    </row>
    <row r="50">
      <c r="A50" s="1">
        <v>0.01</v>
      </c>
      <c r="B50" s="1">
        <v>0.99</v>
      </c>
      <c r="C50" s="1">
        <v>0.05</v>
      </c>
      <c r="D50" s="1">
        <v>0.1</v>
      </c>
      <c r="E50" s="5">
        <f t="shared" ref="E50:H50" si="54">(E49-$F$29*X49)</f>
        <v>0.3467215709</v>
      </c>
      <c r="F50" s="5">
        <f t="shared" si="54"/>
        <v>0.5934431419</v>
      </c>
      <c r="G50" s="5">
        <f t="shared" si="54"/>
        <v>-0.1781146738</v>
      </c>
      <c r="H50" s="5">
        <f t="shared" si="54"/>
        <v>0.7437706524</v>
      </c>
      <c r="I50" s="5">
        <f t="shared" si="2"/>
        <v>0.07668039273</v>
      </c>
      <c r="J50" s="5">
        <f t="shared" si="3"/>
        <v>0.5191607105</v>
      </c>
      <c r="K50" s="5">
        <f t="shared" si="4"/>
        <v>0.06547133155</v>
      </c>
      <c r="L50" s="5">
        <f t="shared" si="5"/>
        <v>0.5163619887</v>
      </c>
      <c r="M50" s="1">
        <f t="shared" ref="M50:P50" si="55">(M49-$F$29*AB49)</f>
        <v>-0.9930373083</v>
      </c>
      <c r="N50" s="1">
        <f t="shared" si="55"/>
        <v>-1.688839708</v>
      </c>
      <c r="O50" s="1">
        <f t="shared" si="55"/>
        <v>1.790522148</v>
      </c>
      <c r="P50" s="1">
        <f t="shared" si="55"/>
        <v>0.5848209855</v>
      </c>
      <c r="Q50" s="5">
        <f t="shared" si="7"/>
        <v>-1.387598585</v>
      </c>
      <c r="R50" s="1">
        <f t="shared" si="8"/>
        <v>0.1997914059</v>
      </c>
      <c r="S50" s="5">
        <f t="shared" si="9"/>
        <v>1.231548078</v>
      </c>
      <c r="T50" s="5">
        <f t="shared" si="10"/>
        <v>0.7740894093</v>
      </c>
      <c r="U50" s="5">
        <f t="shared" si="11"/>
        <v>0.01801038887</v>
      </c>
      <c r="V50" s="5">
        <f t="shared" si="12"/>
        <v>0.0233086916</v>
      </c>
      <c r="W50" s="6">
        <f t="shared" si="13"/>
        <v>0.04131908047</v>
      </c>
      <c r="X50" s="5">
        <f t="shared" si="14"/>
        <v>-0.001219918263</v>
      </c>
      <c r="Y50" s="5">
        <f t="shared" si="15"/>
        <v>-0.002439836527</v>
      </c>
      <c r="Z50" s="5">
        <f t="shared" si="16"/>
        <v>-0.0009152231219</v>
      </c>
      <c r="AA50" s="5">
        <f t="shared" si="17"/>
        <v>-0.001830446244</v>
      </c>
      <c r="AB50" s="5">
        <f t="shared" si="18"/>
        <v>0.01575282234</v>
      </c>
      <c r="AC50" s="5">
        <f t="shared" si="19"/>
        <v>0.01566790111</v>
      </c>
      <c r="AD50" s="5">
        <f t="shared" si="20"/>
        <v>-0.01960213973</v>
      </c>
      <c r="AE50" s="5">
        <f t="shared" si="21"/>
        <v>-0.01949646737</v>
      </c>
    </row>
    <row r="51">
      <c r="A51" s="1">
        <v>0.01</v>
      </c>
      <c r="B51" s="1">
        <v>0.99</v>
      </c>
      <c r="C51" s="1">
        <v>0.05</v>
      </c>
      <c r="D51" s="1">
        <v>0.1</v>
      </c>
      <c r="E51" s="5">
        <f t="shared" ref="E51:H51" si="56">(E50-$F$29*X50)</f>
        <v>0.3491614075</v>
      </c>
      <c r="F51" s="5">
        <f t="shared" si="56"/>
        <v>0.5983228149</v>
      </c>
      <c r="G51" s="5">
        <f t="shared" si="56"/>
        <v>-0.1762842275</v>
      </c>
      <c r="H51" s="5">
        <f t="shared" si="56"/>
        <v>0.7474315449</v>
      </c>
      <c r="I51" s="5">
        <f t="shared" si="2"/>
        <v>0.07729035187</v>
      </c>
      <c r="J51" s="5">
        <f t="shared" si="3"/>
        <v>0.5193129746</v>
      </c>
      <c r="K51" s="5">
        <f t="shared" si="4"/>
        <v>0.06592894311</v>
      </c>
      <c r="L51" s="5">
        <f t="shared" si="5"/>
        <v>0.5164762682</v>
      </c>
      <c r="M51" s="1">
        <f t="shared" ref="M51:P51" si="57">(M50-$F$29*AB50)</f>
        <v>-1.024542953</v>
      </c>
      <c r="N51" s="1">
        <f t="shared" si="57"/>
        <v>-1.72017551</v>
      </c>
      <c r="O51" s="1">
        <f t="shared" si="57"/>
        <v>1.829726428</v>
      </c>
      <c r="P51" s="1">
        <f t="shared" si="57"/>
        <v>0.6238139203</v>
      </c>
      <c r="Q51" s="5">
        <f t="shared" si="7"/>
        <v>-1.420488277</v>
      </c>
      <c r="R51" s="1">
        <f t="shared" si="8"/>
        <v>0.1945850486</v>
      </c>
      <c r="S51" s="5">
        <f t="shared" si="9"/>
        <v>1.27238576</v>
      </c>
      <c r="T51" s="5">
        <f t="shared" si="10"/>
        <v>0.7811508771</v>
      </c>
      <c r="U51" s="5">
        <f t="shared" si="11"/>
        <v>0.01703582009</v>
      </c>
      <c r="V51" s="5">
        <f t="shared" si="12"/>
        <v>0.02180897808</v>
      </c>
      <c r="W51" s="6">
        <f t="shared" si="13"/>
        <v>0.03884479816</v>
      </c>
      <c r="X51" s="5">
        <f t="shared" si="14"/>
        <v>-0.001185308326</v>
      </c>
      <c r="Y51" s="5">
        <f t="shared" si="15"/>
        <v>-0.002370616652</v>
      </c>
      <c r="Z51" s="5">
        <f t="shared" si="16"/>
        <v>-0.0008990877395</v>
      </c>
      <c r="AA51" s="5">
        <f t="shared" si="17"/>
        <v>-0.001798175479</v>
      </c>
      <c r="AB51" s="5">
        <f t="shared" si="18"/>
        <v>0.01502293707</v>
      </c>
      <c r="AC51" s="5">
        <f t="shared" si="19"/>
        <v>0.01494087546</v>
      </c>
      <c r="AD51" s="5">
        <f t="shared" si="20"/>
        <v>-0.01854135906</v>
      </c>
      <c r="AE51" s="5">
        <f t="shared" si="21"/>
        <v>-0.01844007834</v>
      </c>
    </row>
    <row r="52">
      <c r="A52" s="1">
        <v>0.01</v>
      </c>
      <c r="B52" s="1">
        <v>0.99</v>
      </c>
      <c r="C52" s="1">
        <v>0.05</v>
      </c>
      <c r="D52" s="1">
        <v>0.1</v>
      </c>
      <c r="E52" s="5">
        <f t="shared" ref="E52:H52" si="58">(E51-$F$29*X51)</f>
        <v>0.3515320241</v>
      </c>
      <c r="F52" s="5">
        <f t="shared" si="58"/>
        <v>0.6030640482</v>
      </c>
      <c r="G52" s="5">
        <f t="shared" si="58"/>
        <v>-0.1744860521</v>
      </c>
      <c r="H52" s="5">
        <f t="shared" si="58"/>
        <v>0.7510278959</v>
      </c>
      <c r="I52" s="5">
        <f t="shared" si="2"/>
        <v>0.07788300603</v>
      </c>
      <c r="J52" s="5">
        <f t="shared" si="3"/>
        <v>0.5194609154</v>
      </c>
      <c r="K52" s="5">
        <f t="shared" si="4"/>
        <v>0.06637848698</v>
      </c>
      <c r="L52" s="5">
        <f t="shared" si="5"/>
        <v>0.5165885313</v>
      </c>
      <c r="M52" s="1">
        <f t="shared" ref="M52:P52" si="59">(M51-$F$29*AB51)</f>
        <v>-1.054588827</v>
      </c>
      <c r="N52" s="1">
        <f t="shared" si="59"/>
        <v>-1.750057261</v>
      </c>
      <c r="O52" s="1">
        <f t="shared" si="59"/>
        <v>1.866809146</v>
      </c>
      <c r="P52" s="1">
        <f t="shared" si="59"/>
        <v>0.6606940769</v>
      </c>
      <c r="Q52" s="5">
        <f t="shared" si="7"/>
        <v>-1.451877188</v>
      </c>
      <c r="R52" s="1">
        <f t="shared" si="8"/>
        <v>0.1897128331</v>
      </c>
      <c r="S52" s="5">
        <f t="shared" si="9"/>
        <v>1.311041371</v>
      </c>
      <c r="T52" s="5">
        <f t="shared" si="10"/>
        <v>0.7876873627</v>
      </c>
      <c r="U52" s="5">
        <f t="shared" si="11"/>
        <v>0.01614835119</v>
      </c>
      <c r="V52" s="5">
        <f t="shared" si="12"/>
        <v>0.02046520161</v>
      </c>
      <c r="W52" s="6">
        <f t="shared" si="13"/>
        <v>0.0366135528</v>
      </c>
      <c r="X52" s="5">
        <f t="shared" si="14"/>
        <v>-0.001151944574</v>
      </c>
      <c r="Y52" s="5">
        <f t="shared" si="15"/>
        <v>-0.002303889148</v>
      </c>
      <c r="Z52" s="5">
        <f t="shared" si="16"/>
        <v>-0.0008824188436</v>
      </c>
      <c r="AA52" s="5">
        <f t="shared" si="17"/>
        <v>-0.001764837687</v>
      </c>
      <c r="AB52" s="5">
        <f t="shared" si="18"/>
        <v>0.01435051998</v>
      </c>
      <c r="AC52" s="5">
        <f t="shared" si="19"/>
        <v>0.01427116809</v>
      </c>
      <c r="AD52" s="5">
        <f t="shared" si="20"/>
        <v>-0.0175754159</v>
      </c>
      <c r="AE52" s="5">
        <f t="shared" si="21"/>
        <v>-0.0174782318</v>
      </c>
    </row>
    <row r="53">
      <c r="A53" s="1">
        <v>0.01</v>
      </c>
      <c r="B53" s="1">
        <v>0.99</v>
      </c>
      <c r="C53" s="1">
        <v>0.05</v>
      </c>
      <c r="D53" s="1">
        <v>0.1</v>
      </c>
      <c r="E53" s="5">
        <f t="shared" ref="E53:H53" si="60">(E52-$F$29*X52)</f>
        <v>0.3538359133</v>
      </c>
      <c r="F53" s="5">
        <f t="shared" si="60"/>
        <v>0.6076718265</v>
      </c>
      <c r="G53" s="5">
        <f t="shared" si="60"/>
        <v>-0.1727212144</v>
      </c>
      <c r="H53" s="5">
        <f t="shared" si="60"/>
        <v>0.7545575712</v>
      </c>
      <c r="I53" s="5">
        <f t="shared" si="2"/>
        <v>0.07845897832</v>
      </c>
      <c r="J53" s="5">
        <f t="shared" si="3"/>
        <v>0.5196046887</v>
      </c>
      <c r="K53" s="5">
        <f t="shared" si="4"/>
        <v>0.06681969641</v>
      </c>
      <c r="L53" s="5">
        <f t="shared" si="5"/>
        <v>0.5166987114</v>
      </c>
      <c r="M53" s="1">
        <f t="shared" ref="M53:P53" si="61">(M52-$F$29*AB52)</f>
        <v>-1.083289867</v>
      </c>
      <c r="N53" s="1">
        <f t="shared" si="61"/>
        <v>-1.778599597</v>
      </c>
      <c r="O53" s="1">
        <f t="shared" si="61"/>
        <v>1.901959978</v>
      </c>
      <c r="P53" s="1">
        <f t="shared" si="61"/>
        <v>0.6956505405</v>
      </c>
      <c r="Q53" s="5">
        <f t="shared" si="7"/>
        <v>-1.481882614</v>
      </c>
      <c r="R53" s="1">
        <f t="shared" si="8"/>
        <v>0.1851432299</v>
      </c>
      <c r="S53" s="5">
        <f t="shared" si="9"/>
        <v>1.34770906</v>
      </c>
      <c r="T53" s="5">
        <f t="shared" si="10"/>
        <v>0.7937548352</v>
      </c>
      <c r="U53" s="5">
        <f t="shared" si="11"/>
        <v>0.01533757549</v>
      </c>
      <c r="V53" s="5">
        <f t="shared" si="12"/>
        <v>0.01925608236</v>
      </c>
      <c r="W53" s="6">
        <f t="shared" si="13"/>
        <v>0.03459365785</v>
      </c>
      <c r="X53" s="5">
        <f t="shared" si="14"/>
        <v>-0.001119874576</v>
      </c>
      <c r="Y53" s="5">
        <f t="shared" si="15"/>
        <v>-0.002239749151</v>
      </c>
      <c r="Z53" s="5">
        <f t="shared" si="16"/>
        <v>-0.0008654809489</v>
      </c>
      <c r="AA53" s="5">
        <f t="shared" si="17"/>
        <v>-0.001730961898</v>
      </c>
      <c r="AB53" s="5">
        <f t="shared" si="18"/>
        <v>0.01372952556</v>
      </c>
      <c r="AC53" s="5">
        <f t="shared" si="19"/>
        <v>0.01365274086</v>
      </c>
      <c r="AD53" s="5">
        <f t="shared" si="20"/>
        <v>-0.01669329953</v>
      </c>
      <c r="AE53" s="5">
        <f t="shared" si="21"/>
        <v>-0.01659993943</v>
      </c>
    </row>
    <row r="54">
      <c r="A54" s="1">
        <v>0.01</v>
      </c>
      <c r="B54" s="1">
        <v>0.99</v>
      </c>
      <c r="C54" s="1">
        <v>0.05</v>
      </c>
      <c r="D54" s="1">
        <v>0.1</v>
      </c>
      <c r="E54" s="5">
        <f t="shared" ref="E54:H54" si="62">(E53-$F$29*X53)</f>
        <v>0.3560756624</v>
      </c>
      <c r="F54" s="5">
        <f t="shared" si="62"/>
        <v>0.6121513248</v>
      </c>
      <c r="G54" s="5">
        <f t="shared" si="62"/>
        <v>-0.1709902525</v>
      </c>
      <c r="H54" s="5">
        <f t="shared" si="62"/>
        <v>0.758019495</v>
      </c>
      <c r="I54" s="5">
        <f t="shared" si="2"/>
        <v>0.0790189156</v>
      </c>
      <c r="J54" s="5">
        <f t="shared" si="3"/>
        <v>0.5197444563</v>
      </c>
      <c r="K54" s="5">
        <f t="shared" si="4"/>
        <v>0.06725243688</v>
      </c>
      <c r="L54" s="5">
        <f t="shared" si="5"/>
        <v>0.5168067751</v>
      </c>
      <c r="M54" s="1">
        <f t="shared" ref="M54:P54" si="63">(M53-$F$29*AB53)</f>
        <v>-1.110748918</v>
      </c>
      <c r="N54" s="1">
        <f t="shared" si="63"/>
        <v>-1.805905079</v>
      </c>
      <c r="O54" s="1">
        <f t="shared" si="63"/>
        <v>1.935346577</v>
      </c>
      <c r="P54" s="1">
        <f t="shared" si="63"/>
        <v>0.7288504194</v>
      </c>
      <c r="Q54" s="5">
        <f t="shared" si="7"/>
        <v>-1.510609573</v>
      </c>
      <c r="R54" s="1">
        <f t="shared" si="8"/>
        <v>0.1808484721</v>
      </c>
      <c r="S54" s="5">
        <f t="shared" si="9"/>
        <v>1.382560489</v>
      </c>
      <c r="T54" s="5">
        <f t="shared" si="10"/>
        <v>0.7994019112</v>
      </c>
      <c r="U54" s="5">
        <f t="shared" si="11"/>
        <v>0.01459460021</v>
      </c>
      <c r="V54" s="5">
        <f t="shared" si="12"/>
        <v>0.01816381572</v>
      </c>
      <c r="W54" s="6">
        <f t="shared" si="13"/>
        <v>0.03275841593</v>
      </c>
      <c r="X54" s="5">
        <f t="shared" si="14"/>
        <v>-0.001089110334</v>
      </c>
      <c r="Y54" s="5">
        <f t="shared" si="15"/>
        <v>-0.002178220667</v>
      </c>
      <c r="Z54" s="5">
        <f t="shared" si="16"/>
        <v>-0.0008484730026</v>
      </c>
      <c r="AA54" s="5">
        <f t="shared" si="17"/>
        <v>-0.001696946005</v>
      </c>
      <c r="AB54" s="5">
        <f t="shared" si="18"/>
        <v>0.01315467293</v>
      </c>
      <c r="AC54" s="5">
        <f t="shared" si="19"/>
        <v>0.01308032056</v>
      </c>
      <c r="AD54" s="5">
        <f t="shared" si="20"/>
        <v>-0.0158854814</v>
      </c>
      <c r="AE54" s="5">
        <f t="shared" si="21"/>
        <v>-0.01579569404</v>
      </c>
    </row>
    <row r="55">
      <c r="A55" s="1">
        <v>0.01</v>
      </c>
      <c r="B55" s="1">
        <v>0.99</v>
      </c>
      <c r="C55" s="1">
        <v>0.05</v>
      </c>
      <c r="D55" s="1">
        <v>0.1</v>
      </c>
      <c r="E55" s="5">
        <f t="shared" ref="E55:H55" si="64">(E54-$F$29*X54)</f>
        <v>0.3582538831</v>
      </c>
      <c r="F55" s="5">
        <f t="shared" si="64"/>
        <v>0.6165077662</v>
      </c>
      <c r="G55" s="5">
        <f t="shared" si="64"/>
        <v>-0.1692933065</v>
      </c>
      <c r="H55" s="5">
        <f t="shared" si="64"/>
        <v>0.7614133871</v>
      </c>
      <c r="I55" s="5">
        <f t="shared" si="2"/>
        <v>0.07956347077</v>
      </c>
      <c r="J55" s="5">
        <f t="shared" si="3"/>
        <v>0.5198803813</v>
      </c>
      <c r="K55" s="5">
        <f t="shared" si="4"/>
        <v>0.06767667338</v>
      </c>
      <c r="L55" s="5">
        <f t="shared" si="5"/>
        <v>0.5169127136</v>
      </c>
      <c r="M55" s="1">
        <f t="shared" ref="M55:P55" si="65">(M54-$F$29*AB54)</f>
        <v>-1.137058264</v>
      </c>
      <c r="N55" s="1">
        <f t="shared" si="65"/>
        <v>-1.83206572</v>
      </c>
      <c r="O55" s="1">
        <f t="shared" si="65"/>
        <v>1.96711754</v>
      </c>
      <c r="P55" s="1">
        <f t="shared" si="65"/>
        <v>0.7604418075</v>
      </c>
      <c r="Q55" s="5">
        <f t="shared" si="7"/>
        <v>-1.538152347</v>
      </c>
      <c r="R55" s="1">
        <f t="shared" si="8"/>
        <v>0.1768040297</v>
      </c>
      <c r="S55" s="5">
        <f t="shared" si="9"/>
        <v>1.415747855</v>
      </c>
      <c r="T55" s="5">
        <f t="shared" si="10"/>
        <v>0.8046709486</v>
      </c>
      <c r="U55" s="5">
        <f t="shared" si="11"/>
        <v>0.01391179216</v>
      </c>
      <c r="V55" s="5">
        <f t="shared" si="12"/>
        <v>0.01717342864</v>
      </c>
      <c r="W55" s="6">
        <f t="shared" si="13"/>
        <v>0.03108522081</v>
      </c>
      <c r="X55" s="5">
        <f t="shared" si="14"/>
        <v>-0.001059639364</v>
      </c>
      <c r="Y55" s="5">
        <f t="shared" si="15"/>
        <v>-0.002119278727</v>
      </c>
      <c r="Z55" s="5">
        <f t="shared" si="16"/>
        <v>-0.0008315437495</v>
      </c>
      <c r="AA55" s="5">
        <f t="shared" si="17"/>
        <v>-0.001663087499</v>
      </c>
      <c r="AB55" s="5">
        <f t="shared" si="18"/>
        <v>0.01262133698</v>
      </c>
      <c r="AC55" s="5">
        <f t="shared" si="19"/>
        <v>0.01254928976</v>
      </c>
      <c r="AD55" s="5">
        <f t="shared" si="20"/>
        <v>-0.01514370338</v>
      </c>
      <c r="AE55" s="5">
        <f t="shared" si="21"/>
        <v>-0.01505725758</v>
      </c>
    </row>
    <row r="56">
      <c r="A56" s="1">
        <v>0.01</v>
      </c>
      <c r="B56" s="1">
        <v>0.99</v>
      </c>
      <c r="C56" s="1">
        <v>0.05</v>
      </c>
      <c r="D56" s="1">
        <v>0.1</v>
      </c>
      <c r="E56" s="5">
        <f t="shared" ref="E56:H56" si="66">(E55-$F$29*X55)</f>
        <v>0.3603731618</v>
      </c>
      <c r="F56" s="5">
        <f t="shared" si="66"/>
        <v>0.6207463236</v>
      </c>
      <c r="G56" s="5">
        <f t="shared" si="66"/>
        <v>-0.167630219</v>
      </c>
      <c r="H56" s="5">
        <f t="shared" si="66"/>
        <v>0.764739562</v>
      </c>
      <c r="I56" s="5">
        <f t="shared" si="2"/>
        <v>0.08009329045</v>
      </c>
      <c r="J56" s="5">
        <f t="shared" si="3"/>
        <v>0.5200126254</v>
      </c>
      <c r="K56" s="5">
        <f t="shared" si="4"/>
        <v>0.06809244526</v>
      </c>
      <c r="L56" s="5">
        <f t="shared" si="5"/>
        <v>0.5170165369</v>
      </c>
      <c r="M56" s="1">
        <f t="shared" ref="M56:P56" si="67">(M55-$F$29*AB55)</f>
        <v>-1.162300938</v>
      </c>
      <c r="N56" s="1">
        <f t="shared" si="67"/>
        <v>-1.8571643</v>
      </c>
      <c r="O56" s="1">
        <f t="shared" si="67"/>
        <v>1.997404946</v>
      </c>
      <c r="P56" s="1">
        <f t="shared" si="67"/>
        <v>0.7905563226</v>
      </c>
      <c r="Q56" s="5">
        <f t="shared" si="7"/>
        <v>-1.564595817</v>
      </c>
      <c r="R56" s="1">
        <f t="shared" si="8"/>
        <v>0.172988166</v>
      </c>
      <c r="S56" s="5">
        <f t="shared" si="9"/>
        <v>1.447406482</v>
      </c>
      <c r="T56" s="5">
        <f t="shared" si="10"/>
        <v>0.8095989682</v>
      </c>
      <c r="U56" s="5">
        <f t="shared" si="11"/>
        <v>0.01328257112</v>
      </c>
      <c r="V56" s="5">
        <f t="shared" si="12"/>
        <v>0.01627226614</v>
      </c>
      <c r="W56" s="6">
        <f t="shared" si="13"/>
        <v>0.02955483726</v>
      </c>
      <c r="X56" s="5">
        <f t="shared" si="14"/>
        <v>-0.001031432652</v>
      </c>
      <c r="Y56" s="5">
        <f t="shared" si="15"/>
        <v>-0.002062865305</v>
      </c>
      <c r="Z56" s="5">
        <f t="shared" si="16"/>
        <v>-0.0008148034397</v>
      </c>
      <c r="AA56" s="5">
        <f t="shared" si="17"/>
        <v>-0.001629606879</v>
      </c>
      <c r="AB56" s="5">
        <f t="shared" si="18"/>
        <v>0.01212545598</v>
      </c>
      <c r="AC56" s="5">
        <f t="shared" si="19"/>
        <v>0.01205559433</v>
      </c>
      <c r="AD56" s="5">
        <f t="shared" si="20"/>
        <v>-0.01446079431</v>
      </c>
      <c r="AE56" s="5">
        <f t="shared" si="21"/>
        <v>-0.01437747745</v>
      </c>
    </row>
    <row r="57">
      <c r="A57" s="1">
        <v>0.01</v>
      </c>
      <c r="B57" s="1">
        <v>0.99</v>
      </c>
      <c r="C57" s="1">
        <v>0.05</v>
      </c>
      <c r="D57" s="1">
        <v>0.1</v>
      </c>
      <c r="E57" s="5">
        <f t="shared" ref="E57:H57" si="68">(E56-$F$29*X56)</f>
        <v>0.3624360271</v>
      </c>
      <c r="F57" s="5">
        <f t="shared" si="68"/>
        <v>0.6248720542</v>
      </c>
      <c r="G57" s="5">
        <f t="shared" si="68"/>
        <v>-0.1660006121</v>
      </c>
      <c r="H57" s="5">
        <f t="shared" si="68"/>
        <v>0.7679987758</v>
      </c>
      <c r="I57" s="5">
        <f t="shared" si="2"/>
        <v>0.08060900678</v>
      </c>
      <c r="J57" s="5">
        <f t="shared" si="3"/>
        <v>0.5201413467</v>
      </c>
      <c r="K57" s="5">
        <f t="shared" si="4"/>
        <v>0.06849984698</v>
      </c>
      <c r="L57" s="5">
        <f t="shared" si="5"/>
        <v>0.5171182687</v>
      </c>
      <c r="M57" s="1">
        <f t="shared" ref="M57:P57" si="69">(M56-$F$29*AB56)</f>
        <v>-1.18655185</v>
      </c>
      <c r="N57" s="1">
        <f t="shared" si="69"/>
        <v>-1.881275488</v>
      </c>
      <c r="O57" s="1">
        <f t="shared" si="69"/>
        <v>2.026326535</v>
      </c>
      <c r="P57" s="1">
        <f t="shared" si="69"/>
        <v>0.8193112775</v>
      </c>
      <c r="Q57" s="5">
        <f t="shared" si="7"/>
        <v>-1.590016601</v>
      </c>
      <c r="R57" s="1">
        <f t="shared" si="8"/>
        <v>0.1693815614</v>
      </c>
      <c r="S57" s="5">
        <f t="shared" si="9"/>
        <v>1.477657042</v>
      </c>
      <c r="T57" s="5">
        <f t="shared" si="10"/>
        <v>0.8142184299</v>
      </c>
      <c r="U57" s="5">
        <f t="shared" si="11"/>
        <v>0.01270124105</v>
      </c>
      <c r="V57" s="5">
        <f t="shared" si="12"/>
        <v>0.01544958019</v>
      </c>
      <c r="W57" s="6">
        <f t="shared" si="13"/>
        <v>0.02815082124</v>
      </c>
      <c r="X57" s="5">
        <f t="shared" si="14"/>
        <v>-0.001004450369</v>
      </c>
      <c r="Y57" s="5">
        <f t="shared" si="15"/>
        <v>-0.002008900737</v>
      </c>
      <c r="Z57" s="5">
        <f t="shared" si="16"/>
        <v>-0.0007983327719</v>
      </c>
      <c r="AA57" s="5">
        <f t="shared" si="17"/>
        <v>-0.001596665544</v>
      </c>
      <c r="AB57" s="5">
        <f t="shared" si="18"/>
        <v>0.01166345329</v>
      </c>
      <c r="AC57" s="5">
        <f t="shared" si="19"/>
        <v>0.01159566493</v>
      </c>
      <c r="AD57" s="5">
        <f t="shared" si="20"/>
        <v>-0.01383051253</v>
      </c>
      <c r="AE57" s="5">
        <f t="shared" si="21"/>
        <v>-0.01375012915</v>
      </c>
    </row>
    <row r="58">
      <c r="A58" s="1">
        <v>0.01</v>
      </c>
      <c r="B58" s="1">
        <v>0.99</v>
      </c>
      <c r="C58" s="1">
        <v>0.05</v>
      </c>
      <c r="D58" s="1">
        <v>0.1</v>
      </c>
      <c r="E58" s="5">
        <f t="shared" ref="E58:H58" si="70">(E57-$F$29*X57)</f>
        <v>0.3644449279</v>
      </c>
      <c r="F58" s="5">
        <f t="shared" si="70"/>
        <v>0.6288898557</v>
      </c>
      <c r="G58" s="5">
        <f t="shared" si="70"/>
        <v>-0.1644039466</v>
      </c>
      <c r="H58" s="5">
        <f t="shared" si="70"/>
        <v>0.7711921069</v>
      </c>
      <c r="I58" s="5">
        <f t="shared" si="2"/>
        <v>0.08111123196</v>
      </c>
      <c r="J58" s="5">
        <f t="shared" si="3"/>
        <v>0.5202666979</v>
      </c>
      <c r="K58" s="5">
        <f t="shared" si="4"/>
        <v>0.06889901336</v>
      </c>
      <c r="L58" s="5">
        <f t="shared" si="5"/>
        <v>0.5172179426</v>
      </c>
      <c r="M58" s="1">
        <f t="shared" ref="M58:P58" si="71">(M57-$F$29*AB57)</f>
        <v>-1.209878757</v>
      </c>
      <c r="N58" s="1">
        <f t="shared" si="71"/>
        <v>-1.904466818</v>
      </c>
      <c r="O58" s="1">
        <f t="shared" si="71"/>
        <v>2.05398756</v>
      </c>
      <c r="P58" s="1">
        <f t="shared" si="71"/>
        <v>0.8468115358</v>
      </c>
      <c r="Q58" s="5">
        <f t="shared" si="7"/>
        <v>-1.614484035</v>
      </c>
      <c r="R58" s="1">
        <f t="shared" si="8"/>
        <v>0.1659669947</v>
      </c>
      <c r="S58" s="5">
        <f t="shared" si="9"/>
        <v>1.506607446</v>
      </c>
      <c r="T58" s="5">
        <f t="shared" si="10"/>
        <v>0.8185578862</v>
      </c>
      <c r="U58" s="5">
        <f t="shared" si="11"/>
        <v>0.01216285171</v>
      </c>
      <c r="V58" s="5">
        <f t="shared" si="12"/>
        <v>0.0146961992</v>
      </c>
      <c r="W58" s="6">
        <f t="shared" si="13"/>
        <v>0.02685905091</v>
      </c>
      <c r="X58" s="5">
        <f t="shared" si="14"/>
        <v>-0.0009786459512</v>
      </c>
      <c r="Y58" s="5">
        <f t="shared" si="15"/>
        <v>-0.001957291902</v>
      </c>
      <c r="Z58" s="5">
        <f t="shared" si="16"/>
        <v>-0.0007821897412</v>
      </c>
      <c r="AA58" s="5">
        <f t="shared" si="17"/>
        <v>-0.001564379482</v>
      </c>
      <c r="AB58" s="5">
        <f t="shared" si="18"/>
        <v>0.0112321708</v>
      </c>
      <c r="AC58" s="5">
        <f t="shared" si="19"/>
        <v>0.01116635044</v>
      </c>
      <c r="AD58" s="5">
        <f t="shared" si="20"/>
        <v>-0.01324741173</v>
      </c>
      <c r="AE58" s="5">
        <f t="shared" si="21"/>
        <v>-0.01316978209</v>
      </c>
    </row>
    <row r="59">
      <c r="A59" s="1">
        <v>0.01</v>
      </c>
      <c r="B59" s="1">
        <v>0.99</v>
      </c>
      <c r="C59" s="1">
        <v>0.05</v>
      </c>
      <c r="D59" s="1">
        <v>0.1</v>
      </c>
      <c r="E59" s="5">
        <f t="shared" ref="E59:H59" si="72">(E58-$F$29*X58)</f>
        <v>0.3664022198</v>
      </c>
      <c r="F59" s="5">
        <f t="shared" si="72"/>
        <v>0.6328044395</v>
      </c>
      <c r="G59" s="5">
        <f t="shared" si="72"/>
        <v>-0.1628395671</v>
      </c>
      <c r="H59" s="5">
        <f t="shared" si="72"/>
        <v>0.7743208659</v>
      </c>
      <c r="I59" s="5">
        <f t="shared" si="2"/>
        <v>0.08160055494</v>
      </c>
      <c r="J59" s="5">
        <f t="shared" si="3"/>
        <v>0.5203888265</v>
      </c>
      <c r="K59" s="5">
        <f t="shared" si="4"/>
        <v>0.06929010823</v>
      </c>
      <c r="L59" s="5">
        <f t="shared" si="5"/>
        <v>0.5173155998</v>
      </c>
      <c r="M59" s="1">
        <f t="shared" ref="M59:P59" si="73">(M58-$F$29*AB58)</f>
        <v>-1.232343098</v>
      </c>
      <c r="N59" s="1">
        <f t="shared" si="73"/>
        <v>-1.926799519</v>
      </c>
      <c r="O59" s="1">
        <f t="shared" si="73"/>
        <v>2.080482384</v>
      </c>
      <c r="P59" s="1">
        <f t="shared" si="73"/>
        <v>0.8731511</v>
      </c>
      <c r="Q59" s="5">
        <f t="shared" si="7"/>
        <v>-1.638061028</v>
      </c>
      <c r="R59" s="1">
        <f t="shared" si="8"/>
        <v>0.1627290716</v>
      </c>
      <c r="S59" s="5">
        <f t="shared" si="9"/>
        <v>1.534354471</v>
      </c>
      <c r="T59" s="5">
        <f t="shared" si="10"/>
        <v>0.8226425322</v>
      </c>
      <c r="U59" s="5">
        <f t="shared" si="11"/>
        <v>0.01166308465</v>
      </c>
      <c r="V59" s="5">
        <f t="shared" si="12"/>
        <v>0.01400426101</v>
      </c>
      <c r="W59" s="6">
        <f t="shared" si="13"/>
        <v>0.02566734567</v>
      </c>
      <c r="X59" s="5">
        <f t="shared" si="14"/>
        <v>-0.0009539690206</v>
      </c>
      <c r="Y59" s="5">
        <f t="shared" si="15"/>
        <v>-0.001907938041</v>
      </c>
      <c r="Z59" s="5">
        <f t="shared" si="16"/>
        <v>-0.0007664148981</v>
      </c>
      <c r="AA59" s="5">
        <f t="shared" si="17"/>
        <v>-0.001532829796</v>
      </c>
      <c r="AB59" s="5">
        <f t="shared" si="18"/>
        <v>0.01082881249</v>
      </c>
      <c r="AC59" s="5">
        <f t="shared" si="19"/>
        <v>0.01076486147</v>
      </c>
      <c r="AD59" s="5">
        <f t="shared" si="20"/>
        <v>-0.01270672697</v>
      </c>
      <c r="AE59" s="5">
        <f t="shared" si="21"/>
        <v>-0.01263168567</v>
      </c>
    </row>
    <row r="60">
      <c r="A60" s="1">
        <v>0.01</v>
      </c>
      <c r="B60" s="1">
        <v>0.99</v>
      </c>
      <c r="C60" s="1">
        <v>0.05</v>
      </c>
      <c r="D60" s="1">
        <v>0.1</v>
      </c>
      <c r="E60" s="5">
        <f t="shared" ref="E60:H60" si="74">(E59-$F$29*X59)</f>
        <v>0.3683101578</v>
      </c>
      <c r="F60" s="5">
        <f t="shared" si="74"/>
        <v>0.6366203156</v>
      </c>
      <c r="G60" s="5">
        <f t="shared" si="74"/>
        <v>-0.1613067373</v>
      </c>
      <c r="H60" s="5">
        <f t="shared" si="74"/>
        <v>0.7773865255</v>
      </c>
      <c r="I60" s="5">
        <f t="shared" si="2"/>
        <v>0.08207753945</v>
      </c>
      <c r="J60" s="5">
        <f t="shared" si="3"/>
        <v>0.5205078732</v>
      </c>
      <c r="K60" s="5">
        <f t="shared" si="4"/>
        <v>0.06967331568</v>
      </c>
      <c r="L60" s="5">
        <f t="shared" si="5"/>
        <v>0.5174112861</v>
      </c>
      <c r="M60" s="1">
        <f t="shared" ref="M60:P60" si="75">(M59-$F$29*AB59)</f>
        <v>-1.254000723</v>
      </c>
      <c r="N60" s="1">
        <f t="shared" si="75"/>
        <v>-1.948329242</v>
      </c>
      <c r="O60" s="1">
        <f t="shared" si="75"/>
        <v>2.105895838</v>
      </c>
      <c r="P60" s="1">
        <f t="shared" si="75"/>
        <v>0.8984144713</v>
      </c>
      <c r="Q60" s="5">
        <f t="shared" si="7"/>
        <v>-1.660804788</v>
      </c>
      <c r="R60" s="1">
        <f t="shared" si="8"/>
        <v>0.1596539933</v>
      </c>
      <c r="S60" s="5">
        <f t="shared" si="9"/>
        <v>1.560985151</v>
      </c>
      <c r="T60" s="5">
        <f t="shared" si="10"/>
        <v>0.8264946702</v>
      </c>
      <c r="U60" s="5">
        <f t="shared" si="11"/>
        <v>0.01119815885</v>
      </c>
      <c r="V60" s="5">
        <f t="shared" si="12"/>
        <v>0.01336699643</v>
      </c>
      <c r="W60" s="6">
        <f t="shared" si="13"/>
        <v>0.02456515528</v>
      </c>
      <c r="X60" s="5">
        <f t="shared" si="14"/>
        <v>-0.0009303674425</v>
      </c>
      <c r="Y60" s="5">
        <f t="shared" si="15"/>
        <v>-0.001860734885</v>
      </c>
      <c r="Z60" s="5">
        <f t="shared" si="16"/>
        <v>-0.0007510353972</v>
      </c>
      <c r="AA60" s="5">
        <f t="shared" si="17"/>
        <v>-0.001502070794</v>
      </c>
      <c r="AB60" s="5">
        <f t="shared" si="18"/>
        <v>0.01045089632</v>
      </c>
      <c r="AC60" s="5">
        <f t="shared" si="19"/>
        <v>0.01038872221</v>
      </c>
      <c r="AD60" s="5">
        <f t="shared" si="20"/>
        <v>-0.01220427807</v>
      </c>
      <c r="AE60" s="5">
        <f t="shared" si="21"/>
        <v>-0.01213167281</v>
      </c>
    </row>
    <row r="61">
      <c r="A61" s="1">
        <v>0.01</v>
      </c>
      <c r="B61" s="1">
        <v>0.99</v>
      </c>
      <c r="C61" s="1">
        <v>0.05</v>
      </c>
      <c r="D61" s="1">
        <v>0.1</v>
      </c>
      <c r="E61" s="5">
        <f t="shared" ref="E61:H61" si="76">(E60-$F$29*X60)</f>
        <v>0.3701708927</v>
      </c>
      <c r="F61" s="5">
        <f t="shared" si="76"/>
        <v>0.6403417854</v>
      </c>
      <c r="G61" s="5">
        <f t="shared" si="76"/>
        <v>-0.1598046665</v>
      </c>
      <c r="H61" s="5">
        <f t="shared" si="76"/>
        <v>0.780390667</v>
      </c>
      <c r="I61" s="5">
        <f t="shared" si="2"/>
        <v>0.08254272317</v>
      </c>
      <c r="J61" s="5">
        <f t="shared" si="3"/>
        <v>0.5206239723</v>
      </c>
      <c r="K61" s="5">
        <f t="shared" si="4"/>
        <v>0.07004883338</v>
      </c>
      <c r="L61" s="5">
        <f t="shared" si="5"/>
        <v>0.5175050511</v>
      </c>
      <c r="M61" s="1">
        <f t="shared" ref="M61:P61" si="77">(M60-$F$29*AB60)</f>
        <v>-1.274902516</v>
      </c>
      <c r="N61" s="1">
        <f t="shared" si="77"/>
        <v>-1.969106686</v>
      </c>
      <c r="O61" s="1">
        <f t="shared" si="77"/>
        <v>2.130304394</v>
      </c>
      <c r="P61" s="1">
        <f t="shared" si="77"/>
        <v>0.922677817</v>
      </c>
      <c r="Q61" s="5">
        <f t="shared" si="7"/>
        <v>-1.682767468</v>
      </c>
      <c r="R61" s="1">
        <f t="shared" si="8"/>
        <v>0.1567293581</v>
      </c>
      <c r="S61" s="5">
        <f t="shared" si="9"/>
        <v>1.586577967</v>
      </c>
      <c r="T61" s="5">
        <f t="shared" si="10"/>
        <v>0.8301341021</v>
      </c>
      <c r="U61" s="5">
        <f t="shared" si="11"/>
        <v>0.01076475227</v>
      </c>
      <c r="V61" s="5">
        <f t="shared" si="12"/>
        <v>0.01277855266</v>
      </c>
      <c r="W61" s="6">
        <f t="shared" si="13"/>
        <v>0.02354330493</v>
      </c>
      <c r="X61" s="5">
        <f t="shared" si="14"/>
        <v>-0.0009077887731</v>
      </c>
      <c r="Y61" s="5">
        <f t="shared" si="15"/>
        <v>-0.001815577546</v>
      </c>
      <c r="Z61" s="5">
        <f t="shared" si="16"/>
        <v>-0.0007360681224</v>
      </c>
      <c r="AA61" s="5">
        <f t="shared" si="17"/>
        <v>-0.001472136245</v>
      </c>
      <c r="AB61" s="5">
        <f t="shared" si="18"/>
        <v>0.01009621325</v>
      </c>
      <c r="AC61" s="5">
        <f t="shared" si="19"/>
        <v>0.01003572949</v>
      </c>
      <c r="AD61" s="5">
        <f t="shared" si="20"/>
        <v>-0.01173638769</v>
      </c>
      <c r="AE61" s="5">
        <f t="shared" si="21"/>
        <v>-0.01166607808</v>
      </c>
    </row>
    <row r="62">
      <c r="A62" s="1">
        <v>0.01</v>
      </c>
      <c r="B62" s="1">
        <v>0.99</v>
      </c>
      <c r="C62" s="1">
        <v>0.05</v>
      </c>
      <c r="D62" s="1">
        <v>0.1</v>
      </c>
      <c r="E62" s="5">
        <f t="shared" ref="E62:H62" si="78">(E61-$F$29*X61)</f>
        <v>0.3719864702</v>
      </c>
      <c r="F62" s="5">
        <f t="shared" si="78"/>
        <v>0.6439729405</v>
      </c>
      <c r="G62" s="5">
        <f t="shared" si="78"/>
        <v>-0.1583325302</v>
      </c>
      <c r="H62" s="5">
        <f t="shared" si="78"/>
        <v>0.7833349395</v>
      </c>
      <c r="I62" s="5">
        <f t="shared" si="2"/>
        <v>0.08299661756</v>
      </c>
      <c r="J62" s="5">
        <f t="shared" si="3"/>
        <v>0.5207372518</v>
      </c>
      <c r="K62" s="5">
        <f t="shared" si="4"/>
        <v>0.07041686744</v>
      </c>
      <c r="L62" s="5">
        <f t="shared" si="5"/>
        <v>0.5175969462</v>
      </c>
      <c r="M62" s="1">
        <f t="shared" ref="M62:P62" si="79">(M61-$F$29*AB61)</f>
        <v>-1.295094942</v>
      </c>
      <c r="N62" s="1">
        <f t="shared" si="79"/>
        <v>-1.989178145</v>
      </c>
      <c r="O62" s="1">
        <f t="shared" si="79"/>
        <v>2.153777169</v>
      </c>
      <c r="P62" s="1">
        <f t="shared" si="79"/>
        <v>0.9460099731</v>
      </c>
      <c r="Q62" s="5">
        <f t="shared" si="7"/>
        <v>-1.703996715</v>
      </c>
      <c r="R62" s="1">
        <f t="shared" si="8"/>
        <v>0.1539439918</v>
      </c>
      <c r="S62" s="5">
        <f t="shared" si="9"/>
        <v>1.611203877</v>
      </c>
      <c r="T62" s="5">
        <f t="shared" si="10"/>
        <v>0.8335784619</v>
      </c>
      <c r="U62" s="5">
        <f t="shared" si="11"/>
        <v>0.01035993638</v>
      </c>
      <c r="V62" s="5">
        <f t="shared" si="12"/>
        <v>0.0122338488</v>
      </c>
      <c r="W62" s="6">
        <f t="shared" si="13"/>
        <v>0.02259378518</v>
      </c>
      <c r="X62" s="5">
        <f t="shared" si="14"/>
        <v>-0.0008861812584</v>
      </c>
      <c r="Y62" s="5">
        <f t="shared" si="15"/>
        <v>-0.001772362517</v>
      </c>
      <c r="Z62" s="5">
        <f t="shared" si="16"/>
        <v>-0.0007215221045</v>
      </c>
      <c r="AA62" s="5">
        <f t="shared" si="17"/>
        <v>-0.001443044209</v>
      </c>
      <c r="AB62" s="5">
        <f t="shared" si="18"/>
        <v>0.00976279222</v>
      </c>
      <c r="AC62" s="5">
        <f t="shared" si="19"/>
        <v>0.009703917709</v>
      </c>
      <c r="AD62" s="5">
        <f t="shared" si="20"/>
        <v>-0.01129981193</v>
      </c>
      <c r="AE62" s="5">
        <f t="shared" si="21"/>
        <v>-0.01123166842</v>
      </c>
    </row>
    <row r="63">
      <c r="A63" s="1">
        <v>0.01</v>
      </c>
      <c r="B63" s="1">
        <v>0.99</v>
      </c>
      <c r="C63" s="1">
        <v>0.05</v>
      </c>
      <c r="D63" s="1">
        <v>0.1</v>
      </c>
      <c r="E63" s="5">
        <f t="shared" ref="E63:H63" si="80">(E62-$F$29*X62)</f>
        <v>0.3737588327</v>
      </c>
      <c r="F63" s="5">
        <f t="shared" si="80"/>
        <v>0.6475176655</v>
      </c>
      <c r="G63" s="5">
        <f t="shared" si="80"/>
        <v>-0.156889486</v>
      </c>
      <c r="H63" s="5">
        <f t="shared" si="80"/>
        <v>0.7862210279</v>
      </c>
      <c r="I63" s="5">
        <f t="shared" si="2"/>
        <v>0.08343970819</v>
      </c>
      <c r="J63" s="5">
        <f t="shared" si="3"/>
        <v>0.5208478329</v>
      </c>
      <c r="K63" s="5">
        <f t="shared" si="4"/>
        <v>0.07077762849</v>
      </c>
      <c r="L63" s="5">
        <f t="shared" si="5"/>
        <v>0.5176870242</v>
      </c>
      <c r="M63" s="1">
        <f t="shared" ref="M63:P63" si="81">(M62-$F$29*AB62)</f>
        <v>-1.314620527</v>
      </c>
      <c r="N63" s="1">
        <f t="shared" si="81"/>
        <v>-2.008585981</v>
      </c>
      <c r="O63" s="1">
        <f t="shared" si="81"/>
        <v>2.176376793</v>
      </c>
      <c r="P63" s="1">
        <f t="shared" si="81"/>
        <v>0.96847331</v>
      </c>
      <c r="Q63" s="5">
        <f t="shared" si="7"/>
        <v>-1.724536152</v>
      </c>
      <c r="R63" s="1">
        <f t="shared" si="8"/>
        <v>0.1512878009</v>
      </c>
      <c r="S63" s="5">
        <f t="shared" si="9"/>
        <v>1.634927202</v>
      </c>
      <c r="T63" s="5">
        <f t="shared" si="10"/>
        <v>0.8368434985</v>
      </c>
      <c r="U63" s="5">
        <f t="shared" si="11"/>
        <v>0.009981121343</v>
      </c>
      <c r="V63" s="5">
        <f t="shared" si="12"/>
        <v>0.01172845697</v>
      </c>
      <c r="W63" s="6">
        <f t="shared" si="13"/>
        <v>0.02170957831</v>
      </c>
      <c r="X63" s="5">
        <f t="shared" si="14"/>
        <v>-0.0008654945082</v>
      </c>
      <c r="Y63" s="5">
        <f t="shared" si="15"/>
        <v>-0.001730989016</v>
      </c>
      <c r="Z63" s="5">
        <f t="shared" si="16"/>
        <v>-0.0007074003965</v>
      </c>
      <c r="AA63" s="5">
        <f t="shared" si="17"/>
        <v>-0.001414800793</v>
      </c>
      <c r="AB63" s="5">
        <f t="shared" si="18"/>
        <v>0.009448870172</v>
      </c>
      <c r="AC63" s="5">
        <f t="shared" si="19"/>
        <v>0.009391528911</v>
      </c>
      <c r="AD63" s="5">
        <f t="shared" si="20"/>
        <v>-0.01089168141</v>
      </c>
      <c r="AE63" s="5">
        <f t="shared" si="21"/>
        <v>-0.01082558433</v>
      </c>
    </row>
    <row r="64">
      <c r="A64" s="1">
        <v>0.01</v>
      </c>
      <c r="B64" s="1">
        <v>0.99</v>
      </c>
      <c r="C64" s="1">
        <v>0.05</v>
      </c>
      <c r="D64" s="1">
        <v>0.1</v>
      </c>
      <c r="E64" s="5">
        <f t="shared" ref="E64:H64" si="82">(E63-$F$29*X63)</f>
        <v>0.3754898218</v>
      </c>
      <c r="F64" s="5">
        <f t="shared" si="82"/>
        <v>0.6509796435</v>
      </c>
      <c r="G64" s="5">
        <f t="shared" si="82"/>
        <v>-0.1554746852</v>
      </c>
      <c r="H64" s="5">
        <f t="shared" si="82"/>
        <v>0.7890506295</v>
      </c>
      <c r="I64" s="5">
        <f t="shared" si="2"/>
        <v>0.08387245544</v>
      </c>
      <c r="J64" s="5">
        <f t="shared" si="3"/>
        <v>0.5209558307</v>
      </c>
      <c r="K64" s="5">
        <f t="shared" si="4"/>
        <v>0.07113132869</v>
      </c>
      <c r="L64" s="5">
        <f t="shared" si="5"/>
        <v>0.517775338</v>
      </c>
      <c r="M64" s="1">
        <f t="shared" ref="M64:P64" si="83">(M63-$F$29*AB63)</f>
        <v>-1.333518267</v>
      </c>
      <c r="N64" s="1">
        <f t="shared" si="83"/>
        <v>-2.027369039</v>
      </c>
      <c r="O64" s="1">
        <f t="shared" si="83"/>
        <v>2.198160156</v>
      </c>
      <c r="P64" s="1">
        <f t="shared" si="83"/>
        <v>0.9901244786</v>
      </c>
      <c r="Q64" s="5">
        <f t="shared" si="7"/>
        <v>-1.744425806</v>
      </c>
      <c r="R64" s="1">
        <f t="shared" si="8"/>
        <v>0.148751647</v>
      </c>
      <c r="S64" s="5">
        <f t="shared" si="9"/>
        <v>1.657806386</v>
      </c>
      <c r="T64" s="5">
        <f t="shared" si="10"/>
        <v>0.8399433167</v>
      </c>
      <c r="U64" s="5">
        <f t="shared" si="11"/>
        <v>0.009626009776</v>
      </c>
      <c r="V64" s="5">
        <f t="shared" si="12"/>
        <v>0.0112585041</v>
      </c>
      <c r="W64" s="6">
        <f t="shared" si="13"/>
        <v>0.02088451387</v>
      </c>
      <c r="X64" s="5">
        <f t="shared" si="14"/>
        <v>-0.0008456799365</v>
      </c>
      <c r="Y64" s="5">
        <f t="shared" si="15"/>
        <v>-0.001691359873</v>
      </c>
      <c r="Z64" s="5">
        <f t="shared" si="16"/>
        <v>-0.0006937015291</v>
      </c>
      <c r="AA64" s="5">
        <f t="shared" si="17"/>
        <v>-0.001387403058</v>
      </c>
      <c r="AB64" s="5">
        <f t="shared" si="18"/>
        <v>0.009152866287</v>
      </c>
      <c r="AC64" s="5">
        <f t="shared" si="19"/>
        <v>0.009096987032</v>
      </c>
      <c r="AD64" s="5">
        <f t="shared" si="20"/>
        <v>-0.0105094512</v>
      </c>
      <c r="AE64" s="5">
        <f t="shared" si="21"/>
        <v>-0.01044528985</v>
      </c>
    </row>
    <row r="65">
      <c r="A65" s="1">
        <v>0.01</v>
      </c>
      <c r="B65" s="1">
        <v>0.99</v>
      </c>
      <c r="C65" s="1">
        <v>0.05</v>
      </c>
      <c r="D65" s="1">
        <v>0.1</v>
      </c>
      <c r="E65" s="5">
        <f t="shared" ref="E65:H65" si="84">(E64-$F$29*X64)</f>
        <v>0.3771811816</v>
      </c>
      <c r="F65" s="5">
        <f t="shared" si="84"/>
        <v>0.6543623633</v>
      </c>
      <c r="G65" s="5">
        <f t="shared" si="84"/>
        <v>-0.1540872822</v>
      </c>
      <c r="H65" s="5">
        <f t="shared" si="84"/>
        <v>0.7918254357</v>
      </c>
      <c r="I65" s="5">
        <f t="shared" si="2"/>
        <v>0.08429529541</v>
      </c>
      <c r="J65" s="5">
        <f t="shared" si="3"/>
        <v>0.521061354</v>
      </c>
      <c r="K65" s="5">
        <f t="shared" si="4"/>
        <v>0.07147817946</v>
      </c>
      <c r="L65" s="5">
        <f t="shared" si="5"/>
        <v>0.5178619406</v>
      </c>
      <c r="M65" s="1">
        <f t="shared" ref="M65:P65" si="85">(M64-$F$29*AB64)</f>
        <v>-1.351824</v>
      </c>
      <c r="N65" s="1">
        <f t="shared" si="85"/>
        <v>-2.045563013</v>
      </c>
      <c r="O65" s="1">
        <f t="shared" si="85"/>
        <v>2.219179058</v>
      </c>
      <c r="P65" s="1">
        <f t="shared" si="85"/>
        <v>1.011015058</v>
      </c>
      <c r="Q65" s="5">
        <f t="shared" si="7"/>
        <v>-1.763702475</v>
      </c>
      <c r="R65" s="1">
        <f t="shared" si="8"/>
        <v>0.1463272371</v>
      </c>
      <c r="S65" s="5">
        <f t="shared" si="9"/>
        <v>1.679894665</v>
      </c>
      <c r="T65" s="5">
        <f t="shared" si="10"/>
        <v>0.8428905825</v>
      </c>
      <c r="U65" s="5">
        <f t="shared" si="11"/>
        <v>0.009292557789</v>
      </c>
      <c r="V65" s="5">
        <f t="shared" si="12"/>
        <v>0.01082059036</v>
      </c>
      <c r="W65" s="6">
        <f t="shared" si="13"/>
        <v>0.02011314815</v>
      </c>
      <c r="X65" s="5">
        <f t="shared" si="14"/>
        <v>-0.0008266910318</v>
      </c>
      <c r="Y65" s="5">
        <f t="shared" si="15"/>
        <v>-0.001653382064</v>
      </c>
      <c r="Z65" s="5">
        <f t="shared" si="16"/>
        <v>-0.0006804206431</v>
      </c>
      <c r="AA65" s="5">
        <f t="shared" si="17"/>
        <v>-0.001360841286</v>
      </c>
      <c r="AB65" s="5">
        <f t="shared" si="18"/>
        <v>0.008873359854</v>
      </c>
      <c r="AC65" s="5">
        <f t="shared" si="19"/>
        <v>0.008818875778</v>
      </c>
      <c r="AD65" s="5">
        <f t="shared" si="20"/>
        <v>-0.01015085816</v>
      </c>
      <c r="AE65" s="5">
        <f t="shared" si="21"/>
        <v>-0.01008853001</v>
      </c>
    </row>
    <row r="66">
      <c r="A66" s="1">
        <v>0.01</v>
      </c>
      <c r="B66" s="1">
        <v>0.99</v>
      </c>
      <c r="C66" s="1">
        <v>0.05</v>
      </c>
      <c r="D66" s="1">
        <v>0.1</v>
      </c>
      <c r="E66" s="5">
        <f t="shared" ref="E66:H66" si="86">(E65-$F$29*X65)</f>
        <v>0.3788345637</v>
      </c>
      <c r="F66" s="5">
        <f t="shared" si="86"/>
        <v>0.6576691274</v>
      </c>
      <c r="G66" s="5">
        <f t="shared" si="86"/>
        <v>-0.1527264409</v>
      </c>
      <c r="H66" s="5">
        <f t="shared" si="86"/>
        <v>0.7945471182</v>
      </c>
      <c r="I66" s="5">
        <f t="shared" si="2"/>
        <v>0.08470864092</v>
      </c>
      <c r="J66" s="5">
        <f t="shared" si="3"/>
        <v>0.5211645062</v>
      </c>
      <c r="K66" s="5">
        <f t="shared" si="4"/>
        <v>0.07181838978</v>
      </c>
      <c r="L66" s="5">
        <f t="shared" si="5"/>
        <v>0.5179468841</v>
      </c>
      <c r="M66" s="1">
        <f t="shared" ref="M66:P66" si="87">(M65-$F$29*AB65)</f>
        <v>-1.369570719</v>
      </c>
      <c r="N66" s="1">
        <f t="shared" si="87"/>
        <v>-2.063200764</v>
      </c>
      <c r="O66" s="1">
        <f t="shared" si="87"/>
        <v>2.239480774</v>
      </c>
      <c r="P66" s="1">
        <f t="shared" si="87"/>
        <v>1.031192118</v>
      </c>
      <c r="Q66" s="5">
        <f t="shared" si="7"/>
        <v>-1.782400055</v>
      </c>
      <c r="R66" s="1">
        <f t="shared" si="8"/>
        <v>0.1440070289</v>
      </c>
      <c r="S66" s="5">
        <f t="shared" si="9"/>
        <v>1.701240636</v>
      </c>
      <c r="T66" s="5">
        <f t="shared" si="10"/>
        <v>0.8456966997</v>
      </c>
      <c r="U66" s="5">
        <f t="shared" si="11"/>
        <v>0.008978941894</v>
      </c>
      <c r="V66" s="5">
        <f t="shared" si="12"/>
        <v>0.01041172124</v>
      </c>
      <c r="W66" s="6">
        <f t="shared" si="13"/>
        <v>0.01939066313</v>
      </c>
      <c r="X66" s="5">
        <f t="shared" si="14"/>
        <v>-0.0008084835065</v>
      </c>
      <c r="Y66" s="5">
        <f t="shared" si="15"/>
        <v>-0.001616967013</v>
      </c>
      <c r="Z66" s="5">
        <f t="shared" si="16"/>
        <v>-0.0006675503703</v>
      </c>
      <c r="AA66" s="5">
        <f t="shared" si="17"/>
        <v>-0.001335100741</v>
      </c>
      <c r="AB66" s="5">
        <f t="shared" si="18"/>
        <v>0.008609071161</v>
      </c>
      <c r="AC66" s="5">
        <f t="shared" si="19"/>
        <v>0.008555919542</v>
      </c>
      <c r="AD66" s="5">
        <f t="shared" si="20"/>
        <v>-0.009813884557</v>
      </c>
      <c r="AE66" s="5">
        <f t="shared" si="21"/>
        <v>-0.00975329453</v>
      </c>
    </row>
    <row r="67">
      <c r="A67" s="1">
        <v>0.01</v>
      </c>
      <c r="B67" s="1">
        <v>0.99</v>
      </c>
      <c r="C67" s="1">
        <v>0.05</v>
      </c>
      <c r="D67" s="1">
        <v>0.1</v>
      </c>
      <c r="E67" s="5">
        <f t="shared" ref="E67:H67" si="88">(E66-$F$29*X66)</f>
        <v>0.3804515307</v>
      </c>
      <c r="F67" s="5">
        <f t="shared" si="88"/>
        <v>0.6609030614</v>
      </c>
      <c r="G67" s="5">
        <f t="shared" si="88"/>
        <v>-0.1513913401</v>
      </c>
      <c r="H67" s="5">
        <f t="shared" si="88"/>
        <v>0.7972173197</v>
      </c>
      <c r="I67" s="5">
        <f t="shared" si="2"/>
        <v>0.08511288268</v>
      </c>
      <c r="J67" s="5">
        <f t="shared" si="3"/>
        <v>0.5212653847</v>
      </c>
      <c r="K67" s="5">
        <f t="shared" si="4"/>
        <v>0.07215216496</v>
      </c>
      <c r="L67" s="5">
        <f t="shared" si="5"/>
        <v>0.5180302199</v>
      </c>
      <c r="M67" s="1">
        <f t="shared" ref="M67:P67" si="89">(M66-$F$29*AB66)</f>
        <v>-1.386788862</v>
      </c>
      <c r="N67" s="1">
        <f t="shared" si="89"/>
        <v>-2.080312603</v>
      </c>
      <c r="O67" s="1">
        <f t="shared" si="89"/>
        <v>2.259108544</v>
      </c>
      <c r="P67" s="1">
        <f t="shared" si="89"/>
        <v>1.050698707</v>
      </c>
      <c r="Q67" s="5">
        <f t="shared" si="7"/>
        <v>-1.800549825</v>
      </c>
      <c r="R67" s="1">
        <f t="shared" si="8"/>
        <v>0.1417841483</v>
      </c>
      <c r="S67" s="5">
        <f t="shared" si="9"/>
        <v>1.721888766</v>
      </c>
      <c r="T67" s="5">
        <f t="shared" si="10"/>
        <v>0.8483719614</v>
      </c>
      <c r="U67" s="5">
        <f t="shared" si="11"/>
        <v>0.008683530867</v>
      </c>
      <c r="V67" s="5">
        <f t="shared" si="12"/>
        <v>0.01002925065</v>
      </c>
      <c r="W67" s="6">
        <f t="shared" si="13"/>
        <v>0.01871278152</v>
      </c>
      <c r="X67" s="5">
        <f t="shared" si="14"/>
        <v>-0.0007910153601</v>
      </c>
      <c r="Y67" s="5">
        <f t="shared" si="15"/>
        <v>-0.00158203072</v>
      </c>
      <c r="Z67" s="5">
        <f t="shared" si="16"/>
        <v>-0.0006550815196</v>
      </c>
      <c r="AA67" s="5">
        <f t="shared" si="17"/>
        <v>-0.001310163039</v>
      </c>
      <c r="AB67" s="5">
        <f t="shared" si="18"/>
        <v>0.008358844971</v>
      </c>
      <c r="AC67" s="5">
        <f t="shared" si="19"/>
        <v>0.008306966904</v>
      </c>
      <c r="AD67" s="5">
        <f t="shared" si="20"/>
        <v>-0.009496726926</v>
      </c>
      <c r="AE67" s="5">
        <f t="shared" si="21"/>
        <v>-0.009437786745</v>
      </c>
    </row>
    <row r="68">
      <c r="A68" s="1">
        <v>0.01</v>
      </c>
      <c r="B68" s="1">
        <v>0.99</v>
      </c>
      <c r="C68" s="1">
        <v>0.05</v>
      </c>
      <c r="D68" s="1">
        <v>0.1</v>
      </c>
      <c r="E68" s="5">
        <f t="shared" ref="E68:H68" si="90">(E67-$F$29*X67)</f>
        <v>0.3820335614</v>
      </c>
      <c r="F68" s="5">
        <f t="shared" si="90"/>
        <v>0.6640671229</v>
      </c>
      <c r="G68" s="5">
        <f t="shared" si="90"/>
        <v>-0.1500811771</v>
      </c>
      <c r="H68" s="5">
        <f t="shared" si="90"/>
        <v>0.7998376458</v>
      </c>
      <c r="I68" s="5">
        <f t="shared" si="2"/>
        <v>0.08550839036</v>
      </c>
      <c r="J68" s="5">
        <f t="shared" si="3"/>
        <v>0.5213640819</v>
      </c>
      <c r="K68" s="5">
        <f t="shared" si="4"/>
        <v>0.07247970572</v>
      </c>
      <c r="L68" s="5">
        <f t="shared" si="5"/>
        <v>0.5181119981</v>
      </c>
      <c r="M68" s="1">
        <f t="shared" ref="M68:P68" si="91">(M67-$F$29*AB67)</f>
        <v>-1.403506552</v>
      </c>
      <c r="N68" s="1">
        <f t="shared" si="91"/>
        <v>-2.096926537</v>
      </c>
      <c r="O68" s="1">
        <f t="shared" si="91"/>
        <v>2.278101997</v>
      </c>
      <c r="P68" s="1">
        <f t="shared" si="91"/>
        <v>1.069574281</v>
      </c>
      <c r="Q68" s="5">
        <f t="shared" si="7"/>
        <v>-1.818180703</v>
      </c>
      <c r="R68" s="1">
        <f t="shared" si="8"/>
        <v>0.1396523174</v>
      </c>
      <c r="S68" s="5">
        <f t="shared" si="9"/>
        <v>1.741879824</v>
      </c>
      <c r="T68" s="5">
        <f t="shared" si="10"/>
        <v>0.8509256807</v>
      </c>
      <c r="U68" s="5">
        <f t="shared" si="11"/>
        <v>0.008404861707</v>
      </c>
      <c r="V68" s="5">
        <f t="shared" si="12"/>
        <v>0.009670833145</v>
      </c>
      <c r="W68" s="6">
        <f t="shared" si="13"/>
        <v>0.01807569485</v>
      </c>
      <c r="X68" s="5">
        <f t="shared" si="14"/>
        <v>-0.0007742468807</v>
      </c>
      <c r="Y68" s="5">
        <f t="shared" si="15"/>
        <v>-0.001548493761</v>
      </c>
      <c r="Z68" s="5">
        <f t="shared" si="16"/>
        <v>-0.0006430036104</v>
      </c>
      <c r="AA68" s="5">
        <f t="shared" si="17"/>
        <v>-0.001286007221</v>
      </c>
      <c r="AB68" s="5">
        <f t="shared" si="18"/>
        <v>0.008121636206</v>
      </c>
      <c r="AC68" s="5">
        <f t="shared" si="19"/>
        <v>0.008070976327</v>
      </c>
      <c r="AD68" s="5">
        <f t="shared" si="20"/>
        <v>-0.009197769396</v>
      </c>
      <c r="AE68" s="5">
        <f t="shared" si="21"/>
        <v>-0.009140396981</v>
      </c>
    </row>
    <row r="69">
      <c r="A69" s="1">
        <v>0.01</v>
      </c>
      <c r="B69" s="1">
        <v>0.99</v>
      </c>
      <c r="C69" s="1">
        <v>0.05</v>
      </c>
      <c r="D69" s="1">
        <v>0.1</v>
      </c>
      <c r="E69" s="5">
        <f t="shared" ref="E69:H69" si="92">(E68-$F$29*X68)</f>
        <v>0.3835820552</v>
      </c>
      <c r="F69" s="5">
        <f t="shared" si="92"/>
        <v>0.6671641104</v>
      </c>
      <c r="G69" s="5">
        <f t="shared" si="92"/>
        <v>-0.1487951699</v>
      </c>
      <c r="H69" s="5">
        <f t="shared" si="92"/>
        <v>0.8024096602</v>
      </c>
      <c r="I69" s="5">
        <f t="shared" si="2"/>
        <v>0.0858955138</v>
      </c>
      <c r="J69" s="5">
        <f t="shared" si="3"/>
        <v>0.5214606853</v>
      </c>
      <c r="K69" s="5">
        <f t="shared" si="4"/>
        <v>0.07280120753</v>
      </c>
      <c r="L69" s="5">
        <f t="shared" si="5"/>
        <v>0.5181922676</v>
      </c>
      <c r="M69" s="1">
        <f t="shared" ref="M69:P69" si="93">(M68-$F$29*AB68)</f>
        <v>-1.419749824</v>
      </c>
      <c r="N69" s="1">
        <f t="shared" si="93"/>
        <v>-2.11306849</v>
      </c>
      <c r="O69" s="1">
        <f t="shared" si="93"/>
        <v>2.296497536</v>
      </c>
      <c r="P69" s="1">
        <f t="shared" si="93"/>
        <v>1.087855075</v>
      </c>
      <c r="Q69" s="5">
        <f t="shared" si="7"/>
        <v>-1.835319469</v>
      </c>
      <c r="R69" s="1">
        <f t="shared" si="8"/>
        <v>0.1376057917</v>
      </c>
      <c r="S69" s="5">
        <f t="shared" si="9"/>
        <v>1.761251267</v>
      </c>
      <c r="T69" s="5">
        <f t="shared" si="10"/>
        <v>0.8533663033</v>
      </c>
      <c r="U69" s="5">
        <f t="shared" si="11"/>
        <v>0.008141619042</v>
      </c>
      <c r="V69" s="5">
        <f t="shared" si="12"/>
        <v>0.009334383536</v>
      </c>
      <c r="W69" s="6">
        <f t="shared" si="13"/>
        <v>0.01747600258</v>
      </c>
      <c r="X69" s="5">
        <f t="shared" si="14"/>
        <v>-0.0007581406053</v>
      </c>
      <c r="Y69" s="5">
        <f t="shared" si="15"/>
        <v>-0.001516281211</v>
      </c>
      <c r="Z69" s="5">
        <f t="shared" si="16"/>
        <v>-0.0006313052874</v>
      </c>
      <c r="AA69" s="5">
        <f t="shared" si="17"/>
        <v>-0.001262610575</v>
      </c>
      <c r="AB69" s="5">
        <f t="shared" si="18"/>
        <v>0.007896497498</v>
      </c>
      <c r="AC69" s="5">
        <f t="shared" si="19"/>
        <v>0.007847003736</v>
      </c>
      <c r="AD69" s="5">
        <f t="shared" si="20"/>
        <v>-0.008915560737</v>
      </c>
      <c r="AE69" s="5">
        <f t="shared" si="21"/>
        <v>-0.008859679678</v>
      </c>
    </row>
    <row r="70">
      <c r="A70" s="1">
        <v>0.01</v>
      </c>
      <c r="B70" s="1">
        <v>0.99</v>
      </c>
      <c r="C70" s="1">
        <v>0.05</v>
      </c>
      <c r="D70" s="1">
        <v>0.1</v>
      </c>
      <c r="E70" s="5">
        <f t="shared" ref="E70:H70" si="94">(E69-$F$29*X69)</f>
        <v>0.3850983364</v>
      </c>
      <c r="F70" s="5">
        <f t="shared" si="94"/>
        <v>0.6701966728</v>
      </c>
      <c r="G70" s="5">
        <f t="shared" si="94"/>
        <v>-0.1475325593</v>
      </c>
      <c r="H70" s="5">
        <f t="shared" si="94"/>
        <v>0.8049348814</v>
      </c>
      <c r="I70" s="5">
        <f t="shared" si="2"/>
        <v>0.0862745841</v>
      </c>
      <c r="J70" s="5">
        <f t="shared" si="3"/>
        <v>0.5215552775</v>
      </c>
      <c r="K70" s="5">
        <f t="shared" si="4"/>
        <v>0.07311686017</v>
      </c>
      <c r="L70" s="5">
        <f t="shared" si="5"/>
        <v>0.5182710759</v>
      </c>
      <c r="M70" s="1">
        <f t="shared" ref="M70:P70" si="95">(M69-$F$29*AB69)</f>
        <v>-1.435542819</v>
      </c>
      <c r="N70" s="1">
        <f t="shared" si="95"/>
        <v>-2.128762497</v>
      </c>
      <c r="O70" s="1">
        <f t="shared" si="95"/>
        <v>2.314328658</v>
      </c>
      <c r="P70" s="1">
        <f t="shared" si="95"/>
        <v>1.105574434</v>
      </c>
      <c r="Q70" s="5">
        <f t="shared" si="7"/>
        <v>-1.851990963</v>
      </c>
      <c r="R70" s="1">
        <f t="shared" si="8"/>
        <v>0.1356393046</v>
      </c>
      <c r="S70" s="5">
        <f t="shared" si="9"/>
        <v>1.780037577</v>
      </c>
      <c r="T70" s="5">
        <f t="shared" si="10"/>
        <v>0.8557015058</v>
      </c>
      <c r="U70" s="5">
        <f t="shared" si="11"/>
        <v>0.007892617425</v>
      </c>
      <c r="V70" s="5">
        <f t="shared" si="12"/>
        <v>0.009018042771</v>
      </c>
      <c r="W70" s="6">
        <f t="shared" si="13"/>
        <v>0.0169106602</v>
      </c>
      <c r="X70" s="5">
        <f t="shared" si="14"/>
        <v>-0.0007426612515</v>
      </c>
      <c r="Y70" s="5">
        <f t="shared" si="15"/>
        <v>-0.001485322503</v>
      </c>
      <c r="Z70" s="5">
        <f t="shared" si="16"/>
        <v>-0.0006199746418</v>
      </c>
      <c r="AA70" s="5">
        <f t="shared" si="17"/>
        <v>-0.001239949284</v>
      </c>
      <c r="AB70" s="5">
        <f t="shared" si="18"/>
        <v>0.00768256835</v>
      </c>
      <c r="AC70" s="5">
        <f t="shared" si="19"/>
        <v>0.007634191689</v>
      </c>
      <c r="AD70" s="5">
        <f t="shared" si="20"/>
        <v>-0.008648794592</v>
      </c>
      <c r="AE70" s="5">
        <f t="shared" si="21"/>
        <v>-0.008594333663</v>
      </c>
    </row>
    <row r="71">
      <c r="A71" s="1">
        <v>0.01</v>
      </c>
      <c r="B71" s="1">
        <v>0.99</v>
      </c>
      <c r="C71" s="1">
        <v>0.05</v>
      </c>
      <c r="D71" s="1">
        <v>0.1</v>
      </c>
      <c r="E71" s="5">
        <f t="shared" ref="E71:H71" si="96">(E70-$F$29*X70)</f>
        <v>0.3865836589</v>
      </c>
      <c r="F71" s="5">
        <f t="shared" si="96"/>
        <v>0.6731673178</v>
      </c>
      <c r="G71" s="5">
        <f t="shared" si="96"/>
        <v>-0.14629261</v>
      </c>
      <c r="H71" s="5">
        <f t="shared" si="96"/>
        <v>0.8074147799</v>
      </c>
      <c r="I71" s="5">
        <f t="shared" si="2"/>
        <v>0.08664591473</v>
      </c>
      <c r="J71" s="5">
        <f t="shared" si="3"/>
        <v>0.5216479369</v>
      </c>
      <c r="K71" s="5">
        <f t="shared" si="4"/>
        <v>0.07342684749</v>
      </c>
      <c r="L71" s="5">
        <f t="shared" si="5"/>
        <v>0.5183484688</v>
      </c>
      <c r="M71" s="1">
        <f t="shared" ref="M71:P71" si="97">(M70-$F$29*AB70)</f>
        <v>-1.450907956</v>
      </c>
      <c r="N71" s="1">
        <f t="shared" si="97"/>
        <v>-2.144030881</v>
      </c>
      <c r="O71" s="1">
        <f t="shared" si="97"/>
        <v>2.331626247</v>
      </c>
      <c r="P71" s="1">
        <f t="shared" si="97"/>
        <v>1.122763102</v>
      </c>
      <c r="Q71" s="5">
        <f t="shared" si="7"/>
        <v>-1.868218266</v>
      </c>
      <c r="R71" s="1">
        <f t="shared" si="8"/>
        <v>0.1337480187</v>
      </c>
      <c r="S71" s="5">
        <f t="shared" si="9"/>
        <v>1.798270556</v>
      </c>
      <c r="T71" s="5">
        <f t="shared" si="10"/>
        <v>0.8579382806</v>
      </c>
      <c r="U71" s="5">
        <f t="shared" si="11"/>
        <v>0.007656786063</v>
      </c>
      <c r="V71" s="5">
        <f t="shared" si="12"/>
        <v>0.008720148871</v>
      </c>
      <c r="W71" s="6">
        <f t="shared" si="13"/>
        <v>0.01637693493</v>
      </c>
      <c r="X71" s="5">
        <f t="shared" si="14"/>
        <v>-0.0007277756305</v>
      </c>
      <c r="Y71" s="5">
        <f t="shared" si="15"/>
        <v>-0.001455551261</v>
      </c>
      <c r="Z71" s="5">
        <f t="shared" si="16"/>
        <v>-0.0006089994601</v>
      </c>
      <c r="AA71" s="5">
        <f t="shared" si="17"/>
        <v>-0.00121799892</v>
      </c>
      <c r="AB71" s="5">
        <f t="shared" si="18"/>
        <v>0.007479065667</v>
      </c>
      <c r="AC71" s="5">
        <f t="shared" si="19"/>
        <v>0.007431759933</v>
      </c>
      <c r="AD71" s="5">
        <f t="shared" si="20"/>
        <v>-0.008396292402</v>
      </c>
      <c r="AE71" s="5">
        <f t="shared" si="21"/>
        <v>-0.00834318513</v>
      </c>
    </row>
    <row r="72">
      <c r="A72" s="1">
        <v>0.01</v>
      </c>
      <c r="B72" s="1">
        <v>0.99</v>
      </c>
      <c r="C72" s="1">
        <v>0.05</v>
      </c>
      <c r="D72" s="1">
        <v>0.1</v>
      </c>
      <c r="E72" s="5">
        <f t="shared" ref="E72:H72" si="98">(E71-$F$29*X71)</f>
        <v>0.3880392102</v>
      </c>
      <c r="F72" s="5">
        <f t="shared" si="98"/>
        <v>0.6760784203</v>
      </c>
      <c r="G72" s="5">
        <f t="shared" si="98"/>
        <v>-0.1450746111</v>
      </c>
      <c r="H72" s="5">
        <f t="shared" si="98"/>
        <v>0.8098507778</v>
      </c>
      <c r="I72" s="5">
        <f t="shared" si="2"/>
        <v>0.08700980254</v>
      </c>
      <c r="J72" s="5">
        <f t="shared" si="3"/>
        <v>0.5217387376</v>
      </c>
      <c r="K72" s="5">
        <f t="shared" si="4"/>
        <v>0.07373134722</v>
      </c>
      <c r="L72" s="5">
        <f t="shared" si="5"/>
        <v>0.5184244908</v>
      </c>
      <c r="M72" s="1">
        <f t="shared" ref="M72:P72" si="99">(M71-$F$29*AB71)</f>
        <v>-1.465866087</v>
      </c>
      <c r="N72" s="1">
        <f t="shared" si="99"/>
        <v>-2.158894401</v>
      </c>
      <c r="O72" s="1">
        <f t="shared" si="99"/>
        <v>2.348418832</v>
      </c>
      <c r="P72" s="1">
        <f t="shared" si="99"/>
        <v>1.139449472</v>
      </c>
      <c r="Q72" s="5">
        <f t="shared" si="7"/>
        <v>-1.884022852</v>
      </c>
      <c r="R72" s="1">
        <f t="shared" si="8"/>
        <v>0.1319274834</v>
      </c>
      <c r="S72" s="5">
        <f t="shared" si="9"/>
        <v>1.815979589</v>
      </c>
      <c r="T72" s="5">
        <f t="shared" si="10"/>
        <v>0.8600830099</v>
      </c>
      <c r="U72" s="5">
        <f t="shared" si="11"/>
        <v>0.007433155607</v>
      </c>
      <c r="V72" s="5">
        <f t="shared" si="12"/>
        <v>0.00843921216</v>
      </c>
      <c r="W72" s="6">
        <f t="shared" si="13"/>
        <v>0.01587236777</v>
      </c>
      <c r="X72" s="5">
        <f t="shared" si="14"/>
        <v>-0.0007134525493</v>
      </c>
      <c r="Y72" s="5">
        <f t="shared" si="15"/>
        <v>-0.001426905099</v>
      </c>
      <c r="Z72" s="5">
        <f t="shared" si="16"/>
        <v>-0.0005983674146</v>
      </c>
      <c r="AA72" s="5">
        <f t="shared" si="17"/>
        <v>-0.001196734829</v>
      </c>
      <c r="AB72" s="5">
        <f t="shared" si="18"/>
        <v>0.007285275468</v>
      </c>
      <c r="AC72" s="5">
        <f t="shared" si="19"/>
        <v>0.007238997132</v>
      </c>
      <c r="AD72" s="5">
        <f t="shared" si="20"/>
        <v>-0.008156988615</v>
      </c>
      <c r="AE72" s="5">
        <f t="shared" si="21"/>
        <v>-0.008105172885</v>
      </c>
    </row>
    <row r="73">
      <c r="A73" s="1">
        <v>0.01</v>
      </c>
      <c r="B73" s="1">
        <v>0.99</v>
      </c>
      <c r="C73" s="1">
        <v>0.05</v>
      </c>
      <c r="D73" s="1">
        <v>0.1</v>
      </c>
      <c r="E73" s="5">
        <f t="shared" ref="E73:H73" si="100">(E72-$F$29*X72)</f>
        <v>0.3894661153</v>
      </c>
      <c r="F73" s="5">
        <f t="shared" si="100"/>
        <v>0.6789322305</v>
      </c>
      <c r="G73" s="5">
        <f t="shared" si="100"/>
        <v>-0.1438778763</v>
      </c>
      <c r="H73" s="5">
        <f t="shared" si="100"/>
        <v>0.8122442474</v>
      </c>
      <c r="I73" s="5">
        <f t="shared" si="2"/>
        <v>0.08736652882</v>
      </c>
      <c r="J73" s="5">
        <f t="shared" si="3"/>
        <v>0.5218277499</v>
      </c>
      <c r="K73" s="5">
        <f t="shared" si="4"/>
        <v>0.07403053093</v>
      </c>
      <c r="L73" s="5">
        <f t="shared" si="5"/>
        <v>0.5184991847</v>
      </c>
      <c r="M73" s="1">
        <f t="shared" ref="M73:P73" si="101">(M72-$F$29*AB72)</f>
        <v>-1.480436638</v>
      </c>
      <c r="N73" s="1">
        <f t="shared" si="101"/>
        <v>-2.173372395</v>
      </c>
      <c r="O73" s="1">
        <f t="shared" si="101"/>
        <v>2.364732809</v>
      </c>
      <c r="P73" s="1">
        <f t="shared" si="101"/>
        <v>1.155659818</v>
      </c>
      <c r="Q73" s="5">
        <f t="shared" si="7"/>
        <v>-1.899424734</v>
      </c>
      <c r="R73" s="1">
        <f t="shared" si="8"/>
        <v>0.1301735969</v>
      </c>
      <c r="S73" s="5">
        <f t="shared" si="9"/>
        <v>1.833191874</v>
      </c>
      <c r="T73" s="5">
        <f t="shared" si="10"/>
        <v>0.862141531</v>
      </c>
      <c r="U73" s="5">
        <f t="shared" si="11"/>
        <v>0.007220846698</v>
      </c>
      <c r="V73" s="5">
        <f t="shared" si="12"/>
        <v>0.008173894054</v>
      </c>
      <c r="W73" s="6">
        <f t="shared" si="13"/>
        <v>0.01539474075</v>
      </c>
      <c r="X73" s="5">
        <f t="shared" si="14"/>
        <v>-0.0006996627072</v>
      </c>
      <c r="Y73" s="5">
        <f t="shared" si="15"/>
        <v>-0.001399325414</v>
      </c>
      <c r="Z73" s="5">
        <f t="shared" si="16"/>
        <v>-0.0005880662092</v>
      </c>
      <c r="AA73" s="5">
        <f t="shared" si="17"/>
        <v>-0.001176132418</v>
      </c>
      <c r="AB73" s="5">
        <f t="shared" si="18"/>
        <v>0.007100545623</v>
      </c>
      <c r="AC73" s="5">
        <f t="shared" si="19"/>
        <v>0.007055253611</v>
      </c>
      <c r="AD73" s="5">
        <f t="shared" si="20"/>
        <v>-0.007929917844</v>
      </c>
      <c r="AE73" s="5">
        <f t="shared" si="21"/>
        <v>-0.007879335544</v>
      </c>
    </row>
    <row r="74">
      <c r="A74" s="1">
        <v>0.01</v>
      </c>
      <c r="B74" s="1">
        <v>0.99</v>
      </c>
      <c r="C74" s="1">
        <v>0.05</v>
      </c>
      <c r="D74" s="1">
        <v>0.1</v>
      </c>
      <c r="E74" s="5">
        <f t="shared" ref="E74:H74" si="102">(E73-$F$29*X73)</f>
        <v>0.3908654407</v>
      </c>
      <c r="F74" s="5">
        <f t="shared" si="102"/>
        <v>0.6817308814</v>
      </c>
      <c r="G74" s="5">
        <f t="shared" si="102"/>
        <v>-0.1427017439</v>
      </c>
      <c r="H74" s="5">
        <f t="shared" si="102"/>
        <v>0.8145965123</v>
      </c>
      <c r="I74" s="5">
        <f t="shared" si="2"/>
        <v>0.08771636017</v>
      </c>
      <c r="J74" s="5">
        <f t="shared" si="3"/>
        <v>0.5219150404</v>
      </c>
      <c r="K74" s="5">
        <f t="shared" si="4"/>
        <v>0.07432456403</v>
      </c>
      <c r="L74" s="5">
        <f t="shared" si="5"/>
        <v>0.518572592</v>
      </c>
      <c r="M74" s="1">
        <f t="shared" ref="M74:P74" si="103">(M73-$F$29*AB73)</f>
        <v>-1.494637729</v>
      </c>
      <c r="N74" s="1">
        <f t="shared" si="103"/>
        <v>-2.187482902</v>
      </c>
      <c r="O74" s="1">
        <f t="shared" si="103"/>
        <v>2.380592645</v>
      </c>
      <c r="P74" s="1">
        <f t="shared" si="103"/>
        <v>1.171418489</v>
      </c>
      <c r="Q74" s="5">
        <f t="shared" si="7"/>
        <v>-1.914442589</v>
      </c>
      <c r="R74" s="1">
        <f t="shared" si="8"/>
        <v>0.1284825725</v>
      </c>
      <c r="S74" s="5">
        <f t="shared" si="9"/>
        <v>1.849932628</v>
      </c>
      <c r="T74" s="5">
        <f t="shared" si="10"/>
        <v>0.8641191926</v>
      </c>
      <c r="U74" s="5">
        <f t="shared" si="11"/>
        <v>0.007019059994</v>
      </c>
      <c r="V74" s="5">
        <f t="shared" si="12"/>
        <v>0.00792298884</v>
      </c>
      <c r="W74" s="6">
        <f t="shared" si="13"/>
        <v>0.01494204883</v>
      </c>
      <c r="X74" s="5">
        <f t="shared" si="14"/>
        <v>-0.00068637859</v>
      </c>
      <c r="Y74" s="5">
        <f t="shared" si="15"/>
        <v>-0.00137275718</v>
      </c>
      <c r="Z74" s="5">
        <f t="shared" si="16"/>
        <v>-0.0005780836898</v>
      </c>
      <c r="AA74" s="5">
        <f t="shared" si="17"/>
        <v>-0.00115616738</v>
      </c>
      <c r="AB74" s="5">
        <f t="shared" si="18"/>
        <v>0.006924279453</v>
      </c>
      <c r="AC74" s="5">
        <f t="shared" si="19"/>
        <v>0.006879934982</v>
      </c>
      <c r="AD74" s="5">
        <f t="shared" si="20"/>
        <v>-0.007714203695</v>
      </c>
      <c r="AE74" s="5">
        <f t="shared" si="21"/>
        <v>-0.007664800391</v>
      </c>
    </row>
    <row r="75">
      <c r="A75" s="1">
        <v>0.01</v>
      </c>
      <c r="B75" s="1">
        <v>0.99</v>
      </c>
      <c r="C75" s="1">
        <v>0.05</v>
      </c>
      <c r="D75" s="1">
        <v>0.1</v>
      </c>
      <c r="E75" s="5">
        <f t="shared" ref="E75:H75" si="104">(E74-$F$29*X74)</f>
        <v>0.3922381979</v>
      </c>
      <c r="F75" s="5">
        <f t="shared" si="104"/>
        <v>0.6844763957</v>
      </c>
      <c r="G75" s="5">
        <f t="shared" si="104"/>
        <v>-0.1415455765</v>
      </c>
      <c r="H75" s="5">
        <f t="shared" si="104"/>
        <v>0.816908847</v>
      </c>
      <c r="I75" s="5">
        <f t="shared" si="2"/>
        <v>0.08805954946</v>
      </c>
      <c r="J75" s="5">
        <f t="shared" si="3"/>
        <v>0.5220006722</v>
      </c>
      <c r="K75" s="5">
        <f t="shared" si="4"/>
        <v>0.07461360588</v>
      </c>
      <c r="L75" s="5">
        <f t="shared" si="5"/>
        <v>0.5186447524</v>
      </c>
      <c r="M75" s="1">
        <f t="shared" ref="M75:P75" si="105">(M74-$F$29*AB74)</f>
        <v>-1.508486288</v>
      </c>
      <c r="N75" s="1">
        <f t="shared" si="105"/>
        <v>-2.201242772</v>
      </c>
      <c r="O75" s="1">
        <f t="shared" si="105"/>
        <v>2.396021052</v>
      </c>
      <c r="P75" s="1">
        <f t="shared" si="105"/>
        <v>1.186748089</v>
      </c>
      <c r="Q75" s="5">
        <f t="shared" si="7"/>
        <v>-1.929093869</v>
      </c>
      <c r="R75" s="1">
        <f t="shared" si="8"/>
        <v>0.1268509091</v>
      </c>
      <c r="S75" s="5">
        <f t="shared" si="9"/>
        <v>1.866225269</v>
      </c>
      <c r="T75" s="5">
        <f t="shared" si="10"/>
        <v>0.8660209051</v>
      </c>
      <c r="U75" s="5">
        <f t="shared" si="11"/>
        <v>0.006827067474</v>
      </c>
      <c r="V75" s="5">
        <f t="shared" si="12"/>
        <v>0.007685407983</v>
      </c>
      <c r="W75" s="6">
        <f t="shared" si="13"/>
        <v>0.01451247546</v>
      </c>
      <c r="X75" s="5">
        <f t="shared" si="14"/>
        <v>-0.0006735743644</v>
      </c>
      <c r="Y75" s="5">
        <f t="shared" si="15"/>
        <v>-0.001347148729</v>
      </c>
      <c r="Z75" s="5">
        <f t="shared" si="16"/>
        <v>-0.0005684079265</v>
      </c>
      <c r="AA75" s="5">
        <f t="shared" si="17"/>
        <v>-0.001136815853</v>
      </c>
      <c r="AB75" s="5">
        <f t="shared" si="18"/>
        <v>0.006755930104</v>
      </c>
      <c r="AC75" s="5">
        <f t="shared" si="19"/>
        <v>0.00671249652</v>
      </c>
      <c r="AD75" s="5">
        <f t="shared" si="20"/>
        <v>-0.00750904901</v>
      </c>
      <c r="AE75" s="5">
        <f t="shared" si="21"/>
        <v>-0.007460773657</v>
      </c>
    </row>
    <row r="76">
      <c r="A76" s="1">
        <v>0.01</v>
      </c>
      <c r="B76" s="1">
        <v>0.99</v>
      </c>
      <c r="C76" s="1">
        <v>0.05</v>
      </c>
      <c r="D76" s="1">
        <v>0.1</v>
      </c>
      <c r="E76" s="5">
        <f t="shared" ref="E76:H76" si="106">(E75-$F$29*X75)</f>
        <v>0.3935853466</v>
      </c>
      <c r="F76" s="5">
        <f t="shared" si="106"/>
        <v>0.6871706932</v>
      </c>
      <c r="G76" s="5">
        <f t="shared" si="106"/>
        <v>-0.1404087606</v>
      </c>
      <c r="H76" s="5">
        <f t="shared" si="106"/>
        <v>0.8191824787</v>
      </c>
      <c r="I76" s="5">
        <f t="shared" si="2"/>
        <v>0.08839633665</v>
      </c>
      <c r="J76" s="5">
        <f t="shared" si="3"/>
        <v>0.5220847054</v>
      </c>
      <c r="K76" s="5">
        <f t="shared" si="4"/>
        <v>0.07489780984</v>
      </c>
      <c r="L76" s="5">
        <f t="shared" si="5"/>
        <v>0.5187157042</v>
      </c>
      <c r="M76" s="1">
        <f t="shared" ref="M76:P76" si="107">(M75-$F$29*AB75)</f>
        <v>-1.521998148</v>
      </c>
      <c r="N76" s="1">
        <f t="shared" si="107"/>
        <v>-2.214667765</v>
      </c>
      <c r="O76" s="1">
        <f t="shared" si="107"/>
        <v>2.41103915</v>
      </c>
      <c r="P76" s="1">
        <f t="shared" si="107"/>
        <v>1.201669637</v>
      </c>
      <c r="Q76" s="5">
        <f t="shared" si="7"/>
        <v>-1.943394904</v>
      </c>
      <c r="R76" s="1">
        <f t="shared" si="8"/>
        <v>0.1252753645</v>
      </c>
      <c r="S76" s="5">
        <f t="shared" si="9"/>
        <v>1.882091576</v>
      </c>
      <c r="T76" s="5">
        <f t="shared" si="10"/>
        <v>0.8678511845</v>
      </c>
      <c r="U76" s="5">
        <f t="shared" si="11"/>
        <v>0.00664420483</v>
      </c>
      <c r="V76" s="5">
        <f t="shared" si="12"/>
        <v>0.00746016656</v>
      </c>
      <c r="W76" s="6">
        <f t="shared" si="13"/>
        <v>0.01410437139</v>
      </c>
      <c r="X76" s="5">
        <f t="shared" si="14"/>
        <v>-0.0006612257751</v>
      </c>
      <c r="Y76" s="5">
        <f t="shared" si="15"/>
        <v>-0.00132245155</v>
      </c>
      <c r="Z76" s="5">
        <f t="shared" si="16"/>
        <v>-0.0005590272735</v>
      </c>
      <c r="AA76" s="5">
        <f t="shared" si="17"/>
        <v>-0.001118054547</v>
      </c>
      <c r="AB76" s="5">
        <f t="shared" si="18"/>
        <v>0.006594995565</v>
      </c>
      <c r="AC76" s="5">
        <f t="shared" si="19"/>
        <v>0.006552438202</v>
      </c>
      <c r="AD76" s="5">
        <f t="shared" si="20"/>
        <v>-0.007313727341</v>
      </c>
      <c r="AE76" s="5">
        <f t="shared" si="21"/>
        <v>-0.007266532018</v>
      </c>
    </row>
    <row r="77">
      <c r="A77" s="1">
        <v>0.01</v>
      </c>
      <c r="B77" s="1">
        <v>0.99</v>
      </c>
      <c r="C77" s="1">
        <v>0.05</v>
      </c>
      <c r="D77" s="1">
        <v>0.1</v>
      </c>
      <c r="E77" s="5">
        <f t="shared" ref="E77:H77" si="108">(E76-$F$29*X76)</f>
        <v>0.3949077981</v>
      </c>
      <c r="F77" s="5">
        <f t="shared" si="108"/>
        <v>0.6898155963</v>
      </c>
      <c r="G77" s="5">
        <f t="shared" si="108"/>
        <v>-0.1392907061</v>
      </c>
      <c r="H77" s="5">
        <f t="shared" si="108"/>
        <v>0.8214185878</v>
      </c>
      <c r="I77" s="5">
        <f t="shared" si="2"/>
        <v>0.08872694953</v>
      </c>
      <c r="J77" s="5">
        <f t="shared" si="3"/>
        <v>0.5221671967</v>
      </c>
      <c r="K77" s="5">
        <f t="shared" si="4"/>
        <v>0.07517732348</v>
      </c>
      <c r="L77" s="5">
        <f t="shared" si="5"/>
        <v>0.5187854843</v>
      </c>
      <c r="M77" s="1">
        <f t="shared" ref="M77:P77" si="109">(M76-$F$29*AB76)</f>
        <v>-1.535188139</v>
      </c>
      <c r="N77" s="1">
        <f t="shared" si="109"/>
        <v>-2.227772641</v>
      </c>
      <c r="O77" s="1">
        <f t="shared" si="109"/>
        <v>2.425666605</v>
      </c>
      <c r="P77" s="1">
        <f t="shared" si="109"/>
        <v>1.216202701</v>
      </c>
      <c r="Q77" s="5">
        <f t="shared" si="7"/>
        <v>-1.957360996</v>
      </c>
      <c r="R77" s="1">
        <f t="shared" si="8"/>
        <v>0.1237529322</v>
      </c>
      <c r="S77" s="5">
        <f t="shared" si="9"/>
        <v>1.897551838</v>
      </c>
      <c r="T77" s="5">
        <f t="shared" si="10"/>
        <v>0.8696141911</v>
      </c>
      <c r="U77" s="5">
        <f t="shared" si="11"/>
        <v>0.006469864796</v>
      </c>
      <c r="V77" s="5">
        <f t="shared" si="12"/>
        <v>0.007246371497</v>
      </c>
      <c r="W77" s="6">
        <f t="shared" si="13"/>
        <v>0.01371623629</v>
      </c>
      <c r="X77" s="5">
        <f t="shared" si="14"/>
        <v>-0.0006493100457</v>
      </c>
      <c r="Y77" s="5">
        <f t="shared" si="15"/>
        <v>-0.001298620091</v>
      </c>
      <c r="Z77" s="5">
        <f t="shared" si="16"/>
        <v>-0.0005499304127</v>
      </c>
      <c r="AA77" s="5">
        <f t="shared" si="17"/>
        <v>-0.001099860825</v>
      </c>
      <c r="AB77" s="5">
        <f t="shared" si="18"/>
        <v>0.006441014272</v>
      </c>
      <c r="AC77" s="5">
        <f t="shared" si="19"/>
        <v>0.006399300318</v>
      </c>
      <c r="AD77" s="5">
        <f t="shared" si="20"/>
        <v>-0.007127575475</v>
      </c>
      <c r="AE77" s="5">
        <f t="shared" si="21"/>
        <v>-0.007081415144</v>
      </c>
    </row>
    <row r="78">
      <c r="A78" s="1">
        <v>0.01</v>
      </c>
      <c r="B78" s="1">
        <v>0.99</v>
      </c>
      <c r="C78" s="1">
        <v>0.05</v>
      </c>
      <c r="D78" s="1">
        <v>0.1</v>
      </c>
      <c r="E78" s="5">
        <f t="shared" ref="E78:H78" si="110">(E77-$F$29*X77)</f>
        <v>0.3962064182</v>
      </c>
      <c r="F78" s="5">
        <f t="shared" si="110"/>
        <v>0.6924128365</v>
      </c>
      <c r="G78" s="5">
        <f t="shared" si="110"/>
        <v>-0.1381908453</v>
      </c>
      <c r="H78" s="5">
        <f t="shared" si="110"/>
        <v>0.8236183095</v>
      </c>
      <c r="I78" s="5">
        <f t="shared" si="2"/>
        <v>0.08905160456</v>
      </c>
      <c r="J78" s="5">
        <f t="shared" si="3"/>
        <v>0.5222482004</v>
      </c>
      <c r="K78" s="5">
        <f t="shared" si="4"/>
        <v>0.07545228869</v>
      </c>
      <c r="L78" s="5">
        <f t="shared" si="5"/>
        <v>0.5188541282</v>
      </c>
      <c r="M78" s="1">
        <f t="shared" ref="M78:P78" si="111">(M77-$F$29*AB77)</f>
        <v>-1.548070168</v>
      </c>
      <c r="N78" s="1">
        <f t="shared" si="111"/>
        <v>-2.240571242</v>
      </c>
      <c r="O78" s="1">
        <f t="shared" si="111"/>
        <v>2.439921756</v>
      </c>
      <c r="P78" s="1">
        <f t="shared" si="111"/>
        <v>1.230365531</v>
      </c>
      <c r="Q78" s="5">
        <f t="shared" si="7"/>
        <v>-1.971006498</v>
      </c>
      <c r="R78" s="1">
        <f t="shared" si="8"/>
        <v>0.1222808201</v>
      </c>
      <c r="S78" s="5">
        <f t="shared" si="9"/>
        <v>1.912624981</v>
      </c>
      <c r="T78" s="5">
        <f t="shared" si="10"/>
        <v>0.8713137637</v>
      </c>
      <c r="U78" s="5">
        <f t="shared" si="11"/>
        <v>0.006303491284</v>
      </c>
      <c r="V78" s="5">
        <f t="shared" si="12"/>
        <v>0.007043211344</v>
      </c>
      <c r="W78" s="6">
        <f t="shared" si="13"/>
        <v>0.01334670263</v>
      </c>
      <c r="X78" s="5">
        <f t="shared" si="14"/>
        <v>-0.0006378057829</v>
      </c>
      <c r="Y78" s="5">
        <f t="shared" si="15"/>
        <v>-0.001275611566</v>
      </c>
      <c r="Z78" s="5">
        <f t="shared" si="16"/>
        <v>-0.0005411063825</v>
      </c>
      <c r="AA78" s="5">
        <f t="shared" si="17"/>
        <v>-0.001082212765</v>
      </c>
      <c r="AB78" s="5">
        <f t="shared" si="18"/>
        <v>0.0062935612</v>
      </c>
      <c r="AC78" s="5">
        <f t="shared" si="19"/>
        <v>0.006252659574</v>
      </c>
      <c r="AD78" s="5">
        <f t="shared" si="20"/>
        <v>-0.006949986864</v>
      </c>
      <c r="AE78" s="5">
        <f t="shared" si="21"/>
        <v>-0.006904819151</v>
      </c>
    </row>
    <row r="79">
      <c r="A79" s="1">
        <v>0.01</v>
      </c>
      <c r="B79" s="1">
        <v>0.99</v>
      </c>
      <c r="C79" s="1">
        <v>0.05</v>
      </c>
      <c r="D79" s="1">
        <v>0.1</v>
      </c>
      <c r="E79" s="5">
        <f t="shared" ref="E79:H79" si="112">(E78-$F$29*X78)</f>
        <v>0.3974820298</v>
      </c>
      <c r="F79" s="5">
        <f t="shared" si="112"/>
        <v>0.6949640596</v>
      </c>
      <c r="G79" s="5">
        <f t="shared" si="112"/>
        <v>-0.1371086325</v>
      </c>
      <c r="H79" s="5">
        <f t="shared" si="112"/>
        <v>0.825782735</v>
      </c>
      <c r="I79" s="5">
        <f t="shared" si="2"/>
        <v>0.08937050745</v>
      </c>
      <c r="J79" s="5">
        <f t="shared" si="3"/>
        <v>0.5223277677</v>
      </c>
      <c r="K79" s="5">
        <f t="shared" si="4"/>
        <v>0.07572284188</v>
      </c>
      <c r="L79" s="5">
        <f t="shared" si="5"/>
        <v>0.51892167</v>
      </c>
      <c r="M79" s="1">
        <f t="shared" ref="M79:P79" si="113">(M78-$F$29*AB78)</f>
        <v>-1.56065729</v>
      </c>
      <c r="N79" s="1">
        <f t="shared" si="113"/>
        <v>-2.253076561</v>
      </c>
      <c r="O79" s="1">
        <f t="shared" si="113"/>
        <v>2.453821729</v>
      </c>
      <c r="P79" s="1">
        <f t="shared" si="113"/>
        <v>1.244175169</v>
      </c>
      <c r="Q79" s="5">
        <f t="shared" si="7"/>
        <v>-1.98434489</v>
      </c>
      <c r="R79" s="1">
        <f t="shared" si="8"/>
        <v>0.1208564316</v>
      </c>
      <c r="S79" s="5">
        <f t="shared" si="9"/>
        <v>1.927328683</v>
      </c>
      <c r="T79" s="5">
        <f t="shared" si="10"/>
        <v>0.8729534506</v>
      </c>
      <c r="U79" s="5">
        <f t="shared" si="11"/>
        <v>0.006144574213</v>
      </c>
      <c r="V79" s="5">
        <f t="shared" si="12"/>
        <v>0.006849947368</v>
      </c>
      <c r="W79" s="6">
        <f t="shared" si="13"/>
        <v>0.01299452158</v>
      </c>
      <c r="X79" s="5">
        <f t="shared" si="14"/>
        <v>-0.0006266928868</v>
      </c>
      <c r="Y79" s="5">
        <f t="shared" si="15"/>
        <v>-0.001253385774</v>
      </c>
      <c r="Z79" s="5">
        <f t="shared" si="16"/>
        <v>-0.0005325445968</v>
      </c>
      <c r="AA79" s="5">
        <f t="shared" si="17"/>
        <v>-0.001065089194</v>
      </c>
      <c r="AB79" s="5">
        <f t="shared" si="18"/>
        <v>0.006152244396</v>
      </c>
      <c r="AC79" s="5">
        <f t="shared" si="19"/>
        <v>0.006112125631</v>
      </c>
      <c r="AD79" s="5">
        <f t="shared" si="20"/>
        <v>-0.006780405842</v>
      </c>
      <c r="AE79" s="5">
        <f t="shared" si="21"/>
        <v>-0.006736190838</v>
      </c>
    </row>
    <row r="80">
      <c r="A80" s="1">
        <v>0.01</v>
      </c>
      <c r="B80" s="1">
        <v>0.99</v>
      </c>
      <c r="C80" s="1">
        <v>0.05</v>
      </c>
      <c r="D80" s="1">
        <v>0.1</v>
      </c>
      <c r="E80" s="5">
        <f t="shared" ref="E80:H80" si="114">(E79-$F$29*X79)</f>
        <v>0.3987354156</v>
      </c>
      <c r="F80" s="5">
        <f t="shared" si="114"/>
        <v>0.6974708311</v>
      </c>
      <c r="G80" s="5">
        <f t="shared" si="114"/>
        <v>-0.1360435433</v>
      </c>
      <c r="H80" s="5">
        <f t="shared" si="114"/>
        <v>0.8279129134</v>
      </c>
      <c r="I80" s="5">
        <f t="shared" si="2"/>
        <v>0.08968385389</v>
      </c>
      <c r="J80" s="5">
        <f t="shared" si="3"/>
        <v>0.5224059475</v>
      </c>
      <c r="K80" s="5">
        <f t="shared" si="4"/>
        <v>0.07598911418</v>
      </c>
      <c r="L80" s="5">
        <f t="shared" si="5"/>
        <v>0.5189881424</v>
      </c>
      <c r="M80" s="1">
        <f t="shared" ref="M80:P80" si="115">(M79-$F$29*AB79)</f>
        <v>-1.572961779</v>
      </c>
      <c r="N80" s="1">
        <f t="shared" si="115"/>
        <v>-2.265300812</v>
      </c>
      <c r="O80" s="1">
        <f t="shared" si="115"/>
        <v>2.467382541</v>
      </c>
      <c r="P80" s="1">
        <f t="shared" si="115"/>
        <v>1.257647551</v>
      </c>
      <c r="Q80" s="5">
        <f t="shared" si="7"/>
        <v>-1.997388849</v>
      </c>
      <c r="R80" s="1">
        <f t="shared" si="8"/>
        <v>0.1194773488</v>
      </c>
      <c r="S80" s="5">
        <f t="shared" si="9"/>
        <v>1.941679481</v>
      </c>
      <c r="T80" s="5">
        <f t="shared" si="10"/>
        <v>0.874536536</v>
      </c>
      <c r="U80" s="5">
        <f t="shared" si="11"/>
        <v>0.00599264495</v>
      </c>
      <c r="V80" s="5">
        <f t="shared" si="12"/>
        <v>0.006665905754</v>
      </c>
      <c r="W80" s="6">
        <f t="shared" si="13"/>
        <v>0.0126585507</v>
      </c>
      <c r="X80" s="5">
        <f t="shared" si="14"/>
        <v>-0.0006159524653</v>
      </c>
      <c r="Y80" s="5">
        <f t="shared" si="15"/>
        <v>-0.001231904931</v>
      </c>
      <c r="Z80" s="5">
        <f t="shared" si="16"/>
        <v>-0.0005242348556</v>
      </c>
      <c r="AA80" s="5">
        <f t="shared" si="17"/>
        <v>-0.001048469711</v>
      </c>
      <c r="AB80" s="5">
        <f t="shared" si="18"/>
        <v>0.006016701888</v>
      </c>
      <c r="AC80" s="5">
        <f t="shared" si="19"/>
        <v>0.005977338028</v>
      </c>
      <c r="AD80" s="5">
        <f t="shared" si="20"/>
        <v>-0.006618322518</v>
      </c>
      <c r="AE80" s="5">
        <f t="shared" si="21"/>
        <v>-0.006575022596</v>
      </c>
    </row>
    <row r="81">
      <c r="A81" s="1">
        <v>0.01</v>
      </c>
      <c r="B81" s="1">
        <v>0.99</v>
      </c>
      <c r="C81" s="1">
        <v>0.05</v>
      </c>
      <c r="D81" s="1">
        <v>0.1</v>
      </c>
      <c r="E81" s="5">
        <f t="shared" ref="E81:H81" si="116">(E80-$F$29*X80)</f>
        <v>0.3999673205</v>
      </c>
      <c r="F81" s="5">
        <f t="shared" si="116"/>
        <v>0.699934641</v>
      </c>
      <c r="G81" s="5">
        <f t="shared" si="116"/>
        <v>-0.1349950736</v>
      </c>
      <c r="H81" s="5">
        <f t="shared" si="116"/>
        <v>0.8300098528</v>
      </c>
      <c r="I81" s="5">
        <f t="shared" si="2"/>
        <v>0.08999183012</v>
      </c>
      <c r="J81" s="5">
        <f t="shared" si="3"/>
        <v>0.5224827865</v>
      </c>
      <c r="K81" s="5">
        <f t="shared" si="4"/>
        <v>0.0762512316</v>
      </c>
      <c r="L81" s="5">
        <f t="shared" si="5"/>
        <v>0.5190535769</v>
      </c>
      <c r="M81" s="1">
        <f t="shared" ref="M81:P81" si="117">(M80-$F$29*AB80)</f>
        <v>-1.584995183</v>
      </c>
      <c r="N81" s="1">
        <f t="shared" si="117"/>
        <v>-2.277255489</v>
      </c>
      <c r="O81" s="1">
        <f t="shared" si="117"/>
        <v>2.480619186</v>
      </c>
      <c r="P81" s="1">
        <f t="shared" si="117"/>
        <v>1.270797596</v>
      </c>
      <c r="Q81" s="5">
        <f t="shared" si="7"/>
        <v>-2.010150307</v>
      </c>
      <c r="R81" s="1">
        <f t="shared" si="8"/>
        <v>0.1181413174</v>
      </c>
      <c r="S81" s="5">
        <f t="shared" si="9"/>
        <v>1.955692862</v>
      </c>
      <c r="T81" s="5">
        <f t="shared" si="10"/>
        <v>0.8760660649</v>
      </c>
      <c r="U81" s="5">
        <f t="shared" si="11"/>
        <v>0.005847272261</v>
      </c>
      <c r="V81" s="5">
        <f t="shared" si="12"/>
        <v>0.006490470785</v>
      </c>
      <c r="W81" s="6">
        <f t="shared" si="13"/>
        <v>0.01233774305</v>
      </c>
      <c r="X81" s="5">
        <f t="shared" si="14"/>
        <v>-0.000605566754</v>
      </c>
      <c r="Y81" s="5">
        <f t="shared" si="15"/>
        <v>-0.001211133508</v>
      </c>
      <c r="Z81" s="5">
        <f t="shared" si="16"/>
        <v>-0.0005161673492</v>
      </c>
      <c r="AA81" s="5">
        <f t="shared" si="17"/>
        <v>-0.001032334698</v>
      </c>
      <c r="AB81" s="5">
        <f t="shared" si="18"/>
        <v>0.005886598931</v>
      </c>
      <c r="AC81" s="5">
        <f t="shared" si="19"/>
        <v>0.005847963436</v>
      </c>
      <c r="AD81" s="5">
        <f t="shared" si="20"/>
        <v>-0.00646326826</v>
      </c>
      <c r="AE81" s="5">
        <f t="shared" si="21"/>
        <v>-0.006420847913</v>
      </c>
    </row>
    <row r="82">
      <c r="A82" s="1">
        <v>0.01</v>
      </c>
      <c r="B82" s="1">
        <v>0.99</v>
      </c>
      <c r="C82" s="1">
        <v>0.05</v>
      </c>
      <c r="D82" s="1">
        <v>0.1</v>
      </c>
      <c r="E82" s="5">
        <f t="shared" ref="E82:H82" si="118">(E81-$F$29*X81)</f>
        <v>0.401178454</v>
      </c>
      <c r="F82" s="5">
        <f t="shared" si="118"/>
        <v>0.702356908</v>
      </c>
      <c r="G82" s="5">
        <f t="shared" si="118"/>
        <v>-0.1339627389</v>
      </c>
      <c r="H82" s="5">
        <f t="shared" si="118"/>
        <v>0.8320745222</v>
      </c>
      <c r="I82" s="5">
        <f t="shared" si="2"/>
        <v>0.0902946135</v>
      </c>
      <c r="J82" s="5">
        <f t="shared" si="3"/>
        <v>0.5225583287</v>
      </c>
      <c r="K82" s="5">
        <f t="shared" si="4"/>
        <v>0.07650931528</v>
      </c>
      <c r="L82" s="5">
        <f t="shared" si="5"/>
        <v>0.5191180038</v>
      </c>
      <c r="M82" s="1">
        <f t="shared" ref="M82:P82" si="119">(M81-$F$29*AB81)</f>
        <v>-1.596768381</v>
      </c>
      <c r="N82" s="1">
        <f t="shared" si="119"/>
        <v>-2.288951415</v>
      </c>
      <c r="O82" s="1">
        <f t="shared" si="119"/>
        <v>2.493545723</v>
      </c>
      <c r="P82" s="1">
        <f t="shared" si="119"/>
        <v>1.283639292</v>
      </c>
      <c r="Q82" s="5">
        <f t="shared" si="7"/>
        <v>-2.022640506</v>
      </c>
      <c r="R82" s="1">
        <f t="shared" si="8"/>
        <v>0.1168462328</v>
      </c>
      <c r="S82" s="5">
        <f t="shared" si="9"/>
        <v>1.969383352</v>
      </c>
      <c r="T82" s="5">
        <f t="shared" si="10"/>
        <v>0.8775448637</v>
      </c>
      <c r="U82" s="5">
        <f t="shared" si="11"/>
        <v>0.005708058734</v>
      </c>
      <c r="V82" s="5">
        <f t="shared" si="12"/>
        <v>0.006323078837</v>
      </c>
      <c r="W82" s="6">
        <f t="shared" si="13"/>
        <v>0.01203113757</v>
      </c>
      <c r="X82" s="5">
        <f t="shared" si="14"/>
        <v>-0.0005955190407</v>
      </c>
      <c r="Y82" s="5">
        <f t="shared" si="15"/>
        <v>-0.001191038081</v>
      </c>
      <c r="Z82" s="5">
        <f t="shared" si="16"/>
        <v>-0.0005083326573</v>
      </c>
      <c r="AA82" s="5">
        <f t="shared" si="17"/>
        <v>-0.001016665315</v>
      </c>
      <c r="AB82" s="5">
        <f t="shared" si="18"/>
        <v>0.005761625544</v>
      </c>
      <c r="AC82" s="5">
        <f t="shared" si="19"/>
        <v>0.005723693197</v>
      </c>
      <c r="AD82" s="5">
        <f t="shared" si="20"/>
        <v>-0.006314811698</v>
      </c>
      <c r="AE82" s="5">
        <f t="shared" si="21"/>
        <v>-0.006273237385</v>
      </c>
    </row>
    <row r="83">
      <c r="A83" s="1">
        <v>0.01</v>
      </c>
      <c r="B83" s="1">
        <v>0.99</v>
      </c>
      <c r="C83" s="1">
        <v>0.05</v>
      </c>
      <c r="D83" s="1">
        <v>0.1</v>
      </c>
      <c r="E83" s="5">
        <f t="shared" ref="E83:H83" si="120">(E82-$F$29*X82)</f>
        <v>0.4023694921</v>
      </c>
      <c r="F83" s="5">
        <f t="shared" si="120"/>
        <v>0.7047389842</v>
      </c>
      <c r="G83" s="5">
        <f t="shared" si="120"/>
        <v>-0.1329460736</v>
      </c>
      <c r="H83" s="5">
        <f t="shared" si="120"/>
        <v>0.8341078529</v>
      </c>
      <c r="I83" s="5">
        <f t="shared" si="2"/>
        <v>0.09059237302</v>
      </c>
      <c r="J83" s="5">
        <f t="shared" si="3"/>
        <v>0.5226326166</v>
      </c>
      <c r="K83" s="5">
        <f t="shared" si="4"/>
        <v>0.07676348161</v>
      </c>
      <c r="L83" s="5">
        <f t="shared" si="5"/>
        <v>0.5191814522</v>
      </c>
      <c r="M83" s="1">
        <f t="shared" ref="M83:P83" si="121">(M82-$F$29*AB82)</f>
        <v>-1.608291632</v>
      </c>
      <c r="N83" s="1">
        <f t="shared" si="121"/>
        <v>-2.300398802</v>
      </c>
      <c r="O83" s="1">
        <f t="shared" si="121"/>
        <v>2.506175346</v>
      </c>
      <c r="P83" s="1">
        <f t="shared" si="121"/>
        <v>1.296185767</v>
      </c>
      <c r="Q83" s="5">
        <f t="shared" si="7"/>
        <v>-2.034870054</v>
      </c>
      <c r="R83" s="1">
        <f t="shared" si="8"/>
        <v>0.1155901282</v>
      </c>
      <c r="S83" s="5">
        <f t="shared" si="9"/>
        <v>1.982764587</v>
      </c>
      <c r="T83" s="5">
        <f t="shared" si="10"/>
        <v>0.8789755603</v>
      </c>
      <c r="U83" s="5">
        <f t="shared" si="11"/>
        <v>0.005574637589</v>
      </c>
      <c r="V83" s="5">
        <f t="shared" si="12"/>
        <v>0.006163213101</v>
      </c>
      <c r="W83" s="6">
        <f t="shared" si="13"/>
        <v>0.01173785069</v>
      </c>
      <c r="X83" s="5">
        <f t="shared" si="14"/>
        <v>-0.0005857935954</v>
      </c>
      <c r="Y83" s="5">
        <f t="shared" si="15"/>
        <v>-0.001171587191</v>
      </c>
      <c r="Z83" s="5">
        <f t="shared" si="16"/>
        <v>-0.0005007217447</v>
      </c>
      <c r="AA83" s="5">
        <f t="shared" si="17"/>
        <v>-0.001001443489</v>
      </c>
      <c r="AB83" s="5">
        <f t="shared" si="18"/>
        <v>0.005641494305</v>
      </c>
      <c r="AC83" s="5">
        <f t="shared" si="19"/>
        <v>0.00560424113</v>
      </c>
      <c r="AD83" s="5">
        <f t="shared" si="20"/>
        <v>-0.006172555167</v>
      </c>
      <c r="AE83" s="5">
        <f t="shared" si="21"/>
        <v>-0.006131795173</v>
      </c>
    </row>
    <row r="84">
      <c r="A84" s="1">
        <v>0.01</v>
      </c>
      <c r="B84" s="1">
        <v>0.99</v>
      </c>
      <c r="C84" s="1">
        <v>0.05</v>
      </c>
      <c r="D84" s="1">
        <v>0.1</v>
      </c>
      <c r="E84" s="5">
        <f t="shared" ref="E84:H84" si="122">(E83-$F$29*X83)</f>
        <v>0.4035410793</v>
      </c>
      <c r="F84" s="5">
        <f t="shared" si="122"/>
        <v>0.7070821586</v>
      </c>
      <c r="G84" s="5">
        <f t="shared" si="122"/>
        <v>-0.1319446301</v>
      </c>
      <c r="H84" s="5">
        <f t="shared" si="122"/>
        <v>0.8361107398</v>
      </c>
      <c r="I84" s="5">
        <f t="shared" si="2"/>
        <v>0.09088526982</v>
      </c>
      <c r="J84" s="5">
        <f t="shared" si="3"/>
        <v>0.5227056903</v>
      </c>
      <c r="K84" s="5">
        <f t="shared" si="4"/>
        <v>0.07701384248</v>
      </c>
      <c r="L84" s="5">
        <f t="shared" si="5"/>
        <v>0.51924395</v>
      </c>
      <c r="M84" s="1">
        <f t="shared" ref="M84:P84" si="123">(M83-$F$29*AB83)</f>
        <v>-1.619574621</v>
      </c>
      <c r="N84" s="1">
        <f t="shared" si="123"/>
        <v>-2.311607284</v>
      </c>
      <c r="O84" s="1">
        <f t="shared" si="123"/>
        <v>2.518520456</v>
      </c>
      <c r="P84" s="1">
        <f t="shared" si="123"/>
        <v>1.308449357</v>
      </c>
      <c r="Q84" s="5">
        <f t="shared" si="7"/>
        <v>-2.046848967</v>
      </c>
      <c r="R84" s="1">
        <f t="shared" si="8"/>
        <v>0.114371163</v>
      </c>
      <c r="S84" s="5">
        <f t="shared" si="9"/>
        <v>1.995849386</v>
      </c>
      <c r="T84" s="5">
        <f t="shared" si="10"/>
        <v>0.8803606009</v>
      </c>
      <c r="U84" s="5">
        <f t="shared" si="11"/>
        <v>0.005446669837</v>
      </c>
      <c r="V84" s="5">
        <f t="shared" si="12"/>
        <v>0.006010398916</v>
      </c>
      <c r="W84" s="6">
        <f t="shared" si="13"/>
        <v>0.01145706875</v>
      </c>
      <c r="X84" s="5">
        <f t="shared" si="14"/>
        <v>-0.0005763756045</v>
      </c>
      <c r="Y84" s="5">
        <f t="shared" si="15"/>
        <v>-0.001152751209</v>
      </c>
      <c r="Z84" s="5">
        <f t="shared" si="16"/>
        <v>-0.0004933259536</v>
      </c>
      <c r="AA84" s="5">
        <f t="shared" si="17"/>
        <v>-0.0009866519073</v>
      </c>
      <c r="AB84" s="5">
        <f t="shared" si="18"/>
        <v>0.005525938377</v>
      </c>
      <c r="AC84" s="5">
        <f t="shared" si="19"/>
        <v>0.005489341562</v>
      </c>
      <c r="AD84" s="5">
        <f t="shared" si="20"/>
        <v>-0.006036131545</v>
      </c>
      <c r="AE84" s="5">
        <f t="shared" si="21"/>
        <v>-0.005996155857</v>
      </c>
    </row>
    <row r="85">
      <c r="A85" s="1">
        <v>0.01</v>
      </c>
      <c r="B85" s="1">
        <v>0.99</v>
      </c>
      <c r="C85" s="1">
        <v>0.05</v>
      </c>
      <c r="D85" s="1">
        <v>0.1</v>
      </c>
      <c r="E85" s="5">
        <f t="shared" ref="E85:H85" si="124">(E84-$F$29*X84)</f>
        <v>0.4046938305</v>
      </c>
      <c r="F85" s="5">
        <f t="shared" si="124"/>
        <v>0.709387661</v>
      </c>
      <c r="G85" s="5">
        <f t="shared" si="124"/>
        <v>-0.1309579782</v>
      </c>
      <c r="H85" s="5">
        <f t="shared" si="124"/>
        <v>0.8380840436</v>
      </c>
      <c r="I85" s="5">
        <f t="shared" si="2"/>
        <v>0.09117345762</v>
      </c>
      <c r="J85" s="5">
        <f t="shared" si="3"/>
        <v>0.5227775882</v>
      </c>
      <c r="K85" s="5">
        <f t="shared" si="4"/>
        <v>0.07726050546</v>
      </c>
      <c r="L85" s="5">
        <f t="shared" si="5"/>
        <v>0.5193055241</v>
      </c>
      <c r="M85" s="1">
        <f t="shared" ref="M85:P85" si="125">(M84-$F$29*AB84)</f>
        <v>-1.630626497</v>
      </c>
      <c r="N85" s="1">
        <f t="shared" si="125"/>
        <v>-2.322585967</v>
      </c>
      <c r="O85" s="1">
        <f t="shared" si="125"/>
        <v>2.530592719</v>
      </c>
      <c r="P85" s="1">
        <f t="shared" si="125"/>
        <v>1.320441669</v>
      </c>
      <c r="Q85" s="5">
        <f t="shared" si="7"/>
        <v>-2.058586711</v>
      </c>
      <c r="R85" s="1">
        <f t="shared" si="8"/>
        <v>0.1131876131</v>
      </c>
      <c r="S85" s="5">
        <f t="shared" si="9"/>
        <v>2.008649811</v>
      </c>
      <c r="T85" s="5">
        <f t="shared" si="10"/>
        <v>0.8817022655</v>
      </c>
      <c r="U85" s="5">
        <f t="shared" si="11"/>
        <v>0.005323841752</v>
      </c>
      <c r="V85" s="5">
        <f t="shared" si="12"/>
        <v>0.005864199646</v>
      </c>
      <c r="W85" s="6">
        <f t="shared" si="13"/>
        <v>0.0111880414</v>
      </c>
      <c r="X85" s="5">
        <f t="shared" si="14"/>
        <v>-0.0005672511098</v>
      </c>
      <c r="Y85" s="5">
        <f t="shared" si="15"/>
        <v>-0.00113450222</v>
      </c>
      <c r="Z85" s="5">
        <f t="shared" si="16"/>
        <v>-0.000486136995</v>
      </c>
      <c r="AA85" s="5">
        <f t="shared" si="17"/>
        <v>-0.0009722739899</v>
      </c>
      <c r="AB85" s="5">
        <f t="shared" si="18"/>
        <v>0.005414709729</v>
      </c>
      <c r="AC85" s="5">
        <f t="shared" si="19"/>
        <v>0.005378747554</v>
      </c>
      <c r="AD85" s="5">
        <f t="shared" si="20"/>
        <v>-0.005905201434</v>
      </c>
      <c r="AE85" s="5">
        <f t="shared" si="21"/>
        <v>-0.005865981624</v>
      </c>
    </row>
    <row r="86">
      <c r="A86" s="1">
        <v>0.01</v>
      </c>
      <c r="B86" s="1">
        <v>0.99</v>
      </c>
      <c r="C86" s="1">
        <v>0.05</v>
      </c>
      <c r="D86" s="1">
        <v>0.1</v>
      </c>
      <c r="E86" s="5">
        <f t="shared" ref="E86:H86" si="126">(E85-$F$29*X85)</f>
        <v>0.4058283327</v>
      </c>
      <c r="F86" s="5">
        <f t="shared" si="126"/>
        <v>0.7116566654</v>
      </c>
      <c r="G86" s="5">
        <f t="shared" si="126"/>
        <v>-0.1299857042</v>
      </c>
      <c r="H86" s="5">
        <f t="shared" si="126"/>
        <v>0.8400285916</v>
      </c>
      <c r="I86" s="5">
        <f t="shared" si="2"/>
        <v>0.09145708318</v>
      </c>
      <c r="J86" s="5">
        <f t="shared" si="3"/>
        <v>0.522848347</v>
      </c>
      <c r="K86" s="5">
        <f t="shared" si="4"/>
        <v>0.07750357395</v>
      </c>
      <c r="L86" s="5">
        <f t="shared" si="5"/>
        <v>0.5193662004</v>
      </c>
      <c r="M86" s="1">
        <f t="shared" ref="M86:P86" si="127">(M85-$F$29*AB85)</f>
        <v>-1.641455917</v>
      </c>
      <c r="N86" s="1">
        <f t="shared" si="127"/>
        <v>-2.333343462</v>
      </c>
      <c r="O86" s="1">
        <f t="shared" si="127"/>
        <v>2.542403122</v>
      </c>
      <c r="P86" s="1">
        <f t="shared" si="127"/>
        <v>1.332173632</v>
      </c>
      <c r="Q86" s="5">
        <f t="shared" si="7"/>
        <v>-2.070092241</v>
      </c>
      <c r="R86" s="1">
        <f t="shared" si="8"/>
        <v>0.1120378616</v>
      </c>
      <c r="S86" s="5">
        <f t="shared" si="9"/>
        <v>2.021177227</v>
      </c>
      <c r="T86" s="5">
        <f t="shared" si="10"/>
        <v>0.8830026821</v>
      </c>
      <c r="U86" s="5">
        <f t="shared" si="11"/>
        <v>0.005205862601</v>
      </c>
      <c r="V86" s="5">
        <f t="shared" si="12"/>
        <v>0.00572421302</v>
      </c>
      <c r="W86" s="6">
        <f t="shared" si="13"/>
        <v>0.01093007562</v>
      </c>
      <c r="X86" s="5">
        <f t="shared" si="14"/>
        <v>-0.0005584069513</v>
      </c>
      <c r="Y86" s="5">
        <f t="shared" si="15"/>
        <v>-0.001116813903</v>
      </c>
      <c r="Z86" s="5">
        <f t="shared" si="16"/>
        <v>-0.0004791469368</v>
      </c>
      <c r="AA86" s="5">
        <f t="shared" si="17"/>
        <v>-0.0009582938736</v>
      </c>
      <c r="AB86" s="5">
        <f t="shared" si="18"/>
        <v>0.005307577538</v>
      </c>
      <c r="AC86" s="5">
        <f t="shared" si="19"/>
        <v>0.005272229309</v>
      </c>
      <c r="AD86" s="5">
        <f t="shared" si="20"/>
        <v>-0.005779450646</v>
      </c>
      <c r="AE86" s="5">
        <f t="shared" si="21"/>
        <v>-0.005740959763</v>
      </c>
    </row>
    <row r="87">
      <c r="A87" s="1">
        <v>0.01</v>
      </c>
      <c r="B87" s="1">
        <v>0.99</v>
      </c>
      <c r="C87" s="1">
        <v>0.05</v>
      </c>
      <c r="D87" s="1">
        <v>0.1</v>
      </c>
      <c r="E87" s="5">
        <f t="shared" ref="E87:H87" si="128">(E86-$F$29*X86)</f>
        <v>0.4069451466</v>
      </c>
      <c r="F87" s="5">
        <f t="shared" si="128"/>
        <v>0.7138902932</v>
      </c>
      <c r="G87" s="5">
        <f t="shared" si="128"/>
        <v>-0.1290274103</v>
      </c>
      <c r="H87" s="5">
        <f t="shared" si="128"/>
        <v>0.8419451794</v>
      </c>
      <c r="I87" s="5">
        <f t="shared" si="2"/>
        <v>0.09173628665</v>
      </c>
      <c r="J87" s="5">
        <f t="shared" si="3"/>
        <v>0.5229180016</v>
      </c>
      <c r="K87" s="5">
        <f t="shared" si="4"/>
        <v>0.07774314742</v>
      </c>
      <c r="L87" s="5">
        <f t="shared" si="5"/>
        <v>0.5194260036</v>
      </c>
      <c r="M87" s="1">
        <f t="shared" ref="M87:P87" si="129">(M86-$F$29*AB86)</f>
        <v>-1.652071072</v>
      </c>
      <c r="N87" s="1">
        <f t="shared" si="129"/>
        <v>-2.343887921</v>
      </c>
      <c r="O87" s="1">
        <f t="shared" si="129"/>
        <v>2.553962024</v>
      </c>
      <c r="P87" s="1">
        <f t="shared" si="129"/>
        <v>1.343655552</v>
      </c>
      <c r="Q87" s="5">
        <f t="shared" si="7"/>
        <v>-2.081374039</v>
      </c>
      <c r="R87" s="1">
        <f t="shared" si="8"/>
        <v>0.1109203906</v>
      </c>
      <c r="S87" s="5">
        <f t="shared" si="9"/>
        <v>2.033442351</v>
      </c>
      <c r="T87" s="5">
        <f t="shared" si="10"/>
        <v>0.8842638389</v>
      </c>
      <c r="U87" s="5">
        <f t="shared" si="11"/>
        <v>0.005092462615</v>
      </c>
      <c r="V87" s="5">
        <f t="shared" si="12"/>
        <v>0.005590067883</v>
      </c>
      <c r="W87" s="6">
        <f t="shared" si="13"/>
        <v>0.0106825305</v>
      </c>
      <c r="X87" s="5">
        <f t="shared" si="14"/>
        <v>-0.0005498307148</v>
      </c>
      <c r="Y87" s="5">
        <f t="shared" si="15"/>
        <v>-0.00109966143</v>
      </c>
      <c r="Z87" s="5">
        <f t="shared" si="16"/>
        <v>-0.000472348193</v>
      </c>
      <c r="AA87" s="5">
        <f t="shared" si="17"/>
        <v>-0.0009446963859</v>
      </c>
      <c r="AB87" s="5">
        <f t="shared" si="18"/>
        <v>0.005204326749</v>
      </c>
      <c r="AC87" s="5">
        <f t="shared" si="19"/>
        <v>0.005169572736</v>
      </c>
      <c r="AD87" s="5">
        <f t="shared" si="20"/>
        <v>-0.005658587943</v>
      </c>
      <c r="AE87" s="5">
        <f t="shared" si="21"/>
        <v>-0.005620800416</v>
      </c>
    </row>
    <row r="88">
      <c r="A88" s="1">
        <v>0.01</v>
      </c>
      <c r="B88" s="1">
        <v>0.99</v>
      </c>
      <c r="C88" s="1">
        <v>0.05</v>
      </c>
      <c r="D88" s="1">
        <v>0.1</v>
      </c>
      <c r="E88" s="5">
        <f t="shared" ref="E88:H88" si="130">(E87-$F$29*X87)</f>
        <v>0.408044808</v>
      </c>
      <c r="F88" s="5">
        <f t="shared" si="130"/>
        <v>0.7160896161</v>
      </c>
      <c r="G88" s="5">
        <f t="shared" si="130"/>
        <v>-0.1280827139</v>
      </c>
      <c r="H88" s="5">
        <f t="shared" si="130"/>
        <v>0.8438345721</v>
      </c>
      <c r="I88" s="5">
        <f t="shared" si="2"/>
        <v>0.09201120201</v>
      </c>
      <c r="J88" s="5">
        <f t="shared" si="3"/>
        <v>0.5229865856</v>
      </c>
      <c r="K88" s="5">
        <f t="shared" si="4"/>
        <v>0.07797932152</v>
      </c>
      <c r="L88" s="5">
        <f t="shared" si="5"/>
        <v>0.5194849577</v>
      </c>
      <c r="M88" s="1">
        <f t="shared" ref="M88:P88" si="131">(M87-$F$29*AB87)</f>
        <v>-1.662479725</v>
      </c>
      <c r="N88" s="1">
        <f t="shared" si="131"/>
        <v>-2.354227066</v>
      </c>
      <c r="O88" s="1">
        <f t="shared" si="131"/>
        <v>2.565279199</v>
      </c>
      <c r="P88" s="1">
        <f t="shared" si="131"/>
        <v>1.354897153</v>
      </c>
      <c r="Q88" s="5">
        <f t="shared" si="7"/>
        <v>-2.092440143</v>
      </c>
      <c r="R88" s="1">
        <f t="shared" si="8"/>
        <v>0.1098337735</v>
      </c>
      <c r="S88" s="5">
        <f t="shared" si="9"/>
        <v>2.0454553</v>
      </c>
      <c r="T88" s="5">
        <f t="shared" si="10"/>
        <v>0.885487596</v>
      </c>
      <c r="U88" s="5">
        <f t="shared" si="11"/>
        <v>0.00498339117</v>
      </c>
      <c r="V88" s="5">
        <f t="shared" si="12"/>
        <v>0.0054614213</v>
      </c>
      <c r="W88" s="6">
        <f t="shared" si="13"/>
        <v>0.01044481247</v>
      </c>
      <c r="X88" s="5">
        <f t="shared" si="14"/>
        <v>-0.0005415106824</v>
      </c>
      <c r="Y88" s="5">
        <f t="shared" si="15"/>
        <v>-0.001083021365</v>
      </c>
      <c r="Z88" s="5">
        <f t="shared" si="16"/>
        <v>-0.0004657335103</v>
      </c>
      <c r="AA88" s="5">
        <f t="shared" si="17"/>
        <v>-0.0009314670206</v>
      </c>
      <c r="AB88" s="5">
        <f t="shared" si="18"/>
        <v>0.005104756775</v>
      </c>
      <c r="AC88" s="5">
        <f t="shared" si="19"/>
        <v>0.005070578157</v>
      </c>
      <c r="AD88" s="5">
        <f t="shared" si="20"/>
        <v>-0.005542343024</v>
      </c>
      <c r="AE88" s="5">
        <f t="shared" si="21"/>
        <v>-0.005505234571</v>
      </c>
    </row>
    <row r="89">
      <c r="A89" s="1">
        <v>0.01</v>
      </c>
      <c r="B89" s="1">
        <v>0.99</v>
      </c>
      <c r="C89" s="1">
        <v>0.05</v>
      </c>
      <c r="D89" s="1">
        <v>0.1</v>
      </c>
      <c r="E89" s="5">
        <f t="shared" ref="E89:H89" si="132">(E88-$F$29*X88)</f>
        <v>0.4091278294</v>
      </c>
      <c r="F89" s="5">
        <f t="shared" si="132"/>
        <v>0.7182556588</v>
      </c>
      <c r="G89" s="5">
        <f t="shared" si="132"/>
        <v>-0.1271512469</v>
      </c>
      <c r="H89" s="5">
        <f t="shared" si="132"/>
        <v>0.8456975062</v>
      </c>
      <c r="I89" s="5">
        <f t="shared" si="2"/>
        <v>0.09228195735</v>
      </c>
      <c r="J89" s="5">
        <f t="shared" si="3"/>
        <v>0.523054131</v>
      </c>
      <c r="K89" s="5">
        <f t="shared" si="4"/>
        <v>0.07821218827</v>
      </c>
      <c r="L89" s="5">
        <f t="shared" si="5"/>
        <v>0.5195430858</v>
      </c>
      <c r="M89" s="1">
        <f t="shared" ref="M89:P89" si="133">(M88-$F$29*AB88)</f>
        <v>-1.672689239</v>
      </c>
      <c r="N89" s="1">
        <f t="shared" si="133"/>
        <v>-2.364368223</v>
      </c>
      <c r="O89" s="1">
        <f t="shared" si="133"/>
        <v>2.576363886</v>
      </c>
      <c r="P89" s="1">
        <f t="shared" si="133"/>
        <v>1.365907622</v>
      </c>
      <c r="Q89" s="5">
        <f t="shared" si="7"/>
        <v>-2.103298179</v>
      </c>
      <c r="R89" s="1">
        <f t="shared" si="8"/>
        <v>0.1087766688</v>
      </c>
      <c r="S89" s="5">
        <f t="shared" si="9"/>
        <v>2.057225634</v>
      </c>
      <c r="T89" s="5">
        <f t="shared" si="10"/>
        <v>0.8866756952</v>
      </c>
      <c r="U89" s="5">
        <f t="shared" si="11"/>
        <v>0.004878415145</v>
      </c>
      <c r="V89" s="5">
        <f t="shared" si="12"/>
        <v>0.005337955976</v>
      </c>
      <c r="W89" s="6">
        <f t="shared" si="13"/>
        <v>0.01021637112</v>
      </c>
      <c r="X89" s="5">
        <f t="shared" si="14"/>
        <v>-0.0005334357868</v>
      </c>
      <c r="Y89" s="5">
        <f t="shared" si="15"/>
        <v>-0.001066871574</v>
      </c>
      <c r="Z89" s="5">
        <f t="shared" si="16"/>
        <v>-0.0004592959559</v>
      </c>
      <c r="AA89" s="5">
        <f t="shared" si="17"/>
        <v>-0.0009185919118</v>
      </c>
      <c r="AB89" s="5">
        <f t="shared" si="18"/>
        <v>0.005008680322</v>
      </c>
      <c r="AC89" s="5">
        <f t="shared" si="19"/>
        <v>0.004975059131</v>
      </c>
      <c r="AD89" s="5">
        <f t="shared" si="20"/>
        <v>-0.005430464708</v>
      </c>
      <c r="AE89" s="5">
        <f t="shared" si="21"/>
        <v>-0.005394012252</v>
      </c>
    </row>
    <row r="90">
      <c r="A90" s="1">
        <v>0.01</v>
      </c>
      <c r="B90" s="1">
        <v>0.99</v>
      </c>
      <c r="C90" s="1">
        <v>0.05</v>
      </c>
      <c r="D90" s="1">
        <v>0.1</v>
      </c>
      <c r="E90" s="5">
        <f t="shared" ref="E90:H90" si="134">(E89-$F$29*X89)</f>
        <v>0.410194701</v>
      </c>
      <c r="F90" s="5">
        <f t="shared" si="134"/>
        <v>0.720389402</v>
      </c>
      <c r="G90" s="5">
        <f t="shared" si="134"/>
        <v>-0.126232655</v>
      </c>
      <c r="H90" s="5">
        <f t="shared" si="134"/>
        <v>0.84753469</v>
      </c>
      <c r="I90" s="5">
        <f t="shared" si="2"/>
        <v>0.09254867524</v>
      </c>
      <c r="J90" s="5">
        <f t="shared" si="3"/>
        <v>0.5231206683</v>
      </c>
      <c r="K90" s="5">
        <f t="shared" si="4"/>
        <v>0.07844183625</v>
      </c>
      <c r="L90" s="5">
        <f t="shared" si="5"/>
        <v>0.5196004098</v>
      </c>
      <c r="M90" s="1">
        <f t="shared" ref="M90:P90" si="135">(M89-$F$29*AB89)</f>
        <v>-1.6827066</v>
      </c>
      <c r="N90" s="1">
        <f t="shared" si="135"/>
        <v>-2.374318341</v>
      </c>
      <c r="O90" s="1">
        <f t="shared" si="135"/>
        <v>2.587224815</v>
      </c>
      <c r="P90" s="1">
        <f t="shared" si="135"/>
        <v>1.376695646</v>
      </c>
      <c r="Q90" s="5">
        <f t="shared" si="7"/>
        <v>-2.113955384</v>
      </c>
      <c r="R90" s="1">
        <f t="shared" si="8"/>
        <v>0.1077478128</v>
      </c>
      <c r="S90" s="5">
        <f t="shared" si="9"/>
        <v>2.068762396</v>
      </c>
      <c r="T90" s="5">
        <f t="shared" si="10"/>
        <v>0.88782977</v>
      </c>
      <c r="U90" s="5">
        <f t="shared" si="11"/>
        <v>0.004777317453</v>
      </c>
      <c r="V90" s="5">
        <f t="shared" si="12"/>
        <v>0.005219377949</v>
      </c>
      <c r="W90" s="6">
        <f t="shared" si="13"/>
        <v>0.009996695402</v>
      </c>
      <c r="X90" s="5">
        <f t="shared" si="14"/>
        <v>-0.0005255955692</v>
      </c>
      <c r="Y90" s="5">
        <f t="shared" si="15"/>
        <v>-0.001051191138</v>
      </c>
      <c r="Z90" s="5">
        <f t="shared" si="16"/>
        <v>-0.0004530289039</v>
      </c>
      <c r="AA90" s="5">
        <f t="shared" si="17"/>
        <v>-0.0009060578078</v>
      </c>
      <c r="AB90" s="5">
        <f t="shared" si="18"/>
        <v>0.004915922322</v>
      </c>
      <c r="AC90" s="5">
        <f t="shared" si="19"/>
        <v>0.004882841394</v>
      </c>
      <c r="AD90" s="5">
        <f t="shared" si="20"/>
        <v>-0.005322719302</v>
      </c>
      <c r="AE90" s="5">
        <f t="shared" si="21"/>
        <v>-0.005286900897</v>
      </c>
    </row>
    <row r="91">
      <c r="A91" s="1">
        <v>0.01</v>
      </c>
      <c r="B91" s="1">
        <v>0.99</v>
      </c>
      <c r="C91" s="1">
        <v>0.05</v>
      </c>
      <c r="D91" s="1">
        <v>0.1</v>
      </c>
      <c r="E91" s="5">
        <f t="shared" ref="E91:H91" si="136">(E90-$F$29*X90)</f>
        <v>0.4112458921</v>
      </c>
      <c r="F91" s="5">
        <f t="shared" si="136"/>
        <v>0.7224917842</v>
      </c>
      <c r="G91" s="5">
        <f t="shared" si="136"/>
        <v>-0.1253265972</v>
      </c>
      <c r="H91" s="5">
        <f t="shared" si="136"/>
        <v>0.8493468056</v>
      </c>
      <c r="I91" s="5">
        <f t="shared" si="2"/>
        <v>0.09281147303</v>
      </c>
      <c r="J91" s="5">
        <f t="shared" si="3"/>
        <v>0.5231862269</v>
      </c>
      <c r="K91" s="5">
        <f t="shared" si="4"/>
        <v>0.0786683507</v>
      </c>
      <c r="L91" s="5">
        <f t="shared" si="5"/>
        <v>0.5196569511</v>
      </c>
      <c r="M91" s="1">
        <f t="shared" ref="M91:P91" si="137">(M90-$F$29*AB90)</f>
        <v>-1.692538444</v>
      </c>
      <c r="N91" s="1">
        <f t="shared" si="137"/>
        <v>-2.384084024</v>
      </c>
      <c r="O91" s="1">
        <f t="shared" si="137"/>
        <v>2.597870254</v>
      </c>
      <c r="P91" s="1">
        <f t="shared" si="137"/>
        <v>1.387269448</v>
      </c>
      <c r="Q91" s="5">
        <f t="shared" si="7"/>
        <v>-2.124418637</v>
      </c>
      <c r="R91" s="1">
        <f t="shared" si="8"/>
        <v>0.106746015</v>
      </c>
      <c r="S91" s="5">
        <f t="shared" si="9"/>
        <v>2.080074148</v>
      </c>
      <c r="T91" s="5">
        <f t="shared" si="10"/>
        <v>0.8889513531</v>
      </c>
      <c r="U91" s="5">
        <f t="shared" si="11"/>
        <v>0.004679895705</v>
      </c>
      <c r="V91" s="5">
        <f t="shared" si="12"/>
        <v>0.005105414519</v>
      </c>
      <c r="W91" s="6">
        <f t="shared" si="13"/>
        <v>0.009785310224</v>
      </c>
      <c r="X91" s="5">
        <f t="shared" si="14"/>
        <v>-0.0005179801397</v>
      </c>
      <c r="Y91" s="5">
        <f t="shared" si="15"/>
        <v>-0.001035960279</v>
      </c>
      <c r="Z91" s="5">
        <f t="shared" si="16"/>
        <v>-0.0004469260225</v>
      </c>
      <c r="AA91" s="5">
        <f t="shared" si="17"/>
        <v>-0.000893852045</v>
      </c>
      <c r="AB91" s="5">
        <f t="shared" si="18"/>
        <v>0.004826318969</v>
      </c>
      <c r="AC91" s="5">
        <f t="shared" si="19"/>
        <v>0.004793761899</v>
      </c>
      <c r="AD91" s="5">
        <f t="shared" si="20"/>
        <v>-0.005218889136</v>
      </c>
      <c r="AE91" s="5">
        <f t="shared" si="21"/>
        <v>-0.005183683892</v>
      </c>
    </row>
    <row r="92">
      <c r="A92" s="1">
        <v>0.01</v>
      </c>
      <c r="B92" s="1">
        <v>0.99</v>
      </c>
      <c r="C92" s="1">
        <v>0.05</v>
      </c>
      <c r="D92" s="1">
        <v>0.1</v>
      </c>
      <c r="E92" s="5">
        <f t="shared" ref="E92:H92" si="138">(E91-$F$29*X91)</f>
        <v>0.4122818524</v>
      </c>
      <c r="F92" s="5">
        <f t="shared" si="138"/>
        <v>0.7245637048</v>
      </c>
      <c r="G92" s="5">
        <f t="shared" si="138"/>
        <v>-0.1244327451</v>
      </c>
      <c r="H92" s="5">
        <f t="shared" si="138"/>
        <v>0.8511345097</v>
      </c>
      <c r="I92" s="5">
        <f t="shared" si="2"/>
        <v>0.0930704631</v>
      </c>
      <c r="J92" s="5">
        <f t="shared" si="3"/>
        <v>0.5232508348</v>
      </c>
      <c r="K92" s="5">
        <f t="shared" si="4"/>
        <v>0.07889181371</v>
      </c>
      <c r="L92" s="5">
        <f t="shared" si="5"/>
        <v>0.5197127303</v>
      </c>
      <c r="M92" s="1">
        <f t="shared" ref="M92:P92" si="139">(M91-$F$29*AB91)</f>
        <v>-1.702191082</v>
      </c>
      <c r="N92" s="1">
        <f t="shared" si="139"/>
        <v>-2.393671548</v>
      </c>
      <c r="O92" s="1">
        <f t="shared" si="139"/>
        <v>2.608308032</v>
      </c>
      <c r="P92" s="1">
        <f t="shared" si="139"/>
        <v>1.397636816</v>
      </c>
      <c r="Q92" s="5">
        <f t="shared" si="7"/>
        <v>-2.13469448</v>
      </c>
      <c r="R92" s="1">
        <f t="shared" si="8"/>
        <v>0.105770152</v>
      </c>
      <c r="S92" s="5">
        <f t="shared" si="9"/>
        <v>2.091169</v>
      </c>
      <c r="T92" s="5">
        <f t="shared" si="10"/>
        <v>0.8900418848</v>
      </c>
      <c r="U92" s="5">
        <f t="shared" si="11"/>
        <v>0.00458596101</v>
      </c>
      <c r="V92" s="5">
        <f t="shared" si="12"/>
        <v>0.004995812401</v>
      </c>
      <c r="W92" s="6">
        <f t="shared" si="13"/>
        <v>0.009581773412</v>
      </c>
      <c r="X92" s="5">
        <f t="shared" si="14"/>
        <v>-0.0005105801407</v>
      </c>
      <c r="Y92" s="5">
        <f t="shared" si="15"/>
        <v>-0.001021160281</v>
      </c>
      <c r="Z92" s="5">
        <f t="shared" si="16"/>
        <v>-0.0004409812611</v>
      </c>
      <c r="AA92" s="5">
        <f t="shared" si="17"/>
        <v>-0.0008819625223</v>
      </c>
      <c r="AB92" s="5">
        <f t="shared" si="18"/>
        <v>0.004739716843</v>
      </c>
      <c r="AC92" s="5">
        <f t="shared" si="19"/>
        <v>0.004707667944</v>
      </c>
      <c r="AD92" s="5">
        <f t="shared" si="20"/>
        <v>-0.005118771231</v>
      </c>
      <c r="AE92" s="5">
        <f t="shared" si="21"/>
        <v>-0.005084159251</v>
      </c>
    </row>
    <row r="93">
      <c r="A93" s="1">
        <v>0.01</v>
      </c>
      <c r="B93" s="1">
        <v>0.99</v>
      </c>
      <c r="C93" s="1">
        <v>0.05</v>
      </c>
      <c r="D93" s="1">
        <v>0.1</v>
      </c>
      <c r="E93" s="5">
        <f t="shared" ref="E93:H93" si="140">(E92-$F$29*X92)</f>
        <v>0.4133030127</v>
      </c>
      <c r="F93" s="5">
        <f t="shared" si="140"/>
        <v>0.7266060254</v>
      </c>
      <c r="G93" s="5">
        <f t="shared" si="140"/>
        <v>-0.1235507826</v>
      </c>
      <c r="H93" s="5">
        <f t="shared" si="140"/>
        <v>0.8528984348</v>
      </c>
      <c r="I93" s="5">
        <f t="shared" si="2"/>
        <v>0.09332575317</v>
      </c>
      <c r="J93" s="5">
        <f t="shared" si="3"/>
        <v>0.5233145189</v>
      </c>
      <c r="K93" s="5">
        <f t="shared" si="4"/>
        <v>0.07911230435</v>
      </c>
      <c r="L93" s="5">
        <f t="shared" si="5"/>
        <v>0.519767767</v>
      </c>
      <c r="M93" s="1">
        <f t="shared" ref="M93:P93" si="141">(M92-$F$29*AB92)</f>
        <v>-1.711670516</v>
      </c>
      <c r="N93" s="1">
        <f t="shared" si="141"/>
        <v>-2.403086883</v>
      </c>
      <c r="O93" s="1">
        <f t="shared" si="141"/>
        <v>2.618545574</v>
      </c>
      <c r="P93" s="1">
        <f t="shared" si="141"/>
        <v>1.407805134</v>
      </c>
      <c r="Q93" s="5">
        <f t="shared" si="7"/>
        <v>-2.144789136</v>
      </c>
      <c r="R93" s="1">
        <f t="shared" si="8"/>
        <v>0.1048191636</v>
      </c>
      <c r="S93" s="5">
        <f t="shared" si="9"/>
        <v>2.102054648</v>
      </c>
      <c r="T93" s="5">
        <f t="shared" si="10"/>
        <v>0.8911027194</v>
      </c>
      <c r="U93" s="5">
        <f t="shared" si="11"/>
        <v>0.004495336892</v>
      </c>
      <c r="V93" s="5">
        <f t="shared" si="12"/>
        <v>0.004890336054</v>
      </c>
      <c r="W93" s="6">
        <f t="shared" si="13"/>
        <v>0.009385672946</v>
      </c>
      <c r="X93" s="5">
        <f t="shared" si="14"/>
        <v>-0.0005033867133</v>
      </c>
      <c r="Y93" s="5">
        <f t="shared" si="15"/>
        <v>-0.001006773427</v>
      </c>
      <c r="Z93" s="5">
        <f t="shared" si="16"/>
        <v>-0.0004351888378</v>
      </c>
      <c r="AA93" s="5">
        <f t="shared" si="17"/>
        <v>-0.0008703776756</v>
      </c>
      <c r="AB93" s="5">
        <f t="shared" si="18"/>
        <v>0.004655972113</v>
      </c>
      <c r="AC93" s="5">
        <f t="shared" si="19"/>
        <v>0.004624416371</v>
      </c>
      <c r="AD93" s="5">
        <f t="shared" si="20"/>
        <v>-0.005022176105</v>
      </c>
      <c r="AE93" s="5">
        <f t="shared" si="21"/>
        <v>-0.004988138425</v>
      </c>
    </row>
    <row r="94">
      <c r="A94" s="1">
        <v>0.01</v>
      </c>
      <c r="B94" s="1">
        <v>0.99</v>
      </c>
      <c r="C94" s="1">
        <v>0.05</v>
      </c>
      <c r="D94" s="1">
        <v>0.1</v>
      </c>
      <c r="E94" s="5">
        <f t="shared" ref="E94:H94" si="142">(E93-$F$29*X93)</f>
        <v>0.4143097861</v>
      </c>
      <c r="F94" s="5">
        <f t="shared" si="142"/>
        <v>0.7286195722</v>
      </c>
      <c r="G94" s="5">
        <f t="shared" si="142"/>
        <v>-0.1226804049</v>
      </c>
      <c r="H94" s="5">
        <f t="shared" si="142"/>
        <v>0.8546391901</v>
      </c>
      <c r="I94" s="5">
        <f t="shared" si="2"/>
        <v>0.09357744653</v>
      </c>
      <c r="J94" s="5">
        <f t="shared" si="3"/>
        <v>0.523377305</v>
      </c>
      <c r="K94" s="5">
        <f t="shared" si="4"/>
        <v>0.07932989876</v>
      </c>
      <c r="L94" s="5">
        <f t="shared" si="5"/>
        <v>0.5198220804</v>
      </c>
      <c r="M94" s="1">
        <f t="shared" ref="M94:P94" si="143">(M93-$F$29*AB93)</f>
        <v>-1.72098246</v>
      </c>
      <c r="N94" s="1">
        <f t="shared" si="143"/>
        <v>-2.412335716</v>
      </c>
      <c r="O94" s="1">
        <f t="shared" si="143"/>
        <v>2.628589926</v>
      </c>
      <c r="P94" s="1">
        <f t="shared" si="143"/>
        <v>1.417781411</v>
      </c>
      <c r="Q94" s="5">
        <f t="shared" si="7"/>
        <v>-2.154708532</v>
      </c>
      <c r="R94" s="1">
        <f t="shared" si="8"/>
        <v>0.1038920476</v>
      </c>
      <c r="S94" s="5">
        <f t="shared" si="9"/>
        <v>2.112738394</v>
      </c>
      <c r="T94" s="5">
        <f t="shared" si="10"/>
        <v>0.8921351321</v>
      </c>
      <c r="U94" s="5">
        <f t="shared" si="11"/>
        <v>0.004407858298</v>
      </c>
      <c r="V94" s="5">
        <f t="shared" si="12"/>
        <v>0.00478876618</v>
      </c>
      <c r="W94" s="6">
        <f t="shared" si="13"/>
        <v>0.009196624478</v>
      </c>
      <c r="X94" s="5">
        <f t="shared" si="14"/>
        <v>-0.0004963914652</v>
      </c>
      <c r="Y94" s="5">
        <f t="shared" si="15"/>
        <v>-0.0009927829305</v>
      </c>
      <c r="Z94" s="5">
        <f t="shared" si="16"/>
        <v>-0.0004295432268</v>
      </c>
      <c r="AA94" s="5">
        <f t="shared" si="17"/>
        <v>-0.0008590864536</v>
      </c>
      <c r="AB94" s="5">
        <f t="shared" si="18"/>
        <v>0.004574949809</v>
      </c>
      <c r="AC94" s="5">
        <f t="shared" si="19"/>
        <v>0.004543872851</v>
      </c>
      <c r="AD94" s="5">
        <f t="shared" si="20"/>
        <v>-0.004928926688</v>
      </c>
      <c r="AE94" s="5">
        <f t="shared" si="21"/>
        <v>-0.004895445217</v>
      </c>
    </row>
    <row r="95">
      <c r="A95" s="1">
        <v>0.01</v>
      </c>
      <c r="B95" s="1">
        <v>0.99</v>
      </c>
      <c r="C95" s="1">
        <v>0.05</v>
      </c>
      <c r="D95" s="1">
        <v>0.1</v>
      </c>
      <c r="E95" s="5">
        <f t="shared" ref="E95:H95" si="144">(E94-$F$29*X94)</f>
        <v>0.415302569</v>
      </c>
      <c r="F95" s="5">
        <f t="shared" si="144"/>
        <v>0.7306051381</v>
      </c>
      <c r="G95" s="5">
        <f t="shared" si="144"/>
        <v>-0.1218213185</v>
      </c>
      <c r="H95" s="5">
        <f t="shared" si="144"/>
        <v>0.856357363</v>
      </c>
      <c r="I95" s="5">
        <f t="shared" si="2"/>
        <v>0.09382564226</v>
      </c>
      <c r="J95" s="5">
        <f t="shared" si="3"/>
        <v>0.523439218</v>
      </c>
      <c r="K95" s="5">
        <f t="shared" si="4"/>
        <v>0.07954467038</v>
      </c>
      <c r="L95" s="5">
        <f t="shared" si="5"/>
        <v>0.5198756887</v>
      </c>
      <c r="M95" s="1">
        <f t="shared" ref="M95:P95" si="145">(M94-$F$29*AB94)</f>
        <v>-1.73013236</v>
      </c>
      <c r="N95" s="1">
        <f t="shared" si="145"/>
        <v>-2.421423462</v>
      </c>
      <c r="O95" s="1">
        <f t="shared" si="145"/>
        <v>2.63844778</v>
      </c>
      <c r="P95" s="1">
        <f t="shared" si="145"/>
        <v>1.427572302</v>
      </c>
      <c r="Q95" s="5">
        <f t="shared" si="7"/>
        <v>-2.164458319</v>
      </c>
      <c r="R95" s="1">
        <f t="shared" si="8"/>
        <v>0.1029878563</v>
      </c>
      <c r="S95" s="5">
        <f t="shared" si="9"/>
        <v>2.123227176</v>
      </c>
      <c r="T95" s="5">
        <f t="shared" si="10"/>
        <v>0.8931403244</v>
      </c>
      <c r="U95" s="5">
        <f t="shared" si="11"/>
        <v>0.004323370707</v>
      </c>
      <c r="V95" s="5">
        <f t="shared" si="12"/>
        <v>0.004690898379</v>
      </c>
      <c r="W95" s="6">
        <f t="shared" si="13"/>
        <v>0.009014269086</v>
      </c>
      <c r="X95" s="5">
        <f t="shared" si="14"/>
        <v>-0.0004895864421</v>
      </c>
      <c r="Y95" s="5">
        <f t="shared" si="15"/>
        <v>-0.0009791728841</v>
      </c>
      <c r="Z95" s="5">
        <f t="shared" si="16"/>
        <v>-0.0004240391466</v>
      </c>
      <c r="AA95" s="5">
        <f t="shared" si="17"/>
        <v>-0.0008480782931</v>
      </c>
      <c r="AB95" s="5">
        <f t="shared" si="18"/>
        <v>0.004496523163</v>
      </c>
      <c r="AC95" s="5">
        <f t="shared" si="19"/>
        <v>0.004465911219</v>
      </c>
      <c r="AD95" s="5">
        <f t="shared" si="20"/>
        <v>-0.004838857334</v>
      </c>
      <c r="AE95" s="5">
        <f t="shared" si="21"/>
        <v>-0.004805914809</v>
      </c>
    </row>
    <row r="96">
      <c r="A96" s="1">
        <v>0.01</v>
      </c>
      <c r="B96" s="1">
        <v>0.99</v>
      </c>
      <c r="C96" s="1">
        <v>0.05</v>
      </c>
      <c r="D96" s="1">
        <v>0.1</v>
      </c>
      <c r="E96" s="5">
        <f t="shared" ref="E96:H96" si="146">(E95-$F$29*X95)</f>
        <v>0.4162817419</v>
      </c>
      <c r="F96" s="5">
        <f t="shared" si="146"/>
        <v>0.7325634838</v>
      </c>
      <c r="G96" s="5">
        <f t="shared" si="146"/>
        <v>-0.1209732402</v>
      </c>
      <c r="H96" s="5">
        <f t="shared" si="146"/>
        <v>0.8580535196</v>
      </c>
      <c r="I96" s="5">
        <f t="shared" si="2"/>
        <v>0.09407043548</v>
      </c>
      <c r="J96" s="5">
        <f t="shared" si="3"/>
        <v>0.5235002814</v>
      </c>
      <c r="K96" s="5">
        <f t="shared" si="4"/>
        <v>0.07975668995</v>
      </c>
      <c r="L96" s="5">
        <f t="shared" si="5"/>
        <v>0.5199286096</v>
      </c>
      <c r="M96" s="1">
        <f t="shared" ref="M96:P96" si="147">(M95-$F$29*AB95)</f>
        <v>-1.739125406</v>
      </c>
      <c r="N96" s="1">
        <f t="shared" si="147"/>
        <v>-2.430355284</v>
      </c>
      <c r="O96" s="1">
        <f t="shared" si="147"/>
        <v>2.648125495</v>
      </c>
      <c r="P96" s="1">
        <f t="shared" si="147"/>
        <v>1.437184131</v>
      </c>
      <c r="Q96" s="5">
        <f t="shared" si="7"/>
        <v>-2.174043883</v>
      </c>
      <c r="R96" s="1">
        <f t="shared" si="8"/>
        <v>0.1021056927</v>
      </c>
      <c r="S96" s="5">
        <f t="shared" si="9"/>
        <v>2.133527589</v>
      </c>
      <c r="T96" s="5">
        <f t="shared" si="10"/>
        <v>0.8941194293</v>
      </c>
      <c r="U96" s="5">
        <f t="shared" si="11"/>
        <v>0.004241729318</v>
      </c>
      <c r="V96" s="5">
        <f t="shared" si="12"/>
        <v>0.004596541919</v>
      </c>
      <c r="W96" s="6">
        <f t="shared" si="13"/>
        <v>0.008838271237</v>
      </c>
      <c r="X96" s="5">
        <f t="shared" si="14"/>
        <v>-0.0004829640997</v>
      </c>
      <c r="Y96" s="5">
        <f t="shared" si="15"/>
        <v>-0.0009659281993</v>
      </c>
      <c r="Z96" s="5">
        <f t="shared" si="16"/>
        <v>-0.0004186715485</v>
      </c>
      <c r="AA96" s="5">
        <f t="shared" si="17"/>
        <v>-0.0008373430969</v>
      </c>
      <c r="AB96" s="5">
        <f t="shared" si="18"/>
        <v>0.004420573004</v>
      </c>
      <c r="AC96" s="5">
        <f t="shared" si="19"/>
        <v>0.004390412874</v>
      </c>
      <c r="AD96" s="5">
        <f t="shared" si="20"/>
        <v>-0.004751812937</v>
      </c>
      <c r="AE96" s="5">
        <f t="shared" si="21"/>
        <v>-0.004719392866</v>
      </c>
    </row>
    <row r="97">
      <c r="A97" s="1">
        <v>0.01</v>
      </c>
      <c r="B97" s="1">
        <v>0.99</v>
      </c>
      <c r="C97" s="1">
        <v>0.05</v>
      </c>
      <c r="D97" s="1">
        <v>0.1</v>
      </c>
      <c r="E97" s="5">
        <f t="shared" ref="E97:H97" si="148">(E96-$F$29*X96)</f>
        <v>0.4172476701</v>
      </c>
      <c r="F97" s="5">
        <f t="shared" si="148"/>
        <v>0.7344953402</v>
      </c>
      <c r="G97" s="5">
        <f t="shared" si="148"/>
        <v>-0.1201358971</v>
      </c>
      <c r="H97" s="5">
        <f t="shared" si="148"/>
        <v>0.8597282058</v>
      </c>
      <c r="I97" s="5">
        <f t="shared" si="2"/>
        <v>0.09431191753</v>
      </c>
      <c r="J97" s="5">
        <f t="shared" si="3"/>
        <v>0.5235605183</v>
      </c>
      <c r="K97" s="5">
        <f t="shared" si="4"/>
        <v>0.07996602572</v>
      </c>
      <c r="L97" s="5">
        <f t="shared" si="5"/>
        <v>0.5199808602</v>
      </c>
      <c r="M97" s="1">
        <f t="shared" ref="M97:P97" si="149">(M96-$F$29*AB96)</f>
        <v>-1.747966552</v>
      </c>
      <c r="N97" s="1">
        <f t="shared" si="149"/>
        <v>-2.43913611</v>
      </c>
      <c r="O97" s="1">
        <f t="shared" si="149"/>
        <v>2.65762912</v>
      </c>
      <c r="P97" s="1">
        <f t="shared" si="149"/>
        <v>1.446622917</v>
      </c>
      <c r="Q97" s="5">
        <f t="shared" si="7"/>
        <v>-2.183470366</v>
      </c>
      <c r="R97" s="1">
        <f t="shared" si="8"/>
        <v>0.1012447073</v>
      </c>
      <c r="S97" s="5">
        <f t="shared" si="9"/>
        <v>2.143645908</v>
      </c>
      <c r="T97" s="5">
        <f t="shared" si="10"/>
        <v>0.8950735165</v>
      </c>
      <c r="U97" s="5">
        <f t="shared" si="11"/>
        <v>0.00416279831</v>
      </c>
      <c r="V97" s="5">
        <f t="shared" si="12"/>
        <v>0.004505518637</v>
      </c>
      <c r="W97" s="6">
        <f t="shared" si="13"/>
        <v>0.008668316946</v>
      </c>
      <c r="X97" s="5">
        <f t="shared" si="14"/>
        <v>-0.0004765172791</v>
      </c>
      <c r="Y97" s="5">
        <f t="shared" si="15"/>
        <v>-0.0009530345581</v>
      </c>
      <c r="Z97" s="5">
        <f t="shared" si="16"/>
        <v>-0.0004134356055</v>
      </c>
      <c r="AA97" s="5">
        <f t="shared" si="17"/>
        <v>-0.0008268712111</v>
      </c>
      <c r="AB97" s="5">
        <f t="shared" si="18"/>
        <v>0.004346987204</v>
      </c>
      <c r="AC97" s="5">
        <f t="shared" si="19"/>
        <v>0.004317266231</v>
      </c>
      <c r="AD97" s="5">
        <f t="shared" si="20"/>
        <v>-0.004667648111</v>
      </c>
      <c r="AE97" s="5">
        <f t="shared" si="21"/>
        <v>-0.004635734734</v>
      </c>
    </row>
    <row r="98">
      <c r="A98" s="1">
        <v>0.01</v>
      </c>
      <c r="B98" s="1">
        <v>0.99</v>
      </c>
      <c r="C98" s="1">
        <v>0.05</v>
      </c>
      <c r="D98" s="1">
        <v>0.1</v>
      </c>
      <c r="E98" s="5">
        <f t="shared" ref="E98:H98" si="150">(E97-$F$29*X97)</f>
        <v>0.4182007047</v>
      </c>
      <c r="F98" s="5">
        <f t="shared" si="150"/>
        <v>0.7364014094</v>
      </c>
      <c r="G98" s="5">
        <f t="shared" si="150"/>
        <v>-0.1193090259</v>
      </c>
      <c r="H98" s="5">
        <f t="shared" si="150"/>
        <v>0.8613819482</v>
      </c>
      <c r="I98" s="5">
        <f t="shared" si="2"/>
        <v>0.09455017617</v>
      </c>
      <c r="J98" s="5">
        <f t="shared" si="3"/>
        <v>0.5236199503</v>
      </c>
      <c r="K98" s="5">
        <f t="shared" si="4"/>
        <v>0.08017274353</v>
      </c>
      <c r="L98" s="5">
        <f t="shared" si="5"/>
        <v>0.5200324569</v>
      </c>
      <c r="M98" s="1">
        <f t="shared" ref="M98:P98" si="151">(M97-$F$29*AB97)</f>
        <v>-1.756660526</v>
      </c>
      <c r="N98" s="1">
        <f t="shared" si="151"/>
        <v>-2.447770643</v>
      </c>
      <c r="O98" s="1">
        <f t="shared" si="151"/>
        <v>2.666964417</v>
      </c>
      <c r="P98" s="1">
        <f t="shared" si="151"/>
        <v>1.455894386</v>
      </c>
      <c r="Q98" s="5">
        <f t="shared" si="7"/>
        <v>-2.192742679</v>
      </c>
      <c r="R98" s="1">
        <f t="shared" si="8"/>
        <v>0.1004040947</v>
      </c>
      <c r="S98" s="5">
        <f t="shared" si="9"/>
        <v>2.15358811</v>
      </c>
      <c r="T98" s="5">
        <f t="shared" si="10"/>
        <v>0.8960035965</v>
      </c>
      <c r="U98" s="5">
        <f t="shared" si="11"/>
        <v>0.004086450165</v>
      </c>
      <c r="V98" s="5">
        <f t="shared" si="12"/>
        <v>0.004417661936</v>
      </c>
      <c r="W98" s="6">
        <f t="shared" si="13"/>
        <v>0.008504112101</v>
      </c>
      <c r="X98" s="5">
        <f t="shared" si="14"/>
        <v>-0.0004702391828</v>
      </c>
      <c r="Y98" s="5">
        <f t="shared" si="15"/>
        <v>-0.0009404783656</v>
      </c>
      <c r="Z98" s="5">
        <f t="shared" si="16"/>
        <v>-0.0004083267018</v>
      </c>
      <c r="AA98" s="5">
        <f t="shared" si="17"/>
        <v>-0.0008166534036</v>
      </c>
      <c r="AB98" s="5">
        <f t="shared" si="18"/>
        <v>0.004275660178</v>
      </c>
      <c r="AC98" s="5">
        <f t="shared" si="19"/>
        <v>0.004246366216</v>
      </c>
      <c r="AD98" s="5">
        <f t="shared" si="20"/>
        <v>-0.004586226457</v>
      </c>
      <c r="AE98" s="5">
        <f t="shared" si="21"/>
        <v>-0.004554804703</v>
      </c>
    </row>
    <row r="99">
      <c r="A99" s="1">
        <v>0.01</v>
      </c>
      <c r="B99" s="1">
        <v>0.99</v>
      </c>
      <c r="C99" s="1">
        <v>0.05</v>
      </c>
      <c r="D99" s="1">
        <v>0.1</v>
      </c>
      <c r="E99" s="5">
        <f t="shared" ref="E99:H99" si="152">(E98-$F$29*X98)</f>
        <v>0.419141183</v>
      </c>
      <c r="F99" s="5">
        <f t="shared" si="152"/>
        <v>0.7382823661</v>
      </c>
      <c r="G99" s="5">
        <f t="shared" si="152"/>
        <v>-0.1184923725</v>
      </c>
      <c r="H99" s="5">
        <f t="shared" si="152"/>
        <v>0.863015255</v>
      </c>
      <c r="I99" s="5">
        <f t="shared" si="2"/>
        <v>0.09478529576</v>
      </c>
      <c r="J99" s="5">
        <f t="shared" si="3"/>
        <v>0.5236785987</v>
      </c>
      <c r="K99" s="5">
        <f t="shared" si="4"/>
        <v>0.08037690688</v>
      </c>
      <c r="L99" s="5">
        <f t="shared" si="5"/>
        <v>0.5200834156</v>
      </c>
      <c r="M99" s="1">
        <f t="shared" ref="M99:P99" si="153">(M98-$F$29*AB98)</f>
        <v>-1.765211847</v>
      </c>
      <c r="N99" s="1">
        <f t="shared" si="153"/>
        <v>-2.456263375</v>
      </c>
      <c r="O99" s="1">
        <f t="shared" si="153"/>
        <v>2.67613687</v>
      </c>
      <c r="P99" s="1">
        <f t="shared" si="153"/>
        <v>1.465003996</v>
      </c>
      <c r="Q99" s="5">
        <f t="shared" si="7"/>
        <v>-2.201865512</v>
      </c>
      <c r="R99" s="1">
        <f t="shared" si="8"/>
        <v>0.09958309058</v>
      </c>
      <c r="S99" s="5">
        <f t="shared" si="9"/>
        <v>2.163359888</v>
      </c>
      <c r="T99" s="5">
        <f t="shared" si="10"/>
        <v>0.8969106249</v>
      </c>
      <c r="U99" s="5">
        <f t="shared" si="11"/>
        <v>0.004012565059</v>
      </c>
      <c r="V99" s="5">
        <f t="shared" si="12"/>
        <v>0.00433281588</v>
      </c>
      <c r="W99" s="6">
        <f t="shared" si="13"/>
        <v>0.008345380938</v>
      </c>
      <c r="X99" s="5">
        <f t="shared" si="14"/>
        <v>-0.0004641233531</v>
      </c>
      <c r="Y99" s="5">
        <f t="shared" si="15"/>
        <v>-0.0009282467061</v>
      </c>
      <c r="Z99" s="5">
        <f t="shared" si="16"/>
        <v>-0.0004033404222</v>
      </c>
      <c r="AA99" s="5">
        <f t="shared" si="17"/>
        <v>-0.0008066808444</v>
      </c>
      <c r="AB99" s="5">
        <f t="shared" si="18"/>
        <v>0.004206492413</v>
      </c>
      <c r="AC99" s="5">
        <f t="shared" si="19"/>
        <v>0.004177613802</v>
      </c>
      <c r="AD99" s="5">
        <f t="shared" si="20"/>
        <v>-0.004507419889</v>
      </c>
      <c r="AE99" s="5">
        <f t="shared" si="21"/>
        <v>-0.004476475337</v>
      </c>
    </row>
    <row r="100">
      <c r="A100" s="1">
        <v>0.01</v>
      </c>
      <c r="B100" s="1">
        <v>0.99</v>
      </c>
      <c r="C100" s="1">
        <v>0.05</v>
      </c>
      <c r="D100" s="1">
        <v>0.1</v>
      </c>
      <c r="E100" s="5">
        <f t="shared" ref="E100:H100" si="154">(E99-$F$29*X99)</f>
        <v>0.4200694297</v>
      </c>
      <c r="F100" s="5">
        <f t="shared" si="154"/>
        <v>0.7401388595</v>
      </c>
      <c r="G100" s="5">
        <f t="shared" si="154"/>
        <v>-0.1176856916</v>
      </c>
      <c r="H100" s="5">
        <f t="shared" si="154"/>
        <v>0.8646286167</v>
      </c>
      <c r="I100" s="5">
        <f t="shared" si="2"/>
        <v>0.09501735744</v>
      </c>
      <c r="J100" s="5">
        <f t="shared" si="3"/>
        <v>0.5237364837</v>
      </c>
      <c r="K100" s="5">
        <f t="shared" si="4"/>
        <v>0.08057857709</v>
      </c>
      <c r="L100" s="5">
        <f t="shared" si="5"/>
        <v>0.5201337516</v>
      </c>
      <c r="M100" s="1">
        <f t="shared" ref="M100:P100" si="155">(M99-$F$29*AB99)</f>
        <v>-1.773624832</v>
      </c>
      <c r="N100" s="1">
        <f t="shared" si="155"/>
        <v>-2.464618603</v>
      </c>
      <c r="O100" s="1">
        <f t="shared" si="155"/>
        <v>2.685151709</v>
      </c>
      <c r="P100" s="1">
        <f t="shared" si="155"/>
        <v>1.473956946</v>
      </c>
      <c r="Q100" s="5">
        <f t="shared" si="7"/>
        <v>-2.210843353</v>
      </c>
      <c r="R100" s="1">
        <f t="shared" si="8"/>
        <v>0.09878096974</v>
      </c>
      <c r="S100" s="5">
        <f t="shared" si="9"/>
        <v>2.172966671</v>
      </c>
      <c r="T100" s="5">
        <f t="shared" si="10"/>
        <v>0.8977955059</v>
      </c>
      <c r="U100" s="5">
        <f t="shared" si="11"/>
        <v>0.003941030294</v>
      </c>
      <c r="V100" s="5">
        <f t="shared" si="12"/>
        <v>0.004250834363</v>
      </c>
      <c r="W100" s="6">
        <f t="shared" si="13"/>
        <v>0.008191864657</v>
      </c>
      <c r="X100" s="5">
        <f t="shared" si="14"/>
        <v>-0.0004581636513</v>
      </c>
      <c r="Y100" s="5">
        <f t="shared" si="15"/>
        <v>-0.0009163273027</v>
      </c>
      <c r="Z100" s="5">
        <f t="shared" si="16"/>
        <v>-0.0003984725427</v>
      </c>
      <c r="AA100" s="5">
        <f t="shared" si="17"/>
        <v>-0.0007969450854</v>
      </c>
      <c r="AB100" s="5">
        <f t="shared" si="18"/>
        <v>0.004139390053</v>
      </c>
      <c r="AC100" s="5">
        <f t="shared" si="19"/>
        <v>0.004110915593</v>
      </c>
      <c r="AD100" s="5">
        <f t="shared" si="20"/>
        <v>-0.004431108019</v>
      </c>
      <c r="AE100" s="5">
        <f t="shared" si="21"/>
        <v>-0.004400626859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</row>
    <row r="3">
      <c r="A3" s="5">
        <v>0.25123100378328034</v>
      </c>
      <c r="B3" s="5">
        <v>0.25123100378328034</v>
      </c>
      <c r="C3" s="5">
        <v>0.25123100378328034</v>
      </c>
      <c r="D3" s="5">
        <v>0.25123100378328034</v>
      </c>
      <c r="E3" s="5">
        <v>0.25123100378328034</v>
      </c>
      <c r="F3" s="5">
        <v>0.25123100378328034</v>
      </c>
    </row>
    <row r="4">
      <c r="A4" s="5">
        <v>0.24963200968197818</v>
      </c>
      <c r="B4" s="5">
        <v>0.24803743503722528</v>
      </c>
      <c r="C4" s="5">
        <v>0.24328063190881788</v>
      </c>
      <c r="D4" s="5">
        <v>0.2385650441198245</v>
      </c>
      <c r="E4" s="5">
        <v>0.235444735356575</v>
      </c>
      <c r="F4" s="5">
        <v>0.22013536588429644</v>
      </c>
    </row>
    <row r="5">
      <c r="A5" s="5">
        <v>0.24804180657575284</v>
      </c>
      <c r="B5" s="5">
        <v>0.24487916165996026</v>
      </c>
      <c r="C5" s="5">
        <v>0.23555316910971655</v>
      </c>
      <c r="D5" s="5">
        <v>0.2264750699410217</v>
      </c>
      <c r="E5" s="5">
        <v>0.22056349518610005</v>
      </c>
      <c r="F5" s="5">
        <v>0.19273633250729938</v>
      </c>
    </row>
    <row r="6">
      <c r="A6" s="5">
        <v>0.24646042020780795</v>
      </c>
      <c r="B6" s="5">
        <v>0.24175637469067313</v>
      </c>
      <c r="C6" s="5">
        <v>0.22805090238953402</v>
      </c>
      <c r="D6" s="5">
        <v>0.2149676126420912</v>
      </c>
      <c r="E6" s="5">
        <v>0.20659639355681922</v>
      </c>
      <c r="F6" s="5">
        <v>0.1689689616662078</v>
      </c>
    </row>
    <row r="7">
      <c r="A7" s="5">
        <v>0.244887874765437</v>
      </c>
      <c r="B7" s="5">
        <v>0.2386692403600224</v>
      </c>
      <c r="C7" s="5">
        <v>0.22077516789240328</v>
      </c>
      <c r="D7" s="5">
        <v>0.20404316755875113</v>
      </c>
      <c r="E7" s="5">
        <v>0.19353821690635808</v>
      </c>
      <c r="F7" s="5">
        <v>0.1485858650647937</v>
      </c>
    </row>
    <row r="8">
      <c r="A8" s="5">
        <v>0.24332419288502113</v>
      </c>
      <c r="B8" s="5">
        <v>0.23561790030007573</v>
      </c>
      <c r="C8" s="5">
        <v>0.21372638529903878</v>
      </c>
      <c r="D8" s="5">
        <v>0.19369668233403367</v>
      </c>
      <c r="E8" s="5">
        <v>0.18137113837871408</v>
      </c>
      <c r="F8" s="5">
        <v>0.13122959157033565</v>
      </c>
    </row>
    <row r="9">
      <c r="A9" s="5">
        <v>0.24176939565776595</v>
      </c>
      <c r="B9" s="5">
        <v>0.23260247180028948</v>
      </c>
      <c r="C9" s="5">
        <v>0.2069041019796788</v>
      </c>
      <c r="D9" s="5">
        <v>0.18391817354566234</v>
      </c>
      <c r="E9" s="5">
        <v>0.17006681524323516</v>
      </c>
      <c r="F9" s="5">
        <v>0.11649976221834482</v>
      </c>
    </row>
    <row r="10">
      <c r="A10" s="5">
        <v>0.24022350263617004</v>
      </c>
      <c r="B10" s="5">
        <v>0.22962304810821108</v>
      </c>
      <c r="C10" s="5">
        <v>0.20030704556540113</v>
      </c>
      <c r="D10" s="5">
        <v>0.17469342858530656</v>
      </c>
      <c r="E10" s="5">
        <v>0.1595886642875265</v>
      </c>
      <c r="F10" s="5">
        <v>0.10400187593362273</v>
      </c>
    </row>
    <row r="11">
      <c r="A11" s="5">
        <v>0.2386865318412164</v>
      </c>
      <c r="B11" s="5">
        <v>0.2266796987733487</v>
      </c>
      <c r="C11" s="5">
        <v>0.19393318341122998</v>
      </c>
      <c r="D11" s="5">
        <v>0.16600474887582367</v>
      </c>
      <c r="E11" s="5">
        <v>0.1498941238719969</v>
      </c>
      <c r="F11" s="5">
        <v>0.09337575116480024</v>
      </c>
    </row>
    <row r="12">
      <c r="A12" s="5">
        <v>0.2371584997702778</v>
      </c>
      <c r="B12" s="5">
        <v>0.22377247003244682</v>
      </c>
      <c r="C12" s="5">
        <v>0.18777978732147038</v>
      </c>
      <c r="D12" s="5">
        <v>0.15783169419801124</v>
      </c>
      <c r="E12" s="5">
        <v>0.14093675255966698</v>
      </c>
      <c r="F12" s="5">
        <v>0.0843078568290051</v>
      </c>
    </row>
    <row r="13">
      <c r="A13" s="5">
        <v>0.2356394214057259</v>
      </c>
      <c r="B13" s="5">
        <v>0.22090138523421476</v>
      </c>
      <c r="C13" s="5">
        <v>0.1818435018852808</v>
      </c>
      <c r="D13" s="5">
        <v>0.15015179471440615</v>
      </c>
      <c r="E13" s="5">
        <v>0.13266806508369622</v>
      </c>
      <c r="F13" s="5">
        <v>0.07653331605630814</v>
      </c>
    </row>
    <row r="14">
      <c r="A14" s="5">
        <v>0.23412931022423178</v>
      </c>
      <c r="B14" s="5">
        <v>0.2180664453013847</v>
      </c>
      <c r="C14" s="5">
        <v>0.17612041481928156</v>
      </c>
      <c r="D14" s="5">
        <v>0.14294120567113416</v>
      </c>
      <c r="E14" s="5">
        <v>0.12503905546572852</v>
      </c>
      <c r="F14" s="5">
        <v>0.0698323960033824</v>
      </c>
    </row>
    <row r="15">
      <c r="A15" s="5">
        <v>0.23262817820674742</v>
      </c>
      <c r="B15" s="5">
        <v>0.21526762922782836</v>
      </c>
      <c r="C15" s="5">
        <v>0.1706061278214056</v>
      </c>
      <c r="D15" s="5">
        <v>0.1361752883806329</v>
      </c>
      <c r="E15" s="5">
        <v>0.11800139730677145</v>
      </c>
      <c r="F15" s="5">
        <v>0.06402468719290158</v>
      </c>
    </row>
    <row r="16">
      <c r="A16" s="5">
        <v>0.23113603584915315</v>
      </c>
      <c r="B16" s="5">
        <v>0.21250489460833694</v>
      </c>
      <c r="C16" s="5">
        <v>0.16529582659198705</v>
      </c>
      <c r="D16" s="5">
        <v>0.12982910895216043</v>
      </c>
      <c r="E16" s="5">
        <v>0.11150833983905914</v>
      </c>
      <c r="F16" s="5">
        <v>0.058962801044459265</v>
      </c>
    </row>
    <row r="17">
      <c r="A17" s="5">
        <v>0.22965289217356008</v>
      </c>
      <c r="B17" s="5">
        <v>0.2097781781985634</v>
      </c>
      <c r="C17" s="5">
        <v>0.16018434885973623</v>
      </c>
      <c r="D17" s="5">
        <v>0.12387785275625349</v>
      </c>
      <c r="E17" s="5">
        <v>0.10551533554583215</v>
      </c>
      <c r="F17" s="5">
        <v>0.054526486935666627</v>
      </c>
    </row>
    <row r="18">
      <c r="A18" s="5">
        <v>0.22817875474024946</v>
      </c>
      <c r="B18" s="5">
        <v>0.2070873965025481</v>
      </c>
      <c r="C18" s="5">
        <v>0.15526624944811832</v>
      </c>
      <c r="D18" s="5">
        <v>0.11829715754739227</v>
      </c>
      <c r="E18" s="5">
        <v>0.09998044303962345</v>
      </c>
      <c r="F18" s="5">
        <v>0.05061752624810002</v>
      </c>
    </row>
    <row r="19">
      <c r="A19" s="5">
        <v>0.22671362966023684</v>
      </c>
      <c r="B19" s="5">
        <v>0.20443244638518676</v>
      </c>
      <c r="C19" s="5">
        <v>0.1505358616197356</v>
      </c>
      <c r="D19" s="5">
        <v>0.11306337155071819</v>
      </c>
      <c r="E19" s="5">
        <v>0.09486455004419297</v>
      </c>
      <c r="F19" s="5">
        <v>0.04715547555152035</v>
      </c>
    </row>
    <row r="20">
      <c r="A20" s="5">
        <v>0.2252575216084438</v>
      </c>
      <c r="B20" s="5">
        <v>0.20181320570696626</v>
      </c>
      <c r="C20" s="5">
        <v>0.1459873541327489</v>
      </c>
      <c r="D20" s="5">
        <v>0.10815374483161155</v>
      </c>
      <c r="E20" s="5">
        <v>0.0901314582269322</v>
      </c>
      <c r="F20" s="5">
        <v>0.044074198977128776</v>
      </c>
    </row>
    <row r="21">
      <c r="A21" s="5">
        <v>0.2238104338374599</v>
      </c>
      <c r="B21" s="5">
        <v>0.1992295339782711</v>
      </c>
      <c r="C21" s="5">
        <v>0.14161478362660357</v>
      </c>
      <c r="D21" s="5">
        <v>0.10354656317788449</v>
      </c>
      <c r="E21" s="5">
        <v>0.08574786627377368</v>
      </c>
      <c r="F21" s="5">
        <v>0.041319080467533985</v>
      </c>
    </row>
    <row r="22">
      <c r="A22" s="5">
        <v>0.22237236819187992</v>
      </c>
      <c r="B22" s="5">
        <v>0.19668127303057253</v>
      </c>
      <c r="C22" s="5">
        <v>0.13741214211909317</v>
      </c>
      <c r="D22" s="5">
        <v>0.09922123381630682</v>
      </c>
      <c r="E22" s="5">
        <v>0.08168328141349906</v>
      </c>
      <c r="F22" s="5">
        <v>0.0388447981640008</v>
      </c>
    </row>
    <row r="23">
      <c r="A23" s="5">
        <v>0.2209433251231961</v>
      </c>
      <c r="B23" s="5">
        <v>0.19416824770182634</v>
      </c>
      <c r="C23" s="5">
        <v>0.1333733995399199</v>
      </c>
      <c r="D23" s="5">
        <v>0.0951583318183527</v>
      </c>
      <c r="E23" s="5">
        <v>0.07790988349310277</v>
      </c>
      <c r="F23" s="5">
        <v>0.03661355279636673</v>
      </c>
    </row>
    <row r="24">
      <c r="A24" s="5">
        <v>0.2195233037052291</v>
      </c>
      <c r="B24" s="5">
        <v>0.1916902665334496</v>
      </c>
      <c r="C24" s="5">
        <v>0.12949254134598837</v>
      </c>
      <c r="D24" s="5">
        <v>0.09133961524169838</v>
      </c>
      <c r="E24" s="5">
        <v>0.07440236018847327</v>
      </c>
      <c r="F24" s="5">
        <v>0.034593657849781995</v>
      </c>
    </row>
    <row r="25">
      <c r="A25" s="5">
        <v>0.21811230165007828</v>
      </c>
      <c r="B25" s="5">
        <v>0.1892471224762957</v>
      </c>
      <c r="C25" s="5">
        <v>0.12576360136074688</v>
      </c>
      <c r="D25" s="5">
        <v>0.08774801607221129</v>
      </c>
      <c r="E25" s="5">
        <v>0.07113772723132739</v>
      </c>
      <c r="F25" s="5">
        <v>0.03275841593180409</v>
      </c>
    </row>
    <row r="26">
      <c r="A26" s="5">
        <v>0.2167103153245719</v>
      </c>
      <c r="B26" s="5">
        <v>0.18683859360311802</v>
      </c>
      <c r="C26" s="5">
        <v>0.12218069005507086</v>
      </c>
      <c r="D26" s="5">
        <v>0.08436761299717425</v>
      </c>
      <c r="E26" s="5">
        <v>0.06809514369149479</v>
      </c>
      <c r="F26" s="5">
        <v>0.031085220808597866</v>
      </c>
    </row>
    <row r="27">
      <c r="A27" s="5">
        <v>0.21531733976719886</v>
      </c>
      <c r="B27" s="5">
        <v>0.1844644438250916</v>
      </c>
      <c r="C27" s="5">
        <v>0.1187380185423249</v>
      </c>
      <c r="D27" s="5">
        <v>0.0811835910354218</v>
      </c>
      <c r="E27" s="5">
        <v>0.0652557293190816</v>
      </c>
      <c r="F27" s="5">
        <v>0.029554837264953795</v>
      </c>
    </row>
    <row r="28">
      <c r="A28" s="5">
        <v>0.21393336870550056</v>
      </c>
      <c r="B28" s="5">
        <v>0.18212442361005604</v>
      </c>
      <c r="C28" s="5">
        <v>0.11542991859765914</v>
      </c>
      <c r="D28" s="5">
        <v>0.07818219212332012</v>
      </c>
      <c r="E28" s="5">
        <v>0.06260238862068822</v>
      </c>
      <c r="F28" s="5">
        <v>0.02815082124383267</v>
      </c>
    </row>
    <row r="29">
      <c r="A29" s="5">
        <v>0.21255839457390396</v>
      </c>
      <c r="B29" s="5">
        <v>0.1798182707002428</v>
      </c>
      <c r="C29" s="5">
        <v>0.11225085903381193</v>
      </c>
      <c r="D29" s="5">
        <v>0.07535065993293949</v>
      </c>
      <c r="E29" s="5">
        <v>0.0601196445989004</v>
      </c>
      <c r="F29" s="5">
        <v>0.02685905090549978</v>
      </c>
    </row>
    <row r="30">
      <c r="A30" s="5">
        <v>0.2111924085319758</v>
      </c>
      <c r="B30" s="5">
        <v>0.17754571082736315</v>
      </c>
      <c r="C30" s="5">
        <v>0.10919545877526592</v>
      </c>
      <c r="D30" s="5">
        <v>0.07267718148970864</v>
      </c>
      <c r="E30" s="5">
        <v>0.05779348380904463</v>
      </c>
      <c r="F30" s="5">
        <v>0.025667345667072676</v>
      </c>
    </row>
    <row r="31">
      <c r="A31" s="5">
        <v>0.20983540048307558</v>
      </c>
      <c r="B31" s="5">
        <v>0.17530645842304626</v>
      </c>
      <c r="C31" s="5">
        <v>0.10625849697199022</v>
      </c>
      <c r="D31" s="5">
        <v>0.07015082755994871</v>
      </c>
      <c r="E31" s="5">
        <v>0.055611213478600895</v>
      </c>
      <c r="F31" s="5">
        <v>0.02456515528495736</v>
      </c>
    </row>
    <row r="32">
      <c r="A32" s="5">
        <v>0.2084873590933897</v>
      </c>
      <c r="B32" s="5">
        <v>0.17310021732274328</v>
      </c>
      <c r="C32" s="5">
        <v>0.10343492048545748</v>
      </c>
      <c r="D32" s="5">
        <v>0.06776149328612599</v>
      </c>
      <c r="E32" s="5">
        <v>0.05356133080573397</v>
      </c>
      <c r="F32" s="5">
        <v>0.023543304925396993</v>
      </c>
    </row>
    <row r="33">
      <c r="A33" s="5">
        <v>0.20714827181132175</v>
      </c>
      <c r="B33" s="5">
        <v>0.17092668146133602</v>
      </c>
      <c r="C33" s="5">
        <v>0.10071984906515462</v>
      </c>
      <c r="D33" s="5">
        <v>0.06549984014825465</v>
      </c>
      <c r="E33" s="5">
        <v>0.0516334041335379</v>
      </c>
      <c r="F33" s="5">
        <v>0.02259378517939438</v>
      </c>
    </row>
    <row r="34">
      <c r="A34" s="5">
        <v>0.20581812488722254</v>
      </c>
      <c r="B34" s="5">
        <v>0.16878553555882062</v>
      </c>
      <c r="C34" s="5">
        <v>0.09810857851515509</v>
      </c>
      <c r="D34" s="5">
        <v>0.06335724001115084</v>
      </c>
      <c r="E34" s="5">
        <v>0.04981796543007605</v>
      </c>
      <c r="F34" s="5">
        <v>0.021709578314771175</v>
      </c>
    </row>
    <row r="35">
      <c r="A35" s="5">
        <v>0.2044969033934349</v>
      </c>
      <c r="B35" s="5">
        <v>0.16667645579456652</v>
      </c>
      <c r="C35" s="5">
        <v>0.09559658212894112</v>
      </c>
      <c r="D35" s="5">
        <v>0.06132572176674572</v>
      </c>
      <c r="E35" s="5">
        <v>0.048106413348158225</v>
      </c>
      <c r="F35" s="5">
        <v>0.020884513874426806</v>
      </c>
    </row>
    <row r="36">
      <c r="A36" s="5">
        <v>0.20318459124463556</v>
      </c>
      <c r="B36" s="5">
        <v>0.16459911046877895</v>
      </c>
      <c r="C36" s="5">
        <v>0.09317951064775018</v>
      </c>
      <c r="D36" s="5">
        <v>0.0593979208868098</v>
      </c>
      <c r="E36" s="5">
        <v>0.0464909260604615</v>
      </c>
      <c r="F36" s="5">
        <v>0.02011314814542578</v>
      </c>
    </row>
    <row r="37">
      <c r="A37" s="5">
        <v>0.20188117121845067</v>
      </c>
      <c r="B37" s="5">
        <v>0.16255316064993014</v>
      </c>
      <c r="C37" s="5">
        <v>0.0908531909742331</v>
      </c>
      <c r="D37" s="5">
        <v>0.05756703205383039</v>
      </c>
      <c r="E37" s="5">
        <v>0.04496438304081202</v>
      </c>
      <c r="F37" s="5">
        <v>0.01939066313025129</v>
      </c>
    </row>
    <row r="38">
      <c r="A38" s="5">
        <v>0.20058662497632562</v>
      </c>
      <c r="B38" s="5">
        <v>0.16053826080704509</v>
      </c>
      <c r="C38" s="5">
        <v>0.08861362384987156</v>
      </c>
      <c r="D38" s="5">
        <v>0.055826764927417186</v>
      </c>
      <c r="E38" s="5">
        <v>0.04352029497337932</v>
      </c>
      <c r="F38" s="5">
        <v>0.01871278151985393</v>
      </c>
    </row>
    <row r="39">
      <c r="A39" s="5">
        <v>0.19930093308462732</v>
      </c>
      <c r="B39" s="5">
        <v>0.1585540594258607</v>
      </c>
      <c r="C39" s="5">
        <v>0.08645698068197441</v>
      </c>
      <c r="D39" s="5">
        <v>0.05417130302285435</v>
      </c>
      <c r="E39" s="5">
        <v>0.042152741005304285</v>
      </c>
      <c r="F39" s="5">
        <v>0.018075694851929943</v>
      </c>
    </row>
    <row r="40">
      <c r="A40" s="5">
        <v>0.19802407503595965</v>
      </c>
      <c r="B40" s="5">
        <v>0.15660019960799604</v>
      </c>
      <c r="C40" s="5">
        <v>0.08437959968453598</v>
      </c>
      <c r="D40" s="5">
        <v>0.0525952656209229</v>
      </c>
      <c r="E40" s="5">
        <v>0.040856312605708225</v>
      </c>
      <c r="F40" s="5">
        <v>0.017476002578503957</v>
      </c>
    </row>
    <row r="41">
      <c r="A41" s="5">
        <v>0.19675602927067</v>
      </c>
      <c r="B41" s="5">
        <v>0.15467631965239245</v>
      </c>
      <c r="C41" s="5">
        <v>0.08237798147706758</v>
      </c>
      <c r="D41" s="5">
        <v>0.05109367258868542</v>
      </c>
      <c r="E41" s="5">
        <v>0.039626063348676355</v>
      </c>
      <c r="F41" s="5">
        <v>0.016910660196061474</v>
      </c>
    </row>
    <row r="42">
      <c r="A42" s="5">
        <v>0.19549677319852793</v>
      </c>
      <c r="B42" s="5">
        <v>0.15278205361839772</v>
      </c>
      <c r="C42" s="5">
        <v>0.08044878426685378</v>
      </c>
      <c r="D42" s="5">
        <v>0.049661911965347076</v>
      </c>
      <c r="E42" s="5">
        <v>0.03845746399528045</v>
      </c>
      <c r="F42" s="5">
        <v>0.01637693493354611</v>
      </c>
    </row>
    <row r="43">
      <c r="A43" s="5">
        <v>0.19424628322055504</v>
      </c>
      <c r="B43" s="5">
        <v>0.15091703186997654</v>
      </c>
      <c r="C43" s="5">
        <v>0.07858881872302559</v>
      </c>
      <c r="D43" s="5">
        <v>0.04829571015221447</v>
      </c>
      <c r="E43" s="5">
        <v>0.037346362307050504</v>
      </c>
      <c r="F43" s="5">
        <v>0.01587236776729403</v>
      </c>
    </row>
    <row r="44">
      <c r="A44" s="5">
        <v>0.19300453475098633</v>
      </c>
      <c r="B44" s="5">
        <v>0.14908088160063682</v>
      </c>
      <c r="C44" s="5">
        <v>0.07679504263538986</v>
      </c>
      <c r="D44" s="5">
        <v>0.04699110453850823</v>
      </c>
      <c r="E44" s="5">
        <v>0.03628894707864746</v>
      </c>
      <c r="F44" s="5">
        <v>0.015394740751950346</v>
      </c>
    </row>
    <row r="45">
      <c r="A45" s="5">
        <v>0.1917715022393447</v>
      </c>
      <c r="B45" s="5">
        <v>0.14727322733875944</v>
      </c>
      <c r="C45" s="5">
        <v>0.07506455543707889</v>
      </c>
      <c r="D45" s="5">
        <v>0.045744418393244626</v>
      </c>
      <c r="E45" s="5">
        <v>0.03528171592967798</v>
      </c>
      <c r="F45" s="5">
        <v>0.01494204883387442</v>
      </c>
    </row>
    <row r="46">
      <c r="A46" s="5">
        <v>0.19054715919260717</v>
      </c>
      <c r="B46" s="5">
        <v>0.14549369143311303</v>
      </c>
      <c r="C46" s="5">
        <v>0.0733945926577235</v>
      </c>
      <c r="D46" s="5">
        <v>0.04455223785597243</v>
      </c>
      <c r="E46" s="5">
        <v>0.03432144644400623</v>
      </c>
      <c r="F46" s="5">
        <v>0.014512475457271686</v>
      </c>
    </row>
    <row r="47">
      <c r="A47" s="5">
        <v>0.18933147819744614</v>
      </c>
      <c r="B47" s="5">
        <v>0.14374189451842345</v>
      </c>
      <c r="C47" s="5">
        <v>0.07178252036291587</v>
      </c>
      <c r="D47" s="5">
        <v>0.04341139086457112</v>
      </c>
      <c r="E47" s="5">
        <v>0.03340517028928867</v>
      </c>
      <c r="F47" s="5">
        <v>0.014104371390149013</v>
      </c>
    </row>
    <row r="48">
      <c r="A48" s="5">
        <v>0.18812443094252512</v>
      </c>
      <c r="B48" s="5">
        <v>0.14201745596094947</v>
      </c>
      <c r="C48" s="5">
        <v>0.07022582962611656</v>
      </c>
      <c r="D48" s="5">
        <v>0.04231892786563711</v>
      </c>
      <c r="E48" s="5">
        <v>0.032530149989748146</v>
      </c>
      <c r="F48" s="5">
        <v>0.013716236292563345</v>
      </c>
    </row>
    <row r="49">
      <c r="A49" s="5">
        <v>0.18692598824083329</v>
      </c>
      <c r="B49" s="5">
        <v>0.14031999428409275</v>
      </c>
      <c r="C49" s="5">
        <v>0.06872213107076586</v>
      </c>
      <c r="D49" s="5">
        <v>0.041272104161486245</v>
      </c>
      <c r="E49" s="5">
        <v>0.031693858061538537</v>
      </c>
      <c r="F49" s="5">
        <v>0.013346702627756923</v>
      </c>
    </row>
    <row r="50">
      <c r="A50" s="5">
        <v>0.18573612005203777</v>
      </c>
      <c r="B50" s="5">
        <v>0.13864912757413822</v>
      </c>
      <c r="C50" s="5">
        <v>0.06726914951306912</v>
      </c>
      <c r="D50" s="5">
        <v>0.04026836375694182</v>
      </c>
      <c r="E50" s="5">
        <v>0.030893958252638846</v>
      </c>
      <c r="F50" s="5">
        <v>0.012994521580996572</v>
      </c>
    </row>
    <row r="51">
      <c r="A51" s="5">
        <v>0.18455479550483955</v>
      </c>
      <c r="B51" s="5">
        <v>0.13700447386628825</v>
      </c>
      <c r="C51" s="5">
        <v>0.06586471872963509</v>
      </c>
      <c r="D51" s="5">
        <v>0.03930532457847166</v>
      </c>
      <c r="E51" s="5">
        <v>0.030128288658322844</v>
      </c>
      <c r="F51" s="5">
        <v>0.012658550703919594</v>
      </c>
    </row>
    <row r="52">
      <c r="A52" s="5">
        <v>0.1833819829193133</v>
      </c>
      <c r="B52" s="5">
        <v>0.13538565151120968</v>
      </c>
      <c r="C52" s="5">
        <v>0.06450677636874583</v>
      </c>
      <c r="D52" s="5">
        <v>0.03838076494759753</v>
      </c>
      <c r="E52" s="5">
        <v>0.029394846509165816</v>
      </c>
      <c r="F52" s="5">
        <v>0.012337743046048974</v>
      </c>
    </row>
    <row r="53">
      <c r="A53" s="5">
        <v>0.182217649829217</v>
      </c>
      <c r="B53" s="5">
        <v>0.13379227952236683</v>
      </c>
      <c r="C53" s="5">
        <v>0.06319335901942802</v>
      </c>
      <c r="D53" s="5">
        <v>0.0374926111996272</v>
      </c>
      <c r="E53" s="5">
        <v>0.028691774451565476</v>
      </c>
      <c r="F53" s="5">
        <v>0.012031137571570306</v>
      </c>
    </row>
    <row r="54">
      <c r="A54" s="5">
        <v>0.18106176300425317</v>
      </c>
      <c r="B54" s="5">
        <v>0.13222397790446097</v>
      </c>
      <c r="C54" s="5">
        <v>0.06192259744859073</v>
      </c>
      <c r="D54" s="5">
        <v>0.03663892634752293</v>
      </c>
      <c r="E54" s="5">
        <v>0.028017348161159014</v>
      </c>
      <c r="F54" s="5">
        <v>0.011737850689817142</v>
      </c>
    </row>
    <row r="55">
      <c r="A55" s="5">
        <v>0.1799142884722673</v>
      </c>
      <c r="B55" s="5">
        <v>0.13068036796333743</v>
      </c>
      <c r="C55" s="5">
        <v>0.060692712013199895</v>
      </c>
      <c r="D55" s="5">
        <v>0.035817899699030126</v>
      </c>
      <c r="E55" s="5">
        <v>0.027369965147580867</v>
      </c>
      <c r="F55" s="5">
        <v>0.01145706875328422</v>
      </c>
    </row>
    <row r="56">
      <c r="A56" s="5">
        <v>0.17877519154136803</v>
      </c>
      <c r="B56" s="5">
        <v>0.12916107259776158</v>
      </c>
      <c r="C56" s="5">
        <v>0.05950200825170591</v>
      </c>
      <c r="D56" s="5">
        <v>0.03502783734299775</v>
      </c>
      <c r="E56" s="5">
        <v>0.026748134624982673</v>
      </c>
      <c r="F56" s="5">
        <v>0.011188041398261524</v>
      </c>
    </row>
    <row r="57">
      <c r="A57" s="5">
        <v>0.17764443682195458</v>
      </c>
      <c r="B57" s="5">
        <v>0.1276657165734934</v>
      </c>
      <c r="C57" s="5">
        <v>0.05834887265665248</v>
      </c>
      <c r="D57" s="5">
        <v>0.03426715342810535</v>
      </c>
      <c r="E57" s="5">
        <v>0.026150468336857812</v>
      </c>
      <c r="F57" s="5">
        <v>0.010930075621071341</v>
      </c>
    </row>
    <row r="58">
      <c r="A58" s="5">
        <v>0.17652198824863652</v>
      </c>
      <c r="B58" s="5">
        <v>0.12619392678012092</v>
      </c>
      <c r="C58" s="5">
        <v>0.05723176862851162</v>
      </c>
      <c r="D58" s="5">
        <v>0.033534362163963785</v>
      </c>
      <c r="E58" s="5">
        <v>0.025575672236188916</v>
      </c>
      <c r="F58" s="5">
        <v>0.010682530497977938</v>
      </c>
    </row>
    <row r="59">
      <c r="A59" s="5">
        <v>0.17540780910203332</v>
      </c>
      <c r="B59" s="5">
        <v>0.1247453324711345</v>
      </c>
      <c r="C59" s="5">
        <v>0.0561492326092538</v>
      </c>
      <c r="D59" s="5">
        <v>0.032828070480787175</v>
      </c>
      <c r="E59" s="5">
        <v>0.02502253893296097</v>
      </c>
      <c r="F59" s="5">
        <v>0.010444812469598028</v>
      </c>
    </row>
    <row r="60">
      <c r="A60" s="5">
        <v>0.17430186203043943</v>
      </c>
      <c r="B60" s="5">
        <v>0.12331956548774517</v>
      </c>
      <c r="C60" s="5">
        <v>0.055099870392926235</v>
      </c>
      <c r="D60" s="5">
        <v>0.03214697128956255</v>
      </c>
      <c r="E60" s="5">
        <v>0.024489940830818967</v>
      </c>
      <c r="F60" s="5">
        <v>0.010216371121462509</v>
      </c>
    </row>
    <row r="61">
      <c r="A61" s="5">
        <v>0.17320410907134265</v>
      </c>
      <c r="B61" s="5">
        <v>0.12191626046696302</v>
      </c>
      <c r="C61" s="5">
        <v>0.05408235360953183</v>
      </c>
      <c r="D61" s="5">
        <v>0.03148983728989108</v>
      </c>
      <c r="E61" s="5">
        <v>0.023976823883255845</v>
      </c>
      <c r="F61" s="5">
        <v>0.009996695401578503</v>
      </c>
    </row>
    <row r="62">
      <c r="A62" s="5">
        <v>0.17211451167278408</v>
      </c>
      <c r="B62" s="5">
        <v>0.12053505503446724</v>
      </c>
      <c r="C62" s="5">
        <v>0.053095416377735564</v>
      </c>
      <c r="D62" s="5">
        <v>0.0308555152774728</v>
      </c>
      <c r="E62" s="5">
        <v>0.023482201907322992</v>
      </c>
      <c r="F62" s="5">
        <v>0.009785310223685232</v>
      </c>
    </row>
    <row r="63">
      <c r="A63" s="5">
        <v>0.17103303071454684</v>
      </c>
      <c r="B63" s="5">
        <v>0.11917558998280488</v>
      </c>
      <c r="C63" s="5">
        <v>0.05213785212134564</v>
      </c>
      <c r="D63" s="5">
        <v>0.030242920907581843</v>
      </c>
      <c r="E63" s="5">
        <v>0.023005151399582174</v>
      </c>
      <c r="F63" s="5">
        <v>0.00958177341159995</v>
      </c>
    </row>
    <row r="64">
      <c r="A64" s="5">
        <v>0.1699596265291632</v>
      </c>
      <c r="B64" s="5">
        <v>0.11783750943546403</v>
      </c>
      <c r="C64" s="5">
        <v>0.05120851054408891</v>
      </c>
      <c r="D64" s="5">
        <v>0.029651033874864452</v>
      </c>
      <c r="E64" s="5">
        <v>0.022544806804972357</v>
      </c>
      <c r="F64" s="5">
        <v>0.009385672945791809</v>
      </c>
    </row>
    <row r="65">
      <c r="A65" s="5">
        <v>0.1688942589227295</v>
      </c>
      <c r="B65" s="5">
        <v>0.11652046099736796</v>
      </c>
      <c r="C65" s="5">
        <v>0.05030629475690469</v>
      </c>
      <c r="D65" s="5">
        <v>0.029078893473413452</v>
      </c>
      <c r="E65" s="5">
        <v>0.02210035619453308</v>
      </c>
      <c r="F65" s="5">
        <v>0.009196624478253076</v>
      </c>
    </row>
    <row r="66">
      <c r="A66" s="5">
        <v>0.16783688719551831</v>
      </c>
      <c r="B66" s="5">
        <v>0.11522409589233945</v>
      </c>
      <c r="C66" s="5">
        <v>0.04943015855178906</v>
      </c>
      <c r="D66" s="5">
        <v>0.028525594504365877</v>
      </c>
      <c r="E66" s="5">
        <v>0.021671037312598493</v>
      </c>
      <c r="F66" s="5">
        <v>0.00901426908598131</v>
      </c>
    </row>
    <row r="67">
      <c r="A67" s="5">
        <v>0.16678747016237833</v>
      </c>
      <c r="B67" s="5">
        <v>0.1139480690880815</v>
      </c>
      <c r="C67" s="5">
        <v>0.04857910381612335</v>
      </c>
      <c r="D67" s="5">
        <v>0.027990283501256253</v>
      </c>
      <c r="E67" s="5">
        <v>0.021256133958214865</v>
      </c>
      <c r="F67" s="5">
        <v>0.008838271237046641</v>
      </c>
    </row>
    <row r="68">
      <c r="A68" s="5">
        <v>0.1657459661729127</v>
      </c>
      <c r="B68" s="5">
        <v>0.11269203940921704</v>
      </c>
      <c r="C68" s="5">
        <v>0.04775217808139048</v>
      </c>
      <c r="D68" s="5">
        <v>0.027472155246067623</v>
      </c>
      <c r="E68" s="5">
        <v>0.02085497266921004</v>
      </c>
      <c r="F68" s="5">
        <v>0.008668316946383679</v>
      </c>
    </row>
    <row r="69">
      <c r="A69" s="5">
        <v>0.16471233313142772</v>
      </c>
      <c r="B69" s="5">
        <v>0.11145566963892549</v>
      </c>
      <c r="C69" s="5">
        <v>0.04694847220021543</v>
      </c>
      <c r="D69" s="5">
        <v>0.026970449551378565</v>
      </c>
      <c r="E69" s="5">
        <v>0.020466919680606238</v>
      </c>
      <c r="F69" s="5">
        <v>0.00850411210118948</v>
      </c>
    </row>
    <row r="70">
      <c r="A70" s="5">
        <v>0.16368652851664262</v>
      </c>
      <c r="B70" s="5">
        <v>0.11023862660970603</v>
      </c>
      <c r="C70" s="5">
        <v>0.0461671181457437</v>
      </c>
      <c r="D70" s="5">
        <v>0.02648444828623098</v>
      </c>
      <c r="E70" s="5">
        <v>0.02009137813196886</v>
      </c>
      <c r="F70" s="5">
        <v>0.008345380938189272</v>
      </c>
    </row>
    <row r="71">
      <c r="A71" s="5">
        <v>0.1626685094011542</v>
      </c>
      <c r="B71" s="5">
        <v>0.10904058128378971</v>
      </c>
      <c r="C71" s="5">
        <v>0.045407286927489354</v>
      </c>
      <c r="D71" s="5">
        <v>0.02601347262536017</v>
      </c>
      <c r="E71" s="5">
        <v>0.019727785500863713</v>
      </c>
      <c r="F71" s="5">
        <v>0.008191864657102092</v>
      </c>
    </row>
  </sheetData>
  <drawing r:id="rId1"/>
</worksheet>
</file>