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data\RLE_est\outputs\"/>
    </mc:Choice>
  </mc:AlternateContent>
  <xr:revisionPtr revIDLastSave="0" documentId="13_ncr:9_{6166FF51-4210-47BA-986A-1E71E56CFE8E}" xr6:coauthVersionLast="47" xr6:coauthVersionMax="47" xr10:uidLastSave="{00000000-0000-0000-0000-000000000000}"/>
  <bookViews>
    <workbookView xWindow="-120" yWindow="-120" windowWidth="29040" windowHeight="15840" xr2:uid="{CDCFF45E-A600-4F0D-A091-9EAB302F8197}"/>
  </bookViews>
  <sheets>
    <sheet name="rle_est_metrics_per_type" sheetId="1" r:id="rId1"/>
  </sheets>
  <calcPr calcId="0"/>
</workbook>
</file>

<file path=xl/sharedStrings.xml><?xml version="1.0" encoding="utf-8"?>
<sst xmlns="http://schemas.openxmlformats.org/spreadsheetml/2006/main" count="617" uniqueCount="121">
  <si>
    <t>full_ecosystem_type_name</t>
  </si>
  <si>
    <t>biogeographical_zone</t>
  </si>
  <si>
    <t>B</t>
  </si>
  <si>
    <t>D</t>
  </si>
  <si>
    <t>E</t>
  </si>
  <si>
    <t>C</t>
  </si>
  <si>
    <t>A</t>
  </si>
  <si>
    <t>tot_ext24</t>
  </si>
  <si>
    <t>B18</t>
  </si>
  <si>
    <t>D18</t>
  </si>
  <si>
    <t>E18</t>
  </si>
  <si>
    <t>C18</t>
  </si>
  <si>
    <t>A18</t>
  </si>
  <si>
    <t>tot_ext18</t>
  </si>
  <si>
    <t>B11</t>
  </si>
  <si>
    <t>C11</t>
  </si>
  <si>
    <t>D11</t>
  </si>
  <si>
    <t>E11</t>
  </si>
  <si>
    <t>A11</t>
  </si>
  <si>
    <t>tot_ext11</t>
  </si>
  <si>
    <t>eoo_km2</t>
  </si>
  <si>
    <t>prp18_cde</t>
  </si>
  <si>
    <t>prp18_de</t>
  </si>
  <si>
    <t>prp18_e</t>
  </si>
  <si>
    <t>pes_decline1118</t>
  </si>
  <si>
    <t>prp24_cde</t>
  </si>
  <si>
    <t>prp24_de</t>
  </si>
  <si>
    <t>prp24_e</t>
  </si>
  <si>
    <t>pes_decline1824</t>
  </si>
  <si>
    <t>type_area</t>
  </si>
  <si>
    <t>nat1990</t>
  </si>
  <si>
    <t>nat2014</t>
  </si>
  <si>
    <t>nat2018</t>
  </si>
  <si>
    <t>nat2022</t>
  </si>
  <si>
    <t>prpnat1990</t>
  </si>
  <si>
    <t>prpnat2014</t>
  </si>
  <si>
    <t>prpnat2018</t>
  </si>
  <si>
    <t>prpnat2022</t>
  </si>
  <si>
    <t>ard9022</t>
  </si>
  <si>
    <t>nat40_9022</t>
  </si>
  <si>
    <t>prplost9040_9022</t>
  </si>
  <si>
    <t>ard9018</t>
  </si>
  <si>
    <t>nat40_9018</t>
  </si>
  <si>
    <t>prplost9040_9018</t>
  </si>
  <si>
    <t>features</t>
  </si>
  <si>
    <t>declnba18</t>
  </si>
  <si>
    <t>A2b_18</t>
  </si>
  <si>
    <t>A3_18</t>
  </si>
  <si>
    <t>B1aii_18</t>
  </si>
  <si>
    <t>B3_18</t>
  </si>
  <si>
    <t>D3_18</t>
  </si>
  <si>
    <t>A2b_24</t>
  </si>
  <si>
    <t>A3_24</t>
  </si>
  <si>
    <t>B1aii_24</t>
  </si>
  <si>
    <t>B3_24</t>
  </si>
  <si>
    <t>D3_24</t>
  </si>
  <si>
    <t>A3sa_18</t>
  </si>
  <si>
    <t>A3sa_24</t>
  </si>
  <si>
    <t>ETS18</t>
  </si>
  <si>
    <t>ETS24</t>
  </si>
  <si>
    <t>RLE18</t>
  </si>
  <si>
    <t>RLE24</t>
  </si>
  <si>
    <t>trigger18</t>
  </si>
  <si>
    <t>trigger24</t>
  </si>
  <si>
    <t>1 Cool Temperate - Arid Predominantly Closed</t>
  </si>
  <si>
    <t>aCTemp</t>
  </si>
  <si>
    <t>decline1118</t>
  </si>
  <si>
    <t>nodecline1824</t>
  </si>
  <si>
    <t>no</t>
  </si>
  <si>
    <t>LC</t>
  </si>
  <si>
    <t>EN</t>
  </si>
  <si>
    <t>B1aii_18, D3_18</t>
  </si>
  <si>
    <t>1 Cool Temperate - Estuarine Lagoon</t>
  </si>
  <si>
    <t>nodecline1118</t>
  </si>
  <si>
    <t>yes</t>
  </si>
  <si>
    <t>VU</t>
  </si>
  <si>
    <t>1 Cool Temperate - Estuarine Lake</t>
  </si>
  <si>
    <t>CR</t>
  </si>
  <si>
    <t>B3_18, D3_18</t>
  </si>
  <si>
    <t>1 Cool Temperate - Large Fluvially Dominated</t>
  </si>
  <si>
    <t>decline1824</t>
  </si>
  <si>
    <t>1 Cool Temperate - Large Temporarily Closed</t>
  </si>
  <si>
    <t>1 Cool Temperate - Predominantly Open</t>
  </si>
  <si>
    <t>B1aii_24, D3_24</t>
  </si>
  <si>
    <t>1 Cool Temperate - Small Fluvially Dominated</t>
  </si>
  <si>
    <t>1 Cool Temperate - Small Temporarily Closed</t>
  </si>
  <si>
    <t>2 Warm Temperate - Estuarine Bay</t>
  </si>
  <si>
    <t>bWTemp</t>
  </si>
  <si>
    <t>2 Warm Temperate - Estuarine Lake</t>
  </si>
  <si>
    <t>2 Warm Temperate - Large Fluvially Dominated</t>
  </si>
  <si>
    <t>B3_24, D3_24</t>
  </si>
  <si>
    <t>2 Warm Temperate - Large Temporarily Closed</t>
  </si>
  <si>
    <t>A2b_24, A3_24, B1aii_24, B3_24, D3_24</t>
  </si>
  <si>
    <t>2 Warm Temperate - Predominantly Open</t>
  </si>
  <si>
    <t>A2b_18, A3_18, B1aii_18, B3_18, D3_18</t>
  </si>
  <si>
    <t>2 Warm Temperate - Small Fluvially Dominated</t>
  </si>
  <si>
    <t>2 Warm Temperate - Small Temporarily Closed</t>
  </si>
  <si>
    <t>3 Subtropical - Estuarine Bay</t>
  </si>
  <si>
    <t>cSubTrop</t>
  </si>
  <si>
    <t>3 Subtropical - Estuarine Lake</t>
  </si>
  <si>
    <t>3 Subtropical - Large Fluvially Dominated</t>
  </si>
  <si>
    <t>3 Subtropical - Large Temporarily Closed</t>
  </si>
  <si>
    <t>3 Subtropical - Predominantly Open</t>
  </si>
  <si>
    <t>3 Subtropical - Small Temporarily Closed</t>
  </si>
  <si>
    <t>4 Tropical - Estuarine Lake</t>
  </si>
  <si>
    <t>dTropical</t>
  </si>
  <si>
    <t>Notes</t>
  </si>
  <si>
    <t>was LC now VU due to habitat loss in EFZ rate</t>
  </si>
  <si>
    <t>stays EN</t>
  </si>
  <si>
    <t>stays VU</t>
  </si>
  <si>
    <t xml:space="preserve">was CR now EN don’t follow last assessment </t>
  </si>
  <si>
    <t>stays LC</t>
  </si>
  <si>
    <t xml:space="preserve">was EN now VU don’t  follow last assessment  </t>
  </si>
  <si>
    <t xml:space="preserve">was VU now LC  don’t  follow last assessment  </t>
  </si>
  <si>
    <t>Stays LC</t>
  </si>
  <si>
    <t>Stays CR</t>
  </si>
  <si>
    <t>Stays EN</t>
  </si>
  <si>
    <t xml:space="preserve">was EN now LC don’t  follow last assessment  </t>
  </si>
  <si>
    <t xml:space="preserve">ignore these in white for now </t>
  </si>
  <si>
    <t xml:space="preserve">NBA2018 </t>
  </si>
  <si>
    <t>EN to CR but driven by B1aii so reconsider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</si>
</sst>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6" fillId="0" borderId="0" xfId="0" applyFont="1"/>
    <xf numFmtId="0" fontId="13" fillId="0" borderId="0" xfId="0" applyFont="1"/>
    <xf numFmtId="0" fontId="17" fillId="0" borderId="0" xfId="0" applyFont="1"/>
    <xf numFmtId="0" fontId="0" fillId="34" borderId="0" xfId="0" applyFill="1"/>
    <xf numFmtId="0" fontId="18" fillId="0" borderId="0" xfId="0" applyFont="1"/>
    <xf numFmtId="0" fontId="19" fillId="0" borderId="0" xfId="0" applyFont="1"/>
    <xf numFmtId="0" fontId="0" fillId="35" borderId="0" xfId="0" applyFill="1"/>
    <xf numFmtId="0" fontId="16" fillId="35" borderId="0" xfId="0" applyFont="1" applyFill="1"/>
    <xf numFmtId="0" fontId="18" fillId="35" borderId="0" xfId="0" applyFont="1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220E-F33B-4C09-97F7-8857C99DE0BA}">
  <dimension ref="A1:BO24"/>
  <sheetViews>
    <sheetView tabSelected="1" workbookViewId="0">
      <pane xSplit="2" ySplit="1" topLeftCell="AW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RowHeight="15" x14ac:dyDescent="0.25"/>
  <cols>
    <col min="2" max="2" width="43" bestFit="1" customWidth="1"/>
    <col min="60" max="60" width="9.140625" style="4"/>
    <col min="61" max="61" width="9.140625" style="3"/>
    <col min="63" max="63" width="9.140625" style="2"/>
    <col min="64" max="64" width="5.85546875" customWidth="1"/>
    <col min="65" max="65" width="5.7109375" customWidth="1"/>
    <col min="66" max="66" width="19" style="2" customWidth="1"/>
    <col min="67" max="67" width="41.140625" style="6" bestFit="1" customWidth="1"/>
  </cols>
  <sheetData>
    <row r="1" spans="1:67" x14ac:dyDescent="0.25">
      <c r="A1" s="8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t="s">
        <v>56</v>
      </c>
      <c r="BG1" t="s">
        <v>57</v>
      </c>
      <c r="BH1" t="s">
        <v>58</v>
      </c>
      <c r="BI1" t="s">
        <v>59</v>
      </c>
      <c r="BJ1" s="8" t="s">
        <v>60</v>
      </c>
      <c r="BK1" s="9" t="s">
        <v>61</v>
      </c>
      <c r="BL1" s="8" t="s">
        <v>62</v>
      </c>
      <c r="BM1" s="8" t="s">
        <v>63</v>
      </c>
      <c r="BN1" s="9" t="s">
        <v>119</v>
      </c>
      <c r="BO1" s="10" t="s">
        <v>106</v>
      </c>
    </row>
    <row r="2" spans="1:67" x14ac:dyDescent="0.25">
      <c r="A2">
        <v>1</v>
      </c>
      <c r="B2" t="s">
        <v>64</v>
      </c>
      <c r="C2" t="s">
        <v>65</v>
      </c>
      <c r="D2">
        <v>3107786.7338686399</v>
      </c>
      <c r="E2">
        <v>5965988.0800975496</v>
      </c>
      <c r="F2">
        <v>5328341.7539045997</v>
      </c>
      <c r="G2">
        <v>0</v>
      </c>
      <c r="H2">
        <v>0</v>
      </c>
      <c r="I2">
        <v>14402116.567870799</v>
      </c>
      <c r="J2">
        <v>3107786.7338686399</v>
      </c>
      <c r="K2">
        <v>875679.43715438806</v>
      </c>
      <c r="L2">
        <v>10418650.396847799</v>
      </c>
      <c r="M2">
        <v>0</v>
      </c>
      <c r="N2">
        <v>0</v>
      </c>
      <c r="O2">
        <v>14402116.567870799</v>
      </c>
      <c r="P2">
        <v>3107786.7338686399</v>
      </c>
      <c r="Q2">
        <v>875679.43715438806</v>
      </c>
      <c r="R2">
        <v>5328341.7539045997</v>
      </c>
      <c r="S2">
        <v>5090308.6429431597</v>
      </c>
      <c r="T2">
        <v>0</v>
      </c>
      <c r="U2">
        <v>14402116.567870799</v>
      </c>
      <c r="V2">
        <v>2761.2287910575801</v>
      </c>
      <c r="W2">
        <v>0.78421319399665901</v>
      </c>
      <c r="X2">
        <v>0.78421319399665901</v>
      </c>
      <c r="Y2">
        <v>0.72341105890577095</v>
      </c>
      <c r="Z2" t="s">
        <v>66</v>
      </c>
      <c r="AA2">
        <v>0.78421319399665901</v>
      </c>
      <c r="AB2">
        <v>0.78421319399665901</v>
      </c>
      <c r="AC2">
        <v>0.36996935337903197</v>
      </c>
      <c r="AD2" t="s">
        <v>67</v>
      </c>
      <c r="AE2">
        <v>14400400</v>
      </c>
      <c r="AF2">
        <v>12877200</v>
      </c>
      <c r="AG2">
        <v>12827200</v>
      </c>
      <c r="AH2">
        <v>12386400</v>
      </c>
      <c r="AI2">
        <v>12265600</v>
      </c>
      <c r="AJ2">
        <v>0.89422516041221101</v>
      </c>
      <c r="AK2">
        <v>0.89075303463792699</v>
      </c>
      <c r="AL2">
        <v>0.86014277381183901</v>
      </c>
      <c r="AM2">
        <v>0.85175411794116795</v>
      </c>
      <c r="AN2">
        <v>19112.5</v>
      </c>
      <c r="AO2">
        <v>11921575</v>
      </c>
      <c r="AP2">
        <v>7.4210620321187803E-2</v>
      </c>
      <c r="AQ2">
        <v>17528.571428571398</v>
      </c>
      <c r="AR2">
        <v>12000771.428571399</v>
      </c>
      <c r="AS2">
        <v>6.8060492298680705E-2</v>
      </c>
      <c r="AT2">
        <v>6</v>
      </c>
      <c r="AU2" t="s">
        <v>68</v>
      </c>
      <c r="AV2" t="s">
        <v>69</v>
      </c>
      <c r="AW2" t="s">
        <v>69</v>
      </c>
      <c r="AX2" t="s">
        <v>70</v>
      </c>
      <c r="AY2" t="s">
        <v>69</v>
      </c>
      <c r="AZ2" t="s">
        <v>70</v>
      </c>
      <c r="BA2" t="s">
        <v>69</v>
      </c>
      <c r="BB2" t="s">
        <v>69</v>
      </c>
      <c r="BC2" t="s">
        <v>69</v>
      </c>
      <c r="BD2" t="s">
        <v>69</v>
      </c>
      <c r="BE2" t="s">
        <v>70</v>
      </c>
      <c r="BF2" s="4" t="s">
        <v>70</v>
      </c>
      <c r="BG2" s="4" t="s">
        <v>70</v>
      </c>
      <c r="BH2" s="4" t="s">
        <v>70</v>
      </c>
      <c r="BI2" s="4" t="s">
        <v>70</v>
      </c>
      <c r="BJ2" t="s">
        <v>70</v>
      </c>
      <c r="BK2" s="2" t="s">
        <v>70</v>
      </c>
      <c r="BL2" t="s">
        <v>71</v>
      </c>
      <c r="BM2" t="s">
        <v>55</v>
      </c>
      <c r="BN2" s="2" t="s">
        <v>70</v>
      </c>
      <c r="BO2" s="6" t="s">
        <v>108</v>
      </c>
    </row>
    <row r="3" spans="1:67" x14ac:dyDescent="0.25">
      <c r="A3">
        <v>2</v>
      </c>
      <c r="B3" t="s">
        <v>72</v>
      </c>
      <c r="C3" t="s">
        <v>65</v>
      </c>
      <c r="D3">
        <v>60068831.421171799</v>
      </c>
      <c r="E3">
        <v>0</v>
      </c>
      <c r="F3">
        <v>0</v>
      </c>
      <c r="G3">
        <v>0</v>
      </c>
      <c r="H3">
        <v>0</v>
      </c>
      <c r="I3">
        <v>60068831.421171799</v>
      </c>
      <c r="J3">
        <v>60068831.421171799</v>
      </c>
      <c r="K3">
        <v>0</v>
      </c>
      <c r="L3">
        <v>0</v>
      </c>
      <c r="M3">
        <v>0</v>
      </c>
      <c r="N3">
        <v>0</v>
      </c>
      <c r="O3">
        <v>60068831.421171799</v>
      </c>
      <c r="P3">
        <v>60068831.421171799</v>
      </c>
      <c r="Q3">
        <v>0</v>
      </c>
      <c r="R3">
        <v>0</v>
      </c>
      <c r="S3">
        <v>0</v>
      </c>
      <c r="T3">
        <v>0</v>
      </c>
      <c r="U3">
        <v>60068831.421171799</v>
      </c>
      <c r="V3">
        <v>71.288769092512396</v>
      </c>
      <c r="W3">
        <v>0</v>
      </c>
      <c r="X3">
        <v>0</v>
      </c>
      <c r="Y3">
        <v>0</v>
      </c>
      <c r="Z3" t="s">
        <v>73</v>
      </c>
      <c r="AA3">
        <v>0</v>
      </c>
      <c r="AB3">
        <v>0</v>
      </c>
      <c r="AC3">
        <v>0</v>
      </c>
      <c r="AD3" t="s">
        <v>67</v>
      </c>
      <c r="AE3">
        <v>60071200</v>
      </c>
      <c r="AF3">
        <v>59625600</v>
      </c>
      <c r="AG3">
        <v>59599600</v>
      </c>
      <c r="AH3">
        <v>59533200</v>
      </c>
      <c r="AI3">
        <v>59522800</v>
      </c>
      <c r="AJ3">
        <v>0.99258213586543997</v>
      </c>
      <c r="AK3">
        <v>0.99214931614484103</v>
      </c>
      <c r="AL3">
        <v>0.99104396116608295</v>
      </c>
      <c r="AM3">
        <v>0.99087083327784398</v>
      </c>
      <c r="AN3">
        <v>3212.5</v>
      </c>
      <c r="AO3">
        <v>59464975</v>
      </c>
      <c r="AP3">
        <v>2.6938932270702499E-3</v>
      </c>
      <c r="AQ3">
        <v>3300</v>
      </c>
      <c r="AR3">
        <v>59460600</v>
      </c>
      <c r="AS3">
        <v>2.7672677507647701E-3</v>
      </c>
      <c r="AT3">
        <v>1</v>
      </c>
      <c r="AU3" t="s">
        <v>74</v>
      </c>
      <c r="AV3" t="s">
        <v>69</v>
      </c>
      <c r="AW3" t="s">
        <v>69</v>
      </c>
      <c r="AX3" t="s">
        <v>69</v>
      </c>
      <c r="AY3" t="s">
        <v>75</v>
      </c>
      <c r="AZ3" t="s">
        <v>69</v>
      </c>
      <c r="BA3" t="s">
        <v>69</v>
      </c>
      <c r="BB3" t="s">
        <v>69</v>
      </c>
      <c r="BC3" t="s">
        <v>69</v>
      </c>
      <c r="BD3" t="s">
        <v>75</v>
      </c>
      <c r="BE3" t="s">
        <v>69</v>
      </c>
      <c r="BF3" s="4" t="s">
        <v>69</v>
      </c>
      <c r="BG3" s="4" t="s">
        <v>69</v>
      </c>
      <c r="BH3" s="4" t="s">
        <v>75</v>
      </c>
      <c r="BI3" s="4" t="s">
        <v>75</v>
      </c>
      <c r="BJ3" t="s">
        <v>75</v>
      </c>
      <c r="BK3" s="2" t="s">
        <v>75</v>
      </c>
      <c r="BL3" t="s">
        <v>49</v>
      </c>
      <c r="BM3" t="s">
        <v>54</v>
      </c>
      <c r="BN3" s="2" t="s">
        <v>75</v>
      </c>
      <c r="BO3" s="6" t="s">
        <v>109</v>
      </c>
    </row>
    <row r="4" spans="1:67" x14ac:dyDescent="0.25">
      <c r="A4">
        <v>3</v>
      </c>
      <c r="B4" t="s">
        <v>76</v>
      </c>
      <c r="C4" t="s">
        <v>65</v>
      </c>
      <c r="D4">
        <v>0</v>
      </c>
      <c r="E4">
        <v>0</v>
      </c>
      <c r="F4">
        <v>26817236.432396099</v>
      </c>
      <c r="G4">
        <v>44113530.739603199</v>
      </c>
      <c r="H4">
        <v>0</v>
      </c>
      <c r="I4">
        <v>70930767.171999395</v>
      </c>
      <c r="J4">
        <v>0</v>
      </c>
      <c r="K4">
        <v>22762674.8110337</v>
      </c>
      <c r="L4">
        <v>4054561.6213623802</v>
      </c>
      <c r="M4">
        <v>44113530.739603199</v>
      </c>
      <c r="N4">
        <v>0</v>
      </c>
      <c r="O4">
        <v>70930767.171999395</v>
      </c>
      <c r="P4">
        <v>0</v>
      </c>
      <c r="Q4">
        <v>44113530.739603199</v>
      </c>
      <c r="R4">
        <v>22762674.8110337</v>
      </c>
      <c r="S4">
        <v>4054561.6213623802</v>
      </c>
      <c r="T4">
        <v>0</v>
      </c>
      <c r="U4">
        <v>70930767.171999395</v>
      </c>
      <c r="V4">
        <v>10522.568036818901</v>
      </c>
      <c r="W4">
        <v>1</v>
      </c>
      <c r="X4">
        <v>0.37807622138594998</v>
      </c>
      <c r="Y4">
        <v>5.7162241196835099E-2</v>
      </c>
      <c r="Z4" t="s">
        <v>73</v>
      </c>
      <c r="AA4">
        <v>1</v>
      </c>
      <c r="AB4">
        <v>0.37807622138594998</v>
      </c>
      <c r="AC4">
        <v>0.37807622138594998</v>
      </c>
      <c r="AD4" t="s">
        <v>67</v>
      </c>
      <c r="AE4">
        <v>70921200</v>
      </c>
      <c r="AF4">
        <v>68022400</v>
      </c>
      <c r="AG4">
        <v>67492400</v>
      </c>
      <c r="AH4">
        <v>66871200</v>
      </c>
      <c r="AI4">
        <v>66722000</v>
      </c>
      <c r="AJ4">
        <v>0.95912646712125604</v>
      </c>
      <c r="AK4">
        <v>0.95165338431949797</v>
      </c>
      <c r="AL4">
        <v>0.94289436726958897</v>
      </c>
      <c r="AM4">
        <v>0.94079062396011304</v>
      </c>
      <c r="AN4">
        <v>40637.5</v>
      </c>
      <c r="AO4">
        <v>65990525</v>
      </c>
      <c r="AP4">
        <v>2.98706749541328E-2</v>
      </c>
      <c r="AQ4">
        <v>41114.285714285703</v>
      </c>
      <c r="AR4">
        <v>65966685.714285702</v>
      </c>
      <c r="AS4">
        <v>3.02211372388255E-2</v>
      </c>
      <c r="AT4">
        <v>4</v>
      </c>
      <c r="AU4" t="s">
        <v>74</v>
      </c>
      <c r="AV4" t="s">
        <v>69</v>
      </c>
      <c r="AW4" t="s">
        <v>69</v>
      </c>
      <c r="AX4" t="s">
        <v>69</v>
      </c>
      <c r="AY4" t="s">
        <v>75</v>
      </c>
      <c r="AZ4" t="s">
        <v>75</v>
      </c>
      <c r="BA4" t="s">
        <v>69</v>
      </c>
      <c r="BB4" t="s">
        <v>69</v>
      </c>
      <c r="BC4" t="s">
        <v>69</v>
      </c>
      <c r="BD4" t="s">
        <v>75</v>
      </c>
      <c r="BE4" t="s">
        <v>70</v>
      </c>
      <c r="BF4" s="4" t="s">
        <v>69</v>
      </c>
      <c r="BG4" s="4" t="s">
        <v>69</v>
      </c>
      <c r="BH4" s="4" t="s">
        <v>70</v>
      </c>
      <c r="BI4" s="4" t="s">
        <v>70</v>
      </c>
      <c r="BJ4" t="s">
        <v>75</v>
      </c>
      <c r="BK4" s="2" t="s">
        <v>70</v>
      </c>
      <c r="BL4" t="s">
        <v>78</v>
      </c>
      <c r="BM4" t="s">
        <v>55</v>
      </c>
      <c r="BN4" s="2" t="s">
        <v>70</v>
      </c>
      <c r="BO4" s="6" t="s">
        <v>108</v>
      </c>
    </row>
    <row r="5" spans="1:67" x14ac:dyDescent="0.25">
      <c r="A5">
        <v>4</v>
      </c>
      <c r="B5" t="s">
        <v>79</v>
      </c>
      <c r="C5" t="s">
        <v>65</v>
      </c>
      <c r="D5">
        <v>0</v>
      </c>
      <c r="E5">
        <v>30190584.602996599</v>
      </c>
      <c r="F5">
        <v>0</v>
      </c>
      <c r="G5">
        <v>0</v>
      </c>
      <c r="H5">
        <v>0</v>
      </c>
      <c r="I5">
        <v>30190584.602996599</v>
      </c>
      <c r="J5">
        <v>0</v>
      </c>
      <c r="K5">
        <v>30190584.602996599</v>
      </c>
      <c r="L5">
        <v>0</v>
      </c>
      <c r="M5">
        <v>0</v>
      </c>
      <c r="N5">
        <v>0</v>
      </c>
      <c r="O5">
        <v>30190584.602996599</v>
      </c>
      <c r="P5">
        <v>0</v>
      </c>
      <c r="Q5">
        <v>0</v>
      </c>
      <c r="R5">
        <v>30190584.602996599</v>
      </c>
      <c r="S5">
        <v>0</v>
      </c>
      <c r="T5">
        <v>0</v>
      </c>
      <c r="U5">
        <v>30190584.602996599</v>
      </c>
      <c r="V5">
        <v>58.068975036918197</v>
      </c>
      <c r="W5">
        <v>1</v>
      </c>
      <c r="X5">
        <v>1</v>
      </c>
      <c r="Y5">
        <v>0</v>
      </c>
      <c r="Z5" t="s">
        <v>66</v>
      </c>
      <c r="AA5">
        <v>1</v>
      </c>
      <c r="AB5">
        <v>1</v>
      </c>
      <c r="AC5">
        <v>0</v>
      </c>
      <c r="AD5" t="s">
        <v>80</v>
      </c>
      <c r="AE5">
        <v>30199200</v>
      </c>
      <c r="AF5">
        <v>27718400</v>
      </c>
      <c r="AG5">
        <v>24856800</v>
      </c>
      <c r="AH5">
        <v>24431200</v>
      </c>
      <c r="AI5">
        <v>24252800</v>
      </c>
      <c r="AJ5">
        <v>0.91785212853320597</v>
      </c>
      <c r="AK5">
        <v>0.82309465151394701</v>
      </c>
      <c r="AL5">
        <v>0.80900156295531001</v>
      </c>
      <c r="AM5">
        <v>0.80309412169858796</v>
      </c>
      <c r="AN5">
        <v>108300</v>
      </c>
      <c r="AO5">
        <v>22303400</v>
      </c>
      <c r="AP5">
        <v>0.19535759639806</v>
      </c>
      <c r="AQ5">
        <v>117400</v>
      </c>
      <c r="AR5">
        <v>21848400</v>
      </c>
      <c r="AS5">
        <v>0.21177268529207999</v>
      </c>
      <c r="AT5">
        <v>1</v>
      </c>
      <c r="AU5" t="s">
        <v>74</v>
      </c>
      <c r="AV5" t="s">
        <v>69</v>
      </c>
      <c r="AW5" t="s">
        <v>69</v>
      </c>
      <c r="AX5" t="s">
        <v>70</v>
      </c>
      <c r="AY5" t="s">
        <v>75</v>
      </c>
      <c r="AZ5" t="s">
        <v>70</v>
      </c>
      <c r="BA5" t="s">
        <v>69</v>
      </c>
      <c r="BB5" t="s">
        <v>69</v>
      </c>
      <c r="BC5" t="s">
        <v>77</v>
      </c>
      <c r="BD5" t="s">
        <v>75</v>
      </c>
      <c r="BE5" t="s">
        <v>70</v>
      </c>
      <c r="BF5" s="4" t="s">
        <v>77</v>
      </c>
      <c r="BG5" s="4" t="s">
        <v>77</v>
      </c>
      <c r="BH5" s="4" t="s">
        <v>77</v>
      </c>
      <c r="BI5" s="4" t="s">
        <v>77</v>
      </c>
      <c r="BJ5" t="s">
        <v>70</v>
      </c>
      <c r="BK5" s="2" t="s">
        <v>77</v>
      </c>
      <c r="BL5" t="s">
        <v>71</v>
      </c>
      <c r="BM5" t="s">
        <v>53</v>
      </c>
      <c r="BN5" s="2" t="s">
        <v>70</v>
      </c>
      <c r="BO5" s="6" t="s">
        <v>120</v>
      </c>
    </row>
    <row r="6" spans="1:67" x14ac:dyDescent="0.25">
      <c r="A6">
        <v>5</v>
      </c>
      <c r="B6" t="s">
        <v>81</v>
      </c>
      <c r="C6" t="s">
        <v>65</v>
      </c>
      <c r="D6">
        <v>0</v>
      </c>
      <c r="E6">
        <v>23092865.359018698</v>
      </c>
      <c r="F6">
        <v>9304326.25794762</v>
      </c>
      <c r="G6">
        <v>441928.47898378101</v>
      </c>
      <c r="H6">
        <v>0</v>
      </c>
      <c r="I6">
        <v>32839120.095950101</v>
      </c>
      <c r="J6">
        <v>0</v>
      </c>
      <c r="K6">
        <v>23092865.359018698</v>
      </c>
      <c r="L6">
        <v>9304326.25794762</v>
      </c>
      <c r="M6">
        <v>441928.47898378101</v>
      </c>
      <c r="N6">
        <v>0</v>
      </c>
      <c r="O6">
        <v>32839120.095950101</v>
      </c>
      <c r="P6">
        <v>0</v>
      </c>
      <c r="Q6">
        <v>441928.47898378101</v>
      </c>
      <c r="R6">
        <v>10750606.261064099</v>
      </c>
      <c r="S6">
        <v>21646585.355902299</v>
      </c>
      <c r="T6">
        <v>0</v>
      </c>
      <c r="U6">
        <v>32839120.095950101</v>
      </c>
      <c r="V6">
        <v>7152.86139345221</v>
      </c>
      <c r="W6">
        <v>1</v>
      </c>
      <c r="X6">
        <v>0.98654262118800595</v>
      </c>
      <c r="Y6">
        <v>0.28333055912466698</v>
      </c>
      <c r="Z6" t="s">
        <v>73</v>
      </c>
      <c r="AA6">
        <v>1</v>
      </c>
      <c r="AB6">
        <v>0.98654262118800595</v>
      </c>
      <c r="AC6">
        <v>0.28333055912466698</v>
      </c>
      <c r="AD6" t="s">
        <v>67</v>
      </c>
      <c r="AE6">
        <v>32830800</v>
      </c>
      <c r="AF6">
        <v>21665600</v>
      </c>
      <c r="AG6">
        <v>20192800</v>
      </c>
      <c r="AH6">
        <v>18828000</v>
      </c>
      <c r="AI6">
        <v>18636000</v>
      </c>
      <c r="AJ6">
        <v>0.65991690729437003</v>
      </c>
      <c r="AK6">
        <v>0.61505659319906902</v>
      </c>
      <c r="AL6">
        <v>0.57348587302167497</v>
      </c>
      <c r="AM6">
        <v>0.56763770605650798</v>
      </c>
      <c r="AN6">
        <v>94675</v>
      </c>
      <c r="AO6">
        <v>16931850</v>
      </c>
      <c r="AP6">
        <v>0.21849152573665201</v>
      </c>
      <c r="AQ6">
        <v>101342.857142857</v>
      </c>
      <c r="AR6">
        <v>16598457.142857101</v>
      </c>
      <c r="AS6">
        <v>0.233879645943009</v>
      </c>
      <c r="AT6">
        <v>9</v>
      </c>
      <c r="AU6" t="s">
        <v>68</v>
      </c>
      <c r="AV6" t="s">
        <v>69</v>
      </c>
      <c r="AW6" t="s">
        <v>69</v>
      </c>
      <c r="AX6" t="s">
        <v>69</v>
      </c>
      <c r="AY6" t="s">
        <v>69</v>
      </c>
      <c r="AZ6" t="s">
        <v>70</v>
      </c>
      <c r="BA6" t="s">
        <v>69</v>
      </c>
      <c r="BB6" t="s">
        <v>69</v>
      </c>
      <c r="BC6" t="s">
        <v>69</v>
      </c>
      <c r="BD6" t="s">
        <v>69</v>
      </c>
      <c r="BE6" t="s">
        <v>70</v>
      </c>
      <c r="BF6" s="4" t="s">
        <v>77</v>
      </c>
      <c r="BG6" s="4" t="s">
        <v>77</v>
      </c>
      <c r="BH6" s="4" t="s">
        <v>77</v>
      </c>
      <c r="BI6" s="4" t="s">
        <v>77</v>
      </c>
      <c r="BJ6" t="s">
        <v>70</v>
      </c>
      <c r="BK6" s="2" t="s">
        <v>70</v>
      </c>
      <c r="BL6" t="s">
        <v>50</v>
      </c>
      <c r="BM6" t="s">
        <v>55</v>
      </c>
      <c r="BN6" s="2" t="s">
        <v>77</v>
      </c>
      <c r="BO6" s="7" t="s">
        <v>110</v>
      </c>
    </row>
    <row r="7" spans="1:67" x14ac:dyDescent="0.25">
      <c r="A7">
        <v>6</v>
      </c>
      <c r="B7" t="s">
        <v>82</v>
      </c>
      <c r="C7" t="s">
        <v>65</v>
      </c>
      <c r="D7">
        <v>0</v>
      </c>
      <c r="E7">
        <v>124811815.79455499</v>
      </c>
      <c r="F7">
        <v>0</v>
      </c>
      <c r="G7">
        <v>27786396.4425456</v>
      </c>
      <c r="H7">
        <v>0</v>
      </c>
      <c r="I7">
        <v>152598212.23710099</v>
      </c>
      <c r="J7">
        <v>0</v>
      </c>
      <c r="K7">
        <v>7477082.9637048803</v>
      </c>
      <c r="L7">
        <v>0</v>
      </c>
      <c r="M7">
        <v>145121129.27339599</v>
      </c>
      <c r="N7">
        <v>0</v>
      </c>
      <c r="O7">
        <v>152598212.23710099</v>
      </c>
      <c r="P7">
        <v>0</v>
      </c>
      <c r="Q7">
        <v>27786396.4425456</v>
      </c>
      <c r="R7">
        <v>124811815.79455499</v>
      </c>
      <c r="S7">
        <v>0</v>
      </c>
      <c r="T7">
        <v>0</v>
      </c>
      <c r="U7">
        <v>152598212.23710099</v>
      </c>
      <c r="V7">
        <v>12126.0942810419</v>
      </c>
      <c r="W7">
        <v>1</v>
      </c>
      <c r="X7">
        <v>4.8998496470504402E-2</v>
      </c>
      <c r="Y7">
        <v>0</v>
      </c>
      <c r="Z7" t="s">
        <v>73</v>
      </c>
      <c r="AA7">
        <v>1</v>
      </c>
      <c r="AB7">
        <v>0.81791138942458796</v>
      </c>
      <c r="AC7">
        <v>0</v>
      </c>
      <c r="AD7" t="s">
        <v>80</v>
      </c>
      <c r="AE7">
        <v>152582000</v>
      </c>
      <c r="AF7">
        <v>116033200</v>
      </c>
      <c r="AG7">
        <v>109813200</v>
      </c>
      <c r="AH7">
        <v>105712000</v>
      </c>
      <c r="AI7">
        <v>105023600</v>
      </c>
      <c r="AJ7">
        <v>0.76046453710136197</v>
      </c>
      <c r="AK7">
        <v>0.71969957137801299</v>
      </c>
      <c r="AL7">
        <v>0.69282090941264396</v>
      </c>
      <c r="AM7">
        <v>0.68830923700043301</v>
      </c>
      <c r="AN7">
        <v>344050</v>
      </c>
      <c r="AO7">
        <v>98830700</v>
      </c>
      <c r="AP7">
        <v>0.148254982194751</v>
      </c>
      <c r="AQ7">
        <v>368614.28571428597</v>
      </c>
      <c r="AR7">
        <v>97602485.714285702</v>
      </c>
      <c r="AS7">
        <v>0.15884000687488001</v>
      </c>
      <c r="AT7">
        <v>3</v>
      </c>
      <c r="AU7" t="s">
        <v>74</v>
      </c>
      <c r="AV7" t="s">
        <v>69</v>
      </c>
      <c r="AW7" t="s">
        <v>69</v>
      </c>
      <c r="AX7" t="s">
        <v>69</v>
      </c>
      <c r="AY7" t="s">
        <v>75</v>
      </c>
      <c r="AZ7" t="s">
        <v>75</v>
      </c>
      <c r="BA7" t="s">
        <v>69</v>
      </c>
      <c r="BB7" t="s">
        <v>69</v>
      </c>
      <c r="BC7" t="s">
        <v>70</v>
      </c>
      <c r="BD7" t="s">
        <v>75</v>
      </c>
      <c r="BE7" t="s">
        <v>70</v>
      </c>
      <c r="BF7" s="4" t="s">
        <v>69</v>
      </c>
      <c r="BG7" s="4" t="s">
        <v>77</v>
      </c>
      <c r="BH7" s="4" t="s">
        <v>70</v>
      </c>
      <c r="BI7" s="4" t="s">
        <v>77</v>
      </c>
      <c r="BJ7" t="s">
        <v>75</v>
      </c>
      <c r="BK7" s="2" t="s">
        <v>70</v>
      </c>
      <c r="BL7" t="s">
        <v>78</v>
      </c>
      <c r="BM7" t="s">
        <v>83</v>
      </c>
      <c r="BN7" s="2" t="s">
        <v>70</v>
      </c>
      <c r="BO7" s="6" t="s">
        <v>108</v>
      </c>
    </row>
    <row r="8" spans="1:67" x14ac:dyDescent="0.25">
      <c r="A8">
        <v>7</v>
      </c>
      <c r="B8" t="s">
        <v>84</v>
      </c>
      <c r="C8" t="s">
        <v>65</v>
      </c>
      <c r="D8">
        <v>39565.514447027403</v>
      </c>
      <c r="E8">
        <v>0</v>
      </c>
      <c r="F8">
        <v>0</v>
      </c>
      <c r="G8">
        <v>0</v>
      </c>
      <c r="H8">
        <v>0</v>
      </c>
      <c r="I8">
        <v>39565.514447027403</v>
      </c>
      <c r="J8">
        <v>39565.514447027403</v>
      </c>
      <c r="K8">
        <v>0</v>
      </c>
      <c r="L8">
        <v>0</v>
      </c>
      <c r="M8">
        <v>0</v>
      </c>
      <c r="N8">
        <v>0</v>
      </c>
      <c r="O8">
        <v>39565.514447027403</v>
      </c>
      <c r="P8">
        <v>39565.514447027403</v>
      </c>
      <c r="Q8">
        <v>0</v>
      </c>
      <c r="R8">
        <v>0</v>
      </c>
      <c r="S8">
        <v>0</v>
      </c>
      <c r="T8">
        <v>0</v>
      </c>
      <c r="U8">
        <v>39565.514447027403</v>
      </c>
      <c r="V8">
        <v>6.0556964908629697E-2</v>
      </c>
      <c r="W8">
        <v>0</v>
      </c>
      <c r="X8">
        <v>0</v>
      </c>
      <c r="Y8">
        <v>0</v>
      </c>
      <c r="Z8" t="s">
        <v>73</v>
      </c>
      <c r="AA8">
        <v>0</v>
      </c>
      <c r="AB8">
        <v>0</v>
      </c>
      <c r="AC8">
        <v>0</v>
      </c>
      <c r="AD8" t="s">
        <v>67</v>
      </c>
      <c r="AE8">
        <v>40000</v>
      </c>
      <c r="AF8">
        <v>40000</v>
      </c>
      <c r="AG8">
        <v>40000</v>
      </c>
      <c r="AH8">
        <v>32800</v>
      </c>
      <c r="AI8">
        <v>31200</v>
      </c>
      <c r="AJ8">
        <v>1</v>
      </c>
      <c r="AK8">
        <v>1</v>
      </c>
      <c r="AL8">
        <v>0.82</v>
      </c>
      <c r="AM8">
        <v>0.78</v>
      </c>
      <c r="AN8">
        <v>275</v>
      </c>
      <c r="AO8">
        <v>26250</v>
      </c>
      <c r="AP8">
        <v>0.34375</v>
      </c>
      <c r="AQ8">
        <v>257.142857142857</v>
      </c>
      <c r="AR8">
        <v>27142.857142857101</v>
      </c>
      <c r="AS8">
        <v>0.32142857142857101</v>
      </c>
      <c r="AT8">
        <v>1</v>
      </c>
      <c r="AU8" t="s">
        <v>68</v>
      </c>
      <c r="AV8" t="s">
        <v>75</v>
      </c>
      <c r="AW8" t="s">
        <v>69</v>
      </c>
      <c r="AX8" t="s">
        <v>69</v>
      </c>
      <c r="AY8" t="s">
        <v>69</v>
      </c>
      <c r="AZ8" t="s">
        <v>69</v>
      </c>
      <c r="BA8" t="s">
        <v>75</v>
      </c>
      <c r="BB8" t="s">
        <v>69</v>
      </c>
      <c r="BC8" t="s">
        <v>69</v>
      </c>
      <c r="BD8" t="s">
        <v>69</v>
      </c>
      <c r="BE8" t="s">
        <v>69</v>
      </c>
      <c r="BF8" s="4" t="s">
        <v>69</v>
      </c>
      <c r="BG8" s="4" t="s">
        <v>69</v>
      </c>
      <c r="BH8" s="4" t="s">
        <v>69</v>
      </c>
      <c r="BI8" s="4" t="s">
        <v>69</v>
      </c>
      <c r="BJ8" t="s">
        <v>75</v>
      </c>
      <c r="BK8" s="2" t="s">
        <v>75</v>
      </c>
      <c r="BL8" t="s">
        <v>46</v>
      </c>
      <c r="BM8" t="s">
        <v>51</v>
      </c>
      <c r="BN8" s="2" t="s">
        <v>69</v>
      </c>
      <c r="BO8" s="6" t="s">
        <v>107</v>
      </c>
    </row>
    <row r="9" spans="1:67" x14ac:dyDescent="0.25">
      <c r="A9">
        <v>8</v>
      </c>
      <c r="B9" t="s">
        <v>85</v>
      </c>
      <c r="C9" t="s">
        <v>65</v>
      </c>
      <c r="D9">
        <v>942171.46932605503</v>
      </c>
      <c r="E9">
        <v>2972361.42300284</v>
      </c>
      <c r="F9">
        <v>41063.5518247746</v>
      </c>
      <c r="G9">
        <v>0</v>
      </c>
      <c r="H9">
        <v>1220807.23073008</v>
      </c>
      <c r="I9">
        <v>5176403.6748837503</v>
      </c>
      <c r="J9">
        <v>942171.46932605503</v>
      </c>
      <c r="K9">
        <v>2972361.42300284</v>
      </c>
      <c r="L9">
        <v>41063.5518247746</v>
      </c>
      <c r="M9">
        <v>0</v>
      </c>
      <c r="N9">
        <v>1220807.23073008</v>
      </c>
      <c r="O9">
        <v>5176403.6748837503</v>
      </c>
      <c r="P9">
        <v>357847.71002238599</v>
      </c>
      <c r="Q9">
        <v>3023439.5065456401</v>
      </c>
      <c r="R9">
        <v>0</v>
      </c>
      <c r="S9">
        <v>348801.28484645003</v>
      </c>
      <c r="T9">
        <v>1446315.1734692701</v>
      </c>
      <c r="U9">
        <v>5176403.6748837503</v>
      </c>
      <c r="V9">
        <v>2474.69303426854</v>
      </c>
      <c r="W9">
        <v>0.582146440674431</v>
      </c>
      <c r="X9">
        <v>0.582146440674431</v>
      </c>
      <c r="Y9">
        <v>7.93283414584099E-3</v>
      </c>
      <c r="Z9" t="s">
        <v>66</v>
      </c>
      <c r="AA9">
        <v>0.582146440674431</v>
      </c>
      <c r="AB9">
        <v>0.582146440674431</v>
      </c>
      <c r="AC9">
        <v>7.93283414584099E-3</v>
      </c>
      <c r="AD9" t="s">
        <v>67</v>
      </c>
      <c r="AE9">
        <v>5180800</v>
      </c>
      <c r="AF9">
        <v>4017600</v>
      </c>
      <c r="AG9">
        <v>3965600</v>
      </c>
      <c r="AH9">
        <v>3873200</v>
      </c>
      <c r="AI9">
        <v>3853200</v>
      </c>
      <c r="AJ9">
        <v>0.77547869054972196</v>
      </c>
      <c r="AK9">
        <v>0.76544163063619497</v>
      </c>
      <c r="AL9">
        <v>0.74760654725138997</v>
      </c>
      <c r="AM9">
        <v>0.74374613959234104</v>
      </c>
      <c r="AN9">
        <v>5137.5</v>
      </c>
      <c r="AO9">
        <v>3760725</v>
      </c>
      <c r="AP9">
        <v>6.3937425328554398E-2</v>
      </c>
      <c r="AQ9">
        <v>5157.1428571428596</v>
      </c>
      <c r="AR9">
        <v>3759742.8571428601</v>
      </c>
      <c r="AS9">
        <v>6.4181885418444495E-2</v>
      </c>
      <c r="AT9">
        <v>8</v>
      </c>
      <c r="AU9" t="s">
        <v>68</v>
      </c>
      <c r="AV9" t="s">
        <v>69</v>
      </c>
      <c r="AW9" t="s">
        <v>69</v>
      </c>
      <c r="AX9" t="s">
        <v>70</v>
      </c>
      <c r="AY9" t="s">
        <v>69</v>
      </c>
      <c r="AZ9" t="s">
        <v>69</v>
      </c>
      <c r="BA9" t="s">
        <v>69</v>
      </c>
      <c r="BB9" t="s">
        <v>69</v>
      </c>
      <c r="BC9" t="s">
        <v>69</v>
      </c>
      <c r="BD9" t="s">
        <v>69</v>
      </c>
      <c r="BE9" t="s">
        <v>70</v>
      </c>
      <c r="BF9" s="4" t="s">
        <v>75</v>
      </c>
      <c r="BG9" s="4" t="s">
        <v>75</v>
      </c>
      <c r="BH9" s="4" t="s">
        <v>70</v>
      </c>
      <c r="BI9" s="4" t="s">
        <v>70</v>
      </c>
      <c r="BJ9" t="s">
        <v>70</v>
      </c>
      <c r="BK9" s="2" t="s">
        <v>70</v>
      </c>
      <c r="BL9" t="s">
        <v>48</v>
      </c>
      <c r="BM9" t="s">
        <v>55</v>
      </c>
      <c r="BN9" s="2" t="s">
        <v>70</v>
      </c>
      <c r="BO9" s="6" t="s">
        <v>108</v>
      </c>
    </row>
    <row r="10" spans="1:67" x14ac:dyDescent="0.25">
      <c r="A10">
        <v>9</v>
      </c>
      <c r="B10" t="s">
        <v>86</v>
      </c>
      <c r="C10" t="s">
        <v>87</v>
      </c>
      <c r="D10">
        <v>30105647.128370799</v>
      </c>
      <c r="E10">
        <v>0</v>
      </c>
      <c r="F10">
        <v>0</v>
      </c>
      <c r="G10">
        <v>0</v>
      </c>
      <c r="H10">
        <v>0</v>
      </c>
      <c r="I10">
        <v>30105647.128370799</v>
      </c>
      <c r="J10">
        <v>30105647.128370799</v>
      </c>
      <c r="K10">
        <v>0</v>
      </c>
      <c r="L10">
        <v>0</v>
      </c>
      <c r="M10">
        <v>0</v>
      </c>
      <c r="N10">
        <v>0</v>
      </c>
      <c r="O10">
        <v>30105647.128370799</v>
      </c>
      <c r="P10">
        <v>30105647.128370799</v>
      </c>
      <c r="Q10">
        <v>0</v>
      </c>
      <c r="R10">
        <v>0</v>
      </c>
      <c r="S10">
        <v>0</v>
      </c>
      <c r="T10">
        <v>0</v>
      </c>
      <c r="U10">
        <v>30105647.128370799</v>
      </c>
      <c r="V10">
        <v>51.287457756030904</v>
      </c>
      <c r="W10">
        <v>0</v>
      </c>
      <c r="X10">
        <v>0</v>
      </c>
      <c r="Y10">
        <v>0</v>
      </c>
      <c r="Z10" t="s">
        <v>73</v>
      </c>
      <c r="AA10">
        <v>0</v>
      </c>
      <c r="AB10">
        <v>0</v>
      </c>
      <c r="AC10">
        <v>0</v>
      </c>
      <c r="AD10" t="s">
        <v>67</v>
      </c>
      <c r="AE10">
        <v>30104800</v>
      </c>
      <c r="AF10">
        <v>22710400</v>
      </c>
      <c r="AG10">
        <v>21742800</v>
      </c>
      <c r="AH10">
        <v>21127200</v>
      </c>
      <c r="AI10">
        <v>21091600</v>
      </c>
      <c r="AJ10">
        <v>0.75437803938242398</v>
      </c>
      <c r="AK10">
        <v>0.72223698546411197</v>
      </c>
      <c r="AL10">
        <v>0.70178841912253198</v>
      </c>
      <c r="AM10">
        <v>0.70060588344715802</v>
      </c>
      <c r="AN10">
        <v>50587.5</v>
      </c>
      <c r="AO10">
        <v>20181025</v>
      </c>
      <c r="AP10">
        <v>0.11137518493729701</v>
      </c>
      <c r="AQ10">
        <v>56542.857142857101</v>
      </c>
      <c r="AR10">
        <v>19883257.142857101</v>
      </c>
      <c r="AS10">
        <v>0.12448670464381301</v>
      </c>
      <c r="AT10">
        <v>1</v>
      </c>
      <c r="AU10" t="s">
        <v>74</v>
      </c>
      <c r="AV10" t="s">
        <v>69</v>
      </c>
      <c r="AW10" t="s">
        <v>69</v>
      </c>
      <c r="AX10" t="s">
        <v>69</v>
      </c>
      <c r="AY10" t="s">
        <v>75</v>
      </c>
      <c r="AZ10" t="s">
        <v>69</v>
      </c>
      <c r="BA10" t="s">
        <v>69</v>
      </c>
      <c r="BB10" t="s">
        <v>69</v>
      </c>
      <c r="BC10" t="s">
        <v>69</v>
      </c>
      <c r="BD10" t="s">
        <v>75</v>
      </c>
      <c r="BE10" t="s">
        <v>69</v>
      </c>
      <c r="BF10" s="4" t="s">
        <v>69</v>
      </c>
      <c r="BG10" s="4" t="s">
        <v>69</v>
      </c>
      <c r="BH10" s="4" t="s">
        <v>75</v>
      </c>
      <c r="BI10" s="4" t="s">
        <v>75</v>
      </c>
      <c r="BJ10" t="s">
        <v>75</v>
      </c>
      <c r="BK10" s="2" t="s">
        <v>75</v>
      </c>
      <c r="BL10" t="s">
        <v>49</v>
      </c>
      <c r="BM10" t="s">
        <v>54</v>
      </c>
      <c r="BN10" s="2" t="s">
        <v>75</v>
      </c>
      <c r="BO10" s="6" t="s">
        <v>109</v>
      </c>
    </row>
    <row r="11" spans="1:67" x14ac:dyDescent="0.25">
      <c r="A11">
        <v>10</v>
      </c>
      <c r="B11" t="s">
        <v>88</v>
      </c>
      <c r="C11" t="s">
        <v>87</v>
      </c>
      <c r="D11">
        <v>21682393.463503901</v>
      </c>
      <c r="E11">
        <v>0</v>
      </c>
      <c r="F11">
        <v>0</v>
      </c>
      <c r="G11">
        <v>121741176.045728</v>
      </c>
      <c r="H11">
        <v>0</v>
      </c>
      <c r="I11">
        <v>143423569.50923201</v>
      </c>
      <c r="J11">
        <v>21682393.463503901</v>
      </c>
      <c r="K11">
        <v>0</v>
      </c>
      <c r="L11">
        <v>0</v>
      </c>
      <c r="M11">
        <v>121741176.045728</v>
      </c>
      <c r="N11">
        <v>0</v>
      </c>
      <c r="O11">
        <v>143423569.50923201</v>
      </c>
      <c r="P11">
        <v>33486705.1740757</v>
      </c>
      <c r="Q11">
        <v>0</v>
      </c>
      <c r="R11">
        <v>109936864.33515599</v>
      </c>
      <c r="S11">
        <v>0</v>
      </c>
      <c r="T11">
        <v>0</v>
      </c>
      <c r="U11">
        <v>143423569.50923201</v>
      </c>
      <c r="V11">
        <v>3228.0579067878398</v>
      </c>
      <c r="W11">
        <v>0.84882266187003397</v>
      </c>
      <c r="X11">
        <v>0</v>
      </c>
      <c r="Y11">
        <v>0</v>
      </c>
      <c r="Z11" t="s">
        <v>73</v>
      </c>
      <c r="AA11">
        <v>0.84882266187003397</v>
      </c>
      <c r="AB11">
        <v>0</v>
      </c>
      <c r="AC11">
        <v>0</v>
      </c>
      <c r="AD11" t="s">
        <v>67</v>
      </c>
      <c r="AE11">
        <v>143432800</v>
      </c>
      <c r="AF11">
        <v>90528000</v>
      </c>
      <c r="AG11">
        <v>87932400</v>
      </c>
      <c r="AH11">
        <v>84534000</v>
      </c>
      <c r="AI11">
        <v>84126000</v>
      </c>
      <c r="AJ11">
        <v>0.63115270705166504</v>
      </c>
      <c r="AK11">
        <v>0.61305642781846303</v>
      </c>
      <c r="AL11">
        <v>0.58936310244239798</v>
      </c>
      <c r="AM11">
        <v>0.58651856479131703</v>
      </c>
      <c r="AN11">
        <v>200062.5</v>
      </c>
      <c r="AO11">
        <v>80524875</v>
      </c>
      <c r="AP11">
        <v>0.110497580858961</v>
      </c>
      <c r="AQ11">
        <v>214071.42857142899</v>
      </c>
      <c r="AR11">
        <v>79824428.571428597</v>
      </c>
      <c r="AS11">
        <v>0.11823492652628401</v>
      </c>
      <c r="AT11">
        <v>3</v>
      </c>
      <c r="AU11" t="s">
        <v>74</v>
      </c>
      <c r="AV11" t="s">
        <v>69</v>
      </c>
      <c r="AW11" t="s">
        <v>69</v>
      </c>
      <c r="AX11" t="s">
        <v>69</v>
      </c>
      <c r="AY11" t="s">
        <v>75</v>
      </c>
      <c r="AZ11" t="s">
        <v>69</v>
      </c>
      <c r="BA11" t="s">
        <v>69</v>
      </c>
      <c r="BB11" t="s">
        <v>69</v>
      </c>
      <c r="BC11" t="s">
        <v>69</v>
      </c>
      <c r="BD11" t="s">
        <v>75</v>
      </c>
      <c r="BE11" t="s">
        <v>69</v>
      </c>
      <c r="BF11" s="4" t="s">
        <v>69</v>
      </c>
      <c r="BG11" s="4" t="s">
        <v>69</v>
      </c>
      <c r="BH11" s="4" t="s">
        <v>75</v>
      </c>
      <c r="BI11" s="4" t="s">
        <v>75</v>
      </c>
      <c r="BJ11" t="s">
        <v>75</v>
      </c>
      <c r="BK11" s="2" t="s">
        <v>75</v>
      </c>
      <c r="BL11" t="s">
        <v>49</v>
      </c>
      <c r="BM11" t="s">
        <v>54</v>
      </c>
      <c r="BN11" s="2" t="s">
        <v>70</v>
      </c>
      <c r="BO11" s="7" t="s">
        <v>112</v>
      </c>
    </row>
    <row r="12" spans="1:67" x14ac:dyDescent="0.25">
      <c r="A12">
        <v>11</v>
      </c>
      <c r="B12" t="s">
        <v>89</v>
      </c>
      <c r="C12" t="s">
        <v>87</v>
      </c>
      <c r="D12">
        <v>0</v>
      </c>
      <c r="E12">
        <v>0</v>
      </c>
      <c r="F12">
        <v>0</v>
      </c>
      <c r="G12">
        <v>5725821.12925239</v>
      </c>
      <c r="H12">
        <v>0</v>
      </c>
      <c r="I12">
        <v>5725821.12925239</v>
      </c>
      <c r="J12">
        <v>0</v>
      </c>
      <c r="K12">
        <v>0</v>
      </c>
      <c r="L12">
        <v>0</v>
      </c>
      <c r="M12">
        <v>5725821.12925239</v>
      </c>
      <c r="N12">
        <v>0</v>
      </c>
      <c r="O12">
        <v>5725821.12925239</v>
      </c>
      <c r="P12">
        <v>0</v>
      </c>
      <c r="Q12">
        <v>5725821.12925239</v>
      </c>
      <c r="R12">
        <v>0</v>
      </c>
      <c r="S12">
        <v>0</v>
      </c>
      <c r="T12">
        <v>0</v>
      </c>
      <c r="U12">
        <v>5725821.12925239</v>
      </c>
      <c r="V12">
        <v>32.858326942531001</v>
      </c>
      <c r="W12">
        <v>1</v>
      </c>
      <c r="X12">
        <v>0</v>
      </c>
      <c r="Y12">
        <v>0</v>
      </c>
      <c r="Z12" t="s">
        <v>73</v>
      </c>
      <c r="AA12">
        <v>1</v>
      </c>
      <c r="AB12">
        <v>0</v>
      </c>
      <c r="AC12">
        <v>0</v>
      </c>
      <c r="AD12" t="s">
        <v>67</v>
      </c>
      <c r="AE12">
        <v>5728800</v>
      </c>
      <c r="AF12">
        <v>5685600</v>
      </c>
      <c r="AG12">
        <v>5684800</v>
      </c>
      <c r="AH12">
        <v>5664800</v>
      </c>
      <c r="AI12">
        <v>5663600</v>
      </c>
      <c r="AJ12">
        <v>0.99245915374947602</v>
      </c>
      <c r="AK12">
        <v>0.992319508448541</v>
      </c>
      <c r="AL12">
        <v>0.98882837592515005</v>
      </c>
      <c r="AM12">
        <v>0.98861890797374696</v>
      </c>
      <c r="AN12">
        <v>687.5</v>
      </c>
      <c r="AO12">
        <v>5651225</v>
      </c>
      <c r="AP12">
        <v>6.0459757985085096E-3</v>
      </c>
      <c r="AQ12">
        <v>742.857142857143</v>
      </c>
      <c r="AR12">
        <v>5648457.1428571399</v>
      </c>
      <c r="AS12">
        <v>6.5327946290377904E-3</v>
      </c>
      <c r="AT12">
        <v>1</v>
      </c>
      <c r="AU12" t="s">
        <v>74</v>
      </c>
      <c r="AV12" t="s">
        <v>69</v>
      </c>
      <c r="AW12" t="s">
        <v>69</v>
      </c>
      <c r="AX12" t="s">
        <v>69</v>
      </c>
      <c r="AY12" t="s">
        <v>75</v>
      </c>
      <c r="AZ12" t="s">
        <v>75</v>
      </c>
      <c r="BA12" t="s">
        <v>69</v>
      </c>
      <c r="BB12" t="s">
        <v>69</v>
      </c>
      <c r="BC12" t="s">
        <v>69</v>
      </c>
      <c r="BD12" t="s">
        <v>75</v>
      </c>
      <c r="BE12" t="s">
        <v>75</v>
      </c>
      <c r="BF12" s="4" t="s">
        <v>69</v>
      </c>
      <c r="BG12" s="4" t="s">
        <v>69</v>
      </c>
      <c r="BH12" s="4" t="s">
        <v>75</v>
      </c>
      <c r="BI12" s="4" t="s">
        <v>75</v>
      </c>
      <c r="BJ12" t="s">
        <v>75</v>
      </c>
      <c r="BK12" s="2" t="s">
        <v>75</v>
      </c>
      <c r="BL12" t="s">
        <v>78</v>
      </c>
      <c r="BM12" t="s">
        <v>90</v>
      </c>
      <c r="BN12" s="2" t="s">
        <v>75</v>
      </c>
      <c r="BO12" s="6" t="s">
        <v>109</v>
      </c>
    </row>
    <row r="13" spans="1:67" x14ac:dyDescent="0.25">
      <c r="A13" s="5">
        <v>12</v>
      </c>
      <c r="B13" s="5" t="s">
        <v>91</v>
      </c>
      <c r="C13" t="s">
        <v>87</v>
      </c>
      <c r="D13">
        <v>38206193.691580698</v>
      </c>
      <c r="E13">
        <v>10339074.792578399</v>
      </c>
      <c r="F13">
        <v>4434697.00450157</v>
      </c>
      <c r="G13">
        <v>11515616.498243701</v>
      </c>
      <c r="H13">
        <v>4764085.3352240799</v>
      </c>
      <c r="I13">
        <v>69259667.322128505</v>
      </c>
      <c r="J13">
        <v>33737666.676077403</v>
      </c>
      <c r="K13">
        <v>10339074.792578399</v>
      </c>
      <c r="L13">
        <v>4434697.00450157</v>
      </c>
      <c r="M13">
        <v>13568528.843060801</v>
      </c>
      <c r="N13">
        <v>7179700.0059103901</v>
      </c>
      <c r="O13">
        <v>69259667.322128505</v>
      </c>
      <c r="P13">
        <v>29115242.1795686</v>
      </c>
      <c r="Q13">
        <v>17179241.013165399</v>
      </c>
      <c r="R13">
        <v>9465611.4487476293</v>
      </c>
      <c r="S13">
        <v>4434697.00450157</v>
      </c>
      <c r="T13">
        <v>9064875.6761453208</v>
      </c>
      <c r="U13">
        <v>69259667.322128505</v>
      </c>
      <c r="V13">
        <v>37350.573795582699</v>
      </c>
      <c r="W13">
        <v>0.40921797253688702</v>
      </c>
      <c r="X13">
        <v>0.21330988681142199</v>
      </c>
      <c r="Y13">
        <v>6.4030007303900099E-2</v>
      </c>
      <c r="Z13" t="s">
        <v>66</v>
      </c>
      <c r="AA13">
        <v>0.37957716679537401</v>
      </c>
      <c r="AB13">
        <v>0.21330988681142199</v>
      </c>
      <c r="AC13">
        <v>6.4030007303900099E-2</v>
      </c>
      <c r="AD13" t="s">
        <v>67</v>
      </c>
      <c r="AE13">
        <v>69300800</v>
      </c>
      <c r="AF13">
        <v>56726400</v>
      </c>
      <c r="AG13">
        <v>55441200</v>
      </c>
      <c r="AH13">
        <v>53750000</v>
      </c>
      <c r="AI13">
        <v>53558000</v>
      </c>
      <c r="AJ13">
        <v>0.81855332117378199</v>
      </c>
      <c r="AK13">
        <v>0.80000808071479701</v>
      </c>
      <c r="AL13">
        <v>0.77560432202802898</v>
      </c>
      <c r="AM13">
        <v>0.772833791240505</v>
      </c>
      <c r="AN13">
        <v>99012.5</v>
      </c>
      <c r="AO13">
        <v>51775775</v>
      </c>
      <c r="AP13">
        <v>8.7271975658599898E-2</v>
      </c>
      <c r="AQ13">
        <v>106300</v>
      </c>
      <c r="AR13">
        <v>51411400</v>
      </c>
      <c r="AS13">
        <v>9.3695351723359799E-2</v>
      </c>
      <c r="AT13">
        <v>40</v>
      </c>
      <c r="AU13" t="s">
        <v>68</v>
      </c>
      <c r="AV13" t="s">
        <v>69</v>
      </c>
      <c r="AW13" t="s">
        <v>69</v>
      </c>
      <c r="AX13" t="s">
        <v>75</v>
      </c>
      <c r="AY13" t="s">
        <v>69</v>
      </c>
      <c r="AZ13" t="s">
        <v>69</v>
      </c>
      <c r="BA13" t="s">
        <v>69</v>
      </c>
      <c r="BB13" t="s">
        <v>69</v>
      </c>
      <c r="BC13" t="s">
        <v>69</v>
      </c>
      <c r="BD13" t="s">
        <v>69</v>
      </c>
      <c r="BE13" t="s">
        <v>69</v>
      </c>
      <c r="BF13" s="4" t="s">
        <v>69</v>
      </c>
      <c r="BG13" s="4" t="s">
        <v>69</v>
      </c>
      <c r="BH13" s="4" t="s">
        <v>69</v>
      </c>
      <c r="BI13" s="4" t="s">
        <v>69</v>
      </c>
      <c r="BJ13" t="s">
        <v>75</v>
      </c>
      <c r="BK13" s="2" t="s">
        <v>69</v>
      </c>
      <c r="BL13" t="s">
        <v>48</v>
      </c>
      <c r="BM13" t="s">
        <v>92</v>
      </c>
      <c r="BN13" s="2" t="s">
        <v>75</v>
      </c>
      <c r="BO13" s="7" t="s">
        <v>113</v>
      </c>
    </row>
    <row r="14" spans="1:67" x14ac:dyDescent="0.25">
      <c r="A14" s="1">
        <v>13</v>
      </c>
      <c r="B14" s="1" t="s">
        <v>93</v>
      </c>
      <c r="C14" t="s">
        <v>87</v>
      </c>
      <c r="D14">
        <v>47766644.732045099</v>
      </c>
      <c r="E14">
        <v>51319086.643520102</v>
      </c>
      <c r="F14">
        <v>0</v>
      </c>
      <c r="G14">
        <v>75924107.988244593</v>
      </c>
      <c r="H14">
        <v>1682643.57543001</v>
      </c>
      <c r="I14">
        <v>176692482.93924001</v>
      </c>
      <c r="J14">
        <v>87591405.068033695</v>
      </c>
      <c r="K14">
        <v>37539834.903454803</v>
      </c>
      <c r="L14">
        <v>0</v>
      </c>
      <c r="M14">
        <v>45461696.655781001</v>
      </c>
      <c r="N14">
        <v>6099546.3119703401</v>
      </c>
      <c r="O14">
        <v>176692482.93924001</v>
      </c>
      <c r="P14">
        <v>51126094.957672998</v>
      </c>
      <c r="Q14">
        <v>99879178.722401693</v>
      </c>
      <c r="R14">
        <v>8930013.98987763</v>
      </c>
      <c r="S14">
        <v>0</v>
      </c>
      <c r="T14">
        <v>16757195.269287501</v>
      </c>
      <c r="U14">
        <v>176692482.93924001</v>
      </c>
      <c r="V14">
        <v>52659.212643592502</v>
      </c>
      <c r="W14">
        <v>0.46975134526678097</v>
      </c>
      <c r="X14">
        <v>0.21245858498894801</v>
      </c>
      <c r="Y14">
        <v>0</v>
      </c>
      <c r="Z14" t="s">
        <v>66</v>
      </c>
      <c r="AA14">
        <v>0.72013926407678897</v>
      </c>
      <c r="AB14">
        <v>0.29044295371166101</v>
      </c>
      <c r="AC14">
        <v>0</v>
      </c>
      <c r="AD14" t="s">
        <v>80</v>
      </c>
      <c r="AE14">
        <v>176690000</v>
      </c>
      <c r="AF14">
        <v>137904400</v>
      </c>
      <c r="AG14">
        <v>132499600</v>
      </c>
      <c r="AH14">
        <v>128214800</v>
      </c>
      <c r="AI14">
        <v>127502800</v>
      </c>
      <c r="AJ14">
        <v>0.78048786009394999</v>
      </c>
      <c r="AK14">
        <v>0.74989869262550202</v>
      </c>
      <c r="AL14">
        <v>0.72564831060048696</v>
      </c>
      <c r="AM14">
        <v>0.72161865414001902</v>
      </c>
      <c r="AN14">
        <v>325050</v>
      </c>
      <c r="AO14">
        <v>121651900</v>
      </c>
      <c r="AP14">
        <v>0.11785338248815801</v>
      </c>
      <c r="AQ14">
        <v>346057.14285714302</v>
      </c>
      <c r="AR14">
        <v>120601542.857143</v>
      </c>
      <c r="AS14">
        <v>0.125469942531617</v>
      </c>
      <c r="AT14">
        <v>25</v>
      </c>
      <c r="AU14" t="s">
        <v>68</v>
      </c>
      <c r="AV14" t="s">
        <v>69</v>
      </c>
      <c r="AW14" t="s">
        <v>69</v>
      </c>
      <c r="AX14" t="s">
        <v>69</v>
      </c>
      <c r="AY14" t="s">
        <v>69</v>
      </c>
      <c r="AZ14" t="s">
        <v>69</v>
      </c>
      <c r="BA14" t="s">
        <v>69</v>
      </c>
      <c r="BB14" t="s">
        <v>69</v>
      </c>
      <c r="BC14" t="s">
        <v>69</v>
      </c>
      <c r="BD14" t="s">
        <v>69</v>
      </c>
      <c r="BE14" t="s">
        <v>69</v>
      </c>
      <c r="BF14" s="4" t="s">
        <v>69</v>
      </c>
      <c r="BG14" s="4" t="s">
        <v>69</v>
      </c>
      <c r="BH14" s="4" t="s">
        <v>69</v>
      </c>
      <c r="BI14" s="4" t="s">
        <v>69</v>
      </c>
      <c r="BJ14" t="s">
        <v>69</v>
      </c>
      <c r="BK14" s="2" t="s">
        <v>69</v>
      </c>
      <c r="BL14" t="s">
        <v>94</v>
      </c>
      <c r="BM14" t="s">
        <v>92</v>
      </c>
      <c r="BN14" s="2" t="s">
        <v>75</v>
      </c>
      <c r="BO14" s="7" t="s">
        <v>113</v>
      </c>
    </row>
    <row r="15" spans="1:67" x14ac:dyDescent="0.25">
      <c r="A15">
        <v>14</v>
      </c>
      <c r="B15" t="s">
        <v>95</v>
      </c>
      <c r="C15" t="s">
        <v>87</v>
      </c>
      <c r="D15">
        <v>310894.20154876797</v>
      </c>
      <c r="E15">
        <v>0</v>
      </c>
      <c r="F15">
        <v>0</v>
      </c>
      <c r="G15">
        <v>0</v>
      </c>
      <c r="H15">
        <v>913464.09702448198</v>
      </c>
      <c r="I15">
        <v>1224358.29857325</v>
      </c>
      <c r="J15">
        <v>0</v>
      </c>
      <c r="K15">
        <v>0</v>
      </c>
      <c r="L15">
        <v>0</v>
      </c>
      <c r="M15">
        <v>0</v>
      </c>
      <c r="N15">
        <v>1224358.29857325</v>
      </c>
      <c r="O15">
        <v>1224358.29857325</v>
      </c>
      <c r="P15">
        <v>613952.23915328505</v>
      </c>
      <c r="Q15">
        <v>0</v>
      </c>
      <c r="R15">
        <v>0</v>
      </c>
      <c r="S15">
        <v>0</v>
      </c>
      <c r="T15">
        <v>610406.05941996595</v>
      </c>
      <c r="U15">
        <v>1224358.29857325</v>
      </c>
      <c r="V15">
        <v>105.97500869639801</v>
      </c>
      <c r="W15">
        <v>0</v>
      </c>
      <c r="X15">
        <v>0</v>
      </c>
      <c r="Y15">
        <v>0</v>
      </c>
      <c r="Z15" t="s">
        <v>73</v>
      </c>
      <c r="AA15">
        <v>0</v>
      </c>
      <c r="AB15">
        <v>0</v>
      </c>
      <c r="AC15">
        <v>0</v>
      </c>
      <c r="AD15" t="s">
        <v>67</v>
      </c>
      <c r="AE15">
        <v>1220400</v>
      </c>
      <c r="AF15">
        <v>1220400</v>
      </c>
      <c r="AG15">
        <v>1220400</v>
      </c>
      <c r="AH15">
        <v>1166800</v>
      </c>
      <c r="AI15">
        <v>1159600</v>
      </c>
      <c r="AJ15">
        <v>1</v>
      </c>
      <c r="AK15">
        <v>1</v>
      </c>
      <c r="AL15">
        <v>0.95607997377908904</v>
      </c>
      <c r="AM15">
        <v>0.95018026876434003</v>
      </c>
      <c r="AN15">
        <v>1900</v>
      </c>
      <c r="AO15">
        <v>1125400</v>
      </c>
      <c r="AP15">
        <v>7.7843330055719404E-2</v>
      </c>
      <c r="AQ15">
        <v>1914.2857142857099</v>
      </c>
      <c r="AR15">
        <v>1124685.7142857099</v>
      </c>
      <c r="AS15">
        <v>7.84286182516271E-2</v>
      </c>
      <c r="AT15">
        <v>6</v>
      </c>
      <c r="AU15" t="s">
        <v>68</v>
      </c>
      <c r="AV15" t="s">
        <v>69</v>
      </c>
      <c r="AW15" t="s">
        <v>69</v>
      </c>
      <c r="AX15" t="s">
        <v>69</v>
      </c>
      <c r="AY15" t="s">
        <v>69</v>
      </c>
      <c r="AZ15" t="s">
        <v>69</v>
      </c>
      <c r="BA15" t="s">
        <v>69</v>
      </c>
      <c r="BB15" t="s">
        <v>69</v>
      </c>
      <c r="BC15" t="s">
        <v>69</v>
      </c>
      <c r="BD15" t="s">
        <v>69</v>
      </c>
      <c r="BE15" t="s">
        <v>69</v>
      </c>
      <c r="BF15" s="4" t="s">
        <v>69</v>
      </c>
      <c r="BG15" s="4" t="s">
        <v>69</v>
      </c>
      <c r="BH15" s="4" t="s">
        <v>69</v>
      </c>
      <c r="BI15" s="4" t="s">
        <v>69</v>
      </c>
      <c r="BJ15" t="s">
        <v>69</v>
      </c>
      <c r="BK15" s="2" t="s">
        <v>69</v>
      </c>
      <c r="BL15" t="s">
        <v>94</v>
      </c>
      <c r="BM15" t="s">
        <v>92</v>
      </c>
      <c r="BN15" s="2" t="s">
        <v>69</v>
      </c>
      <c r="BO15" s="6" t="s">
        <v>111</v>
      </c>
    </row>
    <row r="16" spans="1:67" x14ac:dyDescent="0.25">
      <c r="A16">
        <v>15</v>
      </c>
      <c r="B16" t="s">
        <v>96</v>
      </c>
      <c r="C16" t="s">
        <v>87</v>
      </c>
      <c r="D16">
        <v>8697580.4438642301</v>
      </c>
      <c r="E16">
        <v>221668.85304382301</v>
      </c>
      <c r="F16">
        <v>1258161.00747209</v>
      </c>
      <c r="G16">
        <v>2974404.9623452001</v>
      </c>
      <c r="H16">
        <v>2950905.90750477</v>
      </c>
      <c r="I16">
        <v>16102721.174230101</v>
      </c>
      <c r="J16">
        <v>8323200.0617474299</v>
      </c>
      <c r="K16">
        <v>143034.09732136101</v>
      </c>
      <c r="L16">
        <v>1258161.00747209</v>
      </c>
      <c r="M16">
        <v>1808107.40340916</v>
      </c>
      <c r="N16">
        <v>4570218.6042800797</v>
      </c>
      <c r="O16">
        <v>16102721.174230101</v>
      </c>
      <c r="P16">
        <v>8322501.6646228302</v>
      </c>
      <c r="Q16">
        <v>1176980.51156612</v>
      </c>
      <c r="R16">
        <v>1096466.0436847799</v>
      </c>
      <c r="S16">
        <v>1258161.00747209</v>
      </c>
      <c r="T16">
        <v>4248611.9468843099</v>
      </c>
      <c r="U16">
        <v>16102721.174230101</v>
      </c>
      <c r="V16">
        <v>40842.686456151401</v>
      </c>
      <c r="W16">
        <v>0.199301874104272</v>
      </c>
      <c r="X16">
        <v>8.7016044656840097E-2</v>
      </c>
      <c r="Y16">
        <v>7.8133440544544797E-2</v>
      </c>
      <c r="Z16" t="s">
        <v>73</v>
      </c>
      <c r="AA16">
        <v>0.27661379556080401</v>
      </c>
      <c r="AB16">
        <v>9.1899365610586994E-2</v>
      </c>
      <c r="AC16">
        <v>7.8133440544544797E-2</v>
      </c>
      <c r="AD16" t="s">
        <v>67</v>
      </c>
      <c r="AE16">
        <v>16115600</v>
      </c>
      <c r="AF16">
        <v>15132800</v>
      </c>
      <c r="AG16">
        <v>14914400</v>
      </c>
      <c r="AH16">
        <v>14726400</v>
      </c>
      <c r="AI16">
        <v>14685600</v>
      </c>
      <c r="AJ16">
        <v>0.93901561220184204</v>
      </c>
      <c r="AK16">
        <v>0.92546352602447302</v>
      </c>
      <c r="AL16">
        <v>0.91379781081684797</v>
      </c>
      <c r="AM16">
        <v>0.91126610241008699</v>
      </c>
      <c r="AN16">
        <v>13975</v>
      </c>
      <c r="AO16">
        <v>14434050</v>
      </c>
      <c r="AP16">
        <v>4.61745347853669E-2</v>
      </c>
      <c r="AQ16">
        <v>14514.285714285699</v>
      </c>
      <c r="AR16">
        <v>14407085.7142857</v>
      </c>
      <c r="AS16">
        <v>4.7956378575959899E-2</v>
      </c>
      <c r="AT16">
        <v>48</v>
      </c>
      <c r="AU16" t="s">
        <v>68</v>
      </c>
      <c r="AV16" t="s">
        <v>69</v>
      </c>
      <c r="AW16" t="s">
        <v>69</v>
      </c>
      <c r="AX16" t="s">
        <v>69</v>
      </c>
      <c r="AY16" t="s">
        <v>69</v>
      </c>
      <c r="AZ16" t="s">
        <v>69</v>
      </c>
      <c r="BA16" t="s">
        <v>69</v>
      </c>
      <c r="BB16" t="s">
        <v>69</v>
      </c>
      <c r="BC16" t="s">
        <v>69</v>
      </c>
      <c r="BD16" t="s">
        <v>69</v>
      </c>
      <c r="BE16" t="s">
        <v>69</v>
      </c>
      <c r="BF16" s="4" t="s">
        <v>69</v>
      </c>
      <c r="BG16" s="4" t="s">
        <v>69</v>
      </c>
      <c r="BH16" s="4" t="s">
        <v>69</v>
      </c>
      <c r="BI16" s="4" t="s">
        <v>69</v>
      </c>
      <c r="BJ16" t="s">
        <v>69</v>
      </c>
      <c r="BK16" s="2" t="s">
        <v>69</v>
      </c>
      <c r="BL16" t="s">
        <v>94</v>
      </c>
      <c r="BM16" t="s">
        <v>92</v>
      </c>
      <c r="BN16" s="2" t="s">
        <v>69</v>
      </c>
      <c r="BO16" s="6" t="s">
        <v>114</v>
      </c>
    </row>
    <row r="17" spans="1:67" x14ac:dyDescent="0.25">
      <c r="A17">
        <v>16</v>
      </c>
      <c r="B17" t="s">
        <v>97</v>
      </c>
      <c r="C17" t="s">
        <v>98</v>
      </c>
      <c r="D17">
        <v>0</v>
      </c>
      <c r="E17">
        <v>0</v>
      </c>
      <c r="F17">
        <v>28152019.877451099</v>
      </c>
      <c r="G17">
        <v>0</v>
      </c>
      <c r="H17">
        <v>0</v>
      </c>
      <c r="I17">
        <v>28152019.877451099</v>
      </c>
      <c r="J17">
        <v>0</v>
      </c>
      <c r="K17">
        <v>0</v>
      </c>
      <c r="L17">
        <v>28152019.877451099</v>
      </c>
      <c r="M17">
        <v>0</v>
      </c>
      <c r="N17">
        <v>0</v>
      </c>
      <c r="O17">
        <v>28152019.877451099</v>
      </c>
      <c r="P17">
        <v>0</v>
      </c>
      <c r="Q17">
        <v>0</v>
      </c>
      <c r="R17">
        <v>28152019.877451099</v>
      </c>
      <c r="S17">
        <v>0</v>
      </c>
      <c r="T17">
        <v>0</v>
      </c>
      <c r="U17">
        <v>28152019.877451099</v>
      </c>
      <c r="V17">
        <v>43.8168714654349</v>
      </c>
      <c r="W17">
        <v>1</v>
      </c>
      <c r="X17">
        <v>1</v>
      </c>
      <c r="Y17">
        <v>1</v>
      </c>
      <c r="Z17" t="s">
        <v>66</v>
      </c>
      <c r="AA17">
        <v>1</v>
      </c>
      <c r="AB17">
        <v>1</v>
      </c>
      <c r="AC17">
        <v>1</v>
      </c>
      <c r="AD17" t="s">
        <v>80</v>
      </c>
      <c r="AE17">
        <v>28152800</v>
      </c>
      <c r="AF17">
        <v>12832800</v>
      </c>
      <c r="AG17">
        <v>11692400</v>
      </c>
      <c r="AH17">
        <v>9242400</v>
      </c>
      <c r="AI17">
        <v>9005600</v>
      </c>
      <c r="AJ17">
        <v>0.45582677389105197</v>
      </c>
      <c r="AK17">
        <v>0.41531925776476902</v>
      </c>
      <c r="AL17">
        <v>0.32829416612202</v>
      </c>
      <c r="AM17">
        <v>0.31988292461140599</v>
      </c>
      <c r="AN17">
        <v>119600</v>
      </c>
      <c r="AO17">
        <v>6852800</v>
      </c>
      <c r="AP17">
        <v>0.46599339193317102</v>
      </c>
      <c r="AQ17">
        <v>128228.571428571</v>
      </c>
      <c r="AR17">
        <v>6421371.42857143</v>
      </c>
      <c r="AS17">
        <v>0.49961259985572698</v>
      </c>
      <c r="AT17">
        <v>1</v>
      </c>
      <c r="AU17" t="s">
        <v>74</v>
      </c>
      <c r="AV17" t="s">
        <v>75</v>
      </c>
      <c r="AW17" t="s">
        <v>75</v>
      </c>
      <c r="AX17" t="s">
        <v>70</v>
      </c>
      <c r="AY17" t="s">
        <v>75</v>
      </c>
      <c r="AZ17" t="s">
        <v>77</v>
      </c>
      <c r="BA17" t="s">
        <v>75</v>
      </c>
      <c r="BB17" t="s">
        <v>75</v>
      </c>
      <c r="BC17" t="s">
        <v>77</v>
      </c>
      <c r="BD17" t="s">
        <v>75</v>
      </c>
      <c r="BE17" t="s">
        <v>77</v>
      </c>
      <c r="BF17" s="4" t="s">
        <v>77</v>
      </c>
      <c r="BG17" s="4" t="s">
        <v>77</v>
      </c>
      <c r="BH17" s="4" t="s">
        <v>77</v>
      </c>
      <c r="BI17" s="4" t="s">
        <v>77</v>
      </c>
      <c r="BJ17" t="s">
        <v>77</v>
      </c>
      <c r="BK17" s="2" t="s">
        <v>77</v>
      </c>
      <c r="BL17" t="s">
        <v>50</v>
      </c>
      <c r="BM17" t="s">
        <v>83</v>
      </c>
      <c r="BN17" s="2" t="s">
        <v>77</v>
      </c>
      <c r="BO17" s="6" t="s">
        <v>115</v>
      </c>
    </row>
    <row r="18" spans="1:67" x14ac:dyDescent="0.25">
      <c r="A18">
        <v>17</v>
      </c>
      <c r="B18" t="s">
        <v>99</v>
      </c>
      <c r="C18" t="s">
        <v>98</v>
      </c>
      <c r="D18">
        <v>0</v>
      </c>
      <c r="E18">
        <v>736344820.01374698</v>
      </c>
      <c r="F18">
        <v>82407947.4473259</v>
      </c>
      <c r="G18">
        <v>0</v>
      </c>
      <c r="H18">
        <v>0</v>
      </c>
      <c r="I18">
        <v>818752767.46107304</v>
      </c>
      <c r="J18">
        <v>0</v>
      </c>
      <c r="K18">
        <v>799995547.50982594</v>
      </c>
      <c r="L18">
        <v>18757219.951246802</v>
      </c>
      <c r="M18">
        <v>0</v>
      </c>
      <c r="N18">
        <v>0</v>
      </c>
      <c r="O18">
        <v>818752767.46107304</v>
      </c>
      <c r="P18">
        <v>0</v>
      </c>
      <c r="Q18">
        <v>56422665.707583897</v>
      </c>
      <c r="R18">
        <v>762330101.75348902</v>
      </c>
      <c r="S18">
        <v>0</v>
      </c>
      <c r="T18">
        <v>0</v>
      </c>
      <c r="U18">
        <v>818752767.46107304</v>
      </c>
      <c r="V18">
        <v>3408.78850430388</v>
      </c>
      <c r="W18">
        <v>1</v>
      </c>
      <c r="X18">
        <v>1</v>
      </c>
      <c r="Y18">
        <v>2.2909504183310801E-2</v>
      </c>
      <c r="Z18" t="s">
        <v>66</v>
      </c>
      <c r="AA18">
        <v>1</v>
      </c>
      <c r="AB18">
        <v>1</v>
      </c>
      <c r="AC18">
        <v>0.100650587970372</v>
      </c>
      <c r="AD18" t="s">
        <v>80</v>
      </c>
      <c r="AE18">
        <v>818748400</v>
      </c>
      <c r="AF18">
        <v>732224400</v>
      </c>
      <c r="AG18">
        <v>718928800</v>
      </c>
      <c r="AH18">
        <v>712713600</v>
      </c>
      <c r="AI18">
        <v>699422800</v>
      </c>
      <c r="AJ18">
        <v>0.89432162554455097</v>
      </c>
      <c r="AK18">
        <v>0.87808269304709496</v>
      </c>
      <c r="AL18">
        <v>0.87049159424311595</v>
      </c>
      <c r="AM18">
        <v>0.85425852435253602</v>
      </c>
      <c r="AN18">
        <v>1025050</v>
      </c>
      <c r="AO18">
        <v>680971900</v>
      </c>
      <c r="AP18">
        <v>6.9995618829419001E-2</v>
      </c>
      <c r="AQ18">
        <v>696814.28571428603</v>
      </c>
      <c r="AR18">
        <v>697383685.71428597</v>
      </c>
      <c r="AS18">
        <v>4.7582017596947399E-2</v>
      </c>
      <c r="AT18">
        <v>4</v>
      </c>
      <c r="AU18" t="s">
        <v>74</v>
      </c>
      <c r="AV18" t="s">
        <v>69</v>
      </c>
      <c r="AW18" t="s">
        <v>69</v>
      </c>
      <c r="AX18" t="s">
        <v>70</v>
      </c>
      <c r="AY18" t="s">
        <v>75</v>
      </c>
      <c r="AZ18" t="s">
        <v>70</v>
      </c>
      <c r="BA18" t="s">
        <v>69</v>
      </c>
      <c r="BB18" t="s">
        <v>69</v>
      </c>
      <c r="BC18" t="s">
        <v>70</v>
      </c>
      <c r="BD18" t="s">
        <v>75</v>
      </c>
      <c r="BE18" t="s">
        <v>70</v>
      </c>
      <c r="BF18" s="4" t="s">
        <v>77</v>
      </c>
      <c r="BG18" s="4" t="s">
        <v>77</v>
      </c>
      <c r="BH18" s="4" t="s">
        <v>77</v>
      </c>
      <c r="BI18" s="4" t="s">
        <v>77</v>
      </c>
      <c r="BJ18" t="s">
        <v>70</v>
      </c>
      <c r="BK18" s="2" t="s">
        <v>70</v>
      </c>
      <c r="BL18" t="s">
        <v>71</v>
      </c>
      <c r="BM18" t="s">
        <v>83</v>
      </c>
      <c r="BN18" s="2" t="s">
        <v>70</v>
      </c>
      <c r="BO18" s="6" t="s">
        <v>116</v>
      </c>
    </row>
    <row r="19" spans="1:67" x14ac:dyDescent="0.25">
      <c r="A19">
        <v>18</v>
      </c>
      <c r="B19" t="s">
        <v>100</v>
      </c>
      <c r="C19" t="s">
        <v>98</v>
      </c>
      <c r="D19">
        <v>8426760.6920631006</v>
      </c>
      <c r="E19">
        <v>94533964.998885795</v>
      </c>
      <c r="F19">
        <v>0</v>
      </c>
      <c r="G19">
        <v>4697562.7888775496</v>
      </c>
      <c r="H19">
        <v>0</v>
      </c>
      <c r="I19">
        <v>107658288.479826</v>
      </c>
      <c r="J19">
        <v>13124323.4809407</v>
      </c>
      <c r="K19">
        <v>94533964.998885795</v>
      </c>
      <c r="L19">
        <v>0</v>
      </c>
      <c r="M19">
        <v>0</v>
      </c>
      <c r="N19">
        <v>0</v>
      </c>
      <c r="O19">
        <v>107658288.479826</v>
      </c>
      <c r="P19">
        <v>0</v>
      </c>
      <c r="Q19">
        <v>25734389.773671702</v>
      </c>
      <c r="R19">
        <v>81923898.706154794</v>
      </c>
      <c r="S19">
        <v>0</v>
      </c>
      <c r="T19">
        <v>0</v>
      </c>
      <c r="U19">
        <v>107658288.479826</v>
      </c>
      <c r="V19">
        <v>12918.341172676301</v>
      </c>
      <c r="W19">
        <v>0.87809277236095096</v>
      </c>
      <c r="X19">
        <v>0.87809277236095096</v>
      </c>
      <c r="Y19">
        <v>0</v>
      </c>
      <c r="Z19" t="s">
        <v>66</v>
      </c>
      <c r="AA19">
        <v>0.92172678192221003</v>
      </c>
      <c r="AB19">
        <v>0.87809277236095096</v>
      </c>
      <c r="AC19">
        <v>0</v>
      </c>
      <c r="AD19" t="s">
        <v>67</v>
      </c>
      <c r="AE19">
        <v>107666000</v>
      </c>
      <c r="AF19">
        <v>72811200</v>
      </c>
      <c r="AG19">
        <v>58873600</v>
      </c>
      <c r="AH19">
        <v>57629600</v>
      </c>
      <c r="AI19">
        <v>57410800</v>
      </c>
      <c r="AJ19">
        <v>0.67626920290528103</v>
      </c>
      <c r="AK19">
        <v>0.54681700815484902</v>
      </c>
      <c r="AL19">
        <v>0.53526275704493498</v>
      </c>
      <c r="AM19">
        <v>0.53323054631917199</v>
      </c>
      <c r="AN19">
        <v>481262.5</v>
      </c>
      <c r="AO19">
        <v>48748075</v>
      </c>
      <c r="AP19">
        <v>0.33048658722833901</v>
      </c>
      <c r="AQ19">
        <v>542200</v>
      </c>
      <c r="AR19">
        <v>45701200</v>
      </c>
      <c r="AS19">
        <v>0.37233282791658401</v>
      </c>
      <c r="AT19">
        <v>5</v>
      </c>
      <c r="AU19" t="s">
        <v>68</v>
      </c>
      <c r="AV19" t="s">
        <v>75</v>
      </c>
      <c r="AW19" t="s">
        <v>69</v>
      </c>
      <c r="AX19" t="s">
        <v>70</v>
      </c>
      <c r="AY19" t="s">
        <v>69</v>
      </c>
      <c r="AZ19" t="s">
        <v>75</v>
      </c>
      <c r="BA19" t="s">
        <v>75</v>
      </c>
      <c r="BB19" t="s">
        <v>69</v>
      </c>
      <c r="BC19" t="s">
        <v>69</v>
      </c>
      <c r="BD19" t="s">
        <v>69</v>
      </c>
      <c r="BE19" t="s">
        <v>70</v>
      </c>
      <c r="BF19" s="4" t="s">
        <v>77</v>
      </c>
      <c r="BG19" s="4" t="s">
        <v>77</v>
      </c>
      <c r="BH19" s="4" t="s">
        <v>77</v>
      </c>
      <c r="BI19" s="4" t="s">
        <v>77</v>
      </c>
      <c r="BJ19" t="s">
        <v>70</v>
      </c>
      <c r="BK19" s="2" t="s">
        <v>70</v>
      </c>
      <c r="BL19" t="s">
        <v>48</v>
      </c>
      <c r="BM19" t="s">
        <v>55</v>
      </c>
      <c r="BN19" s="2" t="s">
        <v>70</v>
      </c>
      <c r="BO19" s="6" t="s">
        <v>116</v>
      </c>
    </row>
    <row r="20" spans="1:67" x14ac:dyDescent="0.25">
      <c r="A20" s="1">
        <v>19</v>
      </c>
      <c r="B20" s="1" t="s">
        <v>101</v>
      </c>
      <c r="C20" t="s">
        <v>98</v>
      </c>
      <c r="D20">
        <v>21461182.136000201</v>
      </c>
      <c r="E20">
        <v>7138742.9827444796</v>
      </c>
      <c r="F20">
        <v>1396645.1811051799</v>
      </c>
      <c r="G20">
        <v>20515519.456118401</v>
      </c>
      <c r="H20">
        <v>0</v>
      </c>
      <c r="I20">
        <v>50512089.755968198</v>
      </c>
      <c r="J20">
        <v>15210364.345171301</v>
      </c>
      <c r="K20">
        <v>7641747.52727143</v>
      </c>
      <c r="L20">
        <v>893640.63657823205</v>
      </c>
      <c r="M20">
        <v>19953132.496327199</v>
      </c>
      <c r="N20">
        <v>6813204.75062011</v>
      </c>
      <c r="O20">
        <v>50512089.755968198</v>
      </c>
      <c r="P20">
        <v>16453428.6032809</v>
      </c>
      <c r="Q20">
        <v>20789078.718495999</v>
      </c>
      <c r="R20">
        <v>9401162.1228269506</v>
      </c>
      <c r="S20">
        <v>2349771.1455353</v>
      </c>
      <c r="T20">
        <v>1518649.1658290799</v>
      </c>
      <c r="U20">
        <v>50512089.755968198</v>
      </c>
      <c r="V20">
        <v>6359.6927652863997</v>
      </c>
      <c r="W20">
        <v>0.56399410117081505</v>
      </c>
      <c r="X20">
        <v>0.16897713408978801</v>
      </c>
      <c r="Y20">
        <v>1.76916187965208E-2</v>
      </c>
      <c r="Z20" t="s">
        <v>73</v>
      </c>
      <c r="AA20">
        <v>0.57512781118970802</v>
      </c>
      <c r="AB20">
        <v>0.16897713408978801</v>
      </c>
      <c r="AC20">
        <v>2.7649720846090398E-2</v>
      </c>
      <c r="AD20" t="s">
        <v>67</v>
      </c>
      <c r="AE20">
        <v>50510400</v>
      </c>
      <c r="AF20">
        <v>33839200</v>
      </c>
      <c r="AG20">
        <v>31142000</v>
      </c>
      <c r="AH20">
        <v>29972800</v>
      </c>
      <c r="AI20">
        <v>29832000</v>
      </c>
      <c r="AJ20">
        <v>0.66994519940447905</v>
      </c>
      <c r="AK20">
        <v>0.61654629541639006</v>
      </c>
      <c r="AL20">
        <v>0.59339858722164196</v>
      </c>
      <c r="AM20">
        <v>0.59061104247838103</v>
      </c>
      <c r="AN20">
        <v>125225</v>
      </c>
      <c r="AO20">
        <v>27577950</v>
      </c>
      <c r="AP20">
        <v>0.18502949242298899</v>
      </c>
      <c r="AQ20">
        <v>138085.714285714</v>
      </c>
      <c r="AR20">
        <v>26934914.285714298</v>
      </c>
      <c r="AS20">
        <v>0.204032179078871</v>
      </c>
      <c r="AT20">
        <v>45</v>
      </c>
      <c r="AU20" t="s">
        <v>68</v>
      </c>
      <c r="AV20" t="s">
        <v>69</v>
      </c>
      <c r="AW20" t="s">
        <v>69</v>
      </c>
      <c r="AX20" t="s">
        <v>69</v>
      </c>
      <c r="AY20" t="s">
        <v>69</v>
      </c>
      <c r="AZ20" t="s">
        <v>69</v>
      </c>
      <c r="BA20" t="s">
        <v>69</v>
      </c>
      <c r="BB20" t="s">
        <v>69</v>
      </c>
      <c r="BC20" t="s">
        <v>69</v>
      </c>
      <c r="BD20" t="s">
        <v>69</v>
      </c>
      <c r="BE20" t="s">
        <v>69</v>
      </c>
      <c r="BF20" s="4" t="s">
        <v>69</v>
      </c>
      <c r="BG20" s="4" t="s">
        <v>69</v>
      </c>
      <c r="BH20" s="4" t="s">
        <v>69</v>
      </c>
      <c r="BI20" s="4" t="s">
        <v>69</v>
      </c>
      <c r="BJ20" t="s">
        <v>69</v>
      </c>
      <c r="BK20" s="2" t="s">
        <v>69</v>
      </c>
      <c r="BL20" t="s">
        <v>94</v>
      </c>
      <c r="BM20" t="s">
        <v>92</v>
      </c>
      <c r="BN20" s="2" t="s">
        <v>70</v>
      </c>
      <c r="BO20" s="7" t="s">
        <v>117</v>
      </c>
    </row>
    <row r="21" spans="1:67" x14ac:dyDescent="0.25">
      <c r="A21" s="1">
        <v>20</v>
      </c>
      <c r="B21" s="1" t="s">
        <v>102</v>
      </c>
      <c r="C21" t="s">
        <v>98</v>
      </c>
      <c r="D21">
        <v>45393606.357032299</v>
      </c>
      <c r="E21">
        <v>0</v>
      </c>
      <c r="F21">
        <v>11079821.293802001</v>
      </c>
      <c r="G21">
        <v>20605713.964772999</v>
      </c>
      <c r="H21">
        <v>1420000.40107787</v>
      </c>
      <c r="I21">
        <v>78499142.016685203</v>
      </c>
      <c r="J21">
        <v>56134901.457904398</v>
      </c>
      <c r="K21">
        <v>0</v>
      </c>
      <c r="L21">
        <v>11079821.293802001</v>
      </c>
      <c r="M21">
        <v>8774949.0917497408</v>
      </c>
      <c r="N21">
        <v>2509470.1732289498</v>
      </c>
      <c r="O21">
        <v>78499142.016685203</v>
      </c>
      <c r="P21">
        <v>52267738.133854002</v>
      </c>
      <c r="Q21">
        <v>7347672.8625582997</v>
      </c>
      <c r="R21">
        <v>9491651.6390597094</v>
      </c>
      <c r="S21">
        <v>7044329.0606104601</v>
      </c>
      <c r="T21">
        <v>2347750.3206026601</v>
      </c>
      <c r="U21">
        <v>78499142.016685203</v>
      </c>
      <c r="V21">
        <v>8874.8979727410006</v>
      </c>
      <c r="W21">
        <v>0.25292977573349301</v>
      </c>
      <c r="X21">
        <v>0.141145762987409</v>
      </c>
      <c r="Y21">
        <v>0.141145762987409</v>
      </c>
      <c r="Z21" t="s">
        <v>73</v>
      </c>
      <c r="AA21">
        <v>0.40364180352238999</v>
      </c>
      <c r="AB21">
        <v>0.141145762987409</v>
      </c>
      <c r="AC21">
        <v>0.141145762987409</v>
      </c>
      <c r="AD21" t="s">
        <v>67</v>
      </c>
      <c r="AE21">
        <v>78486000</v>
      </c>
      <c r="AF21">
        <v>49249200</v>
      </c>
      <c r="AG21">
        <v>45873600</v>
      </c>
      <c r="AH21">
        <v>44280000</v>
      </c>
      <c r="AI21">
        <v>44005600</v>
      </c>
      <c r="AJ21">
        <v>0.62749025303875805</v>
      </c>
      <c r="AK21">
        <v>0.58448130876844295</v>
      </c>
      <c r="AL21">
        <v>0.56417705068419799</v>
      </c>
      <c r="AM21">
        <v>0.56068088576306596</v>
      </c>
      <c r="AN21">
        <v>163862.5</v>
      </c>
      <c r="AO21">
        <v>41056075</v>
      </c>
      <c r="AP21">
        <v>0.16636057032398499</v>
      </c>
      <c r="AQ21">
        <v>177471.42857142899</v>
      </c>
      <c r="AR21">
        <v>40375628.571428597</v>
      </c>
      <c r="AS21">
        <v>0.18017696589125201</v>
      </c>
      <c r="AT21">
        <v>16</v>
      </c>
      <c r="AU21" t="s">
        <v>68</v>
      </c>
      <c r="AV21" t="s">
        <v>69</v>
      </c>
      <c r="AW21" t="s">
        <v>69</v>
      </c>
      <c r="AX21" t="s">
        <v>69</v>
      </c>
      <c r="AY21" t="s">
        <v>69</v>
      </c>
      <c r="AZ21" t="s">
        <v>69</v>
      </c>
      <c r="BA21" t="s">
        <v>69</v>
      </c>
      <c r="BB21" t="s">
        <v>69</v>
      </c>
      <c r="BC21" t="s">
        <v>69</v>
      </c>
      <c r="BD21" t="s">
        <v>69</v>
      </c>
      <c r="BE21" t="s">
        <v>69</v>
      </c>
      <c r="BF21" s="4" t="s">
        <v>69</v>
      </c>
      <c r="BG21" s="4" t="s">
        <v>69</v>
      </c>
      <c r="BH21" s="4" t="s">
        <v>69</v>
      </c>
      <c r="BI21" s="4" t="s">
        <v>69</v>
      </c>
      <c r="BJ21" t="s">
        <v>69</v>
      </c>
      <c r="BK21" s="2" t="s">
        <v>69</v>
      </c>
      <c r="BL21" t="s">
        <v>94</v>
      </c>
      <c r="BM21" t="s">
        <v>92</v>
      </c>
      <c r="BN21" s="2" t="s">
        <v>70</v>
      </c>
      <c r="BO21" s="7" t="s">
        <v>117</v>
      </c>
    </row>
    <row r="22" spans="1:67" x14ac:dyDescent="0.25">
      <c r="A22" s="1">
        <v>21</v>
      </c>
      <c r="B22" s="1" t="s">
        <v>103</v>
      </c>
      <c r="C22" t="s">
        <v>98</v>
      </c>
      <c r="D22">
        <v>9811836.8237779699</v>
      </c>
      <c r="E22">
        <v>308543.07364862203</v>
      </c>
      <c r="F22">
        <v>2251581.201632</v>
      </c>
      <c r="G22">
        <v>5332387.0715132002</v>
      </c>
      <c r="H22">
        <v>2779555.4939839002</v>
      </c>
      <c r="I22">
        <v>20483903.664555699</v>
      </c>
      <c r="J22">
        <v>6376260.2023337297</v>
      </c>
      <c r="K22">
        <v>756436.05820522702</v>
      </c>
      <c r="L22">
        <v>1803688.2170754001</v>
      </c>
      <c r="M22">
        <v>5332387.0715132002</v>
      </c>
      <c r="N22">
        <v>6215132.1154281404</v>
      </c>
      <c r="O22">
        <v>20483903.664555699</v>
      </c>
      <c r="P22">
        <v>6794270.3280092701</v>
      </c>
      <c r="Q22">
        <v>5228337.1995599298</v>
      </c>
      <c r="R22">
        <v>610883.03383873298</v>
      </c>
      <c r="S22">
        <v>1251478.3316887601</v>
      </c>
      <c r="T22">
        <v>6598934.7714590002</v>
      </c>
      <c r="U22">
        <v>20483903.664555699</v>
      </c>
      <c r="V22">
        <v>6668.4366708955804</v>
      </c>
      <c r="W22">
        <v>0.38530308851484302</v>
      </c>
      <c r="X22">
        <v>0.124982245435499</v>
      </c>
      <c r="Y22">
        <v>8.8053929886245594E-2</v>
      </c>
      <c r="Z22" t="s">
        <v>66</v>
      </c>
      <c r="AA22">
        <v>0.38530308851484302</v>
      </c>
      <c r="AB22">
        <v>0.124982245435499</v>
      </c>
      <c r="AC22">
        <v>0.10991953674963</v>
      </c>
      <c r="AD22" t="s">
        <v>67</v>
      </c>
      <c r="AE22">
        <v>20492800</v>
      </c>
      <c r="AF22">
        <v>16405600</v>
      </c>
      <c r="AG22">
        <v>16175200</v>
      </c>
      <c r="AH22">
        <v>15820000</v>
      </c>
      <c r="AI22">
        <v>15782400</v>
      </c>
      <c r="AJ22">
        <v>0.80055434103685197</v>
      </c>
      <c r="AK22">
        <v>0.78931136789506595</v>
      </c>
      <c r="AL22">
        <v>0.77197845096814499</v>
      </c>
      <c r="AM22">
        <v>0.77014366021236702</v>
      </c>
      <c r="AN22">
        <v>19475</v>
      </c>
      <c r="AO22">
        <v>15431850</v>
      </c>
      <c r="AP22">
        <v>5.9354732530355503E-2</v>
      </c>
      <c r="AQ22">
        <v>20914.285714285699</v>
      </c>
      <c r="AR22">
        <v>15359885.7142857</v>
      </c>
      <c r="AS22">
        <v>6.3741300879838897E-2</v>
      </c>
      <c r="AT22">
        <v>60</v>
      </c>
      <c r="AU22" t="s">
        <v>68</v>
      </c>
      <c r="AV22" t="s">
        <v>69</v>
      </c>
      <c r="AW22" t="s">
        <v>69</v>
      </c>
      <c r="AX22" t="s">
        <v>70</v>
      </c>
      <c r="AY22" t="s">
        <v>69</v>
      </c>
      <c r="AZ22" t="s">
        <v>69</v>
      </c>
      <c r="BA22" t="s">
        <v>69</v>
      </c>
      <c r="BB22" t="s">
        <v>69</v>
      </c>
      <c r="BC22" t="s">
        <v>69</v>
      </c>
      <c r="BD22" t="s">
        <v>69</v>
      </c>
      <c r="BE22" t="s">
        <v>69</v>
      </c>
      <c r="BF22" s="4" t="s">
        <v>69</v>
      </c>
      <c r="BG22" s="4" t="s">
        <v>69</v>
      </c>
      <c r="BH22" s="4" t="s">
        <v>69</v>
      </c>
      <c r="BI22" s="4" t="s">
        <v>69</v>
      </c>
      <c r="BJ22" t="s">
        <v>70</v>
      </c>
      <c r="BK22" s="2" t="s">
        <v>69</v>
      </c>
      <c r="BL22" t="s">
        <v>48</v>
      </c>
      <c r="BM22" t="s">
        <v>92</v>
      </c>
      <c r="BN22" s="2" t="s">
        <v>75</v>
      </c>
      <c r="BO22" s="7" t="s">
        <v>117</v>
      </c>
    </row>
    <row r="23" spans="1:67" x14ac:dyDescent="0.25">
      <c r="A23">
        <v>22</v>
      </c>
      <c r="B23" t="s">
        <v>104</v>
      </c>
      <c r="C23" t="s">
        <v>105</v>
      </c>
      <c r="D23">
        <v>81662947.724352896</v>
      </c>
      <c r="E23">
        <v>0</v>
      </c>
      <c r="F23">
        <v>0</v>
      </c>
      <c r="G23">
        <v>0</v>
      </c>
      <c r="H23">
        <v>0</v>
      </c>
      <c r="I23">
        <v>81662947.724352896</v>
      </c>
      <c r="J23">
        <v>8293317.3777194498</v>
      </c>
      <c r="K23">
        <v>0</v>
      </c>
      <c r="L23">
        <v>0</v>
      </c>
      <c r="M23">
        <v>0</v>
      </c>
      <c r="N23">
        <v>73369630.346633404</v>
      </c>
      <c r="O23">
        <v>81662947.724352896</v>
      </c>
      <c r="P23">
        <v>81662947.724352896</v>
      </c>
      <c r="Q23">
        <v>0</v>
      </c>
      <c r="R23">
        <v>0</v>
      </c>
      <c r="S23">
        <v>0</v>
      </c>
      <c r="T23">
        <v>0</v>
      </c>
      <c r="U23">
        <v>81662947.724352896</v>
      </c>
      <c r="V23">
        <v>563.82868761018699</v>
      </c>
      <c r="W23">
        <v>0</v>
      </c>
      <c r="X23">
        <v>0</v>
      </c>
      <c r="Y23">
        <v>0</v>
      </c>
      <c r="Z23" t="s">
        <v>73</v>
      </c>
      <c r="AA23">
        <v>0</v>
      </c>
      <c r="AB23">
        <v>0</v>
      </c>
      <c r="AC23">
        <v>0</v>
      </c>
      <c r="AD23" t="s">
        <v>67</v>
      </c>
      <c r="AE23">
        <v>81654800</v>
      </c>
      <c r="AF23">
        <v>80441600</v>
      </c>
      <c r="AG23">
        <v>79807200</v>
      </c>
      <c r="AH23">
        <v>79712400</v>
      </c>
      <c r="AI23">
        <v>79682800</v>
      </c>
      <c r="AJ23">
        <v>0.98514233088563097</v>
      </c>
      <c r="AK23">
        <v>0.97737303869460201</v>
      </c>
      <c r="AL23">
        <v>0.97621205366983899</v>
      </c>
      <c r="AM23">
        <v>0.975849552016538</v>
      </c>
      <c r="AN23">
        <v>23712.5</v>
      </c>
      <c r="AO23">
        <v>79255975</v>
      </c>
      <c r="AP23">
        <v>1.4738953476808E-2</v>
      </c>
      <c r="AQ23">
        <v>26042.857142857101</v>
      </c>
      <c r="AR23">
        <v>79139457.142857105</v>
      </c>
      <c r="AS23">
        <v>1.6187431094643202E-2</v>
      </c>
      <c r="AT23">
        <v>2</v>
      </c>
      <c r="AU23" t="s">
        <v>74</v>
      </c>
      <c r="AV23" t="s">
        <v>69</v>
      </c>
      <c r="AW23" t="s">
        <v>69</v>
      </c>
      <c r="AX23" t="s">
        <v>69</v>
      </c>
      <c r="AY23" t="s">
        <v>75</v>
      </c>
      <c r="AZ23" t="s">
        <v>69</v>
      </c>
      <c r="BA23" t="s">
        <v>69</v>
      </c>
      <c r="BB23" t="s">
        <v>69</v>
      </c>
      <c r="BC23" t="s">
        <v>69</v>
      </c>
      <c r="BD23" t="s">
        <v>75</v>
      </c>
      <c r="BE23" t="s">
        <v>69</v>
      </c>
      <c r="BF23" s="4" t="s">
        <v>69</v>
      </c>
      <c r="BG23" s="4" t="s">
        <v>69</v>
      </c>
      <c r="BH23" s="4" t="s">
        <v>75</v>
      </c>
      <c r="BI23" s="4" t="s">
        <v>75</v>
      </c>
      <c r="BJ23" t="s">
        <v>75</v>
      </c>
      <c r="BK23" s="2" t="s">
        <v>75</v>
      </c>
      <c r="BL23" t="s">
        <v>49</v>
      </c>
      <c r="BM23" t="s">
        <v>54</v>
      </c>
      <c r="BN23" s="2" t="s">
        <v>75</v>
      </c>
      <c r="BO23" s="6" t="s">
        <v>109</v>
      </c>
    </row>
    <row r="24" spans="1:67" x14ac:dyDescent="0.25">
      <c r="BF24" s="11" t="s">
        <v>118</v>
      </c>
    </row>
  </sheetData>
  <conditionalFormatting sqref="AV2:BE23 BF24 BJ2:BK23">
    <cfRule type="cellIs" dxfId="11" priority="9" operator="equal">
      <formula>"LC"</formula>
    </cfRule>
    <cfRule type="cellIs" dxfId="10" priority="10" operator="equal">
      <formula>"VU"</formula>
    </cfRule>
    <cfRule type="cellIs" dxfId="9" priority="11" operator="equal">
      <formula>"EN"</formula>
    </cfRule>
    <cfRule type="cellIs" dxfId="8" priority="12" operator="equal">
      <formula>"CR"</formula>
    </cfRule>
  </conditionalFormatting>
  <conditionalFormatting sqref="BF2:BI23">
    <cfRule type="cellIs" dxfId="7" priority="5" operator="equal">
      <formula>"LC"</formula>
    </cfRule>
    <cfRule type="cellIs" dxfId="6" priority="6" operator="equal">
      <formula>"VU"</formula>
    </cfRule>
    <cfRule type="cellIs" dxfId="5" priority="7" operator="equal">
      <formula>"EN"</formula>
    </cfRule>
    <cfRule type="cellIs" dxfId="4" priority="8" operator="equal">
      <formula>"CR"</formula>
    </cfRule>
  </conditionalFormatting>
  <conditionalFormatting sqref="BN2:BN23">
    <cfRule type="cellIs" dxfId="3" priority="1" operator="equal">
      <formula>"LC"</formula>
    </cfRule>
    <cfRule type="cellIs" dxfId="2" priority="2" operator="equal">
      <formula>"VU"</formula>
    </cfRule>
    <cfRule type="cellIs" dxfId="1" priority="3" operator="equal">
      <formula>"EN"</formula>
    </cfRule>
    <cfRule type="cellIs" dxfId="0" priority="4" operator="equal">
      <formula>"CR"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rle_est_metrics_per_type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Skowno</cp:lastModifiedBy>
  <dcterms:created xsi:type="dcterms:W3CDTF">2025-07-31T12:57:51Z</dcterms:created>
  <dcterms:modified xsi:type="dcterms:W3CDTF">2025-07-31T13:26:32Z</dcterms:modified>
</cp:coreProperties>
</file>