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ncarney-my.sharepoint.com/personal/neal_carneyfam_com/Documents/Desktop/Git/misc info/"/>
    </mc:Choice>
  </mc:AlternateContent>
  <xr:revisionPtr revIDLastSave="8" documentId="8_{28D795B2-85CC-4F8C-B268-68519973F6EB}" xr6:coauthVersionLast="47" xr6:coauthVersionMax="47" xr10:uidLastSave="{F4FD106D-9DFB-48ED-8EDB-4494DE4B8F90}"/>
  <bookViews>
    <workbookView xWindow="13790" yWindow="720" windowWidth="8560" windowHeight="12210" xr2:uid="{756D1D69-711B-470D-8A7C-D38B8353B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s="1"/>
  <c r="E12" i="1"/>
  <c r="E13" i="1" s="1"/>
  <c r="F8" i="1"/>
  <c r="E8" i="1"/>
  <c r="C8" i="1"/>
  <c r="C12" i="1" s="1"/>
  <c r="C13" i="1" s="1"/>
  <c r="B8" i="1"/>
  <c r="B12" i="1" s="1"/>
  <c r="B13" i="1" s="1"/>
  <c r="C14" i="1" l="1"/>
  <c r="B14" i="1"/>
  <c r="E14" i="1"/>
</calcChain>
</file>

<file path=xl/sharedStrings.xml><?xml version="1.0" encoding="utf-8"?>
<sst xmlns="http://schemas.openxmlformats.org/spreadsheetml/2006/main" count="12" uniqueCount="10">
  <si>
    <t>Nano</t>
  </si>
  <si>
    <t>ESP32</t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</si>
  <si>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1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</si>
  <si>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/>
    </r>
  </si>
  <si>
    <t>Vce(sat)</t>
  </si>
  <si>
    <r>
      <t>I</t>
    </r>
    <r>
      <rPr>
        <vertAlign val="subscript"/>
        <sz val="11"/>
        <color theme="1"/>
        <rFont val="Calibri"/>
        <family val="2"/>
        <scheme val="minor"/>
      </rPr>
      <t>fm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</si>
  <si>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</si>
  <si>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</si>
  <si>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V</t>
    </r>
    <r>
      <rPr>
        <vertAlign val="subscript"/>
        <sz val="11"/>
        <color theme="1"/>
        <rFont val="Calibri"/>
        <family val="2"/>
        <scheme val="minor"/>
      </rPr>
      <t>CC</t>
    </r>
  </si>
  <si>
    <t>R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</si>
</sst>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B1B7-8DA9-45AE-90F9-452DFF44570D}">
  <dimension ref="A3:F14"/>
  <sheetViews>
    <sheetView tabSelected="1" workbookViewId="0">
      <selection activeCell="C12" sqref="C12"/>
    </sheetView>
  </sheetViews>
  <sheetFormatPr defaultRowHeight="14.5" x14ac:dyDescent="0.35"/>
  <sheetData>
    <row r="3" spans="1:6" x14ac:dyDescent="0.35">
      <c r="B3" s="2" t="s">
        <v>0</v>
      </c>
      <c r="C3" s="2" t="s">
        <v>1</v>
      </c>
      <c r="E3" s="2" t="s">
        <v>0</v>
      </c>
      <c r="F3" s="2" t="s">
        <v>1</v>
      </c>
    </row>
    <row r="4" spans="1:6" ht="16.5" x14ac:dyDescent="0.45">
      <c r="A4" t="s">
        <v>8</v>
      </c>
      <c r="B4">
        <v>4.75</v>
      </c>
      <c r="C4">
        <v>5.12</v>
      </c>
      <c r="E4">
        <v>4.75</v>
      </c>
      <c r="F4">
        <v>5.12</v>
      </c>
    </row>
    <row r="5" spans="1:6" ht="16.5" x14ac:dyDescent="0.45">
      <c r="A5" t="s">
        <v>2</v>
      </c>
      <c r="B5">
        <v>1.6</v>
      </c>
      <c r="C5">
        <v>1.45</v>
      </c>
      <c r="E5">
        <v>1.6</v>
      </c>
      <c r="F5">
        <v>1.6</v>
      </c>
    </row>
    <row r="6" spans="1:6" ht="16.5" x14ac:dyDescent="0.45">
      <c r="A6" t="s">
        <v>3</v>
      </c>
      <c r="B6">
        <v>1.6</v>
      </c>
      <c r="C6">
        <v>1.45</v>
      </c>
      <c r="E6">
        <v>1.6</v>
      </c>
      <c r="F6">
        <v>1.6</v>
      </c>
    </row>
    <row r="7" spans="1:6" x14ac:dyDescent="0.35">
      <c r="A7" t="s">
        <v>4</v>
      </c>
      <c r="B7">
        <v>1</v>
      </c>
      <c r="C7">
        <v>0.1</v>
      </c>
      <c r="E7">
        <v>1</v>
      </c>
      <c r="F7">
        <v>1</v>
      </c>
    </row>
    <row r="8" spans="1:6" x14ac:dyDescent="0.35">
      <c r="B8">
        <f>+B4-SUM(B5:B7)</f>
        <v>0.54999999999999982</v>
      </c>
      <c r="C8">
        <f>+C4-SUM(C5:C7)</f>
        <v>2.12</v>
      </c>
      <c r="E8">
        <f>+E4-SUM(E5:E7)</f>
        <v>0.54999999999999982</v>
      </c>
      <c r="F8">
        <f>+F4-SUM(F5:F7)</f>
        <v>0.91999999999999993</v>
      </c>
    </row>
    <row r="10" spans="1:6" ht="16.5" x14ac:dyDescent="0.45">
      <c r="A10" t="s">
        <v>5</v>
      </c>
      <c r="B10" s="1">
        <v>0.1</v>
      </c>
      <c r="C10" s="1">
        <v>0.1</v>
      </c>
      <c r="E10" s="1">
        <v>0.1</v>
      </c>
      <c r="F10" s="1">
        <v>0.1</v>
      </c>
    </row>
    <row r="12" spans="1:6" ht="16.5" x14ac:dyDescent="0.45">
      <c r="A12" t="s">
        <v>6</v>
      </c>
      <c r="B12">
        <f>+B8/B10</f>
        <v>5.4999999999999982</v>
      </c>
      <c r="C12">
        <f>+C8/C10</f>
        <v>21.2</v>
      </c>
      <c r="E12">
        <f>+E8/E10</f>
        <v>5.4999999999999982</v>
      </c>
      <c r="F12">
        <f>+F8/F10</f>
        <v>9.1999999999999993</v>
      </c>
    </row>
    <row r="13" spans="1:6" ht="16.5" x14ac:dyDescent="0.45">
      <c r="A13" t="s">
        <v>7</v>
      </c>
      <c r="B13">
        <f>+B12*10</f>
        <v>54.999999999999986</v>
      </c>
      <c r="C13">
        <f>+C12*10</f>
        <v>212</v>
      </c>
      <c r="E13">
        <f>+E12*10</f>
        <v>54.999999999999986</v>
      </c>
      <c r="F13">
        <f>+F12*10</f>
        <v>92</v>
      </c>
    </row>
    <row r="14" spans="1:6" x14ac:dyDescent="0.35">
      <c r="A14" t="s">
        <v>9</v>
      </c>
      <c r="B14">
        <f>B$10^2*B12</f>
        <v>5.4999999999999993E-2</v>
      </c>
      <c r="C14">
        <f>C$10^2*C12</f>
        <v>0.21200000000000002</v>
      </c>
      <c r="E14">
        <f>E$10^2*E12</f>
        <v>5.4999999999999993E-2</v>
      </c>
      <c r="F14">
        <f>F$10^2*F12</f>
        <v>9.2000000000000012E-2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 Carney</cp:lastModifiedBy>
  <dcterms:created xsi:type="dcterms:W3CDTF">2023-05-13T23:28:27Z</dcterms:created>
  <dcterms:modified xsi:type="dcterms:W3CDTF">2023-05-23T15:46:33Z</dcterms:modified>
</cp:coreProperties>
</file>