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dré\Documents\Repositories\lapr4_2dc_gdc1_s1\doc\"/>
    </mc:Choice>
  </mc:AlternateContent>
  <bookViews>
    <workbookView xWindow="0" yWindow="0" windowWidth="19200" windowHeight="8235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7" l="1"/>
  <c r="J11" i="8"/>
  <c r="J3" i="8"/>
  <c r="J4" i="8"/>
  <c r="J3" i="7"/>
  <c r="J4" i="7"/>
  <c r="J14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<sst xmlns="http://schemas.openxmlformats.org/spreadsheetml/2006/main" count="893" uniqueCount="211">
  <si>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</si>
  <si>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</si>
  <si>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</si>
  <si>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</si>
  <si>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</si>
  <si>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</si>
  <si>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</si>
  <si>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</si>
  <si>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</si>
  <si>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</si>
  <si>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</si>
  <si>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</si>
  <si>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</si>
  <si>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</si>
  <si>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</si>
  <si>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</si>
  <si>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</si>
  <si>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</si>
  <si>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</si>
  <si>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</si>
  <si>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</si>
  <si>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</si>
  <si>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</si>
  <si>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</si>
  <si>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</si>
  <si>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</si>
  <si>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</si>
  <si>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</si>
  <si>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</si>
  <si>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</si>
  <si>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</si>
  <si>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</si>
  <si>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</si>
  <si>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</si>
  <si>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</si>
  <si>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</si>
  <si>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</si>
  <si>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</si>
  <si>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</si>
  <si>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</si>
  <si>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</si>
  <si>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</si>
  <si>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</si>
  <si>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</si>
  <si>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</si>
  <si>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</si>
  <si>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</si>
  <si>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</si>
  <si>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</si>
  <si>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</si>
  <si>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</si>
  <si>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</si>
  <si>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</si>
  <si>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</si>
  <si>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</si>
  <si>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</si>
  <si>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</si>
  <si>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</si>
  <si>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</si>
  <si>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</si>
  <si>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</si>
  <si>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</si>
  <si>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</si>
  <si>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</si>
  <si>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</si>
  <si>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</si>
  <si>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</si>
  <si>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</si>
  <si>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</si>
  <si>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</si>
  <si>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</si>
  <si>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</si>
  <si>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</si>
  <si>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</si>
  <si>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</si>
  <si>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</si>
  <si>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</si>
  <si>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</si>
  <si>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</si>
  <si>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</si>
  <si>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</si>
  <si>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</si>
  <si>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</si>
  <si>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</si>
  <si>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</si>
  <si>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</si>
  <si>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</si>
  <si>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</si>
  <si>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</si>
  <si>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</si>
  <si>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</si>
  <si>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</si>
  <si>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</si>
  <si>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</si>
  <si>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</si>
  <si>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</si>
  <si>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</si>
  <si>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</si>
  <si>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</si>
  <si>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</si>
  <si>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</si>
  <si>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</si>
  <si>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</si>
  <si>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</si>
  <si>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</si>
  <si>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</si>
  <si>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</si>
  <si>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</si>
  <si>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</si>
  <si>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</si>
  <si>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</si>
  <si>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</si>
  <si>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</si>
  <si>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</si>
  <si>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</si>
  <si>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</si>
  <si>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</si>
  <si>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</si>
  <si>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</si>
  <si>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</si>
  <si>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</si>
  <si>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</si>
  <si>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</si>
  <si>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</si>
  <si>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</si>
  <si>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</si>
  <si>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</si>
  <si>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</si>
  <si>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</si>
  <si>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</si>
  <si>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</si>
  <si>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</si>
  <si>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</si>
  <si>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</si>
  <si>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</si>
  <si>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</si>
  <si>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</si>
  <si>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</si>
  <si>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</si>
  <si>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</si>
  <si>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</si>
  <si>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</si>
  <si>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</si>
  <si>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</si>
  <si>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</si>
  <si>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</si>
  <si>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</si>
  <si>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</si>
  <si>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</si>
  <si>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</si>
  <si>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</si>
  <si>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</si>
  <si>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</si>
  <si>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</si>
  <si>
    <t>7b9694f</t>
  </si>
  <si>
    <t>e7c0f39</t>
  </si>
  <si>
    <t>Developer esteve a semana doente logo não conseguiu seguir o planeamento</t>
  </si>
  <si>
    <t>1f1580f</t>
  </si>
  <si>
    <t>Eu, utilizador, pretendo importar o conteúdo de uma tabela de um base de dados para a folha de cálculo do CleanSheets</t>
  </si>
  <si>
    <t>Eu, utilizador, pretendo que a opção de exportação me permita escolher entre as possibilidades de acrescentar ou actualizador os novos dados</t>
  </si>
  <si>
    <t>9, 10</t>
  </si>
  <si>
    <t>Estudo de threads em Java</t>
  </si>
  <si>
    <t>Estudo da implementação da user story 2</t>
  </si>
  <si>
    <t>Estudo da contextualização de HSQL e Derby em Java</t>
  </si>
  <si>
    <t>Implementar importação a partir de base de dados</t>
  </si>
  <si>
    <t>Adicionar opções de actualização/adição à folha actual</t>
  </si>
  <si>
    <t>Eu, utilizador, quero que a aplicação suporte ciclos</t>
  </si>
  <si>
    <t>Story 09</t>
  </si>
  <si>
    <t>Story 10</t>
  </si>
  <si>
    <t>Story 11</t>
  </si>
  <si>
    <t>Story 12</t>
  </si>
  <si>
    <t>Eu, utilizador, quero ter uma sequência de expressões numa célula.</t>
  </si>
  <si>
    <t>Eu, utilizador, quero ter uma sequência de expressões numa célula</t>
  </si>
  <si>
    <t>11, 12</t>
  </si>
  <si>
    <t>Estudo de gramaticas em java</t>
  </si>
  <si>
    <t>Estudo da implementação das users stories 5 e 6</t>
  </si>
  <si>
    <t>Implementar a user story 11</t>
  </si>
  <si>
    <t>Implementar a user story 12</t>
  </si>
  <si>
    <t>Junit</t>
  </si>
  <si>
    <t>Comunicar com base de dados</t>
  </si>
  <si>
    <t>Estabelecer comunicação com base de dados; receber dados correctamente</t>
  </si>
  <si>
    <t>Estabelecer comunicação com base de dados, alterações na base de dados de acordo com o conteúdo exportado</t>
  </si>
  <si>
    <t>Eu, utilizador, quero que possa alterar a folha de cálculo e que essas alterações sejam imediatamente visíveis noutras instâncias da aplicação que foram partilhadas.</t>
  </si>
  <si>
    <t>Story 13</t>
  </si>
  <si>
    <t>Análise das user stories 7 e 8</t>
  </si>
  <si>
    <t>Realização de diagramas</t>
  </si>
  <si>
    <t>Estudo de implementação</t>
  </si>
  <si>
    <t>Implementação da user story 13</t>
  </si>
  <si>
    <t>Testes e documentação</t>
  </si>
  <si>
    <t>A nova linguagem irá extender as funcionalidades existentes</t>
  </si>
  <si>
    <t>Ter um conjunto de expressões numa célula, executar todas e mostrar apenas a última executada</t>
  </si>
  <si>
    <t>Ter um ciclo de expressões numa célula, em que irá executar apenas se cumprir determinada condição</t>
  </si>
  <si>
    <t>Eu, utlizador, quero encontrar outras instâncias da aplicação com a partilha activa</t>
  </si>
  <si>
    <t>Implementação da user story 14</t>
  </si>
  <si>
    <t>Story 14</t>
  </si>
  <si>
    <t>Encontrar na mesma rede local instâncias da aplicação com patilha activa</t>
  </si>
  <si>
    <t>Permitir visualizar alterações automaticamente em todas as instâncias da aplicação conectadas</t>
  </si>
  <si>
    <t>Conseguir visualizar alterações em todas as instâncias da aplicação</t>
  </si>
  <si>
    <t>Coneguir visualizar todas as instâncias com partilha activa na mesma rede local</t>
  </si>
  <si>
    <t>57e573b</t>
  </si>
  <si>
    <t>d4cc7b1</t>
  </si>
  <si>
    <t>User Story acabada mais cedo que o previsto</t>
  </si>
  <si>
    <t>1h</t>
  </si>
  <si>
    <t>3h</t>
  </si>
  <si>
    <t>5h</t>
  </si>
  <si>
    <t>7h</t>
  </si>
  <si>
    <t>9805fd7</t>
  </si>
  <si>
    <t>2391bb1</t>
  </si>
  <si>
    <t>##</t>
  </si>
  <si>
    <t>f9460a5</t>
  </si>
  <si>
    <t>Falhou a previsão da documentação e diagramas.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</si>
</sst>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4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6" xfId="0" applyBorder="1"/>
    <xf numFmtId="0" fontId="7" fillId="0" borderId="34" xfId="45" applyBorder="1"/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  <xf numFmtId="0" fontId="0" fillId="0" borderId="6" xfId="0" applyBorder="1" applyAlignment="1">
      <alignment wrapText="1"/>
    </xf>
    <xf numFmtId="0" fontId="0" fillId="2" borderId="6" xfId="0" applyFill="1" applyBorder="1"/>
    <xf numFmtId="0" fontId="7" fillId="0" borderId="4" xfId="45" applyBorder="1"/>
    <xf numFmtId="0" fontId="0" fillId="2" borderId="4" xfId="0" applyFont="1" applyFill="1" applyBorder="1" applyAlignment="1">
      <alignment wrapText="1"/>
    </xf>
    <xf numFmtId="0" fontId="7" fillId="0" borderId="0" xfId="45"/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7" fillId="0" borderId="51" xfId="45" applyBorder="1"/>
    <xf numFmtId="11" fontId="7" fillId="0" borderId="34" xfId="45" applyNumberForma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14" fontId="3" fillId="3" borderId="42" xfId="0" applyNumberFormat="1" applyFont="1" applyFill="1" applyBorder="1" applyAlignment="1">
      <alignment horizontal="center" vertical="center"/>
    </xf>
    <xf numFmtId="14" fontId="3" fillId="3" borderId="43" xfId="0" applyNumberFormat="1" applyFont="1" applyFill="1" applyBorder="1" applyAlignment="1">
      <alignment horizontal="center" vertical="center"/>
    </xf>
    <xf numFmtId="14" fontId="3" fillId="3" borderId="4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</cellXfs>
  <cellStyles count="50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7" builtinId="9" hidden="1"/>
    <cellStyle name="Hiperligação Visitada" xfId="48" builtinId="9" hidden="1"/>
    <cellStyle name="Hiperligação Visitada" xfId="49" builtinId="9" hidden="1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org/Andre_1100859/lapr4_2dc_gdc1_s1/commits/e7c0f393dc2cd1a8909198396d4c464ccd0e1706" TargetMode="External"/><Relationship Id="rId3" Type="http://schemas.openxmlformats.org/officeDocument/2006/relationships/hyperlink" Target="https://bitbucket.org/Andre_1100859/lapr4_2dc_gdc1_s1/commits/7cabb41dec6c2161a80741a5ea778d6436e14d99" TargetMode="External"/><Relationship Id="rId7" Type="http://schemas.openxmlformats.org/officeDocument/2006/relationships/hyperlink" Target="https://bitbucket.org/Andre_1100859/lapr4_2dc_gdc1_s1/commits/7b9694f1a6dd660e80c068c2940f8e97472b845d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s://bitbucket.org/Andre_1100859/lapr4_2dc_gdc1_s1/commits/7cabb41dec6c2161a80741a5ea778d6436e14d99" TargetMode="External"/><Relationship Id="rId1" Type="http://schemas.openxmlformats.org/officeDocument/2006/relationships/hyperlink" Target="https://bitbucket.org/Andre_1100859/lapr4_2dc_gdc1_s1/commits/507fdc299ecc19f51bf429a867fbcaa6451b8328" TargetMode="External"/><Relationship Id="rId6" Type="http://schemas.openxmlformats.org/officeDocument/2006/relationships/hyperlink" Target="https://bitbucket.org/Andre_1100859/lapr4_2dc_gdc1_s1/commits/e7c0f393dc2cd1a8909198396d4c464ccd0e1706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bitbucket.org/Andre_1100859/lapr4_2dc_gdc1_s1/commits/7b9694f1a6dd660e80c068c2940f8e97472b845d" TargetMode="External"/><Relationship Id="rId10" Type="http://schemas.openxmlformats.org/officeDocument/2006/relationships/hyperlink" Target="https://bitbucket.org/Andre_1100859/lapr4_2dc_gdc1_s1/commits/1f1580f3c7f3ba8a18b6453132a627e323f29c15" TargetMode="External"/><Relationship Id="rId4" Type="http://schemas.openxmlformats.org/officeDocument/2006/relationships/hyperlink" Target="https://bitbucket.org/Andre_1100859/lapr4_2dc_gdc1_s1/commits/507fdc299ecc19f51bf429a867fbcaa6451b8328" TargetMode="External"/><Relationship Id="rId9" Type="http://schemas.openxmlformats.org/officeDocument/2006/relationships/hyperlink" Target="https://bitbucket.org/Andre_1100859/lapr4_2dc_gdc1_s1/commits/1f1580f3c7f3ba8a18b6453132a627e323f29c1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bitbucket.org/Andre_1100859/lapr4_2dc_gdc1_s1/commits/9805fd7be29ffd477589eb1f42b3db7d0d19a17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itbucket.org/Andre_1100859/lapr4_2dc_gdc1_s1/commits/d4cc7b1a32f51e81784497876b1bc3a2de4b5ee3" TargetMode="External"/><Relationship Id="rId1" Type="http://schemas.openxmlformats.org/officeDocument/2006/relationships/hyperlink" Target="https://bitbucket.org/Andre_1100859/lapr4_2dc_gdc1_s1/commits/57e573b8b26f2a77f5194563a33514ef80d0401d" TargetMode="External"/><Relationship Id="rId6" Type="http://schemas.openxmlformats.org/officeDocument/2006/relationships/hyperlink" Target="https://bitbucket.org/Andre_1100859/lapr4_2dc_gdc1_s1/commits/f9460a580f60b43e195bd34170a180c50ac81ba0" TargetMode="External"/><Relationship Id="rId5" Type="http://schemas.openxmlformats.org/officeDocument/2006/relationships/hyperlink" Target="https://bitbucket.org/Andre_1100859/lapr4_2dc_gdc1_s1/commits/f9460a580f60b43e195bd34170a180c50ac81ba0" TargetMode="External"/><Relationship Id="rId4" Type="http://schemas.openxmlformats.org/officeDocument/2006/relationships/hyperlink" Target="https://bitbucket.org/Andre_1100859/lapr4_2dc_gdc1_s1/commits/2391bb104409e0291983b4d163488b801e64a84e" TargetMode="External"/><Relationship Id="rId9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tabSelected="1" zoomScaleNormal="100" zoomScalePageLayoutView="160" workbookViewId="0">
      <selection activeCell="H42" sqref="H42"/>
    </sheetView>
  </sheetViews>
  <sheetFormatPr defaultColWidth="8.85546875"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</row>
    <row r="5" spans="2:15" x14ac:dyDescent="0.2"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2:15" x14ac:dyDescent="0.2"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</row>
    <row r="7" spans="2:15" x14ac:dyDescent="0.2"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</row>
    <row r="8" spans="2:15" x14ac:dyDescent="0.2"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2:15" x14ac:dyDescent="0.2"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</row>
    <row r="10" spans="2:15" x14ac:dyDescent="0.2"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</row>
    <row r="11" spans="2:15" x14ac:dyDescent="0.2"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</row>
    <row r="12" spans="2:15" x14ac:dyDescent="0.2"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</row>
    <row r="13" spans="2:15" x14ac:dyDescent="0.2"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</row>
    <row r="14" spans="2:15" x14ac:dyDescent="0.2"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90" t="s">
        <v>85</v>
      </c>
      <c r="D17" s="90"/>
    </row>
    <row r="18" spans="2:15" x14ac:dyDescent="0.2">
      <c r="B18" s="6" t="s">
        <v>4</v>
      </c>
      <c r="C18" s="85" t="s">
        <v>90</v>
      </c>
      <c r="D18" s="85"/>
    </row>
    <row r="19" spans="2:15" x14ac:dyDescent="0.2">
      <c r="B19" s="6" t="s">
        <v>5</v>
      </c>
      <c r="C19" s="85" t="s">
        <v>86</v>
      </c>
      <c r="D19" s="85"/>
    </row>
    <row r="21" spans="2:15" x14ac:dyDescent="0.2">
      <c r="B21" s="6" t="s">
        <v>6</v>
      </c>
      <c r="C21" s="91" t="s">
        <v>7</v>
      </c>
      <c r="D21" s="91"/>
      <c r="E21" s="91"/>
      <c r="F21" s="91"/>
      <c r="G21" s="91"/>
    </row>
    <row r="22" spans="2:15" x14ac:dyDescent="0.2">
      <c r="B22" s="7">
        <v>1100859</v>
      </c>
      <c r="C22" s="85" t="s">
        <v>87</v>
      </c>
      <c r="D22" s="85"/>
      <c r="E22" s="85"/>
      <c r="F22" s="85"/>
      <c r="G22" s="85"/>
    </row>
    <row r="23" spans="2:15" x14ac:dyDescent="0.2">
      <c r="B23" s="7">
        <v>1110333</v>
      </c>
      <c r="C23" s="85" t="s">
        <v>88</v>
      </c>
      <c r="D23" s="85"/>
      <c r="E23" s="85"/>
      <c r="F23" s="85"/>
      <c r="G23" s="85"/>
    </row>
    <row r="24" spans="2:15" x14ac:dyDescent="0.2">
      <c r="B24" s="7">
        <v>1111168</v>
      </c>
      <c r="C24" s="85" t="s">
        <v>89</v>
      </c>
      <c r="D24" s="85"/>
      <c r="E24" s="85"/>
      <c r="F24" s="85"/>
      <c r="G24" s="85"/>
    </row>
    <row r="25" spans="2:15" x14ac:dyDescent="0.2">
      <c r="B25" s="7"/>
      <c r="C25" s="85"/>
      <c r="D25" s="85"/>
      <c r="E25" s="85"/>
      <c r="F25" s="85"/>
      <c r="G25" s="85"/>
    </row>
    <row r="26" spans="2:15" x14ac:dyDescent="0.2">
      <c r="B26" s="7"/>
      <c r="C26" s="85"/>
      <c r="D26" s="85"/>
      <c r="E26" s="85"/>
      <c r="F26" s="85"/>
      <c r="G26" s="85"/>
    </row>
    <row r="27" spans="2:15" x14ac:dyDescent="0.2">
      <c r="C27" s="86"/>
      <c r="D27" s="86"/>
      <c r="E27" s="86"/>
      <c r="F27" s="86"/>
      <c r="G27" s="86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87" t="s">
        <v>13</v>
      </c>
      <c r="G31" s="87"/>
      <c r="H31" s="8" t="s">
        <v>14</v>
      </c>
      <c r="I31" s="88" t="s">
        <v>15</v>
      </c>
      <c r="J31" s="88"/>
      <c r="K31" s="88"/>
      <c r="L31" s="88"/>
      <c r="M31" s="88"/>
      <c r="N31" s="88"/>
      <c r="O31" s="88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84">
        <v>15</v>
      </c>
      <c r="G32" s="84"/>
      <c r="H32" s="7" t="s">
        <v>18</v>
      </c>
      <c r="I32" s="85"/>
      <c r="J32" s="85"/>
      <c r="K32" s="85"/>
      <c r="L32" s="85"/>
      <c r="M32" s="85"/>
      <c r="N32" s="85"/>
      <c r="O32" s="85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84">
        <v>15</v>
      </c>
      <c r="G33" s="84"/>
      <c r="H33" s="7" t="s">
        <v>17</v>
      </c>
      <c r="I33" s="85"/>
      <c r="J33" s="85"/>
      <c r="K33" s="85"/>
      <c r="L33" s="85"/>
      <c r="M33" s="85"/>
      <c r="N33" s="85"/>
      <c r="O33" s="85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84">
        <v>12</v>
      </c>
      <c r="G34" s="84"/>
      <c r="H34" s="7" t="s">
        <v>16</v>
      </c>
      <c r="I34" s="85" t="s">
        <v>94</v>
      </c>
      <c r="J34" s="85"/>
      <c r="K34" s="85"/>
      <c r="L34" s="85"/>
      <c r="M34" s="85"/>
      <c r="N34" s="85"/>
      <c r="O34" s="85"/>
    </row>
    <row r="35" spans="2:15" x14ac:dyDescent="0.2">
      <c r="B35" s="9">
        <v>4</v>
      </c>
      <c r="C35" s="10"/>
      <c r="D35" s="10"/>
      <c r="E35" s="7"/>
      <c r="F35" s="84"/>
      <c r="G35" s="84"/>
      <c r="H35" s="7"/>
      <c r="I35" s="85"/>
      <c r="J35" s="85"/>
      <c r="K35" s="85"/>
      <c r="L35" s="85"/>
      <c r="M35" s="85"/>
      <c r="N35" s="85"/>
      <c r="O35" s="85"/>
    </row>
    <row r="36" spans="2:15" x14ac:dyDescent="0.2">
      <c r="B36" s="9">
        <v>5</v>
      </c>
      <c r="C36" s="10"/>
      <c r="D36" s="10"/>
      <c r="E36" s="7"/>
      <c r="F36" s="84"/>
      <c r="G36" s="84"/>
      <c r="H36" s="7"/>
      <c r="I36" s="85"/>
      <c r="J36" s="85"/>
      <c r="K36" s="85"/>
      <c r="L36" s="85"/>
      <c r="M36" s="85"/>
      <c r="N36" s="85"/>
      <c r="O36" s="85"/>
    </row>
    <row r="37" spans="2:15" x14ac:dyDescent="0.2">
      <c r="B37" s="9">
        <v>6</v>
      </c>
      <c r="C37" s="10"/>
      <c r="D37" s="10"/>
      <c r="E37" s="7"/>
      <c r="F37" s="84"/>
      <c r="G37" s="84"/>
      <c r="H37" s="7"/>
      <c r="I37" s="85"/>
      <c r="J37" s="85"/>
      <c r="K37" s="85"/>
      <c r="L37" s="85"/>
      <c r="M37" s="85"/>
      <c r="N37" s="85"/>
      <c r="O37" s="85"/>
    </row>
    <row r="38" spans="2:15" x14ac:dyDescent="0.2">
      <c r="B38" s="9">
        <v>7</v>
      </c>
      <c r="C38" s="10"/>
      <c r="D38" s="10"/>
      <c r="E38" s="7"/>
      <c r="F38" s="84"/>
      <c r="G38" s="84"/>
      <c r="H38" s="7"/>
      <c r="I38" s="85"/>
      <c r="J38" s="85"/>
      <c r="K38" s="85"/>
      <c r="L38" s="85"/>
      <c r="M38" s="85"/>
      <c r="N38" s="85"/>
      <c r="O38" s="85"/>
    </row>
    <row r="39" spans="2:15" x14ac:dyDescent="0.2">
      <c r="B39" s="9">
        <v>8</v>
      </c>
      <c r="C39" s="10"/>
      <c r="D39" s="10"/>
      <c r="E39" s="7"/>
      <c r="F39" s="84"/>
      <c r="G39" s="84"/>
      <c r="H39" s="7"/>
      <c r="I39" s="85"/>
      <c r="J39" s="85"/>
      <c r="K39" s="85"/>
      <c r="L39" s="85"/>
      <c r="M39" s="85"/>
      <c r="N39" s="85"/>
      <c r="O39" s="85"/>
    </row>
    <row r="40" spans="2:15" x14ac:dyDescent="0.2">
      <c r="B40" s="9">
        <v>9</v>
      </c>
      <c r="C40" s="10"/>
      <c r="D40" s="10"/>
      <c r="E40" s="7"/>
      <c r="F40" s="84"/>
      <c r="G40" s="84"/>
      <c r="H40" s="7"/>
      <c r="I40" s="85"/>
      <c r="J40" s="85"/>
      <c r="K40" s="85"/>
      <c r="L40" s="85"/>
      <c r="M40" s="85"/>
      <c r="N40" s="85"/>
      <c r="O40" s="85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C22:G22"/>
    <mergeCell ref="B4:O14"/>
    <mergeCell ref="C17:D17"/>
    <mergeCell ref="C18:D18"/>
    <mergeCell ref="C19:D19"/>
    <mergeCell ref="C21:G21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I15" sqref="I15"/>
    </sheetView>
  </sheetViews>
  <sheetFormatPr defaultColWidth="8.85546875" defaultRowHeight="12.75" x14ac:dyDescent="0.2"/>
  <cols>
    <col min="1" max="1" width="3.85546875" customWidth="1"/>
    <col min="2" max="2" width="12.85546875" customWidth="1"/>
    <col min="3" max="3" width="10.42578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5.5" x14ac:dyDescent="0.2">
      <c r="B3" s="45">
        <v>3</v>
      </c>
      <c r="C3" s="12" t="s">
        <v>24</v>
      </c>
      <c r="D3" s="13" t="s">
        <v>95</v>
      </c>
      <c r="E3" s="13">
        <v>1</v>
      </c>
      <c r="F3" s="13" t="s">
        <v>59</v>
      </c>
      <c r="G3" s="13" t="s">
        <v>60</v>
      </c>
      <c r="H3" s="13"/>
      <c r="I3" s="13"/>
    </row>
    <row r="4" spans="2:9" ht="25.5" x14ac:dyDescent="0.2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 t="s">
        <v>58</v>
      </c>
      <c r="H4" s="13">
        <v>100</v>
      </c>
      <c r="I4" s="13"/>
    </row>
    <row r="5" spans="2:9" ht="38.25" x14ac:dyDescent="0.2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 t="s">
        <v>60</v>
      </c>
      <c r="H5" s="13"/>
      <c r="I5" s="13"/>
    </row>
    <row r="6" spans="2:9" ht="51" x14ac:dyDescent="0.2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 t="s">
        <v>16</v>
      </c>
      <c r="H6" s="13"/>
      <c r="I6" s="13"/>
    </row>
    <row r="7" spans="2:9" ht="25.5" x14ac:dyDescent="0.2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 t="s">
        <v>58</v>
      </c>
      <c r="H7" s="13">
        <v>100</v>
      </c>
      <c r="I7" s="13"/>
    </row>
    <row r="8" spans="2:9" ht="38.25" x14ac:dyDescent="0.2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 t="s">
        <v>58</v>
      </c>
      <c r="H8" s="13">
        <v>100</v>
      </c>
      <c r="I8" s="13"/>
    </row>
    <row r="9" spans="2:9" ht="38.25" x14ac:dyDescent="0.2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 t="s">
        <v>58</v>
      </c>
      <c r="H9" s="13">
        <v>100</v>
      </c>
      <c r="I9" s="13" t="s">
        <v>156</v>
      </c>
    </row>
    <row r="10" spans="2:9" ht="38.25" x14ac:dyDescent="0.2">
      <c r="B10" s="45">
        <v>2</v>
      </c>
      <c r="C10" s="78" t="s">
        <v>31</v>
      </c>
      <c r="D10" s="13" t="s">
        <v>100</v>
      </c>
      <c r="E10" s="13">
        <v>2</v>
      </c>
      <c r="F10" s="13" t="s">
        <v>54</v>
      </c>
      <c r="G10" s="13" t="s">
        <v>58</v>
      </c>
      <c r="H10" s="13">
        <v>100</v>
      </c>
      <c r="I10" s="13" t="s">
        <v>156</v>
      </c>
    </row>
    <row r="11" spans="2:9" ht="38.25" x14ac:dyDescent="0.2">
      <c r="B11" s="45">
        <v>9</v>
      </c>
      <c r="C11" s="12" t="s">
        <v>32</v>
      </c>
      <c r="D11" s="58" t="s">
        <v>158</v>
      </c>
      <c r="E11" s="58">
        <v>3</v>
      </c>
      <c r="F11" s="13" t="s">
        <v>54</v>
      </c>
      <c r="G11" s="13"/>
      <c r="H11" s="13"/>
      <c r="I11" s="13"/>
    </row>
    <row r="12" spans="2:9" ht="38.25" x14ac:dyDescent="0.2">
      <c r="B12" s="45">
        <v>10</v>
      </c>
      <c r="C12" s="12" t="s">
        <v>33</v>
      </c>
      <c r="D12" s="13" t="s">
        <v>159</v>
      </c>
      <c r="E12" s="13">
        <v>2</v>
      </c>
      <c r="F12" s="13" t="s">
        <v>54</v>
      </c>
      <c r="G12" s="13"/>
      <c r="H12" s="13"/>
      <c r="I12" s="13"/>
    </row>
    <row r="13" spans="2:9" ht="25.5" x14ac:dyDescent="0.2">
      <c r="B13" s="45">
        <v>11</v>
      </c>
      <c r="C13" s="12" t="s">
        <v>34</v>
      </c>
      <c r="D13" s="13" t="s">
        <v>171</v>
      </c>
      <c r="E13" s="13">
        <v>2</v>
      </c>
      <c r="F13" s="13" t="s">
        <v>54</v>
      </c>
      <c r="G13" s="13" t="s">
        <v>58</v>
      </c>
      <c r="H13" s="13">
        <v>100</v>
      </c>
      <c r="I13" s="13" t="s">
        <v>201</v>
      </c>
    </row>
    <row r="14" spans="2:9" ht="25.5" x14ac:dyDescent="0.2">
      <c r="B14" s="45">
        <v>12</v>
      </c>
      <c r="C14" s="12" t="s">
        <v>35</v>
      </c>
      <c r="D14" s="13" t="s">
        <v>166</v>
      </c>
      <c r="E14" s="13">
        <v>3</v>
      </c>
      <c r="F14" s="13" t="s">
        <v>54</v>
      </c>
      <c r="G14" s="13" t="s">
        <v>58</v>
      </c>
      <c r="H14" s="13">
        <v>100</v>
      </c>
      <c r="I14" s="13" t="s">
        <v>210</v>
      </c>
    </row>
    <row r="15" spans="2:9" ht="51" x14ac:dyDescent="0.2">
      <c r="B15" s="45">
        <v>13</v>
      </c>
      <c r="C15" s="12" t="s">
        <v>36</v>
      </c>
      <c r="D15" s="13" t="s">
        <v>182</v>
      </c>
      <c r="E15" s="13">
        <v>3</v>
      </c>
      <c r="F15" s="13" t="s">
        <v>54</v>
      </c>
      <c r="G15" s="13"/>
      <c r="H15" s="13"/>
      <c r="I15" s="13"/>
    </row>
    <row r="16" spans="2:9" ht="25.5" x14ac:dyDescent="0.2">
      <c r="B16" s="45">
        <v>14</v>
      </c>
      <c r="C16" s="12" t="s">
        <v>37</v>
      </c>
      <c r="D16" s="13" t="s">
        <v>192</v>
      </c>
      <c r="E16" s="13">
        <v>2</v>
      </c>
      <c r="F16" s="13" t="s">
        <v>54</v>
      </c>
      <c r="G16" s="13"/>
      <c r="H16" s="13"/>
      <c r="I16" s="13"/>
    </row>
    <row r="17" spans="2:9" x14ac:dyDescent="0.2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 x14ac:dyDescent="0.2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 x14ac:dyDescent="0.2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 x14ac:dyDescent="0.2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6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pageSetup paperSize="0" scale="80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zoomScaleNormal="100" zoomScalePageLayoutView="120" workbookViewId="0">
      <pane ySplit="8" topLeftCell="A9" activePane="bottomLeft" state="frozen"/>
      <selection activeCell="L26" sqref="L26:M26"/>
      <selection pane="bottomLeft" activeCell="E106" sqref="E106:P106"/>
    </sheetView>
  </sheetViews>
  <sheetFormatPr defaultColWidth="8.85546875"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102" t="s">
        <v>62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</row>
    <row r="4" spans="2:16" x14ac:dyDescent="0.2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</row>
    <row r="5" spans="2:16" x14ac:dyDescent="0.2"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</row>
    <row r="6" spans="2:16" x14ac:dyDescent="0.2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</row>
    <row r="7" spans="2:16" x14ac:dyDescent="0.2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</row>
    <row r="8" spans="2:16" x14ac:dyDescent="0.2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</row>
    <row r="10" spans="2:16" ht="18" customHeight="1" x14ac:dyDescent="0.2">
      <c r="B10" s="92" t="s">
        <v>19</v>
      </c>
      <c r="C10" s="92"/>
      <c r="D10" s="92"/>
      <c r="E10" s="94" t="s">
        <v>101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6"/>
    </row>
    <row r="11" spans="2:16" ht="20.25" customHeight="1" x14ac:dyDescent="0.2">
      <c r="B11" s="92" t="s">
        <v>20</v>
      </c>
      <c r="C11" s="92"/>
      <c r="D11" s="92"/>
      <c r="E11" s="93" t="s">
        <v>119</v>
      </c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</row>
    <row r="12" spans="2:16" ht="16.5" customHeight="1" x14ac:dyDescent="0.2">
      <c r="B12" s="92" t="s">
        <v>21</v>
      </c>
      <c r="C12" s="92"/>
      <c r="D12" s="92"/>
      <c r="E12" s="93">
        <v>1</v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</row>
    <row r="13" spans="2:16" ht="29.25" customHeight="1" x14ac:dyDescent="0.2">
      <c r="B13" s="92" t="s">
        <v>63</v>
      </c>
      <c r="C13" s="92"/>
      <c r="D13" s="92"/>
      <c r="E13" s="97" t="s">
        <v>116</v>
      </c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9"/>
    </row>
    <row r="14" spans="2:16" ht="21.75" customHeight="1" x14ac:dyDescent="0.2">
      <c r="B14" s="92" t="s">
        <v>64</v>
      </c>
      <c r="C14" s="92"/>
      <c r="D14" s="92"/>
      <c r="E14" s="93" t="s">
        <v>117</v>
      </c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</row>
    <row r="15" spans="2:16" ht="50.25" customHeight="1" x14ac:dyDescent="0.2">
      <c r="B15" s="92" t="s">
        <v>65</v>
      </c>
      <c r="C15" s="92"/>
      <c r="D15" s="92"/>
      <c r="E15" s="93" t="s">
        <v>118</v>
      </c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</row>
    <row r="17" spans="2:16" x14ac:dyDescent="0.2">
      <c r="B17" s="92" t="s">
        <v>19</v>
      </c>
      <c r="C17" s="92"/>
      <c r="D17" s="92"/>
      <c r="E17" s="94" t="s">
        <v>102</v>
      </c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6"/>
    </row>
    <row r="18" spans="2:16" x14ac:dyDescent="0.2">
      <c r="B18" s="92" t="s">
        <v>20</v>
      </c>
      <c r="C18" s="92"/>
      <c r="D18" s="92"/>
      <c r="E18" s="93" t="s">
        <v>120</v>
      </c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</row>
    <row r="19" spans="2:16" x14ac:dyDescent="0.2">
      <c r="B19" s="92" t="s">
        <v>21</v>
      </c>
      <c r="C19" s="92"/>
      <c r="D19" s="92"/>
      <c r="E19" s="93">
        <v>1</v>
      </c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</row>
    <row r="20" spans="2:16" ht="24" customHeight="1" x14ac:dyDescent="0.2">
      <c r="B20" s="92" t="s">
        <v>63</v>
      </c>
      <c r="C20" s="92"/>
      <c r="D20" s="92"/>
      <c r="E20" s="93" t="s">
        <v>121</v>
      </c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</row>
    <row r="21" spans="2:16" x14ac:dyDescent="0.2">
      <c r="B21" s="92" t="s">
        <v>64</v>
      </c>
      <c r="C21" s="92"/>
      <c r="D21" s="92"/>
      <c r="E21" s="93" t="s">
        <v>123</v>
      </c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</row>
    <row r="22" spans="2:16" x14ac:dyDescent="0.2">
      <c r="B22" s="92" t="s">
        <v>65</v>
      </c>
      <c r="C22" s="92"/>
      <c r="D22" s="92"/>
      <c r="E22" s="93" t="s">
        <v>122</v>
      </c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</row>
    <row r="23" spans="2:16" x14ac:dyDescent="0.2">
      <c r="B23" s="18"/>
      <c r="C23" s="18"/>
      <c r="D23" s="18"/>
    </row>
    <row r="24" spans="2:16" x14ac:dyDescent="0.2">
      <c r="B24" s="92" t="s">
        <v>19</v>
      </c>
      <c r="C24" s="92"/>
      <c r="D24" s="92"/>
      <c r="E24" s="94" t="s">
        <v>103</v>
      </c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6"/>
    </row>
    <row r="25" spans="2:16" x14ac:dyDescent="0.2">
      <c r="B25" s="92" t="s">
        <v>20</v>
      </c>
      <c r="C25" s="92"/>
      <c r="D25" s="92"/>
      <c r="E25" s="93" t="s">
        <v>125</v>
      </c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2:16" x14ac:dyDescent="0.2">
      <c r="B26" s="92" t="s">
        <v>21</v>
      </c>
      <c r="C26" s="92"/>
      <c r="D26" s="92"/>
      <c r="E26" s="93">
        <v>1</v>
      </c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</row>
    <row r="27" spans="2:16" ht="26.25" customHeight="1" x14ac:dyDescent="0.2">
      <c r="B27" s="92" t="s">
        <v>63</v>
      </c>
      <c r="C27" s="92"/>
      <c r="D27" s="92"/>
      <c r="E27" s="93" t="s">
        <v>126</v>
      </c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</row>
    <row r="28" spans="2:16" x14ac:dyDescent="0.2">
      <c r="B28" s="92" t="s">
        <v>64</v>
      </c>
      <c r="C28" s="92"/>
      <c r="D28" s="92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</row>
    <row r="29" spans="2:16" x14ac:dyDescent="0.2">
      <c r="B29" s="92" t="s">
        <v>65</v>
      </c>
      <c r="C29" s="92"/>
      <c r="D29" s="92"/>
      <c r="E29" s="93" t="s">
        <v>127</v>
      </c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</row>
    <row r="30" spans="2:16" x14ac:dyDescent="0.2">
      <c r="B30" s="18"/>
      <c r="C30" s="18"/>
      <c r="D30" s="18"/>
    </row>
    <row r="31" spans="2:16" x14ac:dyDescent="0.2">
      <c r="B31" s="92" t="s">
        <v>19</v>
      </c>
      <c r="C31" s="92"/>
      <c r="D31" s="92"/>
      <c r="E31" s="94" t="s">
        <v>104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</row>
    <row r="32" spans="2:16" x14ac:dyDescent="0.2">
      <c r="B32" s="92" t="s">
        <v>20</v>
      </c>
      <c r="C32" s="92"/>
      <c r="D32" s="92"/>
      <c r="E32" s="93" t="s">
        <v>124</v>
      </c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</row>
    <row r="33" spans="2:16" x14ac:dyDescent="0.2">
      <c r="B33" s="92" t="s">
        <v>21</v>
      </c>
      <c r="C33" s="92"/>
      <c r="D33" s="92"/>
      <c r="E33" s="93">
        <v>1</v>
      </c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2:16" ht="25.5" customHeight="1" x14ac:dyDescent="0.2">
      <c r="B34" s="92" t="s">
        <v>63</v>
      </c>
      <c r="C34" s="92"/>
      <c r="D34" s="92"/>
      <c r="E34" s="93" t="s">
        <v>128</v>
      </c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</row>
    <row r="35" spans="2:16" x14ac:dyDescent="0.2">
      <c r="B35" s="92" t="s">
        <v>64</v>
      </c>
      <c r="C35" s="92"/>
      <c r="D35" s="92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</row>
    <row r="36" spans="2:16" x14ac:dyDescent="0.2">
      <c r="B36" s="92" t="s">
        <v>65</v>
      </c>
      <c r="C36" s="92"/>
      <c r="D36" s="92"/>
      <c r="E36" s="93" t="s">
        <v>129</v>
      </c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</row>
    <row r="37" spans="2:16" x14ac:dyDescent="0.2">
      <c r="B37" s="18"/>
      <c r="C37" s="18"/>
      <c r="D37" s="18"/>
    </row>
    <row r="38" spans="2:16" ht="12" customHeight="1" x14ac:dyDescent="0.2">
      <c r="B38" s="92" t="s">
        <v>19</v>
      </c>
      <c r="C38" s="92"/>
      <c r="D38" s="92"/>
      <c r="E38" s="94" t="s">
        <v>105</v>
      </c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101"/>
    </row>
    <row r="39" spans="2:16" x14ac:dyDescent="0.2">
      <c r="B39" s="92" t="s">
        <v>20</v>
      </c>
      <c r="C39" s="92"/>
      <c r="D39" s="92"/>
      <c r="E39" s="93" t="s">
        <v>109</v>
      </c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</row>
    <row r="40" spans="2:16" x14ac:dyDescent="0.2">
      <c r="B40" s="92" t="s">
        <v>21</v>
      </c>
      <c r="C40" s="92"/>
      <c r="D40" s="92"/>
      <c r="E40" s="93">
        <v>2</v>
      </c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2:16" x14ac:dyDescent="0.2">
      <c r="B41" s="92" t="s">
        <v>63</v>
      </c>
      <c r="C41" s="92"/>
      <c r="D41" s="92"/>
      <c r="E41" s="93" t="s">
        <v>113</v>
      </c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</row>
    <row r="42" spans="2:16" x14ac:dyDescent="0.2">
      <c r="B42" s="92" t="s">
        <v>64</v>
      </c>
      <c r="C42" s="92"/>
      <c r="D42" s="92"/>
      <c r="E42" s="93" t="s">
        <v>114</v>
      </c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</row>
    <row r="43" spans="2:16" x14ac:dyDescent="0.2">
      <c r="B43" s="92" t="s">
        <v>65</v>
      </c>
      <c r="C43" s="92"/>
      <c r="D43" s="92"/>
      <c r="E43" s="93" t="s">
        <v>111</v>
      </c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</row>
    <row r="44" spans="2:16" x14ac:dyDescent="0.2">
      <c r="B44" s="18"/>
      <c r="C44" s="18"/>
      <c r="D44" s="18"/>
    </row>
    <row r="45" spans="2:16" ht="12" customHeight="1" x14ac:dyDescent="0.2">
      <c r="B45" s="92" t="s">
        <v>19</v>
      </c>
      <c r="C45" s="92"/>
      <c r="D45" s="92"/>
      <c r="E45" s="94" t="s">
        <v>106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101"/>
    </row>
    <row r="46" spans="2:16" x14ac:dyDescent="0.2">
      <c r="B46" s="92" t="s">
        <v>20</v>
      </c>
      <c r="C46" s="92"/>
      <c r="D46" s="92"/>
      <c r="E46" s="93" t="s">
        <v>110</v>
      </c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</row>
    <row r="47" spans="2:16" x14ac:dyDescent="0.2">
      <c r="B47" s="92" t="s">
        <v>21</v>
      </c>
      <c r="C47" s="92"/>
      <c r="D47" s="92"/>
      <c r="E47" s="93">
        <v>1</v>
      </c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</row>
    <row r="48" spans="2:16" x14ac:dyDescent="0.2">
      <c r="B48" s="92" t="s">
        <v>63</v>
      </c>
      <c r="C48" s="92"/>
      <c r="D48" s="92"/>
      <c r="E48" s="93" t="s">
        <v>115</v>
      </c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2:16" x14ac:dyDescent="0.2">
      <c r="B49" s="92" t="s">
        <v>64</v>
      </c>
      <c r="C49" s="92"/>
      <c r="D49" s="92"/>
      <c r="E49" s="93" t="s">
        <v>115</v>
      </c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</row>
    <row r="50" spans="2:16" x14ac:dyDescent="0.2">
      <c r="B50" s="92" t="s">
        <v>65</v>
      </c>
      <c r="C50" s="92"/>
      <c r="D50" s="92"/>
      <c r="E50" s="93" t="s">
        <v>112</v>
      </c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</row>
    <row r="51" spans="2:16" x14ac:dyDescent="0.2">
      <c r="B51" s="18"/>
      <c r="C51" s="18"/>
      <c r="D51" s="18"/>
    </row>
    <row r="52" spans="2:16" ht="12" customHeight="1" x14ac:dyDescent="0.2">
      <c r="B52" s="92" t="s">
        <v>19</v>
      </c>
      <c r="C52" s="92"/>
      <c r="D52" s="92"/>
      <c r="E52" s="94" t="s">
        <v>107</v>
      </c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101"/>
    </row>
    <row r="53" spans="2:16" x14ac:dyDescent="0.2">
      <c r="B53" s="92" t="s">
        <v>20</v>
      </c>
      <c r="C53" s="92"/>
      <c r="D53" s="92"/>
      <c r="E53" s="93" t="s">
        <v>99</v>
      </c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</row>
    <row r="54" spans="2:16" x14ac:dyDescent="0.2">
      <c r="B54" s="92" t="s">
        <v>21</v>
      </c>
      <c r="C54" s="92"/>
      <c r="D54" s="92"/>
      <c r="E54" s="93">
        <v>2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</row>
    <row r="55" spans="2:16" x14ac:dyDescent="0.2">
      <c r="B55" s="92" t="s">
        <v>63</v>
      </c>
      <c r="C55" s="92"/>
      <c r="D55" s="92"/>
      <c r="E55" s="93" t="s">
        <v>130</v>
      </c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2:16" x14ac:dyDescent="0.2">
      <c r="B56" s="92" t="s">
        <v>64</v>
      </c>
      <c r="C56" s="92"/>
      <c r="D56" s="92"/>
      <c r="E56" s="93" t="s">
        <v>131</v>
      </c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2:16" x14ac:dyDescent="0.2">
      <c r="B57" s="92" t="s">
        <v>65</v>
      </c>
      <c r="C57" s="92"/>
      <c r="D57" s="92"/>
      <c r="E57" s="93" t="s">
        <v>132</v>
      </c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</row>
    <row r="58" spans="2:16" x14ac:dyDescent="0.2">
      <c r="B58" s="18"/>
      <c r="C58" s="18"/>
      <c r="D58" s="18"/>
    </row>
    <row r="59" spans="2:16" ht="12" customHeight="1" x14ac:dyDescent="0.2">
      <c r="B59" s="92" t="s">
        <v>19</v>
      </c>
      <c r="C59" s="92"/>
      <c r="D59" s="92"/>
      <c r="E59" s="94" t="s">
        <v>108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101"/>
    </row>
    <row r="60" spans="2:16" x14ac:dyDescent="0.2">
      <c r="B60" s="92" t="s">
        <v>20</v>
      </c>
      <c r="C60" s="92"/>
      <c r="D60" s="92"/>
      <c r="E60" s="93" t="s">
        <v>100</v>
      </c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</row>
    <row r="61" spans="2:16" x14ac:dyDescent="0.2">
      <c r="B61" s="92" t="s">
        <v>21</v>
      </c>
      <c r="C61" s="92"/>
      <c r="D61" s="92"/>
      <c r="E61" s="93">
        <v>2</v>
      </c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</row>
    <row r="62" spans="2:16" x14ac:dyDescent="0.2">
      <c r="B62" s="92" t="s">
        <v>63</v>
      </c>
      <c r="C62" s="92"/>
      <c r="D62" s="92"/>
      <c r="E62" s="100" t="s">
        <v>130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 x14ac:dyDescent="0.2">
      <c r="B63" s="92" t="s">
        <v>64</v>
      </c>
      <c r="C63" s="92"/>
      <c r="D63" s="92"/>
      <c r="E63" s="93" t="s">
        <v>131</v>
      </c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</row>
    <row r="64" spans="2:16" x14ac:dyDescent="0.2">
      <c r="B64" s="92" t="s">
        <v>65</v>
      </c>
      <c r="C64" s="92"/>
      <c r="D64" s="92"/>
      <c r="E64" s="93" t="s">
        <v>132</v>
      </c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</row>
    <row r="65" spans="2:16" x14ac:dyDescent="0.2">
      <c r="B65" s="18"/>
      <c r="C65" s="18"/>
      <c r="D65" s="18"/>
    </row>
    <row r="66" spans="2:16" x14ac:dyDescent="0.2">
      <c r="B66" s="92" t="s">
        <v>19</v>
      </c>
      <c r="C66" s="92"/>
      <c r="D66" s="92"/>
      <c r="E66" s="94" t="s">
        <v>167</v>
      </c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6"/>
    </row>
    <row r="67" spans="2:16" x14ac:dyDescent="0.2">
      <c r="B67" s="92" t="s">
        <v>20</v>
      </c>
      <c r="C67" s="92"/>
      <c r="D67" s="92"/>
      <c r="E67" s="93" t="s">
        <v>158</v>
      </c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</row>
    <row r="68" spans="2:16" x14ac:dyDescent="0.2">
      <c r="B68" s="92" t="s">
        <v>21</v>
      </c>
      <c r="C68" s="92"/>
      <c r="D68" s="92"/>
      <c r="E68" s="93">
        <v>3</v>
      </c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</row>
    <row r="69" spans="2:16" x14ac:dyDescent="0.2">
      <c r="B69" s="92" t="s">
        <v>63</v>
      </c>
      <c r="C69" s="92"/>
      <c r="D69" s="92"/>
      <c r="E69" s="93" t="s">
        <v>179</v>
      </c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</row>
    <row r="70" spans="2:16" x14ac:dyDescent="0.2">
      <c r="B70" s="92" t="s">
        <v>64</v>
      </c>
      <c r="C70" s="92"/>
      <c r="D70" s="92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</row>
    <row r="71" spans="2:16" x14ac:dyDescent="0.2">
      <c r="B71" s="92" t="s">
        <v>65</v>
      </c>
      <c r="C71" s="92"/>
      <c r="D71" s="92"/>
      <c r="E71" s="93" t="s">
        <v>180</v>
      </c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</row>
    <row r="72" spans="2:16" x14ac:dyDescent="0.2">
      <c r="B72" s="18"/>
      <c r="C72" s="18"/>
      <c r="D72" s="18"/>
    </row>
    <row r="73" spans="2:16" x14ac:dyDescent="0.2">
      <c r="B73" s="92" t="s">
        <v>19</v>
      </c>
      <c r="C73" s="92"/>
      <c r="D73" s="92"/>
      <c r="E73" s="94" t="s">
        <v>168</v>
      </c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6"/>
    </row>
    <row r="74" spans="2:16" x14ac:dyDescent="0.2">
      <c r="B74" s="92" t="s">
        <v>20</v>
      </c>
      <c r="C74" s="92"/>
      <c r="D74" s="92"/>
      <c r="E74" s="93" t="s">
        <v>159</v>
      </c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</row>
    <row r="75" spans="2:16" x14ac:dyDescent="0.2">
      <c r="B75" s="92" t="s">
        <v>21</v>
      </c>
      <c r="C75" s="92"/>
      <c r="D75" s="92"/>
      <c r="E75" s="93">
        <v>2</v>
      </c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</row>
    <row r="76" spans="2:16" x14ac:dyDescent="0.2">
      <c r="B76" s="92" t="s">
        <v>63</v>
      </c>
      <c r="C76" s="92"/>
      <c r="D76" s="92"/>
      <c r="E76" s="93" t="s">
        <v>179</v>
      </c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</row>
    <row r="77" spans="2:16" x14ac:dyDescent="0.2">
      <c r="B77" s="92" t="s">
        <v>64</v>
      </c>
      <c r="C77" s="92"/>
      <c r="D77" s="92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</row>
    <row r="78" spans="2:16" x14ac:dyDescent="0.2">
      <c r="B78" s="92" t="s">
        <v>65</v>
      </c>
      <c r="C78" s="92"/>
      <c r="D78" s="92"/>
      <c r="E78" s="93" t="s">
        <v>181</v>
      </c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</row>
    <row r="79" spans="2:16" x14ac:dyDescent="0.2">
      <c r="B79" s="18"/>
      <c r="C79" s="18"/>
      <c r="D79" s="18"/>
    </row>
    <row r="80" spans="2:16" x14ac:dyDescent="0.2">
      <c r="B80" s="92" t="s">
        <v>19</v>
      </c>
      <c r="C80" s="92"/>
      <c r="D80" s="92"/>
      <c r="E80" s="94" t="s">
        <v>169</v>
      </c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6"/>
    </row>
    <row r="81" spans="2:16" x14ac:dyDescent="0.2">
      <c r="B81" s="92" t="s">
        <v>20</v>
      </c>
      <c r="C81" s="92"/>
      <c r="D81" s="92"/>
      <c r="E81" s="93" t="s">
        <v>172</v>
      </c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</row>
    <row r="82" spans="2:16" x14ac:dyDescent="0.2">
      <c r="B82" s="92" t="s">
        <v>21</v>
      </c>
      <c r="C82" s="92"/>
      <c r="D82" s="92"/>
      <c r="E82" s="93">
        <v>2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3" spans="2:16" x14ac:dyDescent="0.2">
      <c r="B83" s="92" t="s">
        <v>63</v>
      </c>
      <c r="C83" s="92"/>
      <c r="D83" s="92"/>
      <c r="E83" s="93" t="s">
        <v>189</v>
      </c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</row>
    <row r="84" spans="2:16" x14ac:dyDescent="0.2">
      <c r="B84" s="92" t="s">
        <v>64</v>
      </c>
      <c r="C84" s="92"/>
      <c r="D84" s="92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</row>
    <row r="85" spans="2:16" x14ac:dyDescent="0.2">
      <c r="B85" s="92" t="s">
        <v>65</v>
      </c>
      <c r="C85" s="92"/>
      <c r="D85" s="92"/>
      <c r="E85" s="93" t="s">
        <v>190</v>
      </c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</row>
    <row r="86" spans="2:16" x14ac:dyDescent="0.2">
      <c r="B86" s="18"/>
      <c r="C86" s="18"/>
      <c r="D86" s="18"/>
    </row>
    <row r="87" spans="2:16" x14ac:dyDescent="0.2">
      <c r="B87" s="92" t="s">
        <v>19</v>
      </c>
      <c r="C87" s="92"/>
      <c r="D87" s="92"/>
      <c r="E87" s="94" t="s">
        <v>170</v>
      </c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6"/>
    </row>
    <row r="88" spans="2:16" x14ac:dyDescent="0.2">
      <c r="B88" s="92" t="s">
        <v>20</v>
      </c>
      <c r="C88" s="92"/>
      <c r="D88" s="92"/>
      <c r="E88" s="93" t="s">
        <v>166</v>
      </c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2:16" x14ac:dyDescent="0.2">
      <c r="B89" s="92" t="s">
        <v>21</v>
      </c>
      <c r="C89" s="92"/>
      <c r="D89" s="92"/>
      <c r="E89" s="93">
        <v>3</v>
      </c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</row>
    <row r="90" spans="2:16" x14ac:dyDescent="0.2">
      <c r="B90" s="92" t="s">
        <v>63</v>
      </c>
      <c r="C90" s="92"/>
      <c r="D90" s="92"/>
      <c r="E90" s="93" t="s">
        <v>189</v>
      </c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</row>
    <row r="91" spans="2:16" x14ac:dyDescent="0.2">
      <c r="B91" s="92" t="s">
        <v>64</v>
      </c>
      <c r="C91" s="92"/>
      <c r="D91" s="92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</row>
    <row r="92" spans="2:16" x14ac:dyDescent="0.2">
      <c r="B92" s="92" t="s">
        <v>65</v>
      </c>
      <c r="C92" s="92"/>
      <c r="D92" s="92"/>
      <c r="E92" s="93" t="s">
        <v>191</v>
      </c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</row>
    <row r="93" spans="2:16" x14ac:dyDescent="0.2">
      <c r="B93" s="18"/>
      <c r="C93" s="18"/>
      <c r="D93" s="18"/>
    </row>
    <row r="94" spans="2:16" x14ac:dyDescent="0.2">
      <c r="B94" s="92" t="s">
        <v>19</v>
      </c>
      <c r="C94" s="92"/>
      <c r="D94" s="92"/>
      <c r="E94" s="94" t="s">
        <v>183</v>
      </c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6"/>
    </row>
    <row r="95" spans="2:16" ht="27" customHeight="1" x14ac:dyDescent="0.2">
      <c r="B95" s="92" t="s">
        <v>20</v>
      </c>
      <c r="C95" s="92"/>
      <c r="D95" s="92"/>
      <c r="E95" s="93" t="s">
        <v>182</v>
      </c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</row>
    <row r="96" spans="2:16" ht="12.75" customHeight="1" x14ac:dyDescent="0.2">
      <c r="B96" s="92" t="s">
        <v>21</v>
      </c>
      <c r="C96" s="92"/>
      <c r="D96" s="92"/>
      <c r="E96" s="97">
        <v>3</v>
      </c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9"/>
    </row>
    <row r="97" spans="2:16" x14ac:dyDescent="0.2">
      <c r="B97" s="92" t="s">
        <v>63</v>
      </c>
      <c r="C97" s="92"/>
      <c r="D97" s="92"/>
      <c r="E97" s="93" t="s">
        <v>196</v>
      </c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</row>
    <row r="98" spans="2:16" x14ac:dyDescent="0.2">
      <c r="B98" s="92" t="s">
        <v>64</v>
      </c>
      <c r="C98" s="92"/>
      <c r="D98" s="92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</row>
    <row r="99" spans="2:16" x14ac:dyDescent="0.2">
      <c r="B99" s="92" t="s">
        <v>65</v>
      </c>
      <c r="C99" s="92"/>
      <c r="D99" s="92"/>
      <c r="E99" s="93" t="s">
        <v>197</v>
      </c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</row>
    <row r="100" spans="2:16" x14ac:dyDescent="0.2">
      <c r="B100" s="18"/>
      <c r="C100" s="18"/>
      <c r="D100" s="18"/>
    </row>
    <row r="101" spans="2:16" x14ac:dyDescent="0.2">
      <c r="B101" s="92" t="s">
        <v>19</v>
      </c>
      <c r="C101" s="92"/>
      <c r="D101" s="92"/>
      <c r="E101" s="94" t="s">
        <v>194</v>
      </c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6"/>
    </row>
    <row r="102" spans="2:16" x14ac:dyDescent="0.2">
      <c r="B102" s="92" t="s">
        <v>20</v>
      </c>
      <c r="C102" s="92"/>
      <c r="D102" s="92"/>
      <c r="E102" s="93" t="s">
        <v>192</v>
      </c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</row>
    <row r="103" spans="2:16" x14ac:dyDescent="0.2">
      <c r="B103" s="92" t="s">
        <v>21</v>
      </c>
      <c r="C103" s="92"/>
      <c r="D103" s="92"/>
      <c r="E103" s="93">
        <v>2</v>
      </c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</row>
    <row r="104" spans="2:16" x14ac:dyDescent="0.2">
      <c r="B104" s="92" t="s">
        <v>63</v>
      </c>
      <c r="C104" s="92"/>
      <c r="D104" s="92"/>
      <c r="E104" s="93" t="s">
        <v>195</v>
      </c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2:16" x14ac:dyDescent="0.2">
      <c r="B105" s="92" t="s">
        <v>64</v>
      </c>
      <c r="C105" s="92"/>
      <c r="D105" s="92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</row>
    <row r="106" spans="2:16" x14ac:dyDescent="0.2">
      <c r="B106" s="92" t="s">
        <v>65</v>
      </c>
      <c r="C106" s="92"/>
      <c r="D106" s="92"/>
      <c r="E106" s="93" t="s">
        <v>198</v>
      </c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</row>
    <row r="107" spans="2:16" x14ac:dyDescent="0.2">
      <c r="B107" s="18"/>
      <c r="C107" s="18"/>
      <c r="D107" s="18"/>
    </row>
    <row r="108" spans="2:16" x14ac:dyDescent="0.2">
      <c r="B108" s="92" t="s">
        <v>19</v>
      </c>
      <c r="C108" s="92"/>
      <c r="D108" s="92"/>
      <c r="E108" s="94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6"/>
    </row>
    <row r="109" spans="2:16" x14ac:dyDescent="0.2">
      <c r="B109" s="92" t="s">
        <v>20</v>
      </c>
      <c r="C109" s="92"/>
      <c r="D109" s="92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</row>
    <row r="110" spans="2:16" x14ac:dyDescent="0.2">
      <c r="B110" s="92" t="s">
        <v>21</v>
      </c>
      <c r="C110" s="92"/>
      <c r="D110" s="92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</row>
    <row r="111" spans="2:16" x14ac:dyDescent="0.2">
      <c r="B111" s="92" t="s">
        <v>63</v>
      </c>
      <c r="C111" s="92"/>
      <c r="D111" s="92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2:16" x14ac:dyDescent="0.2">
      <c r="B112" s="92" t="s">
        <v>64</v>
      </c>
      <c r="C112" s="92"/>
      <c r="D112" s="92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</row>
    <row r="113" spans="2:16" x14ac:dyDescent="0.2">
      <c r="B113" s="92" t="s">
        <v>65</v>
      </c>
      <c r="C113" s="92"/>
      <c r="D113" s="92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</row>
    <row r="114" spans="2:16" x14ac:dyDescent="0.2">
      <c r="B114" s="18"/>
      <c r="C114" s="18"/>
      <c r="D114" s="18"/>
    </row>
    <row r="115" spans="2:16" x14ac:dyDescent="0.2">
      <c r="B115" s="92" t="s">
        <v>19</v>
      </c>
      <c r="C115" s="92"/>
      <c r="D115" s="92"/>
      <c r="E115" s="94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6"/>
    </row>
    <row r="116" spans="2:16" x14ac:dyDescent="0.2">
      <c r="B116" s="92" t="s">
        <v>20</v>
      </c>
      <c r="C116" s="92"/>
      <c r="D116" s="92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</row>
    <row r="117" spans="2:16" x14ac:dyDescent="0.2">
      <c r="B117" s="92" t="s">
        <v>21</v>
      </c>
      <c r="C117" s="92"/>
      <c r="D117" s="92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</row>
    <row r="118" spans="2:16" x14ac:dyDescent="0.2">
      <c r="B118" s="92" t="s">
        <v>63</v>
      </c>
      <c r="C118" s="92"/>
      <c r="D118" s="92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</row>
    <row r="119" spans="2:16" x14ac:dyDescent="0.2">
      <c r="B119" s="92" t="s">
        <v>64</v>
      </c>
      <c r="C119" s="92"/>
      <c r="D119" s="92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2:16" x14ac:dyDescent="0.2">
      <c r="B120" s="92" t="s">
        <v>65</v>
      </c>
      <c r="C120" s="92"/>
      <c r="D120" s="92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</row>
    <row r="121" spans="2:16" x14ac:dyDescent="0.2">
      <c r="B121" s="18"/>
      <c r="C121" s="18"/>
      <c r="D121" s="18"/>
    </row>
    <row r="122" spans="2:16" x14ac:dyDescent="0.2">
      <c r="B122" s="92" t="s">
        <v>19</v>
      </c>
      <c r="C122" s="92"/>
      <c r="D122" s="92"/>
      <c r="E122" s="94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6"/>
    </row>
    <row r="123" spans="2:16" x14ac:dyDescent="0.2">
      <c r="B123" s="92" t="s">
        <v>20</v>
      </c>
      <c r="C123" s="92"/>
      <c r="D123" s="92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</row>
    <row r="124" spans="2:16" x14ac:dyDescent="0.2">
      <c r="B124" s="92" t="s">
        <v>21</v>
      </c>
      <c r="C124" s="92"/>
      <c r="D124" s="92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</row>
    <row r="125" spans="2:16" x14ac:dyDescent="0.2">
      <c r="B125" s="92" t="s">
        <v>63</v>
      </c>
      <c r="C125" s="92"/>
      <c r="D125" s="92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</row>
    <row r="126" spans="2:16" x14ac:dyDescent="0.2">
      <c r="B126" s="92" t="s">
        <v>64</v>
      </c>
      <c r="C126" s="92"/>
      <c r="D126" s="92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</row>
    <row r="127" spans="2:16" x14ac:dyDescent="0.2">
      <c r="B127" s="92" t="s">
        <v>65</v>
      </c>
      <c r="C127" s="92"/>
      <c r="D127" s="92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2:16" x14ac:dyDescent="0.2">
      <c r="B128" s="18"/>
      <c r="C128" s="18"/>
      <c r="D128" s="18"/>
    </row>
    <row r="129" spans="2:16" x14ac:dyDescent="0.2">
      <c r="B129" s="92" t="s">
        <v>19</v>
      </c>
      <c r="C129" s="92"/>
      <c r="D129" s="92"/>
      <c r="E129" s="94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6"/>
    </row>
    <row r="130" spans="2:16" x14ac:dyDescent="0.2">
      <c r="B130" s="92" t="s">
        <v>20</v>
      </c>
      <c r="C130" s="92"/>
      <c r="D130" s="92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</row>
    <row r="131" spans="2:16" x14ac:dyDescent="0.2">
      <c r="B131" s="92" t="s">
        <v>21</v>
      </c>
      <c r="C131" s="92"/>
      <c r="D131" s="92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</row>
    <row r="132" spans="2:16" x14ac:dyDescent="0.2">
      <c r="B132" s="92" t="s">
        <v>63</v>
      </c>
      <c r="C132" s="92"/>
      <c r="D132" s="92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</row>
    <row r="133" spans="2:16" x14ac:dyDescent="0.2">
      <c r="B133" s="92" t="s">
        <v>64</v>
      </c>
      <c r="C133" s="92"/>
      <c r="D133" s="92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</row>
    <row r="134" spans="2:16" x14ac:dyDescent="0.2">
      <c r="B134" s="92" t="s">
        <v>65</v>
      </c>
      <c r="C134" s="92"/>
      <c r="D134" s="92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</row>
    <row r="135" spans="2:16" x14ac:dyDescent="0.2">
      <c r="B135" s="18"/>
      <c r="C135" s="18"/>
      <c r="D135" s="18"/>
    </row>
    <row r="136" spans="2:16" x14ac:dyDescent="0.2">
      <c r="B136" s="92" t="s">
        <v>19</v>
      </c>
      <c r="C136" s="92"/>
      <c r="D136" s="92"/>
      <c r="E136" s="94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6"/>
    </row>
    <row r="137" spans="2:16" x14ac:dyDescent="0.2">
      <c r="B137" s="92" t="s">
        <v>20</v>
      </c>
      <c r="C137" s="92"/>
      <c r="D137" s="92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</row>
    <row r="138" spans="2:16" x14ac:dyDescent="0.2">
      <c r="B138" s="92" t="s">
        <v>21</v>
      </c>
      <c r="C138" s="92"/>
      <c r="D138" s="92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</row>
    <row r="139" spans="2:16" x14ac:dyDescent="0.2">
      <c r="B139" s="92" t="s">
        <v>63</v>
      </c>
      <c r="C139" s="92"/>
      <c r="D139" s="92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</row>
    <row r="140" spans="2:16" x14ac:dyDescent="0.2">
      <c r="B140" s="92" t="s">
        <v>64</v>
      </c>
      <c r="C140" s="92"/>
      <c r="D140" s="92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</row>
    <row r="141" spans="2:16" x14ac:dyDescent="0.2">
      <c r="B141" s="92" t="s">
        <v>65</v>
      </c>
      <c r="C141" s="92"/>
      <c r="D141" s="92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</row>
    <row r="142" spans="2:16" x14ac:dyDescent="0.2">
      <c r="B142" s="18"/>
      <c r="C142" s="18"/>
      <c r="D142" s="18"/>
    </row>
    <row r="143" spans="2:16" x14ac:dyDescent="0.2">
      <c r="B143" s="92" t="s">
        <v>19</v>
      </c>
      <c r="C143" s="92"/>
      <c r="D143" s="92"/>
      <c r="E143" s="94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6"/>
    </row>
    <row r="144" spans="2:16" x14ac:dyDescent="0.2">
      <c r="B144" s="92" t="s">
        <v>20</v>
      </c>
      <c r="C144" s="92"/>
      <c r="D144" s="92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</row>
    <row r="145" spans="2:16" x14ac:dyDescent="0.2">
      <c r="B145" s="92" t="s">
        <v>21</v>
      </c>
      <c r="C145" s="92"/>
      <c r="D145" s="92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</row>
    <row r="146" spans="2:16" x14ac:dyDescent="0.2">
      <c r="B146" s="92" t="s">
        <v>63</v>
      </c>
      <c r="C146" s="92"/>
      <c r="D146" s="92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</row>
    <row r="147" spans="2:16" x14ac:dyDescent="0.2">
      <c r="B147" s="92" t="s">
        <v>64</v>
      </c>
      <c r="C147" s="92"/>
      <c r="D147" s="92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</row>
    <row r="148" spans="2:16" x14ac:dyDescent="0.2">
      <c r="B148" s="92" t="s">
        <v>65</v>
      </c>
      <c r="C148" s="92"/>
      <c r="D148" s="92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</row>
    <row r="149" spans="2:16" x14ac:dyDescent="0.2">
      <c r="B149" s="18"/>
      <c r="C149" s="18"/>
      <c r="D149" s="18"/>
    </row>
    <row r="150" spans="2:16" x14ac:dyDescent="0.2">
      <c r="B150" s="92" t="s">
        <v>19</v>
      </c>
      <c r="C150" s="92"/>
      <c r="D150" s="92"/>
      <c r="E150" s="94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6"/>
    </row>
    <row r="151" spans="2:16" x14ac:dyDescent="0.2">
      <c r="B151" s="92" t="s">
        <v>20</v>
      </c>
      <c r="C151" s="92"/>
      <c r="D151" s="92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2:16" x14ac:dyDescent="0.2">
      <c r="B152" s="92" t="s">
        <v>21</v>
      </c>
      <c r="C152" s="92"/>
      <c r="D152" s="92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</row>
    <row r="153" spans="2:16" x14ac:dyDescent="0.2">
      <c r="B153" s="92" t="s">
        <v>63</v>
      </c>
      <c r="C153" s="92"/>
      <c r="D153" s="92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</row>
    <row r="154" spans="2:16" x14ac:dyDescent="0.2">
      <c r="B154" s="92" t="s">
        <v>64</v>
      </c>
      <c r="C154" s="92"/>
      <c r="D154" s="92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</row>
    <row r="155" spans="2:16" x14ac:dyDescent="0.2">
      <c r="B155" s="92" t="s">
        <v>65</v>
      </c>
      <c r="C155" s="92"/>
      <c r="D155" s="92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</row>
    <row r="156" spans="2:16" x14ac:dyDescent="0.2">
      <c r="B156" s="18"/>
      <c r="C156" s="18"/>
      <c r="D156" s="18"/>
    </row>
    <row r="157" spans="2:16" x14ac:dyDescent="0.2">
      <c r="B157" s="92" t="s">
        <v>19</v>
      </c>
      <c r="C157" s="92"/>
      <c r="D157" s="92"/>
      <c r="E157" s="94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6"/>
    </row>
    <row r="158" spans="2:16" x14ac:dyDescent="0.2">
      <c r="B158" s="92" t="s">
        <v>20</v>
      </c>
      <c r="C158" s="92"/>
      <c r="D158" s="92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</row>
    <row r="159" spans="2:16" x14ac:dyDescent="0.2">
      <c r="B159" s="92" t="s">
        <v>21</v>
      </c>
      <c r="C159" s="92"/>
      <c r="D159" s="92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2:16" x14ac:dyDescent="0.2">
      <c r="B160" s="92" t="s">
        <v>63</v>
      </c>
      <c r="C160" s="92"/>
      <c r="D160" s="92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</row>
    <row r="161" spans="2:16" x14ac:dyDescent="0.2">
      <c r="B161" s="92" t="s">
        <v>64</v>
      </c>
      <c r="C161" s="92"/>
      <c r="D161" s="92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</row>
    <row r="162" spans="2:16" x14ac:dyDescent="0.2">
      <c r="B162" s="92" t="s">
        <v>65</v>
      </c>
      <c r="C162" s="92"/>
      <c r="D162" s="92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</row>
    <row r="163" spans="2:16" x14ac:dyDescent="0.2">
      <c r="B163" s="18"/>
      <c r="C163" s="18"/>
      <c r="D163" s="18"/>
    </row>
    <row r="164" spans="2:16" x14ac:dyDescent="0.2">
      <c r="B164" s="92" t="s">
        <v>19</v>
      </c>
      <c r="C164" s="92"/>
      <c r="D164" s="92"/>
      <c r="E164" s="94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6"/>
    </row>
    <row r="165" spans="2:16" x14ac:dyDescent="0.2">
      <c r="B165" s="92" t="s">
        <v>20</v>
      </c>
      <c r="C165" s="92"/>
      <c r="D165" s="92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</row>
    <row r="166" spans="2:16" x14ac:dyDescent="0.2">
      <c r="B166" s="92" t="s">
        <v>21</v>
      </c>
      <c r="C166" s="92"/>
      <c r="D166" s="92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</row>
    <row r="167" spans="2:16" x14ac:dyDescent="0.2">
      <c r="B167" s="92" t="s">
        <v>63</v>
      </c>
      <c r="C167" s="92"/>
      <c r="D167" s="92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2:16" x14ac:dyDescent="0.2">
      <c r="B168" s="92" t="s">
        <v>64</v>
      </c>
      <c r="C168" s="92"/>
      <c r="D168" s="92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</row>
    <row r="169" spans="2:16" x14ac:dyDescent="0.2">
      <c r="B169" s="92" t="s">
        <v>65</v>
      </c>
      <c r="C169" s="92"/>
      <c r="D169" s="92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</row>
    <row r="170" spans="2:16" x14ac:dyDescent="0.2">
      <c r="B170" s="18"/>
      <c r="C170" s="18"/>
      <c r="D170" s="18"/>
    </row>
    <row r="171" spans="2:16" x14ac:dyDescent="0.2">
      <c r="B171" s="92" t="s">
        <v>19</v>
      </c>
      <c r="C171" s="92"/>
      <c r="D171" s="92"/>
      <c r="E171" s="94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6"/>
    </row>
    <row r="172" spans="2:16" x14ac:dyDescent="0.2">
      <c r="B172" s="92" t="s">
        <v>20</v>
      </c>
      <c r="C172" s="92"/>
      <c r="D172" s="92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</row>
    <row r="173" spans="2:16" x14ac:dyDescent="0.2">
      <c r="B173" s="92" t="s">
        <v>21</v>
      </c>
      <c r="C173" s="92"/>
      <c r="D173" s="92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</row>
    <row r="174" spans="2:16" x14ac:dyDescent="0.2">
      <c r="B174" s="92" t="s">
        <v>63</v>
      </c>
      <c r="C174" s="92"/>
      <c r="D174" s="92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</row>
    <row r="175" spans="2:16" x14ac:dyDescent="0.2">
      <c r="B175" s="92" t="s">
        <v>64</v>
      </c>
      <c r="C175" s="92"/>
      <c r="D175" s="92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  <row r="176" spans="2:16" x14ac:dyDescent="0.2">
      <c r="B176" s="92" t="s">
        <v>65</v>
      </c>
      <c r="C176" s="92"/>
      <c r="D176" s="92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</row>
    <row r="177" spans="2:16" x14ac:dyDescent="0.2">
      <c r="B177" s="18"/>
      <c r="C177" s="18"/>
      <c r="D177" s="18"/>
    </row>
    <row r="178" spans="2:16" x14ac:dyDescent="0.2">
      <c r="B178" s="92" t="s">
        <v>19</v>
      </c>
      <c r="C178" s="92"/>
      <c r="D178" s="92"/>
      <c r="E178" s="94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6"/>
    </row>
    <row r="179" spans="2:16" x14ac:dyDescent="0.2">
      <c r="B179" s="92" t="s">
        <v>20</v>
      </c>
      <c r="C179" s="92"/>
      <c r="D179" s="92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</row>
    <row r="180" spans="2:16" x14ac:dyDescent="0.2">
      <c r="B180" s="92" t="s">
        <v>21</v>
      </c>
      <c r="C180" s="92"/>
      <c r="D180" s="92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</row>
    <row r="181" spans="2:16" x14ac:dyDescent="0.2">
      <c r="B181" s="92" t="s">
        <v>63</v>
      </c>
      <c r="C181" s="92"/>
      <c r="D181" s="92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</row>
    <row r="182" spans="2:16" x14ac:dyDescent="0.2">
      <c r="B182" s="92" t="s">
        <v>64</v>
      </c>
      <c r="C182" s="92"/>
      <c r="D182" s="92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</row>
    <row r="183" spans="2:16" x14ac:dyDescent="0.2">
      <c r="B183" s="92" t="s">
        <v>65</v>
      </c>
      <c r="C183" s="92"/>
      <c r="D183" s="92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</row>
    <row r="184" spans="2:16" x14ac:dyDescent="0.2">
      <c r="B184" s="18"/>
      <c r="C184" s="18"/>
      <c r="D184" s="18"/>
    </row>
    <row r="185" spans="2:16" x14ac:dyDescent="0.2">
      <c r="B185" s="92" t="s">
        <v>19</v>
      </c>
      <c r="C185" s="92"/>
      <c r="D185" s="92"/>
      <c r="E185" s="94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6"/>
    </row>
    <row r="186" spans="2:16" x14ac:dyDescent="0.2">
      <c r="B186" s="92" t="s">
        <v>20</v>
      </c>
      <c r="C186" s="92"/>
      <c r="D186" s="92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</row>
    <row r="187" spans="2:16" x14ac:dyDescent="0.2">
      <c r="B187" s="92" t="s">
        <v>21</v>
      </c>
      <c r="C187" s="92"/>
      <c r="D187" s="92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</row>
    <row r="188" spans="2:16" x14ac:dyDescent="0.2">
      <c r="B188" s="92" t="s">
        <v>63</v>
      </c>
      <c r="C188" s="92"/>
      <c r="D188" s="92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</row>
    <row r="189" spans="2:16" x14ac:dyDescent="0.2">
      <c r="B189" s="92" t="s">
        <v>64</v>
      </c>
      <c r="C189" s="92"/>
      <c r="D189" s="92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</row>
    <row r="190" spans="2:16" x14ac:dyDescent="0.2">
      <c r="B190" s="92" t="s">
        <v>65</v>
      </c>
      <c r="C190" s="92"/>
      <c r="D190" s="92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</row>
    <row r="191" spans="2:16" x14ac:dyDescent="0.2">
      <c r="B191" s="18"/>
      <c r="C191" s="18"/>
      <c r="D191" s="18"/>
    </row>
    <row r="192" spans="2:16" x14ac:dyDescent="0.2">
      <c r="B192" s="92" t="s">
        <v>19</v>
      </c>
      <c r="C192" s="92"/>
      <c r="D192" s="92"/>
      <c r="E192" s="94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6"/>
    </row>
    <row r="193" spans="2:16" x14ac:dyDescent="0.2">
      <c r="B193" s="92" t="s">
        <v>20</v>
      </c>
      <c r="C193" s="92"/>
      <c r="D193" s="92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</row>
    <row r="194" spans="2:16" x14ac:dyDescent="0.2">
      <c r="B194" s="92" t="s">
        <v>21</v>
      </c>
      <c r="C194" s="92"/>
      <c r="D194" s="92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</row>
    <row r="195" spans="2:16" x14ac:dyDescent="0.2">
      <c r="B195" s="92" t="s">
        <v>63</v>
      </c>
      <c r="C195" s="92"/>
      <c r="D195" s="92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</row>
    <row r="196" spans="2:16" x14ac:dyDescent="0.2">
      <c r="B196" s="92" t="s">
        <v>64</v>
      </c>
      <c r="C196" s="92"/>
      <c r="D196" s="92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</row>
    <row r="197" spans="2:16" x14ac:dyDescent="0.2">
      <c r="B197" s="92" t="s">
        <v>65</v>
      </c>
      <c r="C197" s="92"/>
      <c r="D197" s="92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</row>
    <row r="198" spans="2:16" x14ac:dyDescent="0.2">
      <c r="B198" s="18"/>
      <c r="C198" s="18"/>
      <c r="D198" s="18"/>
    </row>
    <row r="199" spans="2:16" x14ac:dyDescent="0.2">
      <c r="B199" s="92" t="s">
        <v>19</v>
      </c>
      <c r="C199" s="92"/>
      <c r="D199" s="92"/>
      <c r="E199" s="94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6"/>
    </row>
    <row r="200" spans="2:16" x14ac:dyDescent="0.2">
      <c r="B200" s="92" t="s">
        <v>20</v>
      </c>
      <c r="C200" s="92"/>
      <c r="D200" s="92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</row>
    <row r="201" spans="2:16" x14ac:dyDescent="0.2">
      <c r="B201" s="92" t="s">
        <v>21</v>
      </c>
      <c r="C201" s="92"/>
      <c r="D201" s="92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</row>
    <row r="202" spans="2:16" x14ac:dyDescent="0.2">
      <c r="B202" s="92" t="s">
        <v>63</v>
      </c>
      <c r="C202" s="92"/>
      <c r="D202" s="92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</row>
    <row r="203" spans="2:16" x14ac:dyDescent="0.2">
      <c r="B203" s="92" t="s">
        <v>64</v>
      </c>
      <c r="C203" s="92"/>
      <c r="D203" s="92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</row>
    <row r="204" spans="2:16" x14ac:dyDescent="0.2">
      <c r="B204" s="92" t="s">
        <v>65</v>
      </c>
      <c r="C204" s="92"/>
      <c r="D204" s="92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</row>
    <row r="205" spans="2:16" x14ac:dyDescent="0.2">
      <c r="B205" s="18"/>
      <c r="C205" s="18"/>
      <c r="D205" s="18"/>
    </row>
    <row r="206" spans="2:16" x14ac:dyDescent="0.2">
      <c r="B206" s="92" t="s">
        <v>19</v>
      </c>
      <c r="C206" s="92"/>
      <c r="D206" s="92"/>
      <c r="E206" s="94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6"/>
    </row>
    <row r="207" spans="2:16" x14ac:dyDescent="0.2">
      <c r="B207" s="92" t="s">
        <v>20</v>
      </c>
      <c r="C207" s="92"/>
      <c r="D207" s="92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</row>
    <row r="208" spans="2:16" x14ac:dyDescent="0.2">
      <c r="B208" s="92" t="s">
        <v>21</v>
      </c>
      <c r="C208" s="92"/>
      <c r="D208" s="92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</row>
    <row r="209" spans="2:16" x14ac:dyDescent="0.2">
      <c r="B209" s="92" t="s">
        <v>63</v>
      </c>
      <c r="C209" s="92"/>
      <c r="D209" s="92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</row>
    <row r="210" spans="2:16" x14ac:dyDescent="0.2">
      <c r="B210" s="92" t="s">
        <v>64</v>
      </c>
      <c r="C210" s="92"/>
      <c r="D210" s="92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</row>
    <row r="211" spans="2:16" x14ac:dyDescent="0.2">
      <c r="B211" s="92" t="s">
        <v>65</v>
      </c>
      <c r="C211" s="92"/>
      <c r="D211" s="92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</row>
    <row r="212" spans="2:16" x14ac:dyDescent="0.2">
      <c r="B212" s="18"/>
      <c r="C212" s="18"/>
      <c r="D212" s="18"/>
    </row>
    <row r="213" spans="2:16" x14ac:dyDescent="0.2">
      <c r="B213" s="92" t="s">
        <v>19</v>
      </c>
      <c r="C213" s="92"/>
      <c r="D213" s="92"/>
      <c r="E213" s="94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6"/>
    </row>
    <row r="214" spans="2:16" x14ac:dyDescent="0.2">
      <c r="B214" s="92" t="s">
        <v>20</v>
      </c>
      <c r="C214" s="92"/>
      <c r="D214" s="92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</row>
    <row r="215" spans="2:16" x14ac:dyDescent="0.2">
      <c r="B215" s="92" t="s">
        <v>21</v>
      </c>
      <c r="C215" s="92"/>
      <c r="D215" s="92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</row>
    <row r="216" spans="2:16" x14ac:dyDescent="0.2">
      <c r="B216" s="92" t="s">
        <v>63</v>
      </c>
      <c r="C216" s="92"/>
      <c r="D216" s="92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</row>
    <row r="217" spans="2:16" x14ac:dyDescent="0.2">
      <c r="B217" s="92" t="s">
        <v>64</v>
      </c>
      <c r="C217" s="92"/>
      <c r="D217" s="92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</row>
    <row r="218" spans="2:16" x14ac:dyDescent="0.2">
      <c r="B218" s="92" t="s">
        <v>65</v>
      </c>
      <c r="C218" s="92"/>
      <c r="D218" s="92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</row>
    <row r="219" spans="2:16" x14ac:dyDescent="0.2">
      <c r="B219" s="18"/>
      <c r="C219" s="18"/>
      <c r="D219" s="18"/>
    </row>
    <row r="220" spans="2:16" x14ac:dyDescent="0.2">
      <c r="B220" s="92" t="s">
        <v>19</v>
      </c>
      <c r="C220" s="92"/>
      <c r="D220" s="92"/>
      <c r="E220" s="94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6"/>
    </row>
    <row r="221" spans="2:16" x14ac:dyDescent="0.2">
      <c r="B221" s="92" t="s">
        <v>20</v>
      </c>
      <c r="C221" s="92"/>
      <c r="D221" s="92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</row>
    <row r="222" spans="2:16" x14ac:dyDescent="0.2">
      <c r="B222" s="92" t="s">
        <v>21</v>
      </c>
      <c r="C222" s="92"/>
      <c r="D222" s="92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</row>
    <row r="223" spans="2:16" x14ac:dyDescent="0.2">
      <c r="B223" s="92" t="s">
        <v>63</v>
      </c>
      <c r="C223" s="92"/>
      <c r="D223" s="92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</row>
    <row r="224" spans="2:16" x14ac:dyDescent="0.2">
      <c r="B224" s="92" t="s">
        <v>64</v>
      </c>
      <c r="C224" s="92"/>
      <c r="D224" s="92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</row>
    <row r="225" spans="2:16" x14ac:dyDescent="0.2">
      <c r="B225" s="92" t="s">
        <v>65</v>
      </c>
      <c r="C225" s="92"/>
      <c r="D225" s="92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</row>
    <row r="226" spans="2:16" x14ac:dyDescent="0.2">
      <c r="B226" s="18"/>
      <c r="C226" s="18"/>
      <c r="D226" s="18"/>
    </row>
    <row r="227" spans="2:16" x14ac:dyDescent="0.2">
      <c r="B227" s="92" t="s">
        <v>19</v>
      </c>
      <c r="C227" s="92"/>
      <c r="D227" s="92"/>
      <c r="E227" s="94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6"/>
    </row>
    <row r="228" spans="2:16" x14ac:dyDescent="0.2">
      <c r="B228" s="92" t="s">
        <v>20</v>
      </c>
      <c r="C228" s="92"/>
      <c r="D228" s="92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</row>
    <row r="229" spans="2:16" x14ac:dyDescent="0.2">
      <c r="B229" s="92" t="s">
        <v>21</v>
      </c>
      <c r="C229" s="92"/>
      <c r="D229" s="92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</row>
    <row r="230" spans="2:16" x14ac:dyDescent="0.2">
      <c r="B230" s="92" t="s">
        <v>63</v>
      </c>
      <c r="C230" s="92"/>
      <c r="D230" s="92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</row>
    <row r="231" spans="2:16" x14ac:dyDescent="0.2">
      <c r="B231" s="92" t="s">
        <v>64</v>
      </c>
      <c r="C231" s="92"/>
      <c r="D231" s="92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</row>
    <row r="232" spans="2:16" x14ac:dyDescent="0.2">
      <c r="B232" s="92" t="s">
        <v>65</v>
      </c>
      <c r="C232" s="92"/>
      <c r="D232" s="92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</row>
    <row r="233" spans="2:16" x14ac:dyDescent="0.2">
      <c r="B233" s="18"/>
      <c r="C233" s="18"/>
      <c r="D233" s="18"/>
    </row>
    <row r="234" spans="2:16" x14ac:dyDescent="0.2">
      <c r="B234" s="92" t="s">
        <v>19</v>
      </c>
      <c r="C234" s="92"/>
      <c r="D234" s="92"/>
      <c r="E234" s="94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6"/>
    </row>
    <row r="235" spans="2:16" x14ac:dyDescent="0.2">
      <c r="B235" s="92" t="s">
        <v>20</v>
      </c>
      <c r="C235" s="92"/>
      <c r="D235" s="92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</row>
    <row r="236" spans="2:16" x14ac:dyDescent="0.2">
      <c r="B236" s="92" t="s">
        <v>21</v>
      </c>
      <c r="C236" s="92"/>
      <c r="D236" s="92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</row>
    <row r="237" spans="2:16" x14ac:dyDescent="0.2">
      <c r="B237" s="92" t="s">
        <v>63</v>
      </c>
      <c r="C237" s="92"/>
      <c r="D237" s="92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</row>
    <row r="238" spans="2:16" x14ac:dyDescent="0.2">
      <c r="B238" s="92" t="s">
        <v>64</v>
      </c>
      <c r="C238" s="92"/>
      <c r="D238" s="92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</row>
    <row r="239" spans="2:16" x14ac:dyDescent="0.2">
      <c r="B239" s="92" t="s">
        <v>65</v>
      </c>
      <c r="C239" s="92"/>
      <c r="D239" s="92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</row>
    <row r="240" spans="2:16" x14ac:dyDescent="0.2">
      <c r="B240" s="18"/>
      <c r="C240" s="18"/>
      <c r="D240" s="18"/>
    </row>
    <row r="241" spans="2:16" x14ac:dyDescent="0.2">
      <c r="B241" s="92" t="s">
        <v>19</v>
      </c>
      <c r="C241" s="92"/>
      <c r="D241" s="92"/>
      <c r="E241" s="94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6"/>
    </row>
    <row r="242" spans="2:16" x14ac:dyDescent="0.2">
      <c r="B242" s="92" t="s">
        <v>20</v>
      </c>
      <c r="C242" s="92"/>
      <c r="D242" s="92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</row>
    <row r="243" spans="2:16" x14ac:dyDescent="0.2">
      <c r="B243" s="92" t="s">
        <v>21</v>
      </c>
      <c r="C243" s="92"/>
      <c r="D243" s="92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</row>
    <row r="244" spans="2:16" x14ac:dyDescent="0.2">
      <c r="B244" s="92" t="s">
        <v>63</v>
      </c>
      <c r="C244" s="92"/>
      <c r="D244" s="92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</row>
    <row r="245" spans="2:16" x14ac:dyDescent="0.2">
      <c r="B245" s="92" t="s">
        <v>64</v>
      </c>
      <c r="C245" s="92"/>
      <c r="D245" s="92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</row>
    <row r="246" spans="2:16" x14ac:dyDescent="0.2">
      <c r="B246" s="92" t="s">
        <v>65</v>
      </c>
      <c r="C246" s="92"/>
      <c r="D246" s="92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</row>
    <row r="247" spans="2:16" x14ac:dyDescent="0.2">
      <c r="B247" s="18"/>
      <c r="C247" s="18"/>
      <c r="D247" s="18"/>
    </row>
    <row r="248" spans="2:16" x14ac:dyDescent="0.2">
      <c r="B248" s="92" t="s">
        <v>19</v>
      </c>
      <c r="C248" s="92"/>
      <c r="D248" s="92"/>
      <c r="E248" s="94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6"/>
    </row>
    <row r="249" spans="2:16" x14ac:dyDescent="0.2">
      <c r="B249" s="92" t="s">
        <v>20</v>
      </c>
      <c r="C249" s="92"/>
      <c r="D249" s="92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</row>
    <row r="250" spans="2:16" x14ac:dyDescent="0.2">
      <c r="B250" s="92" t="s">
        <v>21</v>
      </c>
      <c r="C250" s="92"/>
      <c r="D250" s="92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</row>
    <row r="251" spans="2:16" x14ac:dyDescent="0.2">
      <c r="B251" s="92" t="s">
        <v>63</v>
      </c>
      <c r="C251" s="92"/>
      <c r="D251" s="92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</row>
    <row r="252" spans="2:16" x14ac:dyDescent="0.2">
      <c r="B252" s="92" t="s">
        <v>64</v>
      </c>
      <c r="C252" s="92"/>
      <c r="D252" s="92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</row>
    <row r="253" spans="2:16" x14ac:dyDescent="0.2">
      <c r="B253" s="92" t="s">
        <v>65</v>
      </c>
      <c r="C253" s="92"/>
      <c r="D253" s="92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</row>
    <row r="254" spans="2:16" x14ac:dyDescent="0.2">
      <c r="B254" s="18"/>
      <c r="C254" s="18"/>
      <c r="D254" s="18"/>
    </row>
    <row r="255" spans="2:16" x14ac:dyDescent="0.2">
      <c r="B255" s="92" t="s">
        <v>19</v>
      </c>
      <c r="C255" s="92"/>
      <c r="D255" s="92"/>
      <c r="E255" s="94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6"/>
    </row>
    <row r="256" spans="2:16" x14ac:dyDescent="0.2">
      <c r="B256" s="92" t="s">
        <v>20</v>
      </c>
      <c r="C256" s="92"/>
      <c r="D256" s="92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</row>
    <row r="257" spans="2:16" x14ac:dyDescent="0.2">
      <c r="B257" s="92" t="s">
        <v>21</v>
      </c>
      <c r="C257" s="92"/>
      <c r="D257" s="92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</row>
    <row r="258" spans="2:16" x14ac:dyDescent="0.2">
      <c r="B258" s="92" t="s">
        <v>63</v>
      </c>
      <c r="C258" s="92"/>
      <c r="D258" s="92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</row>
    <row r="259" spans="2:16" x14ac:dyDescent="0.2">
      <c r="B259" s="92" t="s">
        <v>64</v>
      </c>
      <c r="C259" s="92"/>
      <c r="D259" s="92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</row>
    <row r="260" spans="2:16" x14ac:dyDescent="0.2">
      <c r="B260" s="92" t="s">
        <v>65</v>
      </c>
      <c r="C260" s="92"/>
      <c r="D260" s="92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</row>
    <row r="261" spans="2:16" x14ac:dyDescent="0.2">
      <c r="B261" s="18"/>
      <c r="C261" s="18"/>
      <c r="D261" s="18"/>
    </row>
    <row r="262" spans="2:16" x14ac:dyDescent="0.2">
      <c r="B262" s="92" t="s">
        <v>19</v>
      </c>
      <c r="C262" s="92"/>
      <c r="D262" s="92"/>
      <c r="E262" s="94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6"/>
    </row>
    <row r="263" spans="2:16" x14ac:dyDescent="0.2">
      <c r="B263" s="92" t="s">
        <v>20</v>
      </c>
      <c r="C263" s="92"/>
      <c r="D263" s="92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</row>
    <row r="264" spans="2:16" x14ac:dyDescent="0.2">
      <c r="B264" s="92" t="s">
        <v>21</v>
      </c>
      <c r="C264" s="92"/>
      <c r="D264" s="92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</row>
    <row r="265" spans="2:16" x14ac:dyDescent="0.2">
      <c r="B265" s="92" t="s">
        <v>63</v>
      </c>
      <c r="C265" s="92"/>
      <c r="D265" s="92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</row>
    <row r="266" spans="2:16" x14ac:dyDescent="0.2">
      <c r="B266" s="92" t="s">
        <v>64</v>
      </c>
      <c r="C266" s="92"/>
      <c r="D266" s="92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</row>
    <row r="267" spans="2:16" x14ac:dyDescent="0.2">
      <c r="B267" s="92" t="s">
        <v>65</v>
      </c>
      <c r="C267" s="92"/>
      <c r="D267" s="92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</row>
    <row r="268" spans="2:16" x14ac:dyDescent="0.2">
      <c r="B268" s="18"/>
      <c r="C268" s="18"/>
      <c r="D268" s="18"/>
    </row>
    <row r="269" spans="2:16" x14ac:dyDescent="0.2">
      <c r="B269" s="92" t="s">
        <v>19</v>
      </c>
      <c r="C269" s="92"/>
      <c r="D269" s="92"/>
      <c r="E269" s="94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6"/>
    </row>
    <row r="270" spans="2:16" x14ac:dyDescent="0.2">
      <c r="B270" s="92" t="s">
        <v>20</v>
      </c>
      <c r="C270" s="92"/>
      <c r="D270" s="92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</row>
    <row r="271" spans="2:16" x14ac:dyDescent="0.2">
      <c r="B271" s="92" t="s">
        <v>21</v>
      </c>
      <c r="C271" s="92"/>
      <c r="D271" s="92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</row>
    <row r="272" spans="2:16" x14ac:dyDescent="0.2">
      <c r="B272" s="92" t="s">
        <v>63</v>
      </c>
      <c r="C272" s="92"/>
      <c r="D272" s="92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</row>
    <row r="273" spans="2:16" x14ac:dyDescent="0.2">
      <c r="B273" s="92" t="s">
        <v>64</v>
      </c>
      <c r="C273" s="92"/>
      <c r="D273" s="92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</row>
    <row r="274" spans="2:16" x14ac:dyDescent="0.2">
      <c r="B274" s="92" t="s">
        <v>65</v>
      </c>
      <c r="C274" s="92"/>
      <c r="D274" s="92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</row>
    <row r="275" spans="2:16" x14ac:dyDescent="0.2">
      <c r="B275" s="18"/>
      <c r="C275" s="18"/>
      <c r="D275" s="18"/>
    </row>
    <row r="276" spans="2:16" x14ac:dyDescent="0.2">
      <c r="B276" s="92" t="s">
        <v>19</v>
      </c>
      <c r="C276" s="92"/>
      <c r="D276" s="92"/>
      <c r="E276" s="94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6"/>
    </row>
    <row r="277" spans="2:16" x14ac:dyDescent="0.2">
      <c r="B277" s="92" t="s">
        <v>20</v>
      </c>
      <c r="C277" s="92"/>
      <c r="D277" s="92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</row>
    <row r="278" spans="2:16" x14ac:dyDescent="0.2">
      <c r="B278" s="92" t="s">
        <v>21</v>
      </c>
      <c r="C278" s="92"/>
      <c r="D278" s="92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</row>
    <row r="279" spans="2:16" x14ac:dyDescent="0.2">
      <c r="B279" s="92" t="s">
        <v>63</v>
      </c>
      <c r="C279" s="92"/>
      <c r="D279" s="92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</row>
    <row r="280" spans="2:16" x14ac:dyDescent="0.2">
      <c r="B280" s="92" t="s">
        <v>64</v>
      </c>
      <c r="C280" s="92"/>
      <c r="D280" s="92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</row>
    <row r="281" spans="2:16" x14ac:dyDescent="0.2">
      <c r="B281" s="92" t="s">
        <v>65</v>
      </c>
      <c r="C281" s="92"/>
      <c r="D281" s="92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</row>
    <row r="282" spans="2:16" x14ac:dyDescent="0.2">
      <c r="B282" s="18"/>
      <c r="C282" s="18"/>
      <c r="D282" s="18"/>
    </row>
    <row r="283" spans="2:16" x14ac:dyDescent="0.2">
      <c r="B283" s="92" t="s">
        <v>19</v>
      </c>
      <c r="C283" s="92"/>
      <c r="D283" s="92"/>
      <c r="E283" s="94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6"/>
    </row>
    <row r="284" spans="2:16" x14ac:dyDescent="0.2">
      <c r="B284" s="92" t="s">
        <v>20</v>
      </c>
      <c r="C284" s="92"/>
      <c r="D284" s="92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</row>
    <row r="285" spans="2:16" x14ac:dyDescent="0.2">
      <c r="B285" s="92" t="s">
        <v>21</v>
      </c>
      <c r="C285" s="92"/>
      <c r="D285" s="92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</row>
    <row r="286" spans="2:16" x14ac:dyDescent="0.2">
      <c r="B286" s="92" t="s">
        <v>63</v>
      </c>
      <c r="C286" s="92"/>
      <c r="D286" s="92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</row>
    <row r="287" spans="2:16" x14ac:dyDescent="0.2">
      <c r="B287" s="92" t="s">
        <v>64</v>
      </c>
      <c r="C287" s="92"/>
      <c r="D287" s="92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</row>
    <row r="288" spans="2:16" x14ac:dyDescent="0.2">
      <c r="B288" s="92" t="s">
        <v>65</v>
      </c>
      <c r="C288" s="92"/>
      <c r="D288" s="92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</row>
    <row r="289" spans="2:16" x14ac:dyDescent="0.2">
      <c r="B289" s="18"/>
      <c r="C289" s="18"/>
      <c r="D289" s="18"/>
    </row>
    <row r="290" spans="2:16" x14ac:dyDescent="0.2">
      <c r="B290" s="92" t="s">
        <v>19</v>
      </c>
      <c r="C290" s="92"/>
      <c r="D290" s="92"/>
      <c r="E290" s="94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6"/>
    </row>
    <row r="291" spans="2:16" x14ac:dyDescent="0.2">
      <c r="B291" s="92" t="s">
        <v>20</v>
      </c>
      <c r="C291" s="92"/>
      <c r="D291" s="92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</row>
    <row r="292" spans="2:16" x14ac:dyDescent="0.2">
      <c r="B292" s="92" t="s">
        <v>21</v>
      </c>
      <c r="C292" s="92"/>
      <c r="D292" s="92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</row>
    <row r="293" spans="2:16" x14ac:dyDescent="0.2">
      <c r="B293" s="92" t="s">
        <v>63</v>
      </c>
      <c r="C293" s="92"/>
      <c r="D293" s="92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</row>
    <row r="294" spans="2:16" x14ac:dyDescent="0.2">
      <c r="B294" s="92" t="s">
        <v>64</v>
      </c>
      <c r="C294" s="92"/>
      <c r="D294" s="92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</row>
    <row r="295" spans="2:16" x14ac:dyDescent="0.2">
      <c r="B295" s="92" t="s">
        <v>65</v>
      </c>
      <c r="C295" s="92"/>
      <c r="D295" s="92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</row>
    <row r="296" spans="2:16" x14ac:dyDescent="0.2">
      <c r="B296" s="18"/>
      <c r="C296" s="18"/>
      <c r="D296" s="18"/>
    </row>
    <row r="297" spans="2:16" x14ac:dyDescent="0.2">
      <c r="B297" s="92" t="s">
        <v>19</v>
      </c>
      <c r="C297" s="92"/>
      <c r="D297" s="92"/>
      <c r="E297" s="94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6"/>
    </row>
    <row r="298" spans="2:16" x14ac:dyDescent="0.2">
      <c r="B298" s="92" t="s">
        <v>20</v>
      </c>
      <c r="C298" s="92"/>
      <c r="D298" s="92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</row>
    <row r="299" spans="2:16" x14ac:dyDescent="0.2">
      <c r="B299" s="92" t="s">
        <v>21</v>
      </c>
      <c r="C299" s="92"/>
      <c r="D299" s="92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</row>
    <row r="300" spans="2:16" x14ac:dyDescent="0.2">
      <c r="B300" s="92" t="s">
        <v>63</v>
      </c>
      <c r="C300" s="92"/>
      <c r="D300" s="92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</row>
    <row r="301" spans="2:16" x14ac:dyDescent="0.2">
      <c r="B301" s="92" t="s">
        <v>64</v>
      </c>
      <c r="C301" s="92"/>
      <c r="D301" s="92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</row>
    <row r="302" spans="2:16" x14ac:dyDescent="0.2">
      <c r="B302" s="92" t="s">
        <v>65</v>
      </c>
      <c r="C302" s="92"/>
      <c r="D302" s="92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</row>
    <row r="303" spans="2:16" x14ac:dyDescent="0.2">
      <c r="B303" s="18"/>
      <c r="C303" s="18"/>
      <c r="D303" s="18"/>
    </row>
    <row r="304" spans="2:16" x14ac:dyDescent="0.2">
      <c r="B304" s="92" t="s">
        <v>19</v>
      </c>
      <c r="C304" s="92"/>
      <c r="D304" s="92"/>
      <c r="E304" s="94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6"/>
    </row>
    <row r="305" spans="2:16" x14ac:dyDescent="0.2">
      <c r="B305" s="92" t="s">
        <v>20</v>
      </c>
      <c r="C305" s="92"/>
      <c r="D305" s="92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</row>
    <row r="306" spans="2:16" x14ac:dyDescent="0.2">
      <c r="B306" s="92" t="s">
        <v>21</v>
      </c>
      <c r="C306" s="92"/>
      <c r="D306" s="92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</row>
    <row r="307" spans="2:16" x14ac:dyDescent="0.2">
      <c r="B307" s="92" t="s">
        <v>63</v>
      </c>
      <c r="C307" s="92"/>
      <c r="D307" s="92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</row>
    <row r="308" spans="2:16" x14ac:dyDescent="0.2">
      <c r="B308" s="92" t="s">
        <v>64</v>
      </c>
      <c r="C308" s="92"/>
      <c r="D308" s="92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</row>
    <row r="309" spans="2:16" x14ac:dyDescent="0.2">
      <c r="B309" s="92" t="s">
        <v>65</v>
      </c>
      <c r="C309" s="92"/>
      <c r="D309" s="92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</row>
    <row r="310" spans="2:16" x14ac:dyDescent="0.2">
      <c r="B310" s="18"/>
      <c r="C310" s="18"/>
      <c r="D310" s="18"/>
    </row>
    <row r="311" spans="2:16" x14ac:dyDescent="0.2">
      <c r="B311" s="92" t="s">
        <v>19</v>
      </c>
      <c r="C311" s="92"/>
      <c r="D311" s="92"/>
      <c r="E311" s="94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6"/>
    </row>
    <row r="312" spans="2:16" x14ac:dyDescent="0.2">
      <c r="B312" s="92" t="s">
        <v>20</v>
      </c>
      <c r="C312" s="92"/>
      <c r="D312" s="92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</row>
    <row r="313" spans="2:16" x14ac:dyDescent="0.2">
      <c r="B313" s="92" t="s">
        <v>21</v>
      </c>
      <c r="C313" s="92"/>
      <c r="D313" s="92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</row>
    <row r="314" spans="2:16" x14ac:dyDescent="0.2">
      <c r="B314" s="92" t="s">
        <v>63</v>
      </c>
      <c r="C314" s="92"/>
      <c r="D314" s="92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</row>
    <row r="315" spans="2:16" x14ac:dyDescent="0.2">
      <c r="B315" s="92" t="s">
        <v>64</v>
      </c>
      <c r="C315" s="92"/>
      <c r="D315" s="92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</row>
    <row r="316" spans="2:16" x14ac:dyDescent="0.2">
      <c r="B316" s="92" t="s">
        <v>65</v>
      </c>
      <c r="C316" s="92"/>
      <c r="D316" s="92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</row>
    <row r="317" spans="2:16" x14ac:dyDescent="0.2">
      <c r="B317" s="18"/>
      <c r="C317" s="18"/>
      <c r="D317" s="18"/>
    </row>
    <row r="318" spans="2:16" x14ac:dyDescent="0.2">
      <c r="B318" s="92" t="s">
        <v>19</v>
      </c>
      <c r="C318" s="92"/>
      <c r="D318" s="92"/>
      <c r="E318" s="94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6"/>
    </row>
    <row r="319" spans="2:16" x14ac:dyDescent="0.2">
      <c r="B319" s="92" t="s">
        <v>20</v>
      </c>
      <c r="C319" s="92"/>
      <c r="D319" s="92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</row>
    <row r="320" spans="2:16" x14ac:dyDescent="0.2">
      <c r="B320" s="92" t="s">
        <v>21</v>
      </c>
      <c r="C320" s="92"/>
      <c r="D320" s="92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</row>
    <row r="321" spans="2:16" x14ac:dyDescent="0.2">
      <c r="B321" s="92" t="s">
        <v>63</v>
      </c>
      <c r="C321" s="92"/>
      <c r="D321" s="92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</row>
    <row r="322" spans="2:16" x14ac:dyDescent="0.2">
      <c r="B322" s="92" t="s">
        <v>64</v>
      </c>
      <c r="C322" s="92"/>
      <c r="D322" s="92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</row>
    <row r="323" spans="2:16" x14ac:dyDescent="0.2">
      <c r="B323" s="92" t="s">
        <v>65</v>
      </c>
      <c r="C323" s="92"/>
      <c r="D323" s="92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</row>
    <row r="324" spans="2:16" x14ac:dyDescent="0.2">
      <c r="B324" s="18"/>
      <c r="C324" s="18"/>
      <c r="D324" s="18"/>
    </row>
    <row r="325" spans="2:16" x14ac:dyDescent="0.2">
      <c r="B325" s="92" t="s">
        <v>19</v>
      </c>
      <c r="C325" s="92"/>
      <c r="D325" s="92"/>
      <c r="E325" s="94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6"/>
    </row>
    <row r="326" spans="2:16" x14ac:dyDescent="0.2">
      <c r="B326" s="92" t="s">
        <v>20</v>
      </c>
      <c r="C326" s="92"/>
      <c r="D326" s="92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</row>
    <row r="327" spans="2:16" x14ac:dyDescent="0.2">
      <c r="B327" s="92" t="s">
        <v>21</v>
      </c>
      <c r="C327" s="92"/>
      <c r="D327" s="92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</row>
    <row r="328" spans="2:16" x14ac:dyDescent="0.2">
      <c r="B328" s="92" t="s">
        <v>63</v>
      </c>
      <c r="C328" s="92"/>
      <c r="D328" s="92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</row>
    <row r="329" spans="2:16" x14ac:dyDescent="0.2">
      <c r="B329" s="92" t="s">
        <v>64</v>
      </c>
      <c r="C329" s="92"/>
      <c r="D329" s="92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</row>
    <row r="330" spans="2:16" x14ac:dyDescent="0.2">
      <c r="B330" s="92" t="s">
        <v>65</v>
      </c>
      <c r="C330" s="92"/>
      <c r="D330" s="92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</row>
    <row r="331" spans="2:16" x14ac:dyDescent="0.2">
      <c r="B331" s="18"/>
      <c r="C331" s="18"/>
      <c r="D331" s="18"/>
    </row>
    <row r="332" spans="2:16" x14ac:dyDescent="0.2">
      <c r="B332" s="92" t="s">
        <v>19</v>
      </c>
      <c r="C332" s="92"/>
      <c r="D332" s="92"/>
      <c r="E332" s="94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6"/>
    </row>
    <row r="333" spans="2:16" x14ac:dyDescent="0.2">
      <c r="B333" s="92" t="s">
        <v>20</v>
      </c>
      <c r="C333" s="92"/>
      <c r="D333" s="92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</row>
    <row r="334" spans="2:16" x14ac:dyDescent="0.2">
      <c r="B334" s="92" t="s">
        <v>21</v>
      </c>
      <c r="C334" s="92"/>
      <c r="D334" s="92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</row>
    <row r="335" spans="2:16" x14ac:dyDescent="0.2">
      <c r="B335" s="92" t="s">
        <v>63</v>
      </c>
      <c r="C335" s="92"/>
      <c r="D335" s="92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</row>
    <row r="336" spans="2:16" x14ac:dyDescent="0.2">
      <c r="B336" s="92" t="s">
        <v>64</v>
      </c>
      <c r="C336" s="92"/>
      <c r="D336" s="92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</row>
    <row r="337" spans="2:16" x14ac:dyDescent="0.2">
      <c r="B337" s="92" t="s">
        <v>65</v>
      </c>
      <c r="C337" s="92"/>
      <c r="D337" s="92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</row>
    <row r="338" spans="2:16" x14ac:dyDescent="0.2">
      <c r="B338" s="18"/>
      <c r="C338" s="18"/>
      <c r="D338" s="18"/>
    </row>
    <row r="339" spans="2:16" x14ac:dyDescent="0.2">
      <c r="B339" s="92" t="s">
        <v>19</v>
      </c>
      <c r="C339" s="92"/>
      <c r="D339" s="92"/>
      <c r="E339" s="94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6"/>
    </row>
    <row r="340" spans="2:16" x14ac:dyDescent="0.2">
      <c r="B340" s="92" t="s">
        <v>20</v>
      </c>
      <c r="C340" s="92"/>
      <c r="D340" s="92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</row>
    <row r="341" spans="2:16" x14ac:dyDescent="0.2">
      <c r="B341" s="92" t="s">
        <v>21</v>
      </c>
      <c r="C341" s="92"/>
      <c r="D341" s="92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</row>
    <row r="342" spans="2:16" x14ac:dyDescent="0.2">
      <c r="B342" s="92" t="s">
        <v>63</v>
      </c>
      <c r="C342" s="92"/>
      <c r="D342" s="92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</row>
    <row r="343" spans="2:16" x14ac:dyDescent="0.2">
      <c r="B343" s="92" t="s">
        <v>64</v>
      </c>
      <c r="C343" s="92"/>
      <c r="D343" s="92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</row>
    <row r="344" spans="2:16" x14ac:dyDescent="0.2">
      <c r="B344" s="92" t="s">
        <v>65</v>
      </c>
      <c r="C344" s="92"/>
      <c r="D344" s="92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</row>
    <row r="345" spans="2:16" x14ac:dyDescent="0.2">
      <c r="B345" s="18"/>
      <c r="C345" s="18"/>
      <c r="D345" s="18"/>
    </row>
    <row r="346" spans="2:16" x14ac:dyDescent="0.2">
      <c r="B346" s="92" t="s">
        <v>19</v>
      </c>
      <c r="C346" s="92"/>
      <c r="D346" s="92"/>
      <c r="E346" s="94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6"/>
    </row>
    <row r="347" spans="2:16" x14ac:dyDescent="0.2">
      <c r="B347" s="92" t="s">
        <v>20</v>
      </c>
      <c r="C347" s="92"/>
      <c r="D347" s="92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</row>
    <row r="348" spans="2:16" x14ac:dyDescent="0.2">
      <c r="B348" s="92" t="s">
        <v>21</v>
      </c>
      <c r="C348" s="92"/>
      <c r="D348" s="92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</row>
    <row r="349" spans="2:16" x14ac:dyDescent="0.2">
      <c r="B349" s="92" t="s">
        <v>63</v>
      </c>
      <c r="C349" s="92"/>
      <c r="D349" s="92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</row>
    <row r="350" spans="2:16" x14ac:dyDescent="0.2">
      <c r="B350" s="92" t="s">
        <v>64</v>
      </c>
      <c r="C350" s="92"/>
      <c r="D350" s="92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</row>
    <row r="351" spans="2:16" x14ac:dyDescent="0.2">
      <c r="B351" s="92" t="s">
        <v>65</v>
      </c>
      <c r="C351" s="92"/>
      <c r="D351" s="92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</row>
    <row r="352" spans="2:16" x14ac:dyDescent="0.2">
      <c r="B352" s="18"/>
      <c r="C352" s="18"/>
      <c r="D352" s="18"/>
    </row>
    <row r="353" spans="2:16" x14ac:dyDescent="0.2">
      <c r="B353" s="92" t="s">
        <v>19</v>
      </c>
      <c r="C353" s="92"/>
      <c r="D353" s="92"/>
      <c r="E353" s="94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6"/>
    </row>
    <row r="354" spans="2:16" x14ac:dyDescent="0.2">
      <c r="B354" s="92" t="s">
        <v>20</v>
      </c>
      <c r="C354" s="92"/>
      <c r="D354" s="92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</row>
    <row r="355" spans="2:16" x14ac:dyDescent="0.2">
      <c r="B355" s="92" t="s">
        <v>21</v>
      </c>
      <c r="C355" s="92"/>
      <c r="D355" s="92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</row>
    <row r="356" spans="2:16" x14ac:dyDescent="0.2">
      <c r="B356" s="92" t="s">
        <v>63</v>
      </c>
      <c r="C356" s="92"/>
      <c r="D356" s="92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</row>
    <row r="357" spans="2:16" x14ac:dyDescent="0.2">
      <c r="B357" s="92" t="s">
        <v>64</v>
      </c>
      <c r="C357" s="92"/>
      <c r="D357" s="92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</row>
    <row r="358" spans="2:16" x14ac:dyDescent="0.2">
      <c r="B358" s="92" t="s">
        <v>65</v>
      </c>
      <c r="C358" s="92"/>
      <c r="D358" s="92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</row>
    <row r="359" spans="2:16" x14ac:dyDescent="0.2">
      <c r="B359" s="18"/>
      <c r="C359" s="18"/>
      <c r="D359" s="18"/>
    </row>
    <row r="360" spans="2:16" x14ac:dyDescent="0.2">
      <c r="B360" s="92" t="s">
        <v>19</v>
      </c>
      <c r="C360" s="92"/>
      <c r="D360" s="92"/>
      <c r="E360" s="94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6"/>
    </row>
    <row r="361" spans="2:16" x14ac:dyDescent="0.2">
      <c r="B361" s="92" t="s">
        <v>20</v>
      </c>
      <c r="C361" s="92"/>
      <c r="D361" s="92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</row>
    <row r="362" spans="2:16" x14ac:dyDescent="0.2">
      <c r="B362" s="92" t="s">
        <v>21</v>
      </c>
      <c r="C362" s="92"/>
      <c r="D362" s="92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</row>
    <row r="363" spans="2:16" x14ac:dyDescent="0.2">
      <c r="B363" s="92" t="s">
        <v>63</v>
      </c>
      <c r="C363" s="92"/>
      <c r="D363" s="92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</row>
    <row r="364" spans="2:16" x14ac:dyDescent="0.2">
      <c r="B364" s="92" t="s">
        <v>64</v>
      </c>
      <c r="C364" s="92"/>
      <c r="D364" s="92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</row>
    <row r="365" spans="2:16" x14ac:dyDescent="0.2">
      <c r="B365" s="92" t="s">
        <v>65</v>
      </c>
      <c r="C365" s="92"/>
      <c r="D365" s="92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</row>
    <row r="366" spans="2:16" x14ac:dyDescent="0.2">
      <c r="B366" s="18"/>
      <c r="C366" s="18"/>
      <c r="D366" s="18"/>
    </row>
    <row r="367" spans="2:16" x14ac:dyDescent="0.2">
      <c r="B367" s="92" t="s">
        <v>19</v>
      </c>
      <c r="C367" s="92"/>
      <c r="D367" s="92"/>
      <c r="E367" s="94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6"/>
    </row>
    <row r="368" spans="2:16" x14ac:dyDescent="0.2">
      <c r="B368" s="92" t="s">
        <v>20</v>
      </c>
      <c r="C368" s="92"/>
      <c r="D368" s="92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</row>
    <row r="369" spans="2:16" x14ac:dyDescent="0.2">
      <c r="B369" s="92" t="s">
        <v>21</v>
      </c>
      <c r="C369" s="92"/>
      <c r="D369" s="92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</row>
    <row r="370" spans="2:16" x14ac:dyDescent="0.2">
      <c r="B370" s="92" t="s">
        <v>63</v>
      </c>
      <c r="C370" s="92"/>
      <c r="D370" s="92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</row>
    <row r="371" spans="2:16" x14ac:dyDescent="0.2">
      <c r="B371" s="92" t="s">
        <v>64</v>
      </c>
      <c r="C371" s="92"/>
      <c r="D371" s="92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</row>
    <row r="372" spans="2:16" x14ac:dyDescent="0.2">
      <c r="B372" s="92" t="s">
        <v>65</v>
      </c>
      <c r="C372" s="92"/>
      <c r="D372" s="92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</row>
    <row r="373" spans="2:16" x14ac:dyDescent="0.2">
      <c r="B373" s="18"/>
      <c r="C373" s="18"/>
      <c r="D373" s="18"/>
    </row>
    <row r="374" spans="2:16" x14ac:dyDescent="0.2">
      <c r="B374" s="92" t="s">
        <v>19</v>
      </c>
      <c r="C374" s="92"/>
      <c r="D374" s="92"/>
      <c r="E374" s="94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6"/>
    </row>
    <row r="375" spans="2:16" x14ac:dyDescent="0.2">
      <c r="B375" s="92" t="s">
        <v>20</v>
      </c>
      <c r="C375" s="92"/>
      <c r="D375" s="92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</row>
    <row r="376" spans="2:16" x14ac:dyDescent="0.2">
      <c r="B376" s="92" t="s">
        <v>21</v>
      </c>
      <c r="C376" s="92"/>
      <c r="D376" s="92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</row>
    <row r="377" spans="2:16" x14ac:dyDescent="0.2">
      <c r="B377" s="92" t="s">
        <v>63</v>
      </c>
      <c r="C377" s="92"/>
      <c r="D377" s="92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</row>
    <row r="378" spans="2:16" x14ac:dyDescent="0.2">
      <c r="B378" s="92" t="s">
        <v>64</v>
      </c>
      <c r="C378" s="92"/>
      <c r="D378" s="92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</row>
    <row r="379" spans="2:16" x14ac:dyDescent="0.2">
      <c r="B379" s="92" t="s">
        <v>65</v>
      </c>
      <c r="C379" s="92"/>
      <c r="D379" s="92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</row>
    <row r="380" spans="2:16" x14ac:dyDescent="0.2">
      <c r="B380" s="18"/>
      <c r="C380" s="18"/>
      <c r="D380" s="18"/>
    </row>
    <row r="381" spans="2:16" x14ac:dyDescent="0.2">
      <c r="B381" s="92" t="s">
        <v>19</v>
      </c>
      <c r="C381" s="92"/>
      <c r="D381" s="92"/>
      <c r="E381" s="94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6"/>
    </row>
    <row r="382" spans="2:16" x14ac:dyDescent="0.2">
      <c r="B382" s="92" t="s">
        <v>20</v>
      </c>
      <c r="C382" s="92"/>
      <c r="D382" s="92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</row>
    <row r="383" spans="2:16" x14ac:dyDescent="0.2">
      <c r="B383" s="92" t="s">
        <v>21</v>
      </c>
      <c r="C383" s="92"/>
      <c r="D383" s="92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</row>
    <row r="384" spans="2:16" x14ac:dyDescent="0.2">
      <c r="B384" s="92" t="s">
        <v>63</v>
      </c>
      <c r="C384" s="92"/>
      <c r="D384" s="92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</row>
    <row r="385" spans="2:16" x14ac:dyDescent="0.2">
      <c r="B385" s="92" t="s">
        <v>64</v>
      </c>
      <c r="C385" s="92"/>
      <c r="D385" s="92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</row>
    <row r="386" spans="2:16" x14ac:dyDescent="0.2">
      <c r="B386" s="92" t="s">
        <v>65</v>
      </c>
      <c r="C386" s="92"/>
      <c r="D386" s="92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</row>
    <row r="387" spans="2:16" x14ac:dyDescent="0.2">
      <c r="B387" s="18"/>
      <c r="C387" s="18"/>
      <c r="D387" s="18"/>
    </row>
    <row r="388" spans="2:16" x14ac:dyDescent="0.2">
      <c r="B388" s="92" t="s">
        <v>19</v>
      </c>
      <c r="C388" s="92"/>
      <c r="D388" s="92"/>
      <c r="E388" s="94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6"/>
    </row>
    <row r="389" spans="2:16" x14ac:dyDescent="0.2">
      <c r="B389" s="92" t="s">
        <v>20</v>
      </c>
      <c r="C389" s="92"/>
      <c r="D389" s="92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</row>
    <row r="390" spans="2:16" x14ac:dyDescent="0.2">
      <c r="B390" s="92" t="s">
        <v>21</v>
      </c>
      <c r="C390" s="92"/>
      <c r="D390" s="92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</row>
    <row r="391" spans="2:16" x14ac:dyDescent="0.2">
      <c r="B391" s="92" t="s">
        <v>63</v>
      </c>
      <c r="C391" s="92"/>
      <c r="D391" s="92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</row>
    <row r="392" spans="2:16" x14ac:dyDescent="0.2">
      <c r="B392" s="92" t="s">
        <v>64</v>
      </c>
      <c r="C392" s="92"/>
      <c r="D392" s="92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</row>
    <row r="393" spans="2:16" x14ac:dyDescent="0.2">
      <c r="B393" s="92" t="s">
        <v>65</v>
      </c>
      <c r="C393" s="92"/>
      <c r="D393" s="92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</row>
    <row r="394" spans="2:16" x14ac:dyDescent="0.2">
      <c r="B394" s="18"/>
      <c r="C394" s="18"/>
      <c r="D394" s="18"/>
    </row>
    <row r="395" spans="2:16" x14ac:dyDescent="0.2">
      <c r="B395" s="92" t="s">
        <v>19</v>
      </c>
      <c r="C395" s="92"/>
      <c r="D395" s="92"/>
      <c r="E395" s="94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6"/>
    </row>
    <row r="396" spans="2:16" x14ac:dyDescent="0.2">
      <c r="B396" s="92" t="s">
        <v>20</v>
      </c>
      <c r="C396" s="92"/>
      <c r="D396" s="92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</row>
    <row r="397" spans="2:16" x14ac:dyDescent="0.2">
      <c r="B397" s="92" t="s">
        <v>21</v>
      </c>
      <c r="C397" s="92"/>
      <c r="D397" s="92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</row>
    <row r="398" spans="2:16" x14ac:dyDescent="0.2">
      <c r="B398" s="92" t="s">
        <v>63</v>
      </c>
      <c r="C398" s="92"/>
      <c r="D398" s="92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</row>
    <row r="399" spans="2:16" x14ac:dyDescent="0.2">
      <c r="B399" s="92" t="s">
        <v>64</v>
      </c>
      <c r="C399" s="92"/>
      <c r="D399" s="92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</row>
    <row r="400" spans="2:16" x14ac:dyDescent="0.2">
      <c r="B400" s="92" t="s">
        <v>65</v>
      </c>
      <c r="C400" s="92"/>
      <c r="D400" s="92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</row>
    <row r="401" spans="2:16" x14ac:dyDescent="0.2">
      <c r="B401" s="18"/>
      <c r="C401" s="18"/>
      <c r="D401" s="18"/>
    </row>
    <row r="402" spans="2:16" x14ac:dyDescent="0.2">
      <c r="B402" s="92" t="s">
        <v>19</v>
      </c>
      <c r="C402" s="92"/>
      <c r="D402" s="92"/>
      <c r="E402" s="94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6"/>
    </row>
    <row r="403" spans="2:16" x14ac:dyDescent="0.2">
      <c r="B403" s="92" t="s">
        <v>20</v>
      </c>
      <c r="C403" s="92"/>
      <c r="D403" s="92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</row>
    <row r="404" spans="2:16" x14ac:dyDescent="0.2">
      <c r="B404" s="92" t="s">
        <v>21</v>
      </c>
      <c r="C404" s="92"/>
      <c r="D404" s="92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</row>
    <row r="405" spans="2:16" x14ac:dyDescent="0.2">
      <c r="B405" s="92" t="s">
        <v>63</v>
      </c>
      <c r="C405" s="92"/>
      <c r="D405" s="92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</row>
    <row r="406" spans="2:16" x14ac:dyDescent="0.2">
      <c r="B406" s="92" t="s">
        <v>64</v>
      </c>
      <c r="C406" s="92"/>
      <c r="D406" s="92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</row>
    <row r="407" spans="2:16" x14ac:dyDescent="0.2">
      <c r="B407" s="92" t="s">
        <v>65</v>
      </c>
      <c r="C407" s="92"/>
      <c r="D407" s="92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</row>
    <row r="408" spans="2:16" x14ac:dyDescent="0.2">
      <c r="B408" s="18"/>
      <c r="C408" s="18"/>
      <c r="D408" s="18"/>
    </row>
    <row r="409" spans="2:16" x14ac:dyDescent="0.2">
      <c r="B409" s="92" t="s">
        <v>19</v>
      </c>
      <c r="C409" s="92"/>
      <c r="D409" s="92"/>
      <c r="E409" s="94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6"/>
    </row>
    <row r="410" spans="2:16" x14ac:dyDescent="0.2">
      <c r="B410" s="92" t="s">
        <v>20</v>
      </c>
      <c r="C410" s="92"/>
      <c r="D410" s="92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</row>
    <row r="411" spans="2:16" x14ac:dyDescent="0.2">
      <c r="B411" s="92" t="s">
        <v>21</v>
      </c>
      <c r="C411" s="92"/>
      <c r="D411" s="92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</row>
    <row r="412" spans="2:16" x14ac:dyDescent="0.2">
      <c r="B412" s="92" t="s">
        <v>63</v>
      </c>
      <c r="C412" s="92"/>
      <c r="D412" s="92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</row>
    <row r="413" spans="2:16" x14ac:dyDescent="0.2">
      <c r="B413" s="92" t="s">
        <v>64</v>
      </c>
      <c r="C413" s="92"/>
      <c r="D413" s="92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</row>
    <row r="414" spans="2:16" x14ac:dyDescent="0.2">
      <c r="B414" s="92" t="s">
        <v>65</v>
      </c>
      <c r="C414" s="92"/>
      <c r="D414" s="92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</row>
    <row r="415" spans="2:16" x14ac:dyDescent="0.2">
      <c r="B415" s="18"/>
      <c r="C415" s="18"/>
      <c r="D415" s="18"/>
    </row>
    <row r="416" spans="2:16" x14ac:dyDescent="0.2">
      <c r="B416" s="92" t="s">
        <v>19</v>
      </c>
      <c r="C416" s="92"/>
      <c r="D416" s="92"/>
      <c r="E416" s="94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6"/>
    </row>
    <row r="417" spans="2:16" x14ac:dyDescent="0.2">
      <c r="B417" s="92" t="s">
        <v>20</v>
      </c>
      <c r="C417" s="92"/>
      <c r="D417" s="92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</row>
    <row r="418" spans="2:16" x14ac:dyDescent="0.2">
      <c r="B418" s="92" t="s">
        <v>21</v>
      </c>
      <c r="C418" s="92"/>
      <c r="D418" s="92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</row>
    <row r="419" spans="2:16" x14ac:dyDescent="0.2">
      <c r="B419" s="92" t="s">
        <v>63</v>
      </c>
      <c r="C419" s="92"/>
      <c r="D419" s="92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</row>
    <row r="420" spans="2:16" x14ac:dyDescent="0.2">
      <c r="B420" s="92" t="s">
        <v>64</v>
      </c>
      <c r="C420" s="92"/>
      <c r="D420" s="92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</row>
    <row r="421" spans="2:16" x14ac:dyDescent="0.2">
      <c r="B421" s="92" t="s">
        <v>65</v>
      </c>
      <c r="C421" s="92"/>
      <c r="D421" s="92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</row>
    <row r="422" spans="2:16" x14ac:dyDescent="0.2">
      <c r="B422" s="18"/>
      <c r="C422" s="18"/>
      <c r="D422" s="18"/>
    </row>
    <row r="423" spans="2:16" x14ac:dyDescent="0.2">
      <c r="B423" s="92" t="s">
        <v>19</v>
      </c>
      <c r="C423" s="92"/>
      <c r="D423" s="92"/>
      <c r="E423" s="94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6"/>
    </row>
    <row r="424" spans="2:16" x14ac:dyDescent="0.2">
      <c r="B424" s="92" t="s">
        <v>20</v>
      </c>
      <c r="C424" s="92"/>
      <c r="D424" s="92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</row>
    <row r="425" spans="2:16" x14ac:dyDescent="0.2">
      <c r="B425" s="92" t="s">
        <v>21</v>
      </c>
      <c r="C425" s="92"/>
      <c r="D425" s="92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</row>
    <row r="426" spans="2:16" x14ac:dyDescent="0.2">
      <c r="B426" s="92" t="s">
        <v>63</v>
      </c>
      <c r="C426" s="92"/>
      <c r="D426" s="92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</row>
    <row r="427" spans="2:16" x14ac:dyDescent="0.2">
      <c r="B427" s="92" t="s">
        <v>64</v>
      </c>
      <c r="C427" s="92"/>
      <c r="D427" s="92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</row>
    <row r="428" spans="2:16" x14ac:dyDescent="0.2">
      <c r="B428" s="92" t="s">
        <v>65</v>
      </c>
      <c r="C428" s="92"/>
      <c r="D428" s="92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</row>
  </sheetData>
  <mergeCells count="721"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</mergeCells>
  <pageMargins left="0.7" right="0.7" top="0.75" bottom="0.75" header="0.3" footer="0.3"/>
  <pageSetup paperSize="0" scale="8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19" activePane="bottomRight" state="frozen"/>
      <selection pane="topRight" activeCell="L1" sqref="L1"/>
      <selection pane="bottomLeft" activeCell="A16" sqref="A16"/>
      <selection pane="bottomRight" activeCell="D13" sqref="D13:I1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1</v>
      </c>
      <c r="E2" s="115" t="s">
        <v>67</v>
      </c>
      <c r="F2" s="115"/>
      <c r="G2" s="115"/>
      <c r="H2" s="115"/>
      <c r="I2" s="115"/>
      <c r="J2" s="7">
        <v>15</v>
      </c>
      <c r="K2" s="19"/>
      <c r="M2" s="116" t="s">
        <v>68</v>
      </c>
      <c r="N2" s="117"/>
      <c r="O2" s="117"/>
      <c r="P2" s="117"/>
      <c r="Q2" s="117"/>
      <c r="R2" s="117"/>
      <c r="S2" s="117"/>
      <c r="T2" s="117"/>
      <c r="U2" s="117"/>
      <c r="V2" s="117"/>
      <c r="W2" s="118"/>
    </row>
    <row r="3" spans="2:37" x14ac:dyDescent="0.2">
      <c r="B3" s="6" t="s">
        <v>10</v>
      </c>
      <c r="C3" s="48">
        <v>41421</v>
      </c>
      <c r="E3" s="115" t="s">
        <v>69</v>
      </c>
      <c r="F3" s="115"/>
      <c r="G3" s="115"/>
      <c r="H3" s="115"/>
      <c r="I3" s="115"/>
      <c r="J3" s="20">
        <f>+J14</f>
        <v>10</v>
      </c>
      <c r="K3" s="19"/>
      <c r="M3" s="119"/>
      <c r="N3" s="120"/>
      <c r="O3" s="120"/>
      <c r="P3" s="120"/>
      <c r="Q3" s="120"/>
      <c r="R3" s="120"/>
      <c r="S3" s="120"/>
      <c r="T3" s="120"/>
      <c r="U3" s="120"/>
      <c r="V3" s="120"/>
      <c r="W3" s="121"/>
    </row>
    <row r="4" spans="2:37" x14ac:dyDescent="0.2">
      <c r="B4" s="6" t="s">
        <v>11</v>
      </c>
      <c r="C4" s="48">
        <v>41425</v>
      </c>
      <c r="E4" s="115" t="s">
        <v>70</v>
      </c>
      <c r="F4" s="115"/>
      <c r="G4" s="115"/>
      <c r="H4" s="115"/>
      <c r="I4" s="115"/>
      <c r="J4" s="6">
        <f>+J2-J3</f>
        <v>5</v>
      </c>
      <c r="K4" s="19"/>
      <c r="M4" s="122"/>
      <c r="N4" s="123"/>
      <c r="O4" s="123"/>
      <c r="P4" s="123"/>
      <c r="Q4" s="123"/>
      <c r="R4" s="123"/>
      <c r="S4" s="123"/>
      <c r="T4" s="123"/>
      <c r="U4" s="123"/>
      <c r="V4" s="123"/>
      <c r="W4" s="124"/>
    </row>
    <row r="5" spans="2:37" ht="13.5" thickBot="1" x14ac:dyDescent="0.25">
      <c r="K5" s="19"/>
    </row>
    <row r="6" spans="2:37" ht="13.5" thickBot="1" x14ac:dyDescent="0.25">
      <c r="B6" s="125" t="s">
        <v>83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37" ht="39.75" customHeight="1" x14ac:dyDescent="0.2">
      <c r="B7" s="41" t="s">
        <v>79</v>
      </c>
      <c r="C7" s="41" t="s">
        <v>80</v>
      </c>
      <c r="D7" s="109" t="s">
        <v>20</v>
      </c>
      <c r="E7" s="110"/>
      <c r="F7" s="110"/>
      <c r="G7" s="110"/>
      <c r="H7" s="110"/>
      <c r="I7" s="111"/>
      <c r="J7" s="41" t="s">
        <v>21</v>
      </c>
      <c r="K7" s="41" t="s">
        <v>82</v>
      </c>
      <c r="M7" s="112" t="s">
        <v>71</v>
      </c>
      <c r="N7" s="113"/>
      <c r="O7" s="113"/>
      <c r="P7" s="113"/>
      <c r="Q7" s="113"/>
      <c r="R7" s="113"/>
      <c r="S7" s="113"/>
      <c r="T7" s="113"/>
      <c r="U7" s="113"/>
      <c r="V7" s="113"/>
      <c r="W7" s="114"/>
    </row>
    <row r="8" spans="2:37" x14ac:dyDescent="0.2">
      <c r="B8" s="13">
        <v>5</v>
      </c>
      <c r="C8" s="13" t="s">
        <v>102</v>
      </c>
      <c r="D8" s="103" t="s">
        <v>96</v>
      </c>
      <c r="E8" s="104"/>
      <c r="F8" s="104"/>
      <c r="G8" s="104"/>
      <c r="H8" s="104"/>
      <c r="I8" s="105"/>
      <c r="J8" s="75">
        <v>2</v>
      </c>
      <c r="K8" s="77" t="s">
        <v>157</v>
      </c>
    </row>
    <row r="9" spans="2:37" x14ac:dyDescent="0.2">
      <c r="B9" s="21">
        <v>7</v>
      </c>
      <c r="C9" s="22" t="s">
        <v>104</v>
      </c>
      <c r="D9" s="103" t="s">
        <v>98</v>
      </c>
      <c r="E9" s="104"/>
      <c r="F9" s="104"/>
      <c r="G9" s="104"/>
      <c r="H9" s="104"/>
      <c r="I9" s="105"/>
      <c r="J9" s="75">
        <v>1</v>
      </c>
      <c r="K9" s="46"/>
    </row>
    <row r="10" spans="2:37" x14ac:dyDescent="0.2">
      <c r="B10" s="13">
        <v>8</v>
      </c>
      <c r="C10" s="22" t="s">
        <v>105</v>
      </c>
      <c r="D10" s="103" t="s">
        <v>109</v>
      </c>
      <c r="E10" s="104"/>
      <c r="F10" s="104"/>
      <c r="G10" s="104"/>
      <c r="H10" s="104"/>
      <c r="I10" s="105"/>
      <c r="J10" s="75">
        <v>2</v>
      </c>
      <c r="K10" s="77" t="s">
        <v>154</v>
      </c>
    </row>
    <row r="11" spans="2:37" x14ac:dyDescent="0.2">
      <c r="B11" s="22">
        <v>4</v>
      </c>
      <c r="C11" s="22" t="s">
        <v>106</v>
      </c>
      <c r="D11" s="106" t="s">
        <v>110</v>
      </c>
      <c r="E11" s="107"/>
      <c r="F11" s="107"/>
      <c r="G11" s="107"/>
      <c r="H11" s="107"/>
      <c r="I11" s="108"/>
      <c r="J11" s="75">
        <v>1</v>
      </c>
      <c r="K11" s="77" t="s">
        <v>155</v>
      </c>
    </row>
    <row r="12" spans="2:37" ht="12" customHeight="1" x14ac:dyDescent="0.2">
      <c r="B12" s="21">
        <v>1</v>
      </c>
      <c r="C12" s="22" t="s">
        <v>107</v>
      </c>
      <c r="D12" s="103" t="s">
        <v>99</v>
      </c>
      <c r="E12" s="104"/>
      <c r="F12" s="104"/>
      <c r="G12" s="104"/>
      <c r="H12" s="104"/>
      <c r="I12" s="105"/>
      <c r="J12" s="75">
        <v>2</v>
      </c>
      <c r="K12" s="77" t="s">
        <v>153</v>
      </c>
    </row>
    <row r="13" spans="2:37" x14ac:dyDescent="0.2">
      <c r="B13" s="13">
        <v>2</v>
      </c>
      <c r="C13" s="22" t="s">
        <v>108</v>
      </c>
      <c r="D13" s="103" t="s">
        <v>100</v>
      </c>
      <c r="E13" s="104"/>
      <c r="F13" s="104"/>
      <c r="G13" s="104"/>
      <c r="H13" s="104"/>
      <c r="I13" s="105"/>
      <c r="J13" s="75">
        <v>2</v>
      </c>
      <c r="K13" s="77" t="s">
        <v>152</v>
      </c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76">
        <f>SUM(J8:J13)</f>
        <v>10</v>
      </c>
      <c r="K14" s="47"/>
    </row>
    <row r="15" spans="2:37" ht="13.5" thickBot="1" x14ac:dyDescent="0.25"/>
    <row r="16" spans="2:37" ht="13.5" thickBot="1" x14ac:dyDescent="0.25">
      <c r="B16" s="125" t="s">
        <v>73</v>
      </c>
      <c r="C16" s="126"/>
      <c r="D16" s="126"/>
      <c r="E16" s="126"/>
      <c r="F16" s="126"/>
      <c r="G16" s="126"/>
      <c r="H16" s="126"/>
      <c r="I16" s="126"/>
      <c r="J16" s="127"/>
      <c r="K16" s="130" t="s">
        <v>74</v>
      </c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2"/>
    </row>
    <row r="17" spans="2:37" ht="12.75" customHeight="1" x14ac:dyDescent="0.2">
      <c r="B17" s="133" t="s">
        <v>75</v>
      </c>
      <c r="C17" s="134"/>
      <c r="D17" s="134"/>
      <c r="E17" s="134"/>
      <c r="F17" s="134"/>
      <c r="G17" s="135"/>
      <c r="H17" s="139" t="s">
        <v>76</v>
      </c>
      <c r="I17" s="139" t="s">
        <v>84</v>
      </c>
      <c r="J17" s="141" t="s">
        <v>77</v>
      </c>
      <c r="K17" s="143" t="s">
        <v>78</v>
      </c>
      <c r="L17" s="145">
        <v>41421</v>
      </c>
      <c r="M17" s="146"/>
      <c r="N17" s="146"/>
      <c r="O17" s="146"/>
      <c r="P17" s="147"/>
      <c r="Q17" s="145">
        <v>41422</v>
      </c>
      <c r="R17" s="146"/>
      <c r="S17" s="146"/>
      <c r="T17" s="146"/>
      <c r="U17" s="147"/>
      <c r="V17" s="145">
        <v>41423</v>
      </c>
      <c r="W17" s="146"/>
      <c r="X17" s="146"/>
      <c r="Y17" s="146"/>
      <c r="Z17" s="147"/>
      <c r="AA17" s="145">
        <v>41424</v>
      </c>
      <c r="AB17" s="146"/>
      <c r="AC17" s="146"/>
      <c r="AD17" s="146"/>
      <c r="AE17" s="147"/>
      <c r="AF17" s="145">
        <v>41425</v>
      </c>
      <c r="AG17" s="146"/>
      <c r="AH17" s="146"/>
      <c r="AI17" s="146"/>
      <c r="AJ17" s="148"/>
      <c r="AK17" s="128" t="s">
        <v>81</v>
      </c>
    </row>
    <row r="18" spans="2:37" ht="13.5" thickBot="1" x14ac:dyDescent="0.25">
      <c r="B18" s="136"/>
      <c r="C18" s="137"/>
      <c r="D18" s="137"/>
      <c r="E18" s="137"/>
      <c r="F18" s="137"/>
      <c r="G18" s="138"/>
      <c r="H18" s="140"/>
      <c r="I18" s="140"/>
      <c r="J18" s="142"/>
      <c r="K18" s="144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129"/>
    </row>
    <row r="19" spans="2:37" x14ac:dyDescent="0.2">
      <c r="B19" s="151" t="s">
        <v>135</v>
      </c>
      <c r="C19" s="90"/>
      <c r="D19" s="90"/>
      <c r="E19" s="90"/>
      <c r="F19" s="90"/>
      <c r="G19" s="152"/>
      <c r="H19" s="26" t="s">
        <v>133</v>
      </c>
      <c r="I19" s="26">
        <v>1</v>
      </c>
      <c r="J19" s="27" t="s">
        <v>91</v>
      </c>
      <c r="K19" s="27"/>
      <c r="L19" s="28" t="s">
        <v>134</v>
      </c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29"/>
      <c r="Z19" s="30"/>
      <c r="AA19" s="60"/>
      <c r="AB19" s="61"/>
      <c r="AC19" s="61"/>
      <c r="AD19" s="61"/>
      <c r="AE19" s="62"/>
      <c r="AF19" s="28"/>
      <c r="AG19" s="29"/>
      <c r="AH19" s="29"/>
      <c r="AI19" s="29"/>
      <c r="AJ19" s="73"/>
      <c r="AK19" s="26"/>
    </row>
    <row r="20" spans="2:37" x14ac:dyDescent="0.2">
      <c r="B20" s="149" t="s">
        <v>136</v>
      </c>
      <c r="C20" s="85"/>
      <c r="D20" s="85"/>
      <c r="E20" s="85"/>
      <c r="F20" s="85"/>
      <c r="G20" s="150"/>
      <c r="H20" s="31" t="s">
        <v>133</v>
      </c>
      <c r="I20" s="31">
        <v>5</v>
      </c>
      <c r="J20" s="32" t="s">
        <v>91</v>
      </c>
      <c r="K20" s="32"/>
      <c r="L20" s="33" t="s">
        <v>134</v>
      </c>
      <c r="M20" s="7"/>
      <c r="N20" s="7"/>
      <c r="O20" s="7"/>
      <c r="P20" s="34"/>
      <c r="Q20" s="33" t="s">
        <v>134</v>
      </c>
      <c r="R20" s="7"/>
      <c r="S20" s="7"/>
      <c r="T20" s="7"/>
      <c r="U20" s="34"/>
      <c r="V20" s="33" t="s">
        <v>134</v>
      </c>
      <c r="W20" s="7"/>
      <c r="X20" s="7"/>
      <c r="Y20" s="7"/>
      <c r="Z20" s="34"/>
      <c r="AA20" s="63" t="s">
        <v>134</v>
      </c>
      <c r="AB20" s="64"/>
      <c r="AC20" s="64"/>
      <c r="AD20" s="64"/>
      <c r="AE20" s="65"/>
      <c r="AF20" s="33" t="s">
        <v>134</v>
      </c>
      <c r="AG20" s="7"/>
      <c r="AH20" s="7"/>
      <c r="AI20" s="7"/>
      <c r="AJ20" s="70"/>
      <c r="AK20" s="31"/>
    </row>
    <row r="21" spans="2:37" x14ac:dyDescent="0.2">
      <c r="B21" s="149" t="s">
        <v>137</v>
      </c>
      <c r="C21" s="85"/>
      <c r="D21" s="85"/>
      <c r="E21" s="85"/>
      <c r="F21" s="85"/>
      <c r="G21" s="150"/>
      <c r="H21" s="31" t="s">
        <v>133</v>
      </c>
      <c r="I21" s="31">
        <v>2</v>
      </c>
      <c r="J21" s="32" t="s">
        <v>91</v>
      </c>
      <c r="K21" s="32"/>
      <c r="L21" s="33" t="s">
        <v>134</v>
      </c>
      <c r="M21" s="7"/>
      <c r="N21" s="7"/>
      <c r="O21" s="7"/>
      <c r="P21" s="34"/>
      <c r="Q21" s="33" t="s">
        <v>134</v>
      </c>
      <c r="R21" s="7"/>
      <c r="S21" s="7"/>
      <c r="T21" s="7"/>
      <c r="U21" s="34"/>
      <c r="V21" s="33"/>
      <c r="W21" s="7"/>
      <c r="X21" s="7"/>
      <c r="Y21" s="7"/>
      <c r="Z21" s="34"/>
      <c r="AA21" s="63"/>
      <c r="AB21" s="64"/>
      <c r="AC21" s="64"/>
      <c r="AD21" s="64"/>
      <c r="AE21" s="65"/>
      <c r="AF21" s="33"/>
      <c r="AG21" s="7"/>
      <c r="AH21" s="7"/>
      <c r="AI21" s="7"/>
      <c r="AJ21" s="70"/>
      <c r="AK21" s="31"/>
    </row>
    <row r="22" spans="2:37" x14ac:dyDescent="0.2">
      <c r="B22" s="149" t="s">
        <v>138</v>
      </c>
      <c r="C22" s="85"/>
      <c r="D22" s="85"/>
      <c r="E22" s="85"/>
      <c r="F22" s="85"/>
      <c r="G22" s="150"/>
      <c r="H22" s="31" t="s">
        <v>133</v>
      </c>
      <c r="I22" s="31">
        <v>2</v>
      </c>
      <c r="J22" s="32" t="s">
        <v>91</v>
      </c>
      <c r="K22" s="32"/>
      <c r="L22" s="33"/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/>
      <c r="AB22" s="64"/>
      <c r="AC22" s="64"/>
      <c r="AD22" s="64"/>
      <c r="AE22" s="65"/>
      <c r="AF22" s="33"/>
      <c r="AG22" s="7"/>
      <c r="AH22" s="7"/>
      <c r="AI22" s="7"/>
      <c r="AJ22" s="70"/>
      <c r="AK22" s="31"/>
    </row>
    <row r="23" spans="2:37" x14ac:dyDescent="0.2">
      <c r="B23" s="149" t="s">
        <v>141</v>
      </c>
      <c r="C23" s="85"/>
      <c r="D23" s="85"/>
      <c r="E23" s="85"/>
      <c r="F23" s="85"/>
      <c r="G23" s="150"/>
      <c r="H23" s="31" t="s">
        <v>133</v>
      </c>
      <c r="I23" s="31">
        <v>2</v>
      </c>
      <c r="J23" s="32" t="s">
        <v>91</v>
      </c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 t="s">
        <v>134</v>
      </c>
      <c r="W23" s="7"/>
      <c r="X23" s="7"/>
      <c r="Y23" s="7"/>
      <c r="Z23" s="34"/>
      <c r="AA23" s="63" t="s">
        <v>134</v>
      </c>
      <c r="AB23" s="64"/>
      <c r="AC23" s="64"/>
      <c r="AD23" s="64"/>
      <c r="AE23" s="65"/>
      <c r="AF23" s="33"/>
      <c r="AG23" s="7"/>
      <c r="AH23" s="7"/>
      <c r="AI23" s="7"/>
      <c r="AJ23" s="70"/>
      <c r="AK23" s="71" t="s">
        <v>152</v>
      </c>
    </row>
    <row r="24" spans="2:37" x14ac:dyDescent="0.2">
      <c r="B24" s="149" t="s">
        <v>140</v>
      </c>
      <c r="C24" s="85"/>
      <c r="D24" s="85"/>
      <c r="E24" s="85"/>
      <c r="F24" s="85"/>
      <c r="G24" s="150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 t="s">
        <v>134</v>
      </c>
      <c r="AB24" s="64"/>
      <c r="AC24" s="64"/>
      <c r="AD24" s="64"/>
      <c r="AE24" s="65"/>
      <c r="AF24" s="33"/>
      <c r="AG24" s="7"/>
      <c r="AH24" s="7"/>
      <c r="AI24" s="7"/>
      <c r="AJ24" s="70"/>
      <c r="AK24" s="71" t="s">
        <v>153</v>
      </c>
    </row>
    <row r="25" spans="2:37" x14ac:dyDescent="0.2">
      <c r="B25" s="149" t="s">
        <v>139</v>
      </c>
      <c r="C25" s="85"/>
      <c r="D25" s="85"/>
      <c r="E25" s="85"/>
      <c r="F25" s="85"/>
      <c r="G25" s="150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 t="s">
        <v>134</v>
      </c>
      <c r="AG25" s="7"/>
      <c r="AH25" s="7"/>
      <c r="AI25" s="7"/>
      <c r="AJ25" s="70"/>
      <c r="AK25" s="31"/>
    </row>
    <row r="26" spans="2:37" x14ac:dyDescent="0.2">
      <c r="B26" s="153" t="s">
        <v>138</v>
      </c>
      <c r="C26" s="154"/>
      <c r="D26" s="154"/>
      <c r="E26" s="154"/>
      <c r="F26" s="154"/>
      <c r="G26" s="155"/>
      <c r="H26" s="69">
        <v>1.2</v>
      </c>
      <c r="I26" s="31">
        <v>1</v>
      </c>
      <c r="J26" s="32" t="s">
        <v>92</v>
      </c>
      <c r="K26" s="32"/>
      <c r="L26" s="33"/>
      <c r="M26" s="7"/>
      <c r="N26" s="7"/>
      <c r="O26" s="7"/>
      <c r="P26" s="34"/>
      <c r="Q26" s="33"/>
      <c r="R26" s="7" t="s">
        <v>134</v>
      </c>
      <c r="S26" s="7"/>
      <c r="T26" s="7"/>
      <c r="U26" s="34"/>
      <c r="V26" s="33"/>
      <c r="W26" s="7"/>
      <c r="X26" s="7"/>
      <c r="Y26" s="7"/>
      <c r="Z26" s="34"/>
      <c r="AA26" s="63"/>
      <c r="AB26" s="64"/>
      <c r="AC26" s="64"/>
      <c r="AD26" s="64"/>
      <c r="AE26" s="65"/>
      <c r="AF26" s="33"/>
      <c r="AG26" s="7"/>
      <c r="AH26" s="7"/>
      <c r="AI26" s="7"/>
      <c r="AJ26" s="70"/>
      <c r="AK26" s="31"/>
    </row>
    <row r="27" spans="2:37" x14ac:dyDescent="0.2">
      <c r="B27" s="149" t="s">
        <v>142</v>
      </c>
      <c r="C27" s="85"/>
      <c r="D27" s="85"/>
      <c r="E27" s="85"/>
      <c r="F27" s="85"/>
      <c r="G27" s="150"/>
      <c r="H27" s="69">
        <v>1.2</v>
      </c>
      <c r="I27" s="31">
        <v>1</v>
      </c>
      <c r="J27" s="32" t="s">
        <v>92</v>
      </c>
      <c r="K27" s="32"/>
      <c r="L27" s="33"/>
      <c r="M27" s="7"/>
      <c r="N27" s="7"/>
      <c r="O27" s="7"/>
      <c r="P27" s="34"/>
      <c r="Q27" s="33"/>
      <c r="R27" s="7" t="s">
        <v>134</v>
      </c>
      <c r="S27" s="7"/>
      <c r="T27" s="7"/>
      <c r="U27" s="34"/>
      <c r="V27" s="33"/>
      <c r="W27" s="7" t="s">
        <v>134</v>
      </c>
      <c r="X27" s="7"/>
      <c r="Y27" s="7"/>
      <c r="Z27" s="34"/>
      <c r="AA27" s="63"/>
      <c r="AB27" s="64"/>
      <c r="AC27" s="64"/>
      <c r="AD27" s="64"/>
      <c r="AE27" s="65"/>
      <c r="AF27" s="33"/>
      <c r="AG27" s="7"/>
      <c r="AH27" s="7"/>
      <c r="AI27" s="7"/>
      <c r="AJ27" s="70"/>
      <c r="AK27" s="31"/>
    </row>
    <row r="28" spans="2:37" x14ac:dyDescent="0.2">
      <c r="B28" s="149" t="s">
        <v>143</v>
      </c>
      <c r="C28" s="85"/>
      <c r="D28" s="85"/>
      <c r="E28" s="85"/>
      <c r="F28" s="85"/>
      <c r="G28" s="150"/>
      <c r="H28" s="69">
        <v>1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 t="s">
        <v>134</v>
      </c>
      <c r="X28" s="7"/>
      <c r="Y28" s="7"/>
      <c r="Z28" s="34"/>
      <c r="AA28" s="63"/>
      <c r="AB28" s="64" t="s">
        <v>134</v>
      </c>
      <c r="AC28" s="64"/>
      <c r="AD28" s="64"/>
      <c r="AE28" s="65"/>
      <c r="AF28" s="33"/>
      <c r="AG28" s="7"/>
      <c r="AH28" s="7"/>
      <c r="AI28" s="7"/>
      <c r="AJ28" s="70"/>
      <c r="AK28" s="31"/>
    </row>
    <row r="29" spans="2:37" x14ac:dyDescent="0.2">
      <c r="B29" s="149" t="s">
        <v>144</v>
      </c>
      <c r="C29" s="85"/>
      <c r="D29" s="85"/>
      <c r="E29" s="85"/>
      <c r="F29" s="85"/>
      <c r="G29" s="150"/>
      <c r="H29" s="69">
        <v>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63"/>
      <c r="AB29" s="64" t="s">
        <v>134</v>
      </c>
      <c r="AC29" s="64"/>
      <c r="AD29" s="64"/>
      <c r="AE29" s="65"/>
      <c r="AF29" s="33"/>
      <c r="AG29" s="7" t="s">
        <v>134</v>
      </c>
      <c r="AH29" s="7"/>
      <c r="AI29" s="7"/>
      <c r="AJ29" s="70"/>
      <c r="AK29" s="77" t="s">
        <v>157</v>
      </c>
    </row>
    <row r="30" spans="2:37" x14ac:dyDescent="0.2">
      <c r="B30" s="149" t="s">
        <v>145</v>
      </c>
      <c r="C30" s="85"/>
      <c r="D30" s="85"/>
      <c r="E30" s="85"/>
      <c r="F30" s="85"/>
      <c r="G30" s="150"/>
      <c r="H30" s="69">
        <v>3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63"/>
      <c r="AB30" s="64"/>
      <c r="AC30" s="64"/>
      <c r="AD30" s="64"/>
      <c r="AE30" s="65"/>
      <c r="AF30" s="33"/>
      <c r="AG30" s="7" t="s">
        <v>134</v>
      </c>
      <c r="AH30" s="7"/>
      <c r="AI30" s="7"/>
      <c r="AJ30" s="70"/>
      <c r="AK30" s="31"/>
    </row>
    <row r="31" spans="2:37" x14ac:dyDescent="0.2">
      <c r="B31" s="149" t="s">
        <v>146</v>
      </c>
      <c r="C31" s="85"/>
      <c r="D31" s="85"/>
      <c r="E31" s="85"/>
      <c r="F31" s="85"/>
      <c r="G31" s="150"/>
      <c r="H31" s="31" t="s">
        <v>147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/>
      <c r="AC31" s="64"/>
      <c r="AD31" s="64"/>
      <c r="AE31" s="65"/>
      <c r="AF31" s="33"/>
      <c r="AG31" s="7" t="s">
        <v>134</v>
      </c>
      <c r="AH31" s="7"/>
      <c r="AI31" s="7"/>
      <c r="AJ31" s="70"/>
      <c r="AK31" s="31"/>
    </row>
    <row r="32" spans="2:37" x14ac:dyDescent="0.2">
      <c r="B32" s="149" t="s">
        <v>136</v>
      </c>
      <c r="C32" s="85"/>
      <c r="D32" s="85"/>
      <c r="E32" s="85"/>
      <c r="F32" s="85"/>
      <c r="G32" s="150"/>
      <c r="H32" s="31" t="s">
        <v>148</v>
      </c>
      <c r="I32" s="31">
        <v>5</v>
      </c>
      <c r="J32" s="32" t="s">
        <v>93</v>
      </c>
      <c r="K32" s="32"/>
      <c r="L32" s="33"/>
      <c r="M32" s="7"/>
      <c r="N32" s="7" t="s">
        <v>134</v>
      </c>
      <c r="O32" s="7"/>
      <c r="P32" s="34"/>
      <c r="Q32" s="33"/>
      <c r="R32" s="7"/>
      <c r="S32" s="7" t="s">
        <v>134</v>
      </c>
      <c r="T32" s="7"/>
      <c r="U32" s="34"/>
      <c r="V32" s="33"/>
      <c r="W32" s="7"/>
      <c r="X32" s="7" t="s">
        <v>134</v>
      </c>
      <c r="Y32" s="7"/>
      <c r="Z32" s="34"/>
      <c r="AA32" s="63"/>
      <c r="AB32" s="64"/>
      <c r="AC32" s="64" t="s">
        <v>134</v>
      </c>
      <c r="AD32" s="64"/>
      <c r="AE32" s="65"/>
      <c r="AF32" s="33"/>
      <c r="AG32" s="7"/>
      <c r="AH32" s="7" t="s">
        <v>134</v>
      </c>
      <c r="AI32" s="7"/>
      <c r="AJ32" s="70"/>
      <c r="AK32" s="31"/>
    </row>
    <row r="33" spans="2:37" x14ac:dyDescent="0.2">
      <c r="B33" s="149" t="s">
        <v>149</v>
      </c>
      <c r="C33" s="85"/>
      <c r="D33" s="85"/>
      <c r="E33" s="85"/>
      <c r="F33" s="85"/>
      <c r="G33" s="150"/>
      <c r="H33" s="31" t="s">
        <v>148</v>
      </c>
      <c r="I33" s="31">
        <v>2</v>
      </c>
      <c r="J33" s="32" t="s">
        <v>93</v>
      </c>
      <c r="K33" s="32"/>
      <c r="L33" s="33"/>
      <c r="M33" s="7"/>
      <c r="N33" s="7"/>
      <c r="O33" s="7"/>
      <c r="P33" s="34"/>
      <c r="Q33" s="33"/>
      <c r="R33" s="7"/>
      <c r="S33" s="7" t="s">
        <v>134</v>
      </c>
      <c r="T33" s="7"/>
      <c r="U33" s="34"/>
      <c r="V33" s="33"/>
      <c r="W33" s="7"/>
      <c r="X33" s="7" t="s">
        <v>134</v>
      </c>
      <c r="Y33" s="7"/>
      <c r="Z33" s="34"/>
      <c r="AA33" s="63"/>
      <c r="AB33" s="64"/>
      <c r="AC33" s="64"/>
      <c r="AD33" s="64"/>
      <c r="AE33" s="65"/>
      <c r="AF33" s="33"/>
      <c r="AG33" s="7"/>
      <c r="AH33" s="7"/>
      <c r="AI33" s="7"/>
      <c r="AJ33" s="70"/>
      <c r="AK33" s="31"/>
    </row>
    <row r="34" spans="2:37" x14ac:dyDescent="0.2">
      <c r="B34" s="149" t="s">
        <v>138</v>
      </c>
      <c r="C34" s="85"/>
      <c r="D34" s="85"/>
      <c r="E34" s="85"/>
      <c r="F34" s="85"/>
      <c r="G34" s="150"/>
      <c r="H34" s="31" t="s">
        <v>148</v>
      </c>
      <c r="I34" s="31">
        <v>1</v>
      </c>
      <c r="J34" s="32" t="s">
        <v>93</v>
      </c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/>
      <c r="AD34" s="64"/>
      <c r="AE34" s="65"/>
      <c r="AF34" s="33"/>
      <c r="AG34" s="7"/>
      <c r="AH34" s="7"/>
      <c r="AI34" s="7"/>
      <c r="AJ34" s="70"/>
      <c r="AK34" s="31"/>
    </row>
    <row r="35" spans="2:37" x14ac:dyDescent="0.2">
      <c r="B35" s="149" t="s">
        <v>150</v>
      </c>
      <c r="C35" s="85"/>
      <c r="D35" s="85"/>
      <c r="E35" s="85"/>
      <c r="F35" s="85"/>
      <c r="G35" s="150"/>
      <c r="H35" s="31">
        <v>6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 t="s">
        <v>134</v>
      </c>
      <c r="AD35" s="64"/>
      <c r="AE35" s="65"/>
      <c r="AF35" s="33"/>
      <c r="AG35" s="7"/>
      <c r="AH35" s="7"/>
      <c r="AI35" s="7"/>
      <c r="AJ35" s="70"/>
      <c r="AK35" s="71" t="s">
        <v>155</v>
      </c>
    </row>
    <row r="36" spans="2:37" x14ac:dyDescent="0.2">
      <c r="B36" s="149" t="s">
        <v>151</v>
      </c>
      <c r="C36" s="85"/>
      <c r="D36" s="85"/>
      <c r="E36" s="85"/>
      <c r="F36" s="85"/>
      <c r="G36" s="150"/>
      <c r="H36" s="31">
        <v>5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63"/>
      <c r="AB36" s="64"/>
      <c r="AC36" s="64"/>
      <c r="AD36" s="64"/>
      <c r="AE36" s="65"/>
      <c r="AF36" s="33"/>
      <c r="AG36" s="7"/>
      <c r="AH36" s="7" t="s">
        <v>134</v>
      </c>
      <c r="AI36" s="7"/>
      <c r="AJ36" s="70"/>
      <c r="AK36" s="71" t="s">
        <v>154</v>
      </c>
    </row>
    <row r="37" spans="2:37" x14ac:dyDescent="0.2">
      <c r="B37" s="149"/>
      <c r="C37" s="85"/>
      <c r="D37" s="85"/>
      <c r="E37" s="85"/>
      <c r="F37" s="85"/>
      <c r="G37" s="150"/>
      <c r="H37" s="31"/>
      <c r="I37" s="31"/>
      <c r="J37" s="32"/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/>
      <c r="Y37" s="7"/>
      <c r="Z37" s="34"/>
      <c r="AA37" s="63"/>
      <c r="AB37" s="64"/>
      <c r="AC37" s="64"/>
      <c r="AD37" s="64"/>
      <c r="AE37" s="65"/>
      <c r="AF37" s="33"/>
      <c r="AG37" s="7"/>
      <c r="AH37" s="7"/>
      <c r="AI37" s="7"/>
      <c r="AJ37" s="70"/>
      <c r="AK37" s="31"/>
    </row>
    <row r="38" spans="2:37" x14ac:dyDescent="0.2">
      <c r="B38" s="149"/>
      <c r="C38" s="85"/>
      <c r="D38" s="85"/>
      <c r="E38" s="85"/>
      <c r="F38" s="85"/>
      <c r="G38" s="150"/>
      <c r="H38" s="31"/>
      <c r="I38" s="31"/>
      <c r="J38" s="32"/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/>
      <c r="AI38" s="7"/>
      <c r="AJ38" s="70"/>
      <c r="AK38" s="31"/>
    </row>
    <row r="39" spans="2:37" x14ac:dyDescent="0.2">
      <c r="B39" s="149"/>
      <c r="C39" s="85"/>
      <c r="D39" s="85"/>
      <c r="E39" s="85"/>
      <c r="F39" s="85"/>
      <c r="G39" s="150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70"/>
      <c r="AK39" s="31"/>
    </row>
    <row r="40" spans="2:37" ht="13.5" thickBot="1" x14ac:dyDescent="0.25">
      <c r="B40" s="156"/>
      <c r="C40" s="157"/>
      <c r="D40" s="157"/>
      <c r="E40" s="157"/>
      <c r="F40" s="157"/>
      <c r="G40" s="158"/>
      <c r="H40" s="35"/>
      <c r="I40" s="35"/>
      <c r="J40" s="36"/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66"/>
      <c r="AB40" s="67"/>
      <c r="AC40" s="67"/>
      <c r="AD40" s="67"/>
      <c r="AE40" s="68"/>
      <c r="AF40" s="37"/>
      <c r="AG40" s="38"/>
      <c r="AH40" s="38"/>
      <c r="AI40" s="38"/>
      <c r="AJ40" s="74"/>
      <c r="AK40" s="35"/>
    </row>
  </sheetData>
  <mergeCells count="48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AK17:AK18"/>
    <mergeCell ref="D8:I8"/>
    <mergeCell ref="D13:I13"/>
    <mergeCell ref="B16:J16"/>
    <mergeCell ref="K16:AK16"/>
    <mergeCell ref="B17:G18"/>
    <mergeCell ref="H17:H18"/>
    <mergeCell ref="I17:I18"/>
    <mergeCell ref="J17:J18"/>
    <mergeCell ref="K17:K18"/>
    <mergeCell ref="L17:P17"/>
    <mergeCell ref="Q17:U17"/>
    <mergeCell ref="V17:Z17"/>
    <mergeCell ref="AA17:AE17"/>
    <mergeCell ref="AF17:AJ17"/>
    <mergeCell ref="D9:I9"/>
    <mergeCell ref="E2:I2"/>
    <mergeCell ref="M2:W4"/>
    <mergeCell ref="E3:I3"/>
    <mergeCell ref="E4:I4"/>
    <mergeCell ref="B6:K6"/>
    <mergeCell ref="D10:I10"/>
    <mergeCell ref="D11:I11"/>
    <mergeCell ref="D12:I12"/>
    <mergeCell ref="D7:I7"/>
    <mergeCell ref="M7:W7"/>
  </mergeCells>
  <conditionalFormatting sqref="J4">
    <cfRule type="cellIs" dxfId="2" priority="1" stopIfTrue="1" operator="greaterThanOrEqual">
      <formula>0</formula>
    </cfRule>
  </conditionalFormatting>
  <hyperlinks>
    <hyperlink ref="K13" r:id="rId1" display="https://bitbucket.org/Andre_1100859/lapr4_2dc_gdc1_s1/commits/507fdc299ecc19f51bf429a867fbcaa6451b8328"/>
    <hyperlink ref="K12" r:id="rId2" display="https://bitbucket.org/Andre_1100859/lapr4_2dc_gdc1_s1/commits/7cabb41dec6c2161a80741a5ea778d6436e14d99"/>
    <hyperlink ref="AK24" r:id="rId3" display="https://bitbucket.org/Andre_1100859/lapr4_2dc_gdc1_s1/commits/7cabb41dec6c2161a80741a5ea778d6436e14d99"/>
    <hyperlink ref="AK23" r:id="rId4" display="https://bitbucket.org/Andre_1100859/lapr4_2dc_gdc1_s1/commits/507fdc299ecc19f51bf429a867fbcaa6451b8328"/>
    <hyperlink ref="AK36" r:id="rId5"/>
    <hyperlink ref="AK35" r:id="rId6"/>
    <hyperlink ref="K10" r:id="rId7"/>
    <hyperlink ref="K11" r:id="rId8" display="https://bitbucket.org/Andre_1100859/lapr4_2dc_gdc1_s1/commits/e7c0f393dc2cd1a8909198396d4c464ccd0e1706"/>
    <hyperlink ref="K8" r:id="rId9" display="https://bitbucket.org/Andre_1100859/lapr4_2dc_gdc1_s1/commits/1f1580f3c7f3ba8a18b6453132a627e323f29c15"/>
    <hyperlink ref="AK29" r:id="rId10" display="https://bitbucket.org/Andre_1100859/lapr4_2dc_gdc1_s1/commits/1f1580f3c7f3ba8a18b6453132a627e323f29c15"/>
  </hyperlinks>
  <pageMargins left="0.7" right="0.7" top="0.75" bottom="0.75" header="0.3" footer="0.3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19" activePane="bottomRight" state="frozen"/>
      <selection pane="topRight" activeCell="L1" sqref="L1"/>
      <selection pane="bottomLeft" activeCell="A18" sqref="A18"/>
      <selection pane="bottomRight" activeCell="AM34" sqref="AM34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1" max="11" width="12.425781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115" t="s">
        <v>67</v>
      </c>
      <c r="F2" s="115"/>
      <c r="G2" s="115"/>
      <c r="H2" s="115"/>
      <c r="I2" s="115"/>
      <c r="J2" s="7">
        <v>15</v>
      </c>
      <c r="K2" s="19"/>
      <c r="M2" s="116" t="s">
        <v>68</v>
      </c>
      <c r="N2" s="117"/>
      <c r="O2" s="117"/>
      <c r="P2" s="117"/>
      <c r="Q2" s="117"/>
      <c r="R2" s="117"/>
      <c r="S2" s="117"/>
      <c r="T2" s="117"/>
      <c r="U2" s="117"/>
      <c r="V2" s="117"/>
      <c r="W2" s="118"/>
    </row>
    <row r="3" spans="2:37" x14ac:dyDescent="0.2">
      <c r="B3" s="6" t="s">
        <v>10</v>
      </c>
      <c r="C3" s="48">
        <v>41428</v>
      </c>
      <c r="E3" s="115" t="s">
        <v>69</v>
      </c>
      <c r="F3" s="115"/>
      <c r="G3" s="115"/>
      <c r="H3" s="115"/>
      <c r="I3" s="115"/>
      <c r="J3" s="20">
        <f>+J14</f>
        <v>15</v>
      </c>
      <c r="K3" s="19"/>
      <c r="M3" s="119"/>
      <c r="N3" s="120"/>
      <c r="O3" s="120"/>
      <c r="P3" s="120"/>
      <c r="Q3" s="120"/>
      <c r="R3" s="120"/>
      <c r="S3" s="120"/>
      <c r="T3" s="120"/>
      <c r="U3" s="120"/>
      <c r="V3" s="120"/>
      <c r="W3" s="121"/>
    </row>
    <row r="4" spans="2:37" x14ac:dyDescent="0.2">
      <c r="B4" s="6" t="s">
        <v>11</v>
      </c>
      <c r="C4" s="48">
        <v>41432</v>
      </c>
      <c r="E4" s="115" t="s">
        <v>70</v>
      </c>
      <c r="F4" s="115"/>
      <c r="G4" s="115"/>
      <c r="H4" s="115"/>
      <c r="I4" s="115"/>
      <c r="J4" s="6">
        <f>+J2-J3</f>
        <v>0</v>
      </c>
      <c r="K4" s="19"/>
      <c r="M4" s="122"/>
      <c r="N4" s="123"/>
      <c r="O4" s="123"/>
      <c r="P4" s="123"/>
      <c r="Q4" s="123"/>
      <c r="R4" s="123"/>
      <c r="S4" s="123"/>
      <c r="T4" s="123"/>
      <c r="U4" s="123"/>
      <c r="V4" s="123"/>
      <c r="W4" s="124"/>
    </row>
    <row r="5" spans="2:37" ht="13.5" thickBot="1" x14ac:dyDescent="0.25">
      <c r="K5" s="19"/>
    </row>
    <row r="6" spans="2:37" ht="13.5" thickBot="1" x14ac:dyDescent="0.25">
      <c r="B6" s="125" t="s">
        <v>83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37" ht="39.75" customHeight="1" x14ac:dyDescent="0.2">
      <c r="B7" s="41" t="s">
        <v>79</v>
      </c>
      <c r="C7" s="41" t="s">
        <v>80</v>
      </c>
      <c r="D7" s="109" t="s">
        <v>20</v>
      </c>
      <c r="E7" s="110"/>
      <c r="F7" s="110"/>
      <c r="G7" s="110"/>
      <c r="H7" s="110"/>
      <c r="I7" s="111"/>
      <c r="J7" s="41" t="s">
        <v>21</v>
      </c>
      <c r="K7" s="41" t="s">
        <v>82</v>
      </c>
      <c r="M7" s="112" t="s">
        <v>71</v>
      </c>
      <c r="N7" s="113"/>
      <c r="O7" s="113"/>
      <c r="P7" s="113"/>
      <c r="Q7" s="113"/>
      <c r="R7" s="113"/>
      <c r="S7" s="113"/>
      <c r="T7" s="113"/>
      <c r="U7" s="113"/>
      <c r="V7" s="113"/>
      <c r="W7" s="114"/>
    </row>
    <row r="8" spans="2:37" x14ac:dyDescent="0.2">
      <c r="B8" s="21">
        <v>9</v>
      </c>
      <c r="C8" s="59" t="s">
        <v>32</v>
      </c>
      <c r="D8" s="103" t="s">
        <v>158</v>
      </c>
      <c r="E8" s="104"/>
      <c r="F8" s="104"/>
      <c r="G8" s="104"/>
      <c r="H8" s="104"/>
      <c r="I8" s="105"/>
      <c r="J8" s="13">
        <v>3</v>
      </c>
      <c r="K8" s="46"/>
    </row>
    <row r="9" spans="2:37" x14ac:dyDescent="0.2">
      <c r="B9" s="13">
        <v>10</v>
      </c>
      <c r="C9" s="13" t="s">
        <v>33</v>
      </c>
      <c r="D9" s="103" t="s">
        <v>159</v>
      </c>
      <c r="E9" s="104"/>
      <c r="F9" s="104"/>
      <c r="G9" s="104"/>
      <c r="H9" s="104"/>
      <c r="I9" s="105"/>
      <c r="J9" s="13">
        <v>2</v>
      </c>
      <c r="K9" s="46"/>
    </row>
    <row r="10" spans="2:37" x14ac:dyDescent="0.2">
      <c r="B10" s="22">
        <v>11</v>
      </c>
      <c r="C10" s="22" t="s">
        <v>34</v>
      </c>
      <c r="D10" s="103" t="s">
        <v>172</v>
      </c>
      <c r="E10" s="104"/>
      <c r="F10" s="104"/>
      <c r="G10" s="104"/>
      <c r="H10" s="104"/>
      <c r="I10" s="105"/>
      <c r="J10" s="13">
        <v>2</v>
      </c>
      <c r="K10" s="79" t="s">
        <v>200</v>
      </c>
    </row>
    <row r="11" spans="2:37" ht="13.5" customHeight="1" x14ac:dyDescent="0.2">
      <c r="B11" s="22">
        <v>12</v>
      </c>
      <c r="C11" s="22" t="s">
        <v>35</v>
      </c>
      <c r="D11" s="103" t="s">
        <v>166</v>
      </c>
      <c r="E11" s="104"/>
      <c r="F11" s="104"/>
      <c r="G11" s="104"/>
      <c r="H11" s="104"/>
      <c r="I11" s="105"/>
      <c r="J11" s="13">
        <v>3</v>
      </c>
      <c r="K11" s="79" t="s">
        <v>209</v>
      </c>
    </row>
    <row r="12" spans="2:37" ht="41.25" customHeight="1" x14ac:dyDescent="0.2">
      <c r="B12" s="22">
        <v>13</v>
      </c>
      <c r="C12" s="22" t="s">
        <v>36</v>
      </c>
      <c r="D12" s="103" t="s">
        <v>182</v>
      </c>
      <c r="E12" s="104"/>
      <c r="F12" s="104"/>
      <c r="G12" s="104"/>
      <c r="H12" s="104"/>
      <c r="I12" s="105"/>
      <c r="J12" s="13">
        <v>3</v>
      </c>
      <c r="K12" s="46"/>
    </row>
    <row r="13" spans="2:37" ht="41.25" customHeight="1" x14ac:dyDescent="0.2">
      <c r="B13" s="13">
        <v>14</v>
      </c>
      <c r="C13" s="13" t="s">
        <v>37</v>
      </c>
      <c r="D13" s="173" t="s">
        <v>192</v>
      </c>
      <c r="E13" s="173"/>
      <c r="F13" s="173"/>
      <c r="G13" s="173"/>
      <c r="H13" s="173"/>
      <c r="I13" s="173"/>
      <c r="J13" s="13">
        <v>2</v>
      </c>
      <c r="K13" s="46"/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20">
        <f>SUM(J8:J13)</f>
        <v>15</v>
      </c>
      <c r="K14" s="47"/>
    </row>
    <row r="15" spans="2:37" ht="13.5" thickBot="1" x14ac:dyDescent="0.25"/>
    <row r="16" spans="2:37" ht="12.75" customHeight="1" thickBot="1" x14ac:dyDescent="0.25">
      <c r="B16" s="125" t="s">
        <v>73</v>
      </c>
      <c r="C16" s="126"/>
      <c r="D16" s="126"/>
      <c r="E16" s="126"/>
      <c r="F16" s="126"/>
      <c r="G16" s="126"/>
      <c r="H16" s="126"/>
      <c r="I16" s="126"/>
      <c r="J16" s="127"/>
      <c r="K16" s="130" t="s">
        <v>74</v>
      </c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2"/>
    </row>
    <row r="17" spans="2:37" ht="13.5" customHeight="1" x14ac:dyDescent="0.2">
      <c r="B17" s="165" t="s">
        <v>75</v>
      </c>
      <c r="C17" s="166"/>
      <c r="D17" s="166"/>
      <c r="E17" s="166"/>
      <c r="F17" s="166"/>
      <c r="G17" s="167"/>
      <c r="H17" s="171" t="s">
        <v>76</v>
      </c>
      <c r="I17" s="171" t="s">
        <v>84</v>
      </c>
      <c r="J17" s="141" t="s">
        <v>77</v>
      </c>
      <c r="K17" s="143" t="s">
        <v>78</v>
      </c>
      <c r="L17" s="159">
        <v>41428</v>
      </c>
      <c r="M17" s="160"/>
      <c r="N17" s="160"/>
      <c r="O17" s="160"/>
      <c r="P17" s="161"/>
      <c r="Q17" s="159">
        <v>41429</v>
      </c>
      <c r="R17" s="160"/>
      <c r="S17" s="160"/>
      <c r="T17" s="160"/>
      <c r="U17" s="161"/>
      <c r="V17" s="159">
        <v>41430</v>
      </c>
      <c r="W17" s="160"/>
      <c r="X17" s="160"/>
      <c r="Y17" s="160"/>
      <c r="Z17" s="161"/>
      <c r="AA17" s="159">
        <v>41431</v>
      </c>
      <c r="AB17" s="160"/>
      <c r="AC17" s="160"/>
      <c r="AD17" s="160"/>
      <c r="AE17" s="161"/>
      <c r="AF17" s="159">
        <v>41432</v>
      </c>
      <c r="AG17" s="160"/>
      <c r="AH17" s="160"/>
      <c r="AI17" s="160"/>
      <c r="AJ17" s="160"/>
      <c r="AK17" s="80" t="s">
        <v>81</v>
      </c>
    </row>
    <row r="18" spans="2:37" ht="13.5" thickBot="1" x14ac:dyDescent="0.25">
      <c r="B18" s="168"/>
      <c r="C18" s="169"/>
      <c r="D18" s="169"/>
      <c r="E18" s="169"/>
      <c r="F18" s="169"/>
      <c r="G18" s="170"/>
      <c r="H18" s="172"/>
      <c r="I18" s="172"/>
      <c r="J18" s="142"/>
      <c r="K18" s="144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81"/>
    </row>
    <row r="19" spans="2:37" x14ac:dyDescent="0.2">
      <c r="B19" s="162" t="s">
        <v>136</v>
      </c>
      <c r="C19" s="163"/>
      <c r="D19" s="163"/>
      <c r="E19" s="163"/>
      <c r="F19" s="163"/>
      <c r="G19" s="164"/>
      <c r="H19" s="26" t="s">
        <v>160</v>
      </c>
      <c r="I19" s="26"/>
      <c r="J19" s="27" t="s">
        <v>93</v>
      </c>
      <c r="K19" s="27"/>
      <c r="L19" s="28"/>
      <c r="M19" s="29"/>
      <c r="N19" s="29" t="s">
        <v>134</v>
      </c>
      <c r="O19" s="29"/>
      <c r="P19" s="30"/>
      <c r="Q19" s="28"/>
      <c r="R19" s="29"/>
      <c r="S19" s="29" t="s">
        <v>134</v>
      </c>
      <c r="T19" s="29"/>
      <c r="U19" s="30"/>
      <c r="V19" s="28"/>
      <c r="W19" s="29"/>
      <c r="X19" s="29" t="s">
        <v>134</v>
      </c>
      <c r="Y19" s="29"/>
      <c r="Z19" s="30"/>
      <c r="AA19" s="28"/>
      <c r="AB19" s="29"/>
      <c r="AC19" s="29" t="s">
        <v>134</v>
      </c>
      <c r="AD19" s="29"/>
      <c r="AE19" s="30"/>
      <c r="AF19" s="28"/>
      <c r="AG19" s="29"/>
      <c r="AH19" s="29" t="s">
        <v>134</v>
      </c>
      <c r="AI19" s="29"/>
      <c r="AJ19" s="73"/>
      <c r="AK19" s="26"/>
    </row>
    <row r="20" spans="2:37" x14ac:dyDescent="0.2">
      <c r="B20" s="153" t="s">
        <v>149</v>
      </c>
      <c r="C20" s="154"/>
      <c r="D20" s="154"/>
      <c r="E20" s="154"/>
      <c r="F20" s="154"/>
      <c r="G20" s="155"/>
      <c r="H20" s="31" t="s">
        <v>160</v>
      </c>
      <c r="I20" s="31"/>
      <c r="J20" s="32" t="s">
        <v>93</v>
      </c>
      <c r="K20" s="32"/>
      <c r="L20" s="33"/>
      <c r="M20" s="7"/>
      <c r="N20" s="7" t="s">
        <v>134</v>
      </c>
      <c r="O20" s="7"/>
      <c r="P20" s="34"/>
      <c r="Q20" s="33"/>
      <c r="R20" s="7"/>
      <c r="S20" s="7" t="s">
        <v>134</v>
      </c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70"/>
      <c r="AK20" s="31"/>
    </row>
    <row r="21" spans="2:37" x14ac:dyDescent="0.2">
      <c r="B21" s="153" t="s">
        <v>138</v>
      </c>
      <c r="C21" s="154"/>
      <c r="D21" s="154"/>
      <c r="E21" s="154"/>
      <c r="F21" s="154"/>
      <c r="G21" s="155"/>
      <c r="H21" s="31" t="s">
        <v>160</v>
      </c>
      <c r="I21" s="31"/>
      <c r="J21" s="32" t="s">
        <v>93</v>
      </c>
      <c r="K21" s="32"/>
      <c r="L21" s="33"/>
      <c r="M21" s="7"/>
      <c r="N21" s="7" t="s">
        <v>134</v>
      </c>
      <c r="O21" s="7"/>
      <c r="P21" s="34"/>
      <c r="Q21" s="33"/>
      <c r="R21" s="7"/>
      <c r="S21" s="7" t="s">
        <v>134</v>
      </c>
      <c r="T21" s="7"/>
      <c r="U21" s="34"/>
      <c r="V21" s="33"/>
      <c r="W21" s="7"/>
      <c r="X21" s="7" t="s">
        <v>134</v>
      </c>
      <c r="Y21" s="7"/>
      <c r="Z21" s="34"/>
      <c r="AA21" s="33"/>
      <c r="AB21" s="7"/>
      <c r="AC21" s="7" t="s">
        <v>134</v>
      </c>
      <c r="AD21" s="7"/>
      <c r="AE21" s="34"/>
      <c r="AF21" s="33"/>
      <c r="AG21" s="7"/>
      <c r="AH21" s="7"/>
      <c r="AI21" s="7"/>
      <c r="AJ21" s="70"/>
      <c r="AK21" s="31"/>
    </row>
    <row r="22" spans="2:37" x14ac:dyDescent="0.2">
      <c r="B22" s="153" t="s">
        <v>161</v>
      </c>
      <c r="C22" s="154"/>
      <c r="D22" s="154"/>
      <c r="E22" s="154"/>
      <c r="F22" s="154"/>
      <c r="G22" s="155"/>
      <c r="H22" s="31" t="s">
        <v>160</v>
      </c>
      <c r="I22" s="31"/>
      <c r="J22" s="32" t="s">
        <v>93</v>
      </c>
      <c r="K22" s="32"/>
      <c r="L22" s="33"/>
      <c r="M22" s="7"/>
      <c r="N22" s="7"/>
      <c r="O22" s="7"/>
      <c r="P22" s="34"/>
      <c r="Q22" s="33"/>
      <c r="R22" s="7"/>
      <c r="S22" s="7" t="s">
        <v>134</v>
      </c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70"/>
      <c r="AK22" s="31"/>
    </row>
    <row r="23" spans="2:37" x14ac:dyDescent="0.2">
      <c r="B23" s="153" t="s">
        <v>162</v>
      </c>
      <c r="C23" s="154"/>
      <c r="D23" s="154"/>
      <c r="E23" s="154"/>
      <c r="F23" s="154"/>
      <c r="G23" s="155"/>
      <c r="H23" s="31" t="s">
        <v>160</v>
      </c>
      <c r="I23" s="31"/>
      <c r="J23" s="32" t="s">
        <v>93</v>
      </c>
      <c r="K23" s="32"/>
      <c r="L23" s="33"/>
      <c r="M23" s="7"/>
      <c r="N23" s="7"/>
      <c r="O23" s="7"/>
      <c r="P23" s="34"/>
      <c r="Q23" s="33"/>
      <c r="R23" s="7"/>
      <c r="S23" s="7" t="s">
        <v>134</v>
      </c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70"/>
      <c r="AK23" s="31"/>
    </row>
    <row r="24" spans="2:37" x14ac:dyDescent="0.2">
      <c r="B24" s="153" t="s">
        <v>163</v>
      </c>
      <c r="C24" s="154"/>
      <c r="D24" s="154"/>
      <c r="E24" s="154"/>
      <c r="F24" s="154"/>
      <c r="G24" s="155"/>
      <c r="H24" s="31" t="s">
        <v>160</v>
      </c>
      <c r="I24" s="31"/>
      <c r="J24" s="32" t="s">
        <v>93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 t="s">
        <v>134</v>
      </c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70"/>
      <c r="AK24" s="31"/>
    </row>
    <row r="25" spans="2:37" x14ac:dyDescent="0.2">
      <c r="B25" s="153" t="s">
        <v>164</v>
      </c>
      <c r="C25" s="154"/>
      <c r="D25" s="154"/>
      <c r="E25" s="154"/>
      <c r="F25" s="154"/>
      <c r="G25" s="155"/>
      <c r="H25" s="31" t="s">
        <v>160</v>
      </c>
      <c r="I25" s="31"/>
      <c r="J25" s="32" t="s">
        <v>93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 t="s">
        <v>134</v>
      </c>
      <c r="AI25" s="7"/>
      <c r="AJ25" s="70"/>
      <c r="AK25" s="31"/>
    </row>
    <row r="26" spans="2:37" x14ac:dyDescent="0.2">
      <c r="B26" s="153" t="s">
        <v>165</v>
      </c>
      <c r="C26" s="154"/>
      <c r="D26" s="154"/>
      <c r="E26" s="154"/>
      <c r="F26" s="154"/>
      <c r="G26" s="155"/>
      <c r="H26" s="31" t="s">
        <v>160</v>
      </c>
      <c r="I26" s="31"/>
      <c r="J26" s="32" t="s">
        <v>93</v>
      </c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 t="s">
        <v>134</v>
      </c>
      <c r="AI26" s="7"/>
      <c r="AJ26" s="70"/>
      <c r="AK26" s="31"/>
    </row>
    <row r="27" spans="2:37" x14ac:dyDescent="0.2">
      <c r="B27" s="153" t="s">
        <v>136</v>
      </c>
      <c r="C27" s="154"/>
      <c r="D27" s="154"/>
      <c r="E27" s="154"/>
      <c r="F27" s="154"/>
      <c r="G27" s="155"/>
      <c r="H27" s="31" t="s">
        <v>173</v>
      </c>
      <c r="I27" s="31" t="s">
        <v>202</v>
      </c>
      <c r="J27" s="32" t="s">
        <v>91</v>
      </c>
      <c r="K27" s="32">
        <v>90</v>
      </c>
      <c r="L27" s="33" t="s">
        <v>134</v>
      </c>
      <c r="M27" s="7"/>
      <c r="N27" s="7"/>
      <c r="O27" s="7"/>
      <c r="P27" s="34"/>
      <c r="Q27" s="33" t="s">
        <v>134</v>
      </c>
      <c r="R27" s="7"/>
      <c r="S27" s="7"/>
      <c r="T27" s="7"/>
      <c r="U27" s="34"/>
      <c r="V27" s="33" t="s">
        <v>134</v>
      </c>
      <c r="W27" s="7"/>
      <c r="X27" s="7"/>
      <c r="Y27" s="7"/>
      <c r="Z27" s="34"/>
      <c r="AA27" s="33" t="s">
        <v>134</v>
      </c>
      <c r="AB27" s="7"/>
      <c r="AC27" s="7"/>
      <c r="AD27" s="7"/>
      <c r="AE27" s="34"/>
      <c r="AF27" s="33" t="s">
        <v>134</v>
      </c>
      <c r="AG27" s="7"/>
      <c r="AH27" s="7"/>
      <c r="AI27" s="7"/>
      <c r="AJ27" s="70"/>
      <c r="AK27" s="31" t="s">
        <v>208</v>
      </c>
    </row>
    <row r="28" spans="2:37" x14ac:dyDescent="0.2">
      <c r="B28" s="153" t="s">
        <v>149</v>
      </c>
      <c r="C28" s="154"/>
      <c r="D28" s="154"/>
      <c r="E28" s="154"/>
      <c r="F28" s="154"/>
      <c r="G28" s="155"/>
      <c r="H28" s="31" t="s">
        <v>173</v>
      </c>
      <c r="I28" s="31" t="s">
        <v>203</v>
      </c>
      <c r="J28" s="32" t="s">
        <v>91</v>
      </c>
      <c r="K28" s="32">
        <v>85</v>
      </c>
      <c r="L28" s="33" t="s">
        <v>134</v>
      </c>
      <c r="M28" s="7"/>
      <c r="N28" s="7"/>
      <c r="O28" s="7"/>
      <c r="P28" s="34"/>
      <c r="Q28" s="33" t="s">
        <v>134</v>
      </c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70"/>
      <c r="AK28" s="31" t="s">
        <v>208</v>
      </c>
    </row>
    <row r="29" spans="2:37" x14ac:dyDescent="0.2">
      <c r="B29" s="153" t="s">
        <v>138</v>
      </c>
      <c r="C29" s="154"/>
      <c r="D29" s="154"/>
      <c r="E29" s="154"/>
      <c r="F29" s="154"/>
      <c r="G29" s="155"/>
      <c r="H29" s="31" t="s">
        <v>173</v>
      </c>
      <c r="I29" s="31" t="s">
        <v>204</v>
      </c>
      <c r="J29" s="32" t="s">
        <v>91</v>
      </c>
      <c r="K29" s="32">
        <v>100</v>
      </c>
      <c r="L29" s="33"/>
      <c r="M29" s="7"/>
      <c r="N29" s="7"/>
      <c r="O29" s="7"/>
      <c r="P29" s="34"/>
      <c r="Q29" s="33" t="s">
        <v>134</v>
      </c>
      <c r="R29" s="7"/>
      <c r="S29" s="7"/>
      <c r="T29" s="7"/>
      <c r="U29" s="34"/>
      <c r="V29" s="33" t="s">
        <v>134</v>
      </c>
      <c r="W29" s="7"/>
      <c r="X29" s="7"/>
      <c r="Y29" s="7"/>
      <c r="Z29" s="34"/>
      <c r="AA29" s="33"/>
      <c r="AB29" s="7"/>
      <c r="AC29" s="7"/>
      <c r="AD29" s="7"/>
      <c r="AE29" s="34"/>
      <c r="AF29" s="33" t="s">
        <v>134</v>
      </c>
      <c r="AG29" s="7"/>
      <c r="AH29" s="7"/>
      <c r="AI29" s="7"/>
      <c r="AJ29" s="70"/>
      <c r="AK29" s="82" t="s">
        <v>207</v>
      </c>
    </row>
    <row r="30" spans="2:37" x14ac:dyDescent="0.2">
      <c r="B30" s="153" t="s">
        <v>174</v>
      </c>
      <c r="C30" s="154"/>
      <c r="D30" s="154"/>
      <c r="E30" s="154"/>
      <c r="F30" s="154"/>
      <c r="G30" s="155"/>
      <c r="H30" s="31" t="s">
        <v>173</v>
      </c>
      <c r="I30" s="31" t="s">
        <v>203</v>
      </c>
      <c r="J30" s="32" t="s">
        <v>91</v>
      </c>
      <c r="K30" s="32">
        <v>85</v>
      </c>
      <c r="L30" s="33" t="s">
        <v>134</v>
      </c>
      <c r="M30" s="7"/>
      <c r="N30" s="7"/>
      <c r="O30" s="7"/>
      <c r="P30" s="34"/>
      <c r="Q30" s="33" t="s">
        <v>134</v>
      </c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70"/>
      <c r="AK30" s="31" t="s">
        <v>208</v>
      </c>
    </row>
    <row r="31" spans="2:37" x14ac:dyDescent="0.2">
      <c r="B31" s="153" t="s">
        <v>175</v>
      </c>
      <c r="C31" s="154"/>
      <c r="D31" s="154"/>
      <c r="E31" s="154"/>
      <c r="F31" s="154"/>
      <c r="G31" s="155"/>
      <c r="H31" s="31" t="s">
        <v>173</v>
      </c>
      <c r="I31" s="31" t="s">
        <v>203</v>
      </c>
      <c r="J31" s="32" t="s">
        <v>91</v>
      </c>
      <c r="K31" s="32">
        <v>100</v>
      </c>
      <c r="L31" s="33" t="s">
        <v>134</v>
      </c>
      <c r="M31" s="7"/>
      <c r="N31" s="7"/>
      <c r="O31" s="7"/>
      <c r="P31" s="34"/>
      <c r="Q31" s="33" t="s">
        <v>134</v>
      </c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70"/>
      <c r="AK31" s="31" t="s">
        <v>208</v>
      </c>
    </row>
    <row r="32" spans="2:37" x14ac:dyDescent="0.2">
      <c r="B32" s="153" t="s">
        <v>176</v>
      </c>
      <c r="C32" s="154"/>
      <c r="D32" s="154"/>
      <c r="E32" s="154"/>
      <c r="F32" s="154"/>
      <c r="G32" s="155"/>
      <c r="H32" s="31">
        <v>11</v>
      </c>
      <c r="I32" s="31" t="s">
        <v>204</v>
      </c>
      <c r="J32" s="32" t="s">
        <v>91</v>
      </c>
      <c r="K32" s="32">
        <v>100</v>
      </c>
      <c r="L32" s="33"/>
      <c r="M32" s="7"/>
      <c r="N32" s="7"/>
      <c r="O32" s="7"/>
      <c r="P32" s="34"/>
      <c r="Q32" s="33"/>
      <c r="R32" s="7"/>
      <c r="S32" s="7"/>
      <c r="T32" s="7"/>
      <c r="U32" s="34"/>
      <c r="V32" s="33" t="s">
        <v>134</v>
      </c>
      <c r="W32" s="7"/>
      <c r="X32" s="7"/>
      <c r="Y32" s="7"/>
      <c r="Z32" s="34"/>
      <c r="AA32" s="33" t="s">
        <v>134</v>
      </c>
      <c r="AB32" s="7"/>
      <c r="AC32" s="7"/>
      <c r="AD32" s="7"/>
      <c r="AE32" s="34"/>
      <c r="AF32" s="33"/>
      <c r="AG32" s="7"/>
      <c r="AH32" s="7"/>
      <c r="AI32" s="7"/>
      <c r="AJ32" s="70"/>
      <c r="AK32" s="83" t="s">
        <v>199</v>
      </c>
    </row>
    <row r="33" spans="2:37" x14ac:dyDescent="0.2">
      <c r="B33" s="153" t="s">
        <v>177</v>
      </c>
      <c r="C33" s="154"/>
      <c r="D33" s="154"/>
      <c r="E33" s="154"/>
      <c r="F33" s="154"/>
      <c r="G33" s="155"/>
      <c r="H33" s="31">
        <v>12</v>
      </c>
      <c r="I33" s="31" t="s">
        <v>205</v>
      </c>
      <c r="J33" s="32" t="s">
        <v>91</v>
      </c>
      <c r="K33" s="32">
        <v>100</v>
      </c>
      <c r="L33" s="33"/>
      <c r="M33" s="7"/>
      <c r="N33" s="7"/>
      <c r="O33" s="7"/>
      <c r="P33" s="34"/>
      <c r="Q33" s="33"/>
      <c r="R33" s="7"/>
      <c r="S33" s="7"/>
      <c r="T33" s="7"/>
      <c r="U33" s="34"/>
      <c r="V33" s="33" t="s">
        <v>134</v>
      </c>
      <c r="W33" s="7"/>
      <c r="X33" s="7"/>
      <c r="Y33" s="7"/>
      <c r="Z33" s="34"/>
      <c r="AA33" s="33" t="s">
        <v>134</v>
      </c>
      <c r="AB33" s="7"/>
      <c r="AC33" s="7"/>
      <c r="AD33" s="7"/>
      <c r="AE33" s="34"/>
      <c r="AF33" s="33" t="s">
        <v>134</v>
      </c>
      <c r="AG33" s="7"/>
      <c r="AH33" s="7"/>
      <c r="AI33" s="7"/>
      <c r="AJ33" s="70"/>
      <c r="AK33" s="71" t="s">
        <v>206</v>
      </c>
    </row>
    <row r="34" spans="2:37" x14ac:dyDescent="0.2">
      <c r="B34" s="153" t="s">
        <v>178</v>
      </c>
      <c r="C34" s="154"/>
      <c r="D34" s="154"/>
      <c r="E34" s="154"/>
      <c r="F34" s="154"/>
      <c r="G34" s="155"/>
      <c r="H34" s="31" t="s">
        <v>173</v>
      </c>
      <c r="I34" s="31"/>
      <c r="J34" s="32" t="s">
        <v>91</v>
      </c>
      <c r="K34" s="32">
        <v>100</v>
      </c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 t="s">
        <v>134</v>
      </c>
      <c r="AB34" s="7"/>
      <c r="AC34" s="7"/>
      <c r="AD34" s="7"/>
      <c r="AE34" s="34"/>
      <c r="AF34" s="33" t="s">
        <v>134</v>
      </c>
      <c r="AG34" s="7"/>
      <c r="AH34" s="7"/>
      <c r="AI34" s="7"/>
      <c r="AJ34" s="70"/>
      <c r="AK34" s="82" t="s">
        <v>209</v>
      </c>
    </row>
    <row r="35" spans="2:37" x14ac:dyDescent="0.2">
      <c r="B35" s="153" t="s">
        <v>184</v>
      </c>
      <c r="C35" s="154"/>
      <c r="D35" s="154"/>
      <c r="E35" s="154"/>
      <c r="F35" s="154"/>
      <c r="G35" s="155"/>
      <c r="H35" s="31">
        <v>13</v>
      </c>
      <c r="I35" s="31"/>
      <c r="J35" s="32" t="s">
        <v>92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70"/>
      <c r="AK35" s="31"/>
    </row>
    <row r="36" spans="2:37" x14ac:dyDescent="0.2">
      <c r="B36" s="153" t="s">
        <v>185</v>
      </c>
      <c r="C36" s="154"/>
      <c r="D36" s="154"/>
      <c r="E36" s="154"/>
      <c r="F36" s="154"/>
      <c r="G36" s="155"/>
      <c r="H36" s="31">
        <v>13</v>
      </c>
      <c r="I36" s="31"/>
      <c r="J36" s="32" t="s">
        <v>92</v>
      </c>
      <c r="K36" s="32"/>
      <c r="L36" s="33"/>
      <c r="M36" s="7" t="s">
        <v>134</v>
      </c>
      <c r="N36" s="7"/>
      <c r="O36" s="7"/>
      <c r="P36" s="34"/>
      <c r="Q36" s="33"/>
      <c r="R36" s="7" t="s">
        <v>134</v>
      </c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70"/>
      <c r="AK36" s="31"/>
    </row>
    <row r="37" spans="2:37" x14ac:dyDescent="0.2">
      <c r="B37" s="153" t="s">
        <v>186</v>
      </c>
      <c r="C37" s="154"/>
      <c r="D37" s="154"/>
      <c r="E37" s="154"/>
      <c r="F37" s="154"/>
      <c r="G37" s="155"/>
      <c r="H37" s="31">
        <v>13</v>
      </c>
      <c r="I37" s="31"/>
      <c r="J37" s="32" t="s">
        <v>92</v>
      </c>
      <c r="K37" s="32"/>
      <c r="L37" s="33"/>
      <c r="M37" s="7"/>
      <c r="N37" s="7"/>
      <c r="O37" s="7"/>
      <c r="P37" s="34"/>
      <c r="Q37" s="33"/>
      <c r="R37" s="7" t="s">
        <v>134</v>
      </c>
      <c r="S37" s="7"/>
      <c r="T37" s="7"/>
      <c r="U37" s="34"/>
      <c r="V37" s="33"/>
      <c r="W37" s="7" t="s">
        <v>134</v>
      </c>
      <c r="X37" s="7"/>
      <c r="Y37" s="7"/>
      <c r="Z37" s="34"/>
      <c r="AA37" s="33"/>
      <c r="AB37" s="7"/>
      <c r="AC37" s="7"/>
      <c r="AD37" s="7"/>
      <c r="AE37" s="34"/>
      <c r="AF37" s="33"/>
      <c r="AG37" s="7"/>
      <c r="AH37" s="7"/>
      <c r="AI37" s="7"/>
      <c r="AJ37" s="70"/>
      <c r="AK37" s="31"/>
    </row>
    <row r="38" spans="2:37" x14ac:dyDescent="0.2">
      <c r="B38" s="153" t="s">
        <v>187</v>
      </c>
      <c r="C38" s="154"/>
      <c r="D38" s="154"/>
      <c r="E38" s="154"/>
      <c r="F38" s="154"/>
      <c r="G38" s="155"/>
      <c r="H38" s="31">
        <v>13</v>
      </c>
      <c r="I38" s="31"/>
      <c r="J38" s="32" t="s">
        <v>92</v>
      </c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 t="s">
        <v>134</v>
      </c>
      <c r="X38" s="7"/>
      <c r="Y38" s="7"/>
      <c r="Z38" s="34"/>
      <c r="AA38" s="33"/>
      <c r="AB38" s="7"/>
      <c r="AC38" s="7"/>
      <c r="AD38" s="7"/>
      <c r="AE38" s="34"/>
      <c r="AF38" s="33"/>
      <c r="AG38" s="7"/>
      <c r="AH38" s="7"/>
      <c r="AI38" s="7"/>
      <c r="AJ38" s="70"/>
      <c r="AK38" s="31"/>
    </row>
    <row r="39" spans="2:37" ht="13.5" customHeight="1" x14ac:dyDescent="0.2">
      <c r="B39" s="153" t="s">
        <v>188</v>
      </c>
      <c r="C39" s="154"/>
      <c r="D39" s="154"/>
      <c r="E39" s="154"/>
      <c r="F39" s="154"/>
      <c r="G39" s="155"/>
      <c r="H39" s="31">
        <v>13</v>
      </c>
      <c r="I39" s="31"/>
      <c r="J39" s="32" t="s">
        <v>92</v>
      </c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 t="s">
        <v>134</v>
      </c>
      <c r="X39" s="7"/>
      <c r="Y39" s="7"/>
      <c r="Z39" s="34"/>
      <c r="AA39" s="33"/>
      <c r="AB39" s="7" t="s">
        <v>134</v>
      </c>
      <c r="AC39" s="7"/>
      <c r="AD39" s="7"/>
      <c r="AE39" s="34"/>
      <c r="AF39" s="33"/>
      <c r="AG39" s="7"/>
      <c r="AH39" s="7"/>
      <c r="AI39" s="7"/>
      <c r="AJ39" s="70"/>
      <c r="AK39" s="31"/>
    </row>
    <row r="40" spans="2:37" ht="13.5" thickBot="1" x14ac:dyDescent="0.25">
      <c r="B40" s="156" t="s">
        <v>193</v>
      </c>
      <c r="C40" s="157"/>
      <c r="D40" s="157"/>
      <c r="E40" s="157"/>
      <c r="F40" s="157"/>
      <c r="G40" s="158"/>
      <c r="H40" s="35">
        <v>14</v>
      </c>
      <c r="I40" s="35"/>
      <c r="J40" s="36" t="s">
        <v>92</v>
      </c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37"/>
      <c r="AB40" s="38" t="s">
        <v>134</v>
      </c>
      <c r="AC40" s="38"/>
      <c r="AD40" s="38"/>
      <c r="AE40" s="39"/>
      <c r="AF40" s="37"/>
      <c r="AG40" s="38" t="s">
        <v>134</v>
      </c>
      <c r="AH40" s="38"/>
      <c r="AI40" s="38"/>
      <c r="AJ40" s="74"/>
      <c r="AK40" s="35"/>
    </row>
  </sheetData>
  <mergeCells count="47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22:G22"/>
    <mergeCell ref="B23:G23"/>
    <mergeCell ref="B24:G24"/>
    <mergeCell ref="B25:G25"/>
    <mergeCell ref="B26:G26"/>
    <mergeCell ref="B27:G27"/>
    <mergeCell ref="B28:G28"/>
    <mergeCell ref="B29:G29"/>
    <mergeCell ref="M7:W7"/>
    <mergeCell ref="E2:I2"/>
    <mergeCell ref="M2:W4"/>
    <mergeCell ref="E3:I3"/>
    <mergeCell ref="E4:I4"/>
    <mergeCell ref="B6:K6"/>
    <mergeCell ref="B21:G21"/>
    <mergeCell ref="B20:G20"/>
    <mergeCell ref="B19:G19"/>
    <mergeCell ref="D10:I10"/>
    <mergeCell ref="D7:I7"/>
    <mergeCell ref="D11:I11"/>
    <mergeCell ref="D8:I8"/>
    <mergeCell ref="D9:I9"/>
    <mergeCell ref="D12:I12"/>
    <mergeCell ref="B16:J16"/>
    <mergeCell ref="B17:G18"/>
    <mergeCell ref="H17:H18"/>
    <mergeCell ref="I17:I18"/>
    <mergeCell ref="J17:J18"/>
    <mergeCell ref="D13:I13"/>
    <mergeCell ref="Q17:U17"/>
    <mergeCell ref="V17:Z17"/>
    <mergeCell ref="AA17:AE17"/>
    <mergeCell ref="AF17:AJ17"/>
    <mergeCell ref="K16:AK16"/>
    <mergeCell ref="K17:K18"/>
    <mergeCell ref="L17:P17"/>
  </mergeCells>
  <conditionalFormatting sqref="J4">
    <cfRule type="cellIs" dxfId="1" priority="1" stopIfTrue="1" operator="greaterThanOrEqual">
      <formula>0</formula>
    </cfRule>
  </conditionalFormatting>
  <hyperlinks>
    <hyperlink ref="AK32" r:id="rId1" display="https://bitbucket.org/Andre_1100859/lapr4_2dc_gdc1_s1/commits/57e573b8b26f2a77f5194563a33514ef80d0401d"/>
    <hyperlink ref="K10" r:id="rId2" display="https://bitbucket.org/Andre_1100859/lapr4_2dc_gdc1_s1/commits/d4cc7b1a32f51e81784497876b1bc3a2de4b5ee3"/>
    <hyperlink ref="AK33" r:id="rId3" display="https://bitbucket.org/Andre_1100859/lapr4_2dc_gdc1_s1/commits/9805fd7be29ffd477589eb1f42b3db7d0d19a17f"/>
    <hyperlink ref="AK29" r:id="rId4" display="https://bitbucket.org/Andre_1100859/lapr4_2dc_gdc1_s1/commits/2391bb104409e0291983b4d163488b801e64a84e"/>
    <hyperlink ref="AK34" r:id="rId5" display="https://bitbucket.org/Andre_1100859/lapr4_2dc_gdc1_s1/commits/f9460a580f60b43e195bd34170a180c50ac81ba0"/>
    <hyperlink ref="K11" r:id="rId6" display="https://bitbucket.org/Andre_1100859/lapr4_2dc_gdc1_s1/commits/f9460a580f60b43e195bd34170a180c50ac81ba0"/>
  </hyperlinks>
  <pageMargins left="0.7" right="0.7" top="0.75" bottom="0.75" header="0.3" footer="0.3"/>
  <pageSetup paperSize="9" orientation="portrait" verticalDpi="300" r:id="rId7"/>
  <legacyDrawing r:id="rId8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115" t="s">
        <v>67</v>
      </c>
      <c r="F2" s="115"/>
      <c r="G2" s="115"/>
      <c r="H2" s="115"/>
      <c r="I2" s="115"/>
      <c r="J2" s="7">
        <v>12</v>
      </c>
      <c r="K2" s="19"/>
      <c r="M2" s="116" t="s">
        <v>68</v>
      </c>
      <c r="N2" s="117"/>
      <c r="O2" s="117"/>
      <c r="P2" s="117"/>
      <c r="Q2" s="117"/>
      <c r="R2" s="117"/>
      <c r="S2" s="117"/>
      <c r="T2" s="117"/>
      <c r="U2" s="117"/>
      <c r="V2" s="117"/>
      <c r="W2" s="118"/>
    </row>
    <row r="3" spans="2:37" x14ac:dyDescent="0.2">
      <c r="B3" s="6" t="s">
        <v>10</v>
      </c>
      <c r="C3" s="48">
        <v>41435</v>
      </c>
      <c r="E3" s="115" t="s">
        <v>69</v>
      </c>
      <c r="F3" s="115"/>
      <c r="G3" s="115"/>
      <c r="H3" s="115"/>
      <c r="I3" s="115"/>
      <c r="J3" s="20">
        <f>+J11</f>
        <v>0</v>
      </c>
      <c r="K3" s="19"/>
      <c r="M3" s="119"/>
      <c r="N3" s="120"/>
      <c r="O3" s="120"/>
      <c r="P3" s="120"/>
      <c r="Q3" s="120"/>
      <c r="R3" s="120"/>
      <c r="S3" s="120"/>
      <c r="T3" s="120"/>
      <c r="U3" s="120"/>
      <c r="V3" s="120"/>
      <c r="W3" s="121"/>
    </row>
    <row r="4" spans="2:37" x14ac:dyDescent="0.2">
      <c r="B4" s="6" t="s">
        <v>11</v>
      </c>
      <c r="C4" s="48">
        <v>41439</v>
      </c>
      <c r="E4" s="115" t="s">
        <v>70</v>
      </c>
      <c r="F4" s="115"/>
      <c r="G4" s="115"/>
      <c r="H4" s="115"/>
      <c r="I4" s="115"/>
      <c r="J4" s="6">
        <f>+J2-J3</f>
        <v>12</v>
      </c>
      <c r="K4" s="19"/>
      <c r="M4" s="122"/>
      <c r="N4" s="123"/>
      <c r="O4" s="123"/>
      <c r="P4" s="123"/>
      <c r="Q4" s="123"/>
      <c r="R4" s="123"/>
      <c r="S4" s="123"/>
      <c r="T4" s="123"/>
      <c r="U4" s="123"/>
      <c r="V4" s="123"/>
      <c r="W4" s="124"/>
    </row>
    <row r="5" spans="2:37" ht="13.5" thickBot="1" x14ac:dyDescent="0.25">
      <c r="K5" s="19"/>
    </row>
    <row r="6" spans="2:37" ht="13.5" thickBot="1" x14ac:dyDescent="0.25">
      <c r="B6" s="125" t="s">
        <v>83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37" ht="39.75" customHeight="1" x14ac:dyDescent="0.2">
      <c r="B7" s="41" t="s">
        <v>79</v>
      </c>
      <c r="C7" s="41" t="s">
        <v>80</v>
      </c>
      <c r="D7" s="109" t="s">
        <v>20</v>
      </c>
      <c r="E7" s="110"/>
      <c r="F7" s="110"/>
      <c r="G7" s="110"/>
      <c r="H7" s="110"/>
      <c r="I7" s="111"/>
      <c r="J7" s="41" t="s">
        <v>21</v>
      </c>
      <c r="K7" s="41" t="s">
        <v>82</v>
      </c>
      <c r="M7" s="112" t="s">
        <v>71</v>
      </c>
      <c r="N7" s="113"/>
      <c r="O7" s="113"/>
      <c r="P7" s="113"/>
      <c r="Q7" s="113"/>
      <c r="R7" s="113"/>
      <c r="S7" s="113"/>
      <c r="T7" s="113"/>
      <c r="U7" s="113"/>
      <c r="V7" s="113"/>
      <c r="W7" s="114"/>
    </row>
    <row r="8" spans="2:37" x14ac:dyDescent="0.2">
      <c r="B8" s="21"/>
      <c r="C8" s="21"/>
      <c r="D8" s="103"/>
      <c r="E8" s="104"/>
      <c r="F8" s="104"/>
      <c r="G8" s="104"/>
      <c r="H8" s="104"/>
      <c r="I8" s="105"/>
      <c r="J8" s="13"/>
      <c r="K8" s="46"/>
    </row>
    <row r="9" spans="2:37" x14ac:dyDescent="0.2">
      <c r="B9" s="13"/>
      <c r="C9" s="13"/>
      <c r="D9" s="103"/>
      <c r="E9" s="104"/>
      <c r="F9" s="104"/>
      <c r="G9" s="104"/>
      <c r="H9" s="104"/>
      <c r="I9" s="105"/>
      <c r="J9" s="13"/>
      <c r="K9" s="46"/>
    </row>
    <row r="10" spans="2:37" x14ac:dyDescent="0.2">
      <c r="B10" s="22"/>
      <c r="C10" s="22"/>
      <c r="D10" s="103"/>
      <c r="E10" s="104"/>
      <c r="F10" s="104"/>
      <c r="G10" s="104"/>
      <c r="H10" s="104"/>
      <c r="I10" s="105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125" t="s">
        <v>73</v>
      </c>
      <c r="C13" s="126"/>
      <c r="D13" s="126"/>
      <c r="E13" s="126"/>
      <c r="F13" s="126"/>
      <c r="G13" s="126"/>
      <c r="H13" s="126"/>
      <c r="I13" s="126"/>
      <c r="J13" s="127"/>
      <c r="K13" s="130" t="s">
        <v>74</v>
      </c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2"/>
    </row>
    <row r="14" spans="2:37" ht="12.75" customHeight="1" x14ac:dyDescent="0.2">
      <c r="B14" s="133" t="s">
        <v>75</v>
      </c>
      <c r="C14" s="134"/>
      <c r="D14" s="134"/>
      <c r="E14" s="134"/>
      <c r="F14" s="134"/>
      <c r="G14" s="135"/>
      <c r="H14" s="139" t="s">
        <v>76</v>
      </c>
      <c r="I14" s="139" t="s">
        <v>84</v>
      </c>
      <c r="J14" s="141" t="s">
        <v>77</v>
      </c>
      <c r="K14" s="143" t="s">
        <v>78</v>
      </c>
      <c r="L14" s="145">
        <v>41435</v>
      </c>
      <c r="M14" s="146"/>
      <c r="N14" s="146"/>
      <c r="O14" s="146"/>
      <c r="P14" s="147"/>
      <c r="Q14" s="145">
        <v>41436</v>
      </c>
      <c r="R14" s="146"/>
      <c r="S14" s="146"/>
      <c r="T14" s="146"/>
      <c r="U14" s="147"/>
      <c r="V14" s="145">
        <v>41437</v>
      </c>
      <c r="W14" s="146"/>
      <c r="X14" s="146"/>
      <c r="Y14" s="146"/>
      <c r="Z14" s="147"/>
      <c r="AA14" s="145">
        <v>41438</v>
      </c>
      <c r="AB14" s="146"/>
      <c r="AC14" s="146"/>
      <c r="AD14" s="146"/>
      <c r="AE14" s="147"/>
      <c r="AF14" s="145">
        <v>41439</v>
      </c>
      <c r="AG14" s="146"/>
      <c r="AH14" s="146"/>
      <c r="AI14" s="146"/>
      <c r="AJ14" s="147"/>
      <c r="AK14" s="128" t="s">
        <v>81</v>
      </c>
    </row>
    <row r="15" spans="2:37" ht="13.5" thickBot="1" x14ac:dyDescent="0.25">
      <c r="B15" s="136"/>
      <c r="C15" s="137"/>
      <c r="D15" s="137"/>
      <c r="E15" s="137"/>
      <c r="F15" s="137"/>
      <c r="G15" s="138"/>
      <c r="H15" s="140"/>
      <c r="I15" s="140"/>
      <c r="J15" s="142"/>
      <c r="K15" s="144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29"/>
    </row>
    <row r="16" spans="2:37" x14ac:dyDescent="0.2">
      <c r="B16" s="151"/>
      <c r="C16" s="90"/>
      <c r="D16" s="90"/>
      <c r="E16" s="90"/>
      <c r="F16" s="90"/>
      <c r="G16" s="152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49"/>
      <c r="C17" s="85"/>
      <c r="D17" s="85"/>
      <c r="E17" s="85"/>
      <c r="F17" s="85"/>
      <c r="G17" s="150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49"/>
      <c r="C18" s="85"/>
      <c r="D18" s="85"/>
      <c r="E18" s="85"/>
      <c r="F18" s="85"/>
      <c r="G18" s="150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49"/>
      <c r="C19" s="85"/>
      <c r="D19" s="85"/>
      <c r="E19" s="85"/>
      <c r="F19" s="85"/>
      <c r="G19" s="150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49"/>
      <c r="C20" s="85"/>
      <c r="D20" s="85"/>
      <c r="E20" s="85"/>
      <c r="F20" s="85"/>
      <c r="G20" s="150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49"/>
      <c r="C21" s="85"/>
      <c r="D21" s="85"/>
      <c r="E21" s="85"/>
      <c r="F21" s="85"/>
      <c r="G21" s="150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49"/>
      <c r="C22" s="85"/>
      <c r="D22" s="85"/>
      <c r="E22" s="85"/>
      <c r="F22" s="85"/>
      <c r="G22" s="150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49"/>
      <c r="C23" s="85"/>
      <c r="D23" s="85"/>
      <c r="E23" s="85"/>
      <c r="F23" s="85"/>
      <c r="G23" s="150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49"/>
      <c r="C24" s="85"/>
      <c r="D24" s="85"/>
      <c r="E24" s="85"/>
      <c r="F24" s="85"/>
      <c r="G24" s="150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49"/>
      <c r="C25" s="85"/>
      <c r="D25" s="85"/>
      <c r="E25" s="85"/>
      <c r="F25" s="85"/>
      <c r="G25" s="150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49"/>
      <c r="C26" s="85"/>
      <c r="D26" s="85"/>
      <c r="E26" s="85"/>
      <c r="F26" s="85"/>
      <c r="G26" s="150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49"/>
      <c r="C27" s="85"/>
      <c r="D27" s="85"/>
      <c r="E27" s="85"/>
      <c r="F27" s="85"/>
      <c r="G27" s="150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49"/>
      <c r="C28" s="85"/>
      <c r="D28" s="85"/>
      <c r="E28" s="85"/>
      <c r="F28" s="85"/>
      <c r="G28" s="150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49"/>
      <c r="C29" s="85"/>
      <c r="D29" s="85"/>
      <c r="E29" s="85"/>
      <c r="F29" s="85"/>
      <c r="G29" s="150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49"/>
      <c r="C30" s="85"/>
      <c r="D30" s="85"/>
      <c r="E30" s="85"/>
      <c r="F30" s="85"/>
      <c r="G30" s="150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49"/>
      <c r="C31" s="85"/>
      <c r="D31" s="85"/>
      <c r="E31" s="85"/>
      <c r="F31" s="85"/>
      <c r="G31" s="150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49"/>
      <c r="C32" s="85"/>
      <c r="D32" s="85"/>
      <c r="E32" s="85"/>
      <c r="F32" s="85"/>
      <c r="G32" s="150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49"/>
      <c r="C33" s="85"/>
      <c r="D33" s="85"/>
      <c r="E33" s="85"/>
      <c r="F33" s="85"/>
      <c r="G33" s="150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49"/>
      <c r="C34" s="85"/>
      <c r="D34" s="85"/>
      <c r="E34" s="85"/>
      <c r="F34" s="85"/>
      <c r="G34" s="150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49"/>
      <c r="C35" s="85"/>
      <c r="D35" s="85"/>
      <c r="E35" s="85"/>
      <c r="F35" s="85"/>
      <c r="G35" s="150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49"/>
      <c r="C36" s="85"/>
      <c r="D36" s="85"/>
      <c r="E36" s="85"/>
      <c r="F36" s="85"/>
      <c r="G36" s="150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56"/>
      <c r="C37" s="157"/>
      <c r="D37" s="157"/>
      <c r="E37" s="157"/>
      <c r="F37" s="157"/>
      <c r="G37" s="158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2013-06-07T20:12:47Z</dcterms:modified>
</cp:coreProperties>
</file>