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8475" windowHeight="5640"/>
  </bookViews>
  <sheets>
    <sheet name="Save" sheetId="1" r:id="rId1"/>
    <sheet name="Sheet2" sheetId="2" r:id="rId2"/>
    <sheet name="Sheet3" sheetId="3" r:id="rId3"/>
  </sheets>
  <definedNames>
    <definedName name="_xlnm._FilterDatabase" localSheetId="0" hidden="1">Save!$A$1:$P$170</definedName>
  </definedNames>
  <calcPr calcId="125725"/>
</workbook>
</file>

<file path=xl/calcChain.xml><?xml version="1.0" encoding="utf-8"?>
<calcChain xmlns="http://schemas.openxmlformats.org/spreadsheetml/2006/main">
  <c r="K21" i="1"/>
  <c r="K22"/>
  <c r="K19"/>
  <c r="K17"/>
  <c r="K16"/>
  <c r="K15"/>
  <c r="K13"/>
  <c r="K12"/>
  <c r="K11"/>
  <c r="K3"/>
</calcChain>
</file>

<file path=xl/sharedStrings.xml><?xml version="1.0" encoding="utf-8"?>
<sst xmlns="http://schemas.openxmlformats.org/spreadsheetml/2006/main" count="1571" uniqueCount="446">
  <si>
    <t xml:space="preserve">Customer Despatch Info </t>
  </si>
  <si>
    <t xml:space="preserve">Invoice No. </t>
  </si>
  <si>
    <t xml:space="preserve">Dated </t>
  </si>
  <si>
    <t xml:space="preserve">Stock </t>
  </si>
  <si>
    <t xml:space="preserve">Variant </t>
  </si>
  <si>
    <t xml:space="preserve">Meters </t>
  </si>
  <si>
    <t xml:space="preserve">Shade </t>
  </si>
  <si>
    <t xml:space="preserve">Bales </t>
  </si>
  <si>
    <t xml:space="preserve">Order No. </t>
  </si>
  <si>
    <t xml:space="preserve">Unit Price </t>
  </si>
  <si>
    <t xml:space="preserve">Order Price </t>
  </si>
  <si>
    <t xml:space="preserve">Invoice Amt </t>
  </si>
  <si>
    <t xml:space="preserve">GR No. </t>
  </si>
  <si>
    <t xml:space="preserve">Mode Of Despatch </t>
  </si>
  <si>
    <t xml:space="preserve">Transport Name </t>
  </si>
  <si>
    <t xml:space="preserve">Basic Amount </t>
  </si>
  <si>
    <t xml:space="preserve">FR   </t>
  </si>
  <si>
    <t xml:space="preserve">Road </t>
  </si>
  <si>
    <t xml:space="preserve">L0001 </t>
  </si>
  <si>
    <t xml:space="preserve"> </t>
  </si>
  <si>
    <t xml:space="preserve">T0005 </t>
  </si>
  <si>
    <t xml:space="preserve">BLACK </t>
  </si>
  <si>
    <t xml:space="preserve">O0002 </t>
  </si>
  <si>
    <t xml:space="preserve">Train </t>
  </si>
  <si>
    <t xml:space="preserve">Xpress </t>
  </si>
  <si>
    <t xml:space="preserve">BRONZE </t>
  </si>
  <si>
    <t xml:space="preserve">Air </t>
  </si>
  <si>
    <t xml:space="preserve">Courier </t>
  </si>
  <si>
    <t xml:space="preserve">B0002 </t>
  </si>
  <si>
    <t xml:space="preserve">18/07/2011 </t>
  </si>
  <si>
    <t xml:space="preserve">28/07/2011 </t>
  </si>
  <si>
    <t xml:space="preserve">GREEN </t>
  </si>
  <si>
    <t xml:space="preserve">NAVY </t>
  </si>
  <si>
    <t xml:space="preserve">DYP38007         </t>
  </si>
  <si>
    <t xml:space="preserve">COPPER </t>
  </si>
  <si>
    <t xml:space="preserve">DYD38005         </t>
  </si>
  <si>
    <t xml:space="preserve">KONA COFFE </t>
  </si>
  <si>
    <t xml:space="preserve">DYD40731         </t>
  </si>
  <si>
    <t xml:space="preserve">BEIGE </t>
  </si>
  <si>
    <t xml:space="preserve">PTD38035         </t>
  </si>
  <si>
    <t xml:space="preserve">PGD70878         </t>
  </si>
  <si>
    <t xml:space="preserve">GRIS </t>
  </si>
  <si>
    <t xml:space="preserve">DYP38083         </t>
  </si>
  <si>
    <t xml:space="preserve">DYD38031         </t>
  </si>
  <si>
    <t xml:space="preserve">ST   </t>
  </si>
  <si>
    <t xml:space="preserve">DYD41947         </t>
  </si>
  <si>
    <t xml:space="preserve">CASTOR GRE </t>
  </si>
  <si>
    <t xml:space="preserve">RFD </t>
  </si>
  <si>
    <t xml:space="preserve">DYP38115         </t>
  </si>
  <si>
    <t xml:space="preserve">SILVER </t>
  </si>
  <si>
    <t xml:space="preserve">DYD38135         </t>
  </si>
  <si>
    <t xml:space="preserve">DYD40452         </t>
  </si>
  <si>
    <t xml:space="preserve">DYP7400          </t>
  </si>
  <si>
    <t xml:space="preserve">DYD38115         </t>
  </si>
  <si>
    <t xml:space="preserve">RMG/004725/2012 </t>
  </si>
  <si>
    <t xml:space="preserve">PEACHFUL P </t>
  </si>
  <si>
    <t xml:space="preserve">BLACK 355/355 </t>
  </si>
  <si>
    <t xml:space="preserve">BLACK PPB 49/49 </t>
  </si>
  <si>
    <t xml:space="preserve">BLACK 456/456 </t>
  </si>
  <si>
    <t xml:space="preserve">RMG/000248/2013 </t>
  </si>
  <si>
    <t xml:space="preserve">P-19-1020 160/160 </t>
  </si>
  <si>
    <t xml:space="preserve">GREEN 55/55 </t>
  </si>
  <si>
    <t xml:space="preserve">17-1410 </t>
  </si>
  <si>
    <t xml:space="preserve">RMG/005138/2011 </t>
  </si>
  <si>
    <t xml:space="preserve">RMG/000643/2011 </t>
  </si>
  <si>
    <t xml:space="preserve">RMG/004721/2013 </t>
  </si>
  <si>
    <t xml:space="preserve">RMG/000642/2011 </t>
  </si>
  <si>
    <t xml:space="preserve">YDY38051         </t>
  </si>
  <si>
    <t xml:space="preserve">COAL/FOLIA </t>
  </si>
  <si>
    <t xml:space="preserve">DYD38026         </t>
  </si>
  <si>
    <t xml:space="preserve">RYE 730/730 </t>
  </si>
  <si>
    <t xml:space="preserve">RMG/000354/2012 </t>
  </si>
  <si>
    <t xml:space="preserve">DYD38071         </t>
  </si>
  <si>
    <t xml:space="preserve">COAL 317/317 </t>
  </si>
  <si>
    <t xml:space="preserve">RMG/000361/2012 </t>
  </si>
  <si>
    <t xml:space="preserve">DYD41633         </t>
  </si>
  <si>
    <t xml:space="preserve">RMG/005040/2013 </t>
  </si>
  <si>
    <t xml:space="preserve">PTD70111         </t>
  </si>
  <si>
    <t xml:space="preserve">RMG/000637/2014 </t>
  </si>
  <si>
    <t xml:space="preserve">P-19-1020 49/49 </t>
  </si>
  <si>
    <t xml:space="preserve">RMG/000564/2012 </t>
  </si>
  <si>
    <t xml:space="preserve">DYD70620         </t>
  </si>
  <si>
    <t xml:space="preserve">DARK STEEL </t>
  </si>
  <si>
    <t xml:space="preserve">RMG/004982/2010 </t>
  </si>
  <si>
    <t xml:space="preserve">BLACK 156/156 </t>
  </si>
  <si>
    <t xml:space="preserve">RMG/000638/2013 </t>
  </si>
  <si>
    <t xml:space="preserve">GREEN 156/156 </t>
  </si>
  <si>
    <t xml:space="preserve">YDY38040         </t>
  </si>
  <si>
    <t xml:space="preserve">NAVY PLAID </t>
  </si>
  <si>
    <t xml:space="preserve">DYP38107         </t>
  </si>
  <si>
    <t xml:space="preserve">RMG/000352/2012 </t>
  </si>
  <si>
    <t xml:space="preserve">DARK GREY </t>
  </si>
  <si>
    <t xml:space="preserve">BRAN 55/55 </t>
  </si>
  <si>
    <t xml:space="preserve">CHOCOLATE 318/318 </t>
  </si>
  <si>
    <t xml:space="preserve">ASPHALT 318/318 </t>
  </si>
  <si>
    <t xml:space="preserve">ECLIPSE 318/318 </t>
  </si>
  <si>
    <t xml:space="preserve">NAVY 195/195 </t>
  </si>
  <si>
    <t xml:space="preserve">NAVY 156/156 </t>
  </si>
  <si>
    <t xml:space="preserve">DK CHOCOLA 156/156 </t>
  </si>
  <si>
    <t xml:space="preserve">RMG/000711/2013 </t>
  </si>
  <si>
    <t xml:space="preserve">DYD38057         </t>
  </si>
  <si>
    <t xml:space="preserve">BRECCIA 156/156 </t>
  </si>
  <si>
    <t xml:space="preserve">RMG/000765/2013 </t>
  </si>
  <si>
    <t xml:space="preserve">APC BLACK </t>
  </si>
  <si>
    <t xml:space="preserve">YDY2440          </t>
  </si>
  <si>
    <t xml:space="preserve">23/06/2011 </t>
  </si>
  <si>
    <t xml:space="preserve">NAVY 55/55 </t>
  </si>
  <si>
    <t xml:space="preserve">MOSS 55/55 </t>
  </si>
  <si>
    <t xml:space="preserve">LIME GREEN </t>
  </si>
  <si>
    <t xml:space="preserve">RMG/000282/2011 </t>
  </si>
  <si>
    <t xml:space="preserve">PINV/104674/2011   </t>
  </si>
  <si>
    <t xml:space="preserve">PINV/104679/2014   </t>
  </si>
  <si>
    <t xml:space="preserve">18/06/2013 </t>
  </si>
  <si>
    <t xml:space="preserve">SO/001014/2014 </t>
  </si>
  <si>
    <t xml:space="preserve">PINV/104682/2012   </t>
  </si>
  <si>
    <t xml:space="preserve">DYD38045         </t>
  </si>
  <si>
    <t xml:space="preserve">LT OLIVE 317/317 </t>
  </si>
  <si>
    <t xml:space="preserve">RMG/000357/2012 </t>
  </si>
  <si>
    <t xml:space="preserve">TWILL 317/317 </t>
  </si>
  <si>
    <t xml:space="preserve">PINV/104683/2012   </t>
  </si>
  <si>
    <t xml:space="preserve">ESPRESSO 317/317 </t>
  </si>
  <si>
    <t xml:space="preserve">RMG/000358/2012 </t>
  </si>
  <si>
    <t xml:space="preserve">PINV/104684/2012   </t>
  </si>
  <si>
    <t xml:space="preserve">PTD38081         </t>
  </si>
  <si>
    <t xml:space="preserve">POLKA DOT 317/317 </t>
  </si>
  <si>
    <t xml:space="preserve">RMG/000362/2012 </t>
  </si>
  <si>
    <t xml:space="preserve">PINV/104685/2012   </t>
  </si>
  <si>
    <t xml:space="preserve">HYDRANGEA 317/317 </t>
  </si>
  <si>
    <t xml:space="preserve">RMG/000918/2012 </t>
  </si>
  <si>
    <t xml:space="preserve">PINV/104686/2012   </t>
  </si>
  <si>
    <t xml:space="preserve">YDY38106         </t>
  </si>
  <si>
    <t xml:space="preserve">PURPLE RAI </t>
  </si>
  <si>
    <t xml:space="preserve">RMG/000359/2012 </t>
  </si>
  <si>
    <t xml:space="preserve">PINV/104688/2012   </t>
  </si>
  <si>
    <t xml:space="preserve">DARK GREY 55/55 </t>
  </si>
  <si>
    <t xml:space="preserve">RMG/000933/2012 </t>
  </si>
  <si>
    <t xml:space="preserve">PINV/104689/2012   </t>
  </si>
  <si>
    <t xml:space="preserve">PINV/104690/2012   </t>
  </si>
  <si>
    <t xml:space="preserve">NAVY PLAID 346/346 </t>
  </si>
  <si>
    <t xml:space="preserve">RMG/000474/2012 </t>
  </si>
  <si>
    <t xml:space="preserve">PINV/104711/2013   </t>
  </si>
  <si>
    <t xml:space="preserve">PINV/104715/2013   </t>
  </si>
  <si>
    <t xml:space="preserve">MID NIGHT 160/160 </t>
  </si>
  <si>
    <t xml:space="preserve">RMG/000640/2013 </t>
  </si>
  <si>
    <t xml:space="preserve">PINV/104716/2013   </t>
  </si>
  <si>
    <t xml:space="preserve">SO/001260/2013 </t>
  </si>
  <si>
    <t xml:space="preserve">PINV/104739/2013   </t>
  </si>
  <si>
    <t xml:space="preserve">ASPHALT 34/34 </t>
  </si>
  <si>
    <t xml:space="preserve">PINV/104771/2013   </t>
  </si>
  <si>
    <t xml:space="preserve">14/06/2012 </t>
  </si>
  <si>
    <t xml:space="preserve">RFD 160/160 </t>
  </si>
  <si>
    <t xml:space="preserve">PINV/104782/2012   </t>
  </si>
  <si>
    <t xml:space="preserve">25/06/2011 </t>
  </si>
  <si>
    <t xml:space="preserve">BRAN 317/317 </t>
  </si>
  <si>
    <t xml:space="preserve">PINV/104787/2011   </t>
  </si>
  <si>
    <t xml:space="preserve">PINV/104808/2013   </t>
  </si>
  <si>
    <t xml:space="preserve">PINV/104819/2011   </t>
  </si>
  <si>
    <t xml:space="preserve">RMG/000646/2011 </t>
  </si>
  <si>
    <t xml:space="preserve">PINV/104821/2011   </t>
  </si>
  <si>
    <t xml:space="preserve">PINV/104828/2011   </t>
  </si>
  <si>
    <t xml:space="preserve">PINV/104829/2011   </t>
  </si>
  <si>
    <t xml:space="preserve">RMG/001064/2011 </t>
  </si>
  <si>
    <t xml:space="preserve">PINV/104851/2013   </t>
  </si>
  <si>
    <t xml:space="preserve">16/06/2012 </t>
  </si>
  <si>
    <t xml:space="preserve">KONA COFFE 160/160 </t>
  </si>
  <si>
    <t xml:space="preserve">PINV/104853/2014   </t>
  </si>
  <si>
    <t xml:space="preserve">22/06/2013 </t>
  </si>
  <si>
    <t xml:space="preserve">PINV/104854/2014   </t>
  </si>
  <si>
    <t xml:space="preserve">CASTER GRE </t>
  </si>
  <si>
    <t xml:space="preserve">PINV/104936/2013   </t>
  </si>
  <si>
    <t xml:space="preserve">18/06/2012 </t>
  </si>
  <si>
    <t xml:space="preserve">BEIGE 160/160 </t>
  </si>
  <si>
    <t xml:space="preserve">RMG/000641/2013 </t>
  </si>
  <si>
    <t xml:space="preserve">PINV/104937/2013   </t>
  </si>
  <si>
    <t xml:space="preserve">PINV/104949/2013   </t>
  </si>
  <si>
    <t xml:space="preserve">SO/001337/2013 </t>
  </si>
  <si>
    <t xml:space="preserve">PINV/104984/2013   </t>
  </si>
  <si>
    <t xml:space="preserve">19/06/2012 </t>
  </si>
  <si>
    <t xml:space="preserve">PINV/104989/2012   </t>
  </si>
  <si>
    <t xml:space="preserve">29/06/2011 </t>
  </si>
  <si>
    <t xml:space="preserve">PINV/104990/2013   </t>
  </si>
  <si>
    <t xml:space="preserve">PINV/105009/2013   </t>
  </si>
  <si>
    <t xml:space="preserve">20/06/2012 </t>
  </si>
  <si>
    <t xml:space="preserve">PINV/105028/2013   </t>
  </si>
  <si>
    <t xml:space="preserve">PINV/105032/2013   </t>
  </si>
  <si>
    <t xml:space="preserve">PINV/105044/2013   </t>
  </si>
  <si>
    <t xml:space="preserve">RMG/000990/2013 </t>
  </si>
  <si>
    <t xml:space="preserve">PINV/105047/2013   </t>
  </si>
  <si>
    <t xml:space="preserve">BEIGE 161/161 </t>
  </si>
  <si>
    <t xml:space="preserve">RMG/000992/2013 </t>
  </si>
  <si>
    <t xml:space="preserve">O0003 </t>
  </si>
  <si>
    <t xml:space="preserve">PINV/105061/2013   </t>
  </si>
  <si>
    <t xml:space="preserve">21/06/2012 </t>
  </si>
  <si>
    <t xml:space="preserve">MID NIGHT 161/161 </t>
  </si>
  <si>
    <t xml:space="preserve">RMG/001038/2013 </t>
  </si>
  <si>
    <t xml:space="preserve">PINV/105075/2011   </t>
  </si>
  <si>
    <t xml:space="preserve">17/06/2010 </t>
  </si>
  <si>
    <t xml:space="preserve">RMG/000785/2011 </t>
  </si>
  <si>
    <t xml:space="preserve">PINV/105276/2012   </t>
  </si>
  <si>
    <t xml:space="preserve">30/06/2011 </t>
  </si>
  <si>
    <t xml:space="preserve">P-165803 - 49/49 </t>
  </si>
  <si>
    <t xml:space="preserve">PINV/105279/2013   </t>
  </si>
  <si>
    <t xml:space="preserve">26/06/2012 </t>
  </si>
  <si>
    <t xml:space="preserve">PINV/105286/2012   </t>
  </si>
  <si>
    <t xml:space="preserve">RMG/000562/2012 </t>
  </si>
  <si>
    <t xml:space="preserve">BLACK 62/62 </t>
  </si>
  <si>
    <t xml:space="preserve">PINV/105324/2014   </t>
  </si>
  <si>
    <t xml:space="preserve">26/06/2013 </t>
  </si>
  <si>
    <t xml:space="preserve">PINV/105326/2012   </t>
  </si>
  <si>
    <t xml:space="preserve">RMG/001275/2012 </t>
  </si>
  <si>
    <t xml:space="preserve">PINV/105346/2011   </t>
  </si>
  <si>
    <t xml:space="preserve">22/06/2010 </t>
  </si>
  <si>
    <t xml:space="preserve">PINV/105347/2011   </t>
  </si>
  <si>
    <t xml:space="preserve">RMG/000645/2011 </t>
  </si>
  <si>
    <t xml:space="preserve">PINV/105349/2012   </t>
  </si>
  <si>
    <t xml:space="preserve">CHOCOLATE 59/59 </t>
  </si>
  <si>
    <t xml:space="preserve">RMG/000355/2012 </t>
  </si>
  <si>
    <t xml:space="preserve">ECLIPSE 59/59 </t>
  </si>
  <si>
    <t xml:space="preserve">PINV/105360/2011   </t>
  </si>
  <si>
    <t xml:space="preserve">PINV/105361/2011   </t>
  </si>
  <si>
    <t xml:space="preserve">GREEN 195/195 </t>
  </si>
  <si>
    <t xml:space="preserve">RMG/001000/2011 </t>
  </si>
  <si>
    <t xml:space="preserve">PINV/105362/2011   </t>
  </si>
  <si>
    <t xml:space="preserve">RMG/000999/2011 </t>
  </si>
  <si>
    <t xml:space="preserve">PINV/105364/2011   </t>
  </si>
  <si>
    <t xml:space="preserve">PINV/105364/2012   </t>
  </si>
  <si>
    <t xml:space="preserve">PINV/105366/2012   </t>
  </si>
  <si>
    <t xml:space="preserve">PINV/105384/2012   </t>
  </si>
  <si>
    <t xml:space="preserve">RMG/000475/2012 </t>
  </si>
  <si>
    <t xml:space="preserve">PINV/105397/2011   </t>
  </si>
  <si>
    <t xml:space="preserve">23/06/2010 </t>
  </si>
  <si>
    <t xml:space="preserve">PINV/105413/2013   </t>
  </si>
  <si>
    <t xml:space="preserve">GREY-16 161/161 </t>
  </si>
  <si>
    <t xml:space="preserve">PINV/105415/2012   </t>
  </si>
  <si>
    <t xml:space="preserve">BLACK 53/53 </t>
  </si>
  <si>
    <t xml:space="preserve">PINV/105415/2013   </t>
  </si>
  <si>
    <t xml:space="preserve">PINV/105417/2013   </t>
  </si>
  <si>
    <t xml:space="preserve">27/06/2012 </t>
  </si>
  <si>
    <t xml:space="preserve">PINV/105418/2013   </t>
  </si>
  <si>
    <t xml:space="preserve">PINV/105648/2011   </t>
  </si>
  <si>
    <t xml:space="preserve">25/06/2010 </t>
  </si>
  <si>
    <t xml:space="preserve">RMG/000647/2011 </t>
  </si>
  <si>
    <t xml:space="preserve">PINV/105649/2011   </t>
  </si>
  <si>
    <t xml:space="preserve">PINV/105687/2013   </t>
  </si>
  <si>
    <t xml:space="preserve">28/06/2012 </t>
  </si>
  <si>
    <t xml:space="preserve">SILVER 160/160 </t>
  </si>
  <si>
    <t xml:space="preserve">PINV/105688/2013   </t>
  </si>
  <si>
    <t xml:space="preserve">LA 87 A 162/162 </t>
  </si>
  <si>
    <t xml:space="preserve">RMG/001131/2013 </t>
  </si>
  <si>
    <t xml:space="preserve">PINV/105689/2013   </t>
  </si>
  <si>
    <t xml:space="preserve">FROLICKING 86/86 </t>
  </si>
  <si>
    <t xml:space="preserve">RMG/001155/2013 </t>
  </si>
  <si>
    <t xml:space="preserve">PINV/105690/2013   </t>
  </si>
  <si>
    <t xml:space="preserve">PINV/105840/2012   </t>
  </si>
  <si>
    <t xml:space="preserve">BRECCIA 317/317 </t>
  </si>
  <si>
    <t xml:space="preserve">PINV/105841/2012   </t>
  </si>
  <si>
    <t xml:space="preserve">COAL/FOLIAGE CHECK </t>
  </si>
  <si>
    <t xml:space="preserve">RMG/000832/2012 </t>
  </si>
  <si>
    <t xml:space="preserve">PINV/105842/2012   </t>
  </si>
  <si>
    <t xml:space="preserve">DYD38043         </t>
  </si>
  <si>
    <t xml:space="preserve">LT OLIVE 63/33 </t>
  </si>
  <si>
    <t xml:space="preserve">RMG/000356/2012 </t>
  </si>
  <si>
    <t xml:space="preserve">PINV/105848/2012   </t>
  </si>
  <si>
    <t xml:space="preserve">YDY38052         </t>
  </si>
  <si>
    <t xml:space="preserve">ORANGE/S/N 60/60 </t>
  </si>
  <si>
    <t xml:space="preserve">PINV/105849/2012   </t>
  </si>
  <si>
    <t xml:space="preserve">PINV/105850/2012   </t>
  </si>
  <si>
    <t xml:space="preserve">WALNUT 318/318 </t>
  </si>
  <si>
    <t xml:space="preserve">RMG/000932/2012 </t>
  </si>
  <si>
    <t xml:space="preserve">PINV/105852/2012   </t>
  </si>
  <si>
    <t xml:space="preserve">DK CHOCOLA 62/62 </t>
  </si>
  <si>
    <t xml:space="preserve">RMG/001188/2012 </t>
  </si>
  <si>
    <t xml:space="preserve">PINV/105853/2012   </t>
  </si>
  <si>
    <t xml:space="preserve">NAVY 62/62 </t>
  </si>
  <si>
    <t xml:space="preserve">RMG/001216/2012 </t>
  </si>
  <si>
    <t xml:space="preserve">PINV/105859/2012   </t>
  </si>
  <si>
    <t xml:space="preserve">GREEN 62/62 </t>
  </si>
  <si>
    <t xml:space="preserve">RMG/001286/2012 </t>
  </si>
  <si>
    <t xml:space="preserve">PINV/105912/2012   </t>
  </si>
  <si>
    <t xml:space="preserve">PINV/105915/2013   </t>
  </si>
  <si>
    <t xml:space="preserve">30/06/2012 </t>
  </si>
  <si>
    <t xml:space="preserve">cancel </t>
  </si>
  <si>
    <t xml:space="preserve">l0001 </t>
  </si>
  <si>
    <t xml:space="preserve">PINV/105921/2013   </t>
  </si>
  <si>
    <t xml:space="preserve">KONA COFFE 161/160 </t>
  </si>
  <si>
    <t xml:space="preserve">KONA COFFE 161/161 </t>
  </si>
  <si>
    <t xml:space="preserve">PINV/105996/2011   </t>
  </si>
  <si>
    <t xml:space="preserve">29/06/2010 </t>
  </si>
  <si>
    <t xml:space="preserve">PINV/105996/2012   </t>
  </si>
  <si>
    <t xml:space="preserve">13/07/2011 </t>
  </si>
  <si>
    <t xml:space="preserve">LA 89A 66/66 </t>
  </si>
  <si>
    <t xml:space="preserve">RMG/000969/2012 </t>
  </si>
  <si>
    <t xml:space="preserve">PINV/105998/2011   </t>
  </si>
  <si>
    <t xml:space="preserve">SCR38005         </t>
  </si>
  <si>
    <t xml:space="preserve">PINV/105998/2012   </t>
  </si>
  <si>
    <t xml:space="preserve">PINV/105999/2012   </t>
  </si>
  <si>
    <t xml:space="preserve">RMG/001454/2012 </t>
  </si>
  <si>
    <t xml:space="preserve">PINV/106048/2012   </t>
  </si>
  <si>
    <t xml:space="preserve">15/07/2011 </t>
  </si>
  <si>
    <t xml:space="preserve">PINV/106049/2012   </t>
  </si>
  <si>
    <t xml:space="preserve">P-165803 49/49 </t>
  </si>
  <si>
    <t xml:space="preserve">CANCEL </t>
  </si>
  <si>
    <t xml:space="preserve">PINV/106050/2012   </t>
  </si>
  <si>
    <t xml:space="preserve">P-165803 66/66 </t>
  </si>
  <si>
    <t xml:space="preserve">PINV/106051/2012   </t>
  </si>
  <si>
    <t xml:space="preserve">DYP38068         </t>
  </si>
  <si>
    <t xml:space="preserve">MOSS 63/46 </t>
  </si>
  <si>
    <t xml:space="preserve">RMG/000360/2012 </t>
  </si>
  <si>
    <t xml:space="preserve">PINV/106053/2012   </t>
  </si>
  <si>
    <t xml:space="preserve">PINV/106054/2012   </t>
  </si>
  <si>
    <t xml:space="preserve">PINV/106067/2012   </t>
  </si>
  <si>
    <t xml:space="preserve">16/07/2011 </t>
  </si>
  <si>
    <t xml:space="preserve">LA 84A 66/66 </t>
  </si>
  <si>
    <t xml:space="preserve">LA 87A 66/66 </t>
  </si>
  <si>
    <t xml:space="preserve">PINV/106069/2012   </t>
  </si>
  <si>
    <t xml:space="preserve">RMG/001495/2012 </t>
  </si>
  <si>
    <t xml:space="preserve">PINV/106092/2012   </t>
  </si>
  <si>
    <t xml:space="preserve">INCENCE 63/63 </t>
  </si>
  <si>
    <t xml:space="preserve">INCENCE 63/33 </t>
  </si>
  <si>
    <t xml:space="preserve">PINV/106230/2012   </t>
  </si>
  <si>
    <t xml:space="preserve">21/07/2011 </t>
  </si>
  <si>
    <t xml:space="preserve">KONA COFFE 53/53 </t>
  </si>
  <si>
    <t xml:space="preserve">RMG/001034/2012 </t>
  </si>
  <si>
    <t xml:space="preserve">PINV/106261/2012   </t>
  </si>
  <si>
    <t xml:space="preserve">22/07/2011 </t>
  </si>
  <si>
    <t xml:space="preserve">PINV/106263/2012   </t>
  </si>
  <si>
    <t xml:space="preserve">PINV/106264/2012   </t>
  </si>
  <si>
    <t xml:space="preserve">PINV/106265/2012   </t>
  </si>
  <si>
    <t xml:space="preserve">PINV/106266/2012   </t>
  </si>
  <si>
    <t xml:space="preserve">PINV/106292/2012   </t>
  </si>
  <si>
    <t xml:space="preserve">25/07/2011 </t>
  </si>
  <si>
    <t xml:space="preserve">SMP/000530/2012 </t>
  </si>
  <si>
    <t xml:space="preserve">PINV/106294/2011   </t>
  </si>
  <si>
    <t xml:space="preserve">30/06/2010 </t>
  </si>
  <si>
    <t xml:space="preserve">SMP/000364/2011 </t>
  </si>
  <si>
    <t xml:space="preserve">PINV/106295/2011   </t>
  </si>
  <si>
    <t xml:space="preserve">SO/001425/2011 </t>
  </si>
  <si>
    <t xml:space="preserve">PINV/106300/2012   </t>
  </si>
  <si>
    <t xml:space="preserve">GRY38108         </t>
  </si>
  <si>
    <t xml:space="preserve">RMG/001597/2012 </t>
  </si>
  <si>
    <t xml:space="preserve">PINV/106301/2012   </t>
  </si>
  <si>
    <t xml:space="preserve">RMG/001321/2012 </t>
  </si>
  <si>
    <t xml:space="preserve">PINV/106304/2012   </t>
  </si>
  <si>
    <t xml:space="preserve">LA 84A 66/67 </t>
  </si>
  <si>
    <t xml:space="preserve">PINV/106307/2012   </t>
  </si>
  <si>
    <t xml:space="preserve">PINV/106371/2012   </t>
  </si>
  <si>
    <t xml:space="preserve">27/07/2011 </t>
  </si>
  <si>
    <t xml:space="preserve">P-165803 - 66/66 </t>
  </si>
  <si>
    <t xml:space="preserve">PINV/106372/2012   </t>
  </si>
  <si>
    <t xml:space="preserve">RMG/001309/2012 </t>
  </si>
  <si>
    <t xml:space="preserve">PINV/106373/2012   </t>
  </si>
  <si>
    <t xml:space="preserve">P-19-1020 62/62 </t>
  </si>
  <si>
    <t xml:space="preserve">PINV/106381/2012   </t>
  </si>
  <si>
    <t xml:space="preserve">SMP/000540/2012 </t>
  </si>
  <si>
    <t xml:space="preserve">PINV/106383/2012   </t>
  </si>
  <si>
    <t xml:space="preserve">SMP/000541/2012 </t>
  </si>
  <si>
    <t xml:space="preserve">PINV/106451/2012   </t>
  </si>
  <si>
    <t xml:space="preserve">PGP70660         </t>
  </si>
  <si>
    <t xml:space="preserve">RMG/001358/2012 </t>
  </si>
  <si>
    <t xml:space="preserve">PINV/106452/2012   </t>
  </si>
  <si>
    <t xml:space="preserve">P-19-1020- 62/62 </t>
  </si>
  <si>
    <t xml:space="preserve">RMG/001215/2012 </t>
  </si>
  <si>
    <t xml:space="preserve">PINV/106453/2012   </t>
  </si>
  <si>
    <t xml:space="preserve">BLACK PPB 66/66 </t>
  </si>
  <si>
    <t xml:space="preserve">PINV/106526/2012   </t>
  </si>
  <si>
    <t xml:space="preserve">PINV/106527/2012   </t>
  </si>
  <si>
    <t xml:space="preserve">INCENCE 63/46 </t>
  </si>
  <si>
    <t xml:space="preserve">PINV/106528/2012   </t>
  </si>
  <si>
    <t xml:space="preserve">PINV/106529/2012   </t>
  </si>
  <si>
    <t xml:space="preserve">PINV/106557/2013   </t>
  </si>
  <si>
    <t xml:space="preserve">RMG/001071/2013 </t>
  </si>
  <si>
    <t xml:space="preserve">PINV/106594/2012   </t>
  </si>
  <si>
    <t xml:space="preserve">SILVER 53/53 </t>
  </si>
  <si>
    <t xml:space="preserve">PINV/106621/2013   </t>
  </si>
  <si>
    <t xml:space="preserve">PINV/106622/2013   </t>
  </si>
  <si>
    <t xml:space="preserve">PINV/106632/2013   </t>
  </si>
  <si>
    <t xml:space="preserve">PINV/106633/2013   </t>
  </si>
  <si>
    <t xml:space="preserve">RED 161/161 </t>
  </si>
  <si>
    <t xml:space="preserve">PINV/106635/2011   </t>
  </si>
  <si>
    <t xml:space="preserve">DYP38017         </t>
  </si>
  <si>
    <t xml:space="preserve">SEAL </t>
  </si>
  <si>
    <t xml:space="preserve">RMG/001378/2011 </t>
  </si>
  <si>
    <t xml:space="preserve">PINV/106636/2011   </t>
  </si>
  <si>
    <t xml:space="preserve">ESPRESSO </t>
  </si>
  <si>
    <t xml:space="preserve">RMG/000451/2011 </t>
  </si>
  <si>
    <t xml:space="preserve">PINV/106637/2011   </t>
  </si>
  <si>
    <t xml:space="preserve">GRANITE 198/188 </t>
  </si>
  <si>
    <t xml:space="preserve">RMG/001105/2011 </t>
  </si>
  <si>
    <t xml:space="preserve">GRANITE 198/189 </t>
  </si>
  <si>
    <t xml:space="preserve">GRANITE 188/189 </t>
  </si>
  <si>
    <t xml:space="preserve">GRANITE </t>
  </si>
  <si>
    <t xml:space="preserve">PINV/106638/2011   </t>
  </si>
  <si>
    <t xml:space="preserve">YDY38062         </t>
  </si>
  <si>
    <t xml:space="preserve">MAGENTA/ B </t>
  </si>
  <si>
    <t xml:space="preserve">RMG/000386/2011 </t>
  </si>
  <si>
    <t xml:space="preserve">PINV/106639/2011   </t>
  </si>
  <si>
    <t xml:space="preserve">DYD38028         </t>
  </si>
  <si>
    <t xml:space="preserve">BRECCIA 11/194 </t>
  </si>
  <si>
    <t xml:space="preserve">RMG/000381/2011 </t>
  </si>
  <si>
    <t xml:space="preserve">PINV/106640/2011   </t>
  </si>
  <si>
    <t xml:space="preserve">RMG/001141/2011 </t>
  </si>
  <si>
    <t xml:space="preserve">PINV/106641/2011   </t>
  </si>
  <si>
    <t xml:space="preserve">LIGHT OLIV </t>
  </si>
  <si>
    <t xml:space="preserve">RMG/000452/2011 </t>
  </si>
  <si>
    <t xml:space="preserve">PINV/106642/2011   </t>
  </si>
  <si>
    <t xml:space="preserve">DYP30113         </t>
  </si>
  <si>
    <t xml:space="preserve">COAL 188/203 </t>
  </si>
  <si>
    <t xml:space="preserve">RMG/000456/2011 </t>
  </si>
  <si>
    <t xml:space="preserve">PINV/106678/2011   </t>
  </si>
  <si>
    <t xml:space="preserve">RMG/001281/2011 </t>
  </si>
  <si>
    <t xml:space="preserve">PINV/106690/2013   </t>
  </si>
  <si>
    <t xml:space="preserve">PINV/106691/2013   </t>
  </si>
  <si>
    <t xml:space="preserve">PINV/106703/2012   </t>
  </si>
  <si>
    <t xml:space="preserve">29/07/2011 </t>
  </si>
  <si>
    <t xml:space="preserve">PINV/106712/2011   </t>
  </si>
  <si>
    <t xml:space="preserve">DUSTY ROSE </t>
  </si>
  <si>
    <t xml:space="preserve">SMP/000383/2011 </t>
  </si>
  <si>
    <t xml:space="preserve">PINV/106718/2013   </t>
  </si>
  <si>
    <t xml:space="preserve">CASTOR GREY </t>
  </si>
  <si>
    <t xml:space="preserve">RMG/001244/2013 </t>
  </si>
  <si>
    <t xml:space="preserve">PINV/106733/2013   </t>
  </si>
  <si>
    <t xml:space="preserve">DARK SLATE 151/151 </t>
  </si>
  <si>
    <t xml:space="preserve">SMP/000393/2013 </t>
  </si>
  <si>
    <t xml:space="preserve">PINV/106744/2013   </t>
  </si>
  <si>
    <t xml:space="preserve">DYD48015         </t>
  </si>
  <si>
    <t xml:space="preserve">OYESTER 36/36 </t>
  </si>
  <si>
    <t xml:space="preserve">RMG/001009/2013 </t>
  </si>
  <si>
    <t xml:space="preserve">PINV/106746/2013   </t>
  </si>
  <si>
    <t xml:space="preserve">PINV/106762/2013   </t>
  </si>
  <si>
    <t xml:space="preserve">RMG/000845/2013 </t>
  </si>
  <si>
    <t xml:space="preserve">PINV/106771/2013   </t>
  </si>
  <si>
    <t xml:space="preserve">DYD48056         </t>
  </si>
  <si>
    <t xml:space="preserve">RMG/000863/2013 </t>
  </si>
  <si>
    <t xml:space="preserve">PINV/106773/2013   </t>
  </si>
  <si>
    <t xml:space="preserve">13/07/2012 </t>
  </si>
  <si>
    <t xml:space="preserve">PINV/106774/2013   </t>
  </si>
  <si>
    <t xml:space="preserve">DYD38068         </t>
  </si>
  <si>
    <t xml:space="preserve">MOSS 168/168 </t>
  </si>
  <si>
    <t xml:space="preserve">RMG/000917/2013 </t>
  </si>
  <si>
    <t xml:space="preserve">PINV/106775/2013   </t>
  </si>
  <si>
    <t xml:space="preserve">COAL 162/162 </t>
  </si>
  <si>
    <t xml:space="preserve">PINV/106786/2013   </t>
  </si>
  <si>
    <t xml:space="preserve">ESPRESSO 156/156 </t>
  </si>
  <si>
    <t xml:space="preserve">PINV/106816/2011   </t>
  </si>
  <si>
    <t xml:space="preserve">DYP38073         </t>
  </si>
  <si>
    <t xml:space="preserve">RMG/001508/2011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</si>
</sst>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170"/>
  <sheetViews>
    <sheetView tabSelected="1" topLeftCell="C19" workbookViewId="0">
      <selection activeCell="J37" sqref="J37"/>
    </sheetView>
  </sheetViews>
  <sheetFormatPr defaultRowHeight="15"/>
  <cols>
    <col min="2" max="2" width="19" bestFit="1" customWidth="1"/>
    <col min="3" max="3" width="11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>
      <c r="A2" t="s">
        <v>19</v>
      </c>
      <c r="B2" t="s">
        <v>110</v>
      </c>
      <c r="C2" s="1">
        <v>40427</v>
      </c>
      <c r="D2" t="s">
        <v>75</v>
      </c>
      <c r="E2" t="s">
        <v>16</v>
      </c>
      <c r="F2">
        <v>2056</v>
      </c>
      <c r="G2" t="s">
        <v>108</v>
      </c>
      <c r="H2">
        <v>17</v>
      </c>
      <c r="I2" t="s">
        <v>109</v>
      </c>
      <c r="J2">
        <v>133.3648</v>
      </c>
      <c r="K2">
        <v>274198.02879999997</v>
      </c>
      <c r="L2">
        <v>274198</v>
      </c>
      <c r="M2">
        <v>32212604</v>
      </c>
      <c r="N2" t="s">
        <v>23</v>
      </c>
      <c r="O2" t="s">
        <v>20</v>
      </c>
      <c r="P2">
        <v>273448</v>
      </c>
    </row>
    <row r="3" spans="1:16">
      <c r="A3" t="s">
        <v>19</v>
      </c>
      <c r="B3" t="s">
        <v>111</v>
      </c>
      <c r="C3" t="s">
        <v>112</v>
      </c>
      <c r="D3" t="s">
        <v>39</v>
      </c>
      <c r="E3" t="s">
        <v>16</v>
      </c>
      <c r="F3">
        <v>6342</v>
      </c>
      <c r="G3" t="s">
        <v>55</v>
      </c>
      <c r="H3">
        <v>74</v>
      </c>
      <c r="I3" t="s">
        <v>113</v>
      </c>
      <c r="J3">
        <v>146.4265</v>
      </c>
      <c r="K3">
        <f>J3*F3</f>
        <v>928636.86300000001</v>
      </c>
      <c r="L3">
        <v>928637</v>
      </c>
      <c r="M3">
        <v>10588527</v>
      </c>
      <c r="N3" t="s">
        <v>17</v>
      </c>
      <c r="O3" t="s">
        <v>22</v>
      </c>
      <c r="P3">
        <v>925932</v>
      </c>
    </row>
    <row r="4" spans="1:16" hidden="1">
      <c r="A4" t="s">
        <v>19</v>
      </c>
      <c r="B4" t="s">
        <v>114</v>
      </c>
      <c r="C4" t="s">
        <v>105</v>
      </c>
      <c r="D4" t="s">
        <v>115</v>
      </c>
      <c r="E4" t="s">
        <v>16</v>
      </c>
      <c r="F4">
        <v>559</v>
      </c>
      <c r="G4" t="s">
        <v>116</v>
      </c>
      <c r="H4">
        <v>6</v>
      </c>
      <c r="I4" t="s">
        <v>117</v>
      </c>
      <c r="J4">
        <v>215.03219999999999</v>
      </c>
      <c r="K4">
        <v>120202.99980000001</v>
      </c>
      <c r="L4">
        <v>255911</v>
      </c>
      <c r="M4">
        <v>32219107</v>
      </c>
      <c r="N4" t="s">
        <v>17</v>
      </c>
      <c r="O4" t="s">
        <v>20</v>
      </c>
      <c r="P4">
        <v>255219.3</v>
      </c>
    </row>
    <row r="5" spans="1:16" hidden="1">
      <c r="A5" t="s">
        <v>19</v>
      </c>
      <c r="B5" t="s">
        <v>19</v>
      </c>
      <c r="C5" t="s">
        <v>105</v>
      </c>
      <c r="D5" t="s">
        <v>115</v>
      </c>
      <c r="E5" t="s">
        <v>16</v>
      </c>
      <c r="F5">
        <v>631</v>
      </c>
      <c r="G5" t="s">
        <v>118</v>
      </c>
      <c r="H5">
        <v>9</v>
      </c>
      <c r="I5" t="s">
        <v>117</v>
      </c>
      <c r="J5">
        <v>215.0676</v>
      </c>
      <c r="K5">
        <v>135707.6556</v>
      </c>
      <c r="L5" t="s">
        <v>19</v>
      </c>
      <c r="M5" t="s">
        <v>19</v>
      </c>
      <c r="N5" t="s">
        <v>17</v>
      </c>
      <c r="O5" t="s">
        <v>20</v>
      </c>
      <c r="P5" t="s">
        <v>19</v>
      </c>
    </row>
    <row r="6" spans="1:16" hidden="1">
      <c r="A6" t="s">
        <v>19</v>
      </c>
      <c r="B6" t="s">
        <v>119</v>
      </c>
      <c r="C6" t="s">
        <v>105</v>
      </c>
      <c r="D6" t="s">
        <v>100</v>
      </c>
      <c r="E6" t="s">
        <v>16</v>
      </c>
      <c r="F6">
        <v>1182</v>
      </c>
      <c r="G6" t="s">
        <v>120</v>
      </c>
      <c r="H6">
        <v>12</v>
      </c>
      <c r="I6" t="s">
        <v>121</v>
      </c>
      <c r="J6">
        <v>226.07980000000001</v>
      </c>
      <c r="K6">
        <v>267226.3236</v>
      </c>
      <c r="L6">
        <v>267226</v>
      </c>
      <c r="M6">
        <v>32219108</v>
      </c>
      <c r="N6" t="s">
        <v>17</v>
      </c>
      <c r="O6" t="s">
        <v>20</v>
      </c>
      <c r="P6">
        <v>266541</v>
      </c>
    </row>
    <row r="7" spans="1:16" hidden="1">
      <c r="A7" t="s">
        <v>19</v>
      </c>
      <c r="B7" t="s">
        <v>122</v>
      </c>
      <c r="C7" t="s">
        <v>105</v>
      </c>
      <c r="D7" t="s">
        <v>123</v>
      </c>
      <c r="E7" t="s">
        <v>16</v>
      </c>
      <c r="F7">
        <v>2906</v>
      </c>
      <c r="G7" t="s">
        <v>124</v>
      </c>
      <c r="H7">
        <v>20</v>
      </c>
      <c r="I7" t="s">
        <v>125</v>
      </c>
      <c r="J7">
        <v>165.46889999999999</v>
      </c>
      <c r="K7">
        <v>480852.62339999998</v>
      </c>
      <c r="L7">
        <v>480853</v>
      </c>
      <c r="M7">
        <v>32219109</v>
      </c>
      <c r="N7" t="s">
        <v>17</v>
      </c>
      <c r="O7" t="s">
        <v>20</v>
      </c>
      <c r="P7">
        <v>479635.3</v>
      </c>
    </row>
    <row r="8" spans="1:16" hidden="1">
      <c r="A8" t="s">
        <v>19</v>
      </c>
      <c r="B8" t="s">
        <v>126</v>
      </c>
      <c r="C8" t="s">
        <v>105</v>
      </c>
      <c r="D8" t="s">
        <v>123</v>
      </c>
      <c r="E8" t="s">
        <v>16</v>
      </c>
      <c r="F8">
        <v>3638</v>
      </c>
      <c r="G8" t="s">
        <v>127</v>
      </c>
      <c r="H8">
        <v>30</v>
      </c>
      <c r="I8" t="s">
        <v>128</v>
      </c>
      <c r="J8">
        <v>165.48259999999999</v>
      </c>
      <c r="K8">
        <v>602025.69880000001</v>
      </c>
      <c r="L8">
        <v>602026</v>
      </c>
      <c r="M8">
        <v>32219110</v>
      </c>
      <c r="N8" t="s">
        <v>17</v>
      </c>
      <c r="O8" t="s">
        <v>20</v>
      </c>
      <c r="P8">
        <v>600451.9</v>
      </c>
    </row>
    <row r="9" spans="1:16" hidden="1">
      <c r="A9" t="s">
        <v>19</v>
      </c>
      <c r="B9" t="s">
        <v>129</v>
      </c>
      <c r="C9" t="s">
        <v>105</v>
      </c>
      <c r="D9" t="s">
        <v>130</v>
      </c>
      <c r="E9" t="s">
        <v>16</v>
      </c>
      <c r="F9">
        <v>1655</v>
      </c>
      <c r="G9" t="s">
        <v>131</v>
      </c>
      <c r="H9">
        <v>14</v>
      </c>
      <c r="I9" t="s">
        <v>132</v>
      </c>
      <c r="J9">
        <v>170.77590000000001</v>
      </c>
      <c r="K9">
        <v>282634.11450000003</v>
      </c>
      <c r="L9">
        <v>282634</v>
      </c>
      <c r="M9">
        <v>32219111</v>
      </c>
      <c r="N9" t="s">
        <v>17</v>
      </c>
      <c r="O9" t="s">
        <v>20</v>
      </c>
      <c r="P9">
        <v>281896.15000000002</v>
      </c>
    </row>
    <row r="10" spans="1:16" hidden="1">
      <c r="A10" t="s">
        <v>19</v>
      </c>
      <c r="B10" t="s">
        <v>133</v>
      </c>
      <c r="C10" t="s">
        <v>105</v>
      </c>
      <c r="D10" t="s">
        <v>89</v>
      </c>
      <c r="E10" t="s">
        <v>16</v>
      </c>
      <c r="F10">
        <v>2205</v>
      </c>
      <c r="G10" t="s">
        <v>134</v>
      </c>
      <c r="H10">
        <v>23</v>
      </c>
      <c r="I10" t="s">
        <v>135</v>
      </c>
      <c r="J10">
        <v>198.20359999999999</v>
      </c>
      <c r="K10">
        <v>437038.93800000002</v>
      </c>
      <c r="L10">
        <v>437039</v>
      </c>
      <c r="M10">
        <v>32219113</v>
      </c>
      <c r="N10" t="s">
        <v>17</v>
      </c>
      <c r="O10" t="s">
        <v>20</v>
      </c>
      <c r="P10">
        <v>435884.4</v>
      </c>
    </row>
    <row r="11" spans="1:16">
      <c r="A11" t="s">
        <v>19</v>
      </c>
      <c r="B11" t="s">
        <v>136</v>
      </c>
      <c r="C11" t="s">
        <v>105</v>
      </c>
      <c r="D11" t="s">
        <v>35</v>
      </c>
      <c r="E11" t="s">
        <v>16</v>
      </c>
      <c r="F11">
        <v>52</v>
      </c>
      <c r="G11" t="s">
        <v>79</v>
      </c>
      <c r="H11">
        <v>1</v>
      </c>
      <c r="I11" t="s">
        <v>80</v>
      </c>
      <c r="J11">
        <v>130.3973</v>
      </c>
      <c r="K11">
        <f t="shared" ref="K11:K13" si="0">J11*F11</f>
        <v>6780.6596</v>
      </c>
      <c r="L11">
        <v>504978</v>
      </c>
      <c r="M11">
        <v>32219156</v>
      </c>
      <c r="N11" t="s">
        <v>17</v>
      </c>
      <c r="O11" t="s">
        <v>20</v>
      </c>
      <c r="P11">
        <v>503490</v>
      </c>
    </row>
    <row r="12" spans="1:16">
      <c r="A12" t="s">
        <v>19</v>
      </c>
      <c r="B12" t="s">
        <v>19</v>
      </c>
      <c r="C12" t="s">
        <v>105</v>
      </c>
      <c r="D12" t="s">
        <v>35</v>
      </c>
      <c r="E12" t="s">
        <v>16</v>
      </c>
      <c r="F12">
        <v>854</v>
      </c>
      <c r="G12" t="s">
        <v>60</v>
      </c>
      <c r="H12">
        <v>10</v>
      </c>
      <c r="I12" t="s">
        <v>80</v>
      </c>
      <c r="J12">
        <v>130.3973</v>
      </c>
      <c r="K12">
        <f t="shared" si="0"/>
        <v>111359.2942</v>
      </c>
      <c r="L12" t="s">
        <v>19</v>
      </c>
      <c r="M12" t="s">
        <v>19</v>
      </c>
      <c r="N12" t="s">
        <v>17</v>
      </c>
      <c r="O12" t="s">
        <v>20</v>
      </c>
      <c r="P12" t="s">
        <v>19</v>
      </c>
    </row>
    <row r="13" spans="1:16">
      <c r="A13" t="s">
        <v>19</v>
      </c>
      <c r="B13" t="s">
        <v>19</v>
      </c>
      <c r="C13" t="s">
        <v>105</v>
      </c>
      <c r="D13" t="s">
        <v>35</v>
      </c>
      <c r="E13" t="s">
        <v>16</v>
      </c>
      <c r="F13">
        <v>2967</v>
      </c>
      <c r="G13" t="s">
        <v>57</v>
      </c>
      <c r="H13">
        <v>31</v>
      </c>
      <c r="I13" t="s">
        <v>80</v>
      </c>
      <c r="J13">
        <v>130.38030000000001</v>
      </c>
      <c r="K13">
        <f t="shared" si="0"/>
        <v>386838.35010000004</v>
      </c>
      <c r="L13" t="s">
        <v>19</v>
      </c>
      <c r="M13" t="s">
        <v>19</v>
      </c>
      <c r="N13" t="s">
        <v>17</v>
      </c>
      <c r="O13" t="s">
        <v>20</v>
      </c>
      <c r="P13" t="s">
        <v>19</v>
      </c>
    </row>
    <row r="14" spans="1:16" hidden="1">
      <c r="A14" t="s">
        <v>19</v>
      </c>
      <c r="B14" t="s">
        <v>137</v>
      </c>
      <c r="C14" t="s">
        <v>105</v>
      </c>
      <c r="D14" t="s">
        <v>87</v>
      </c>
      <c r="E14" t="s">
        <v>16</v>
      </c>
      <c r="F14">
        <v>1695</v>
      </c>
      <c r="G14" t="s">
        <v>138</v>
      </c>
      <c r="H14">
        <v>11</v>
      </c>
      <c r="I14" t="s">
        <v>139</v>
      </c>
      <c r="J14">
        <v>157.39789999999999</v>
      </c>
      <c r="K14">
        <v>266789.44050000003</v>
      </c>
      <c r="L14">
        <v>266789</v>
      </c>
      <c r="M14">
        <v>32219157</v>
      </c>
      <c r="N14" t="s">
        <v>17</v>
      </c>
      <c r="O14" t="s">
        <v>20</v>
      </c>
      <c r="P14">
        <v>266115</v>
      </c>
    </row>
    <row r="15" spans="1:16">
      <c r="A15" t="s">
        <v>19</v>
      </c>
      <c r="B15" t="s">
        <v>140</v>
      </c>
      <c r="C15" s="1">
        <v>41249</v>
      </c>
      <c r="D15" t="s">
        <v>35</v>
      </c>
      <c r="E15" t="s">
        <v>16</v>
      </c>
      <c r="F15">
        <v>824</v>
      </c>
      <c r="G15" t="s">
        <v>58</v>
      </c>
      <c r="H15">
        <v>9</v>
      </c>
      <c r="I15" t="s">
        <v>54</v>
      </c>
      <c r="J15">
        <v>113.349</v>
      </c>
      <c r="K15">
        <f t="shared" ref="K15:K17" si="1">J15*F15</f>
        <v>93399.576000000001</v>
      </c>
      <c r="L15">
        <v>93400</v>
      </c>
      <c r="M15">
        <v>8929445</v>
      </c>
      <c r="N15" t="s">
        <v>26</v>
      </c>
      <c r="O15" t="s">
        <v>22</v>
      </c>
      <c r="P15">
        <v>93112</v>
      </c>
    </row>
    <row r="16" spans="1:16">
      <c r="A16" t="s">
        <v>19</v>
      </c>
      <c r="B16" t="s">
        <v>141</v>
      </c>
      <c r="C16" s="1">
        <v>41249</v>
      </c>
      <c r="D16" t="s">
        <v>50</v>
      </c>
      <c r="E16" t="s">
        <v>16</v>
      </c>
      <c r="F16">
        <v>1137</v>
      </c>
      <c r="G16" t="s">
        <v>142</v>
      </c>
      <c r="H16">
        <v>11</v>
      </c>
      <c r="I16" t="s">
        <v>143</v>
      </c>
      <c r="J16">
        <v>113.3365</v>
      </c>
      <c r="K16">
        <f t="shared" si="1"/>
        <v>128863.6005</v>
      </c>
      <c r="L16">
        <v>128864</v>
      </c>
      <c r="M16">
        <v>8929446</v>
      </c>
      <c r="N16" t="s">
        <v>17</v>
      </c>
      <c r="O16" t="s">
        <v>22</v>
      </c>
      <c r="P16">
        <v>128481</v>
      </c>
    </row>
    <row r="17" spans="1:16">
      <c r="A17" t="s">
        <v>19</v>
      </c>
      <c r="B17" t="s">
        <v>144</v>
      </c>
      <c r="C17" s="1">
        <v>41249</v>
      </c>
      <c r="D17" t="s">
        <v>50</v>
      </c>
      <c r="E17" t="s">
        <v>16</v>
      </c>
      <c r="F17">
        <v>597</v>
      </c>
      <c r="G17" t="s">
        <v>142</v>
      </c>
      <c r="H17">
        <v>5</v>
      </c>
      <c r="I17" t="s">
        <v>145</v>
      </c>
      <c r="J17">
        <v>113.3235</v>
      </c>
      <c r="K17">
        <f t="shared" si="1"/>
        <v>67654.129499999995</v>
      </c>
      <c r="L17">
        <v>67654</v>
      </c>
      <c r="M17">
        <v>8929444</v>
      </c>
      <c r="N17" t="s">
        <v>26</v>
      </c>
      <c r="O17" t="s">
        <v>22</v>
      </c>
      <c r="P17">
        <v>67461</v>
      </c>
    </row>
    <row r="18" spans="1:16" hidden="1">
      <c r="A18" t="s">
        <v>19</v>
      </c>
      <c r="B18" t="s">
        <v>146</v>
      </c>
      <c r="C18" s="1">
        <v>41249</v>
      </c>
      <c r="D18" t="s">
        <v>69</v>
      </c>
      <c r="E18" t="s">
        <v>16</v>
      </c>
      <c r="F18">
        <v>3122</v>
      </c>
      <c r="G18" t="s">
        <v>147</v>
      </c>
      <c r="H18">
        <v>33</v>
      </c>
      <c r="I18" t="s">
        <v>99</v>
      </c>
      <c r="J18">
        <v>175.97800000000001</v>
      </c>
      <c r="K18">
        <v>549403.31599999999</v>
      </c>
      <c r="L18">
        <v>549403</v>
      </c>
      <c r="M18">
        <v>8929449</v>
      </c>
      <c r="N18" t="s">
        <v>17</v>
      </c>
      <c r="O18" t="s">
        <v>22</v>
      </c>
      <c r="P18">
        <v>547911</v>
      </c>
    </row>
    <row r="19" spans="1:16" s="2" customFormat="1">
      <c r="A19" s="2" t="s">
        <v>19</v>
      </c>
      <c r="B19" s="2" t="s">
        <v>148</v>
      </c>
      <c r="C19" s="2" t="s">
        <v>149</v>
      </c>
      <c r="D19" s="2" t="s">
        <v>50</v>
      </c>
      <c r="E19" s="2" t="s">
        <v>16</v>
      </c>
      <c r="F19" s="2">
        <v>2901</v>
      </c>
      <c r="G19" s="2" t="s">
        <v>150</v>
      </c>
      <c r="H19" s="2">
        <v>23</v>
      </c>
      <c r="I19" s="2" t="s">
        <v>143</v>
      </c>
      <c r="J19" s="2">
        <v>113.319</v>
      </c>
      <c r="K19" s="2">
        <f>J19*F19</f>
        <v>328738.41899999999</v>
      </c>
      <c r="L19" s="2">
        <v>328738</v>
      </c>
      <c r="M19" s="2">
        <v>8929460</v>
      </c>
      <c r="N19" s="2" t="s">
        <v>23</v>
      </c>
      <c r="O19" s="2" t="s">
        <v>22</v>
      </c>
      <c r="P19" s="2">
        <v>327813</v>
      </c>
    </row>
    <row r="20" spans="1:16" hidden="1">
      <c r="A20" t="s">
        <v>19</v>
      </c>
      <c r="B20" t="s">
        <v>151</v>
      </c>
      <c r="C20" t="s">
        <v>152</v>
      </c>
      <c r="D20" t="s">
        <v>100</v>
      </c>
      <c r="E20" t="s">
        <v>16</v>
      </c>
      <c r="F20">
        <v>873</v>
      </c>
      <c r="G20" t="s">
        <v>153</v>
      </c>
      <c r="H20">
        <v>8</v>
      </c>
      <c r="I20" t="s">
        <v>121</v>
      </c>
      <c r="J20">
        <v>226.06989999999999</v>
      </c>
      <c r="K20">
        <v>197359.0227</v>
      </c>
      <c r="L20">
        <v>197359</v>
      </c>
      <c r="M20">
        <v>32219155</v>
      </c>
      <c r="N20" t="s">
        <v>17</v>
      </c>
      <c r="O20" t="s">
        <v>20</v>
      </c>
      <c r="P20">
        <v>196861.5</v>
      </c>
    </row>
    <row r="21" spans="1:16">
      <c r="A21" t="s">
        <v>19</v>
      </c>
      <c r="B21" t="s">
        <v>154</v>
      </c>
      <c r="C21" s="1">
        <v>40488</v>
      </c>
      <c r="D21" t="s">
        <v>35</v>
      </c>
      <c r="E21" t="s">
        <v>16</v>
      </c>
      <c r="F21">
        <v>1420</v>
      </c>
      <c r="G21" t="s">
        <v>47</v>
      </c>
      <c r="H21">
        <v>12</v>
      </c>
      <c r="I21" t="s">
        <v>64</v>
      </c>
      <c r="J21">
        <v>93.286100000000005</v>
      </c>
      <c r="K21" s="2">
        <f>J21*F21</f>
        <v>132466.26200000002</v>
      </c>
      <c r="L21">
        <v>132466</v>
      </c>
      <c r="M21">
        <v>32212616</v>
      </c>
      <c r="N21" t="s">
        <v>23</v>
      </c>
      <c r="O21" t="s">
        <v>20</v>
      </c>
      <c r="P21">
        <v>132466</v>
      </c>
    </row>
    <row r="22" spans="1:16">
      <c r="A22" t="s">
        <v>19</v>
      </c>
      <c r="B22" t="s">
        <v>155</v>
      </c>
      <c r="C22" t="s">
        <v>149</v>
      </c>
      <c r="D22" t="s">
        <v>50</v>
      </c>
      <c r="E22" t="s">
        <v>16</v>
      </c>
      <c r="F22">
        <v>1081</v>
      </c>
      <c r="G22" t="s">
        <v>62</v>
      </c>
      <c r="H22">
        <v>10</v>
      </c>
      <c r="I22" t="s">
        <v>143</v>
      </c>
      <c r="J22">
        <v>113.3323</v>
      </c>
      <c r="K22">
        <f t="shared" ref="K22" si="2">J22*F22</f>
        <v>122512.2163</v>
      </c>
      <c r="L22">
        <v>122512</v>
      </c>
      <c r="M22">
        <v>8929461</v>
      </c>
      <c r="N22" t="s">
        <v>23</v>
      </c>
      <c r="O22" t="s">
        <v>22</v>
      </c>
      <c r="P22">
        <v>122153</v>
      </c>
    </row>
    <row r="23" spans="1:16" hidden="1">
      <c r="A23" t="s">
        <v>19</v>
      </c>
      <c r="B23" t="s">
        <v>156</v>
      </c>
      <c r="C23" s="1">
        <v>40518</v>
      </c>
      <c r="D23" t="s">
        <v>104</v>
      </c>
      <c r="E23" t="s">
        <v>16</v>
      </c>
      <c r="F23">
        <v>2036</v>
      </c>
      <c r="G23" t="s">
        <v>88</v>
      </c>
      <c r="H23">
        <v>13</v>
      </c>
      <c r="I23" t="s">
        <v>157</v>
      </c>
      <c r="J23">
        <v>127.33329999999999</v>
      </c>
      <c r="K23">
        <v>259250.59880000001</v>
      </c>
      <c r="L23">
        <v>259251</v>
      </c>
      <c r="M23">
        <v>32212607</v>
      </c>
      <c r="N23" t="s">
        <v>17</v>
      </c>
      <c r="O23" t="s">
        <v>20</v>
      </c>
      <c r="P23">
        <v>258572</v>
      </c>
    </row>
    <row r="24" spans="1:16" hidden="1">
      <c r="A24" t="s">
        <v>19</v>
      </c>
      <c r="B24" t="s">
        <v>158</v>
      </c>
      <c r="C24" s="1">
        <v>40518</v>
      </c>
      <c r="D24" t="s">
        <v>75</v>
      </c>
      <c r="E24" t="s">
        <v>16</v>
      </c>
      <c r="F24">
        <v>2081</v>
      </c>
      <c r="G24" t="s">
        <v>108</v>
      </c>
      <c r="H24">
        <v>16</v>
      </c>
      <c r="I24" t="s">
        <v>109</v>
      </c>
      <c r="J24">
        <v>133.35900000000001</v>
      </c>
      <c r="K24">
        <v>277520.07900000003</v>
      </c>
      <c r="L24">
        <v>277520</v>
      </c>
      <c r="M24">
        <v>32212615</v>
      </c>
      <c r="N24" t="s">
        <v>23</v>
      </c>
      <c r="O24" t="s">
        <v>20</v>
      </c>
      <c r="P24">
        <v>276773</v>
      </c>
    </row>
    <row r="25" spans="1:16" hidden="1">
      <c r="A25" t="s">
        <v>19</v>
      </c>
      <c r="B25" t="s">
        <v>159</v>
      </c>
      <c r="C25" s="1">
        <v>40518</v>
      </c>
      <c r="D25" t="s">
        <v>33</v>
      </c>
      <c r="E25" t="s">
        <v>16</v>
      </c>
      <c r="F25">
        <v>296</v>
      </c>
      <c r="G25" t="s">
        <v>96</v>
      </c>
      <c r="H25">
        <v>4</v>
      </c>
      <c r="I25" t="s">
        <v>66</v>
      </c>
      <c r="J25">
        <v>140.42060000000001</v>
      </c>
      <c r="K25">
        <v>41564.497600000002</v>
      </c>
      <c r="L25">
        <v>238855</v>
      </c>
      <c r="M25">
        <v>32212614</v>
      </c>
      <c r="N25" t="s">
        <v>23</v>
      </c>
      <c r="O25" t="s">
        <v>20</v>
      </c>
      <c r="P25">
        <v>238140</v>
      </c>
    </row>
    <row r="26" spans="1:16" hidden="1">
      <c r="A26" t="s">
        <v>19</v>
      </c>
      <c r="B26" t="s">
        <v>19</v>
      </c>
      <c r="C26" s="1">
        <v>40518</v>
      </c>
      <c r="D26" t="s">
        <v>33</v>
      </c>
      <c r="E26" t="s">
        <v>16</v>
      </c>
      <c r="F26">
        <v>1405</v>
      </c>
      <c r="G26" t="s">
        <v>32</v>
      </c>
      <c r="H26">
        <v>17</v>
      </c>
      <c r="I26" t="s">
        <v>66</v>
      </c>
      <c r="J26">
        <v>140.42060000000001</v>
      </c>
      <c r="K26">
        <v>197290.943</v>
      </c>
      <c r="L26" t="s">
        <v>19</v>
      </c>
      <c r="M26" t="s">
        <v>19</v>
      </c>
      <c r="N26" t="s">
        <v>23</v>
      </c>
      <c r="O26" t="s">
        <v>20</v>
      </c>
      <c r="P26" t="s">
        <v>19</v>
      </c>
    </row>
    <row r="27" spans="1:16">
      <c r="A27" t="s">
        <v>19</v>
      </c>
      <c r="B27" t="s">
        <v>160</v>
      </c>
      <c r="C27" s="1">
        <v>40518</v>
      </c>
      <c r="D27" t="s">
        <v>35</v>
      </c>
      <c r="E27" t="s">
        <v>16</v>
      </c>
      <c r="F27">
        <v>1127</v>
      </c>
      <c r="G27" t="s">
        <v>36</v>
      </c>
      <c r="H27">
        <v>15</v>
      </c>
      <c r="I27" t="s">
        <v>161</v>
      </c>
      <c r="J27">
        <v>105.35599999999999</v>
      </c>
      <c r="K27">
        <v>118736.212</v>
      </c>
      <c r="L27">
        <v>118736</v>
      </c>
      <c r="M27">
        <v>32212613</v>
      </c>
      <c r="N27" t="s">
        <v>23</v>
      </c>
      <c r="O27" t="s">
        <v>20</v>
      </c>
      <c r="P27">
        <v>118335</v>
      </c>
    </row>
    <row r="28" spans="1:16">
      <c r="A28" t="s">
        <v>19</v>
      </c>
      <c r="B28" t="s">
        <v>162</v>
      </c>
      <c r="C28" t="s">
        <v>163</v>
      </c>
      <c r="D28" t="s">
        <v>50</v>
      </c>
      <c r="E28" t="s">
        <v>16</v>
      </c>
      <c r="F28">
        <v>85</v>
      </c>
      <c r="G28" t="s">
        <v>150</v>
      </c>
      <c r="H28">
        <v>1</v>
      </c>
      <c r="I28" t="s">
        <v>143</v>
      </c>
      <c r="J28">
        <v>113.3327</v>
      </c>
      <c r="K28">
        <v>9633.2795000000006</v>
      </c>
      <c r="L28">
        <v>256245</v>
      </c>
      <c r="M28">
        <v>8929476</v>
      </c>
      <c r="N28" t="s">
        <v>17</v>
      </c>
      <c r="O28" t="s">
        <v>22</v>
      </c>
      <c r="P28">
        <v>255493</v>
      </c>
    </row>
    <row r="29" spans="1:16">
      <c r="A29" t="s">
        <v>19</v>
      </c>
      <c r="B29" t="s">
        <v>19</v>
      </c>
      <c r="C29" t="s">
        <v>163</v>
      </c>
      <c r="D29" t="s">
        <v>50</v>
      </c>
      <c r="E29" t="s">
        <v>16</v>
      </c>
      <c r="F29">
        <v>2176</v>
      </c>
      <c r="G29" t="s">
        <v>164</v>
      </c>
      <c r="H29">
        <v>20</v>
      </c>
      <c r="I29" t="s">
        <v>143</v>
      </c>
      <c r="J29">
        <v>113.3327</v>
      </c>
      <c r="K29">
        <v>246611.9552</v>
      </c>
      <c r="L29" t="s">
        <v>19</v>
      </c>
      <c r="M29" t="s">
        <v>19</v>
      </c>
      <c r="N29" t="s">
        <v>17</v>
      </c>
      <c r="O29" t="s">
        <v>22</v>
      </c>
      <c r="P29" t="s">
        <v>19</v>
      </c>
    </row>
    <row r="30" spans="1:16">
      <c r="A30" t="s">
        <v>19</v>
      </c>
      <c r="B30" t="s">
        <v>165</v>
      </c>
      <c r="C30" t="s">
        <v>166</v>
      </c>
      <c r="D30" t="s">
        <v>48</v>
      </c>
      <c r="E30" t="s">
        <v>16</v>
      </c>
      <c r="F30">
        <v>3293</v>
      </c>
      <c r="G30" t="s">
        <v>32</v>
      </c>
      <c r="H30">
        <v>37</v>
      </c>
      <c r="I30" t="s">
        <v>78</v>
      </c>
      <c r="J30">
        <v>134.39670000000001</v>
      </c>
      <c r="K30">
        <v>442568.33309999999</v>
      </c>
      <c r="L30">
        <v>442568</v>
      </c>
      <c r="M30">
        <v>10588546</v>
      </c>
      <c r="N30" t="s">
        <v>17</v>
      </c>
      <c r="O30" t="s">
        <v>22</v>
      </c>
      <c r="P30">
        <v>441262</v>
      </c>
    </row>
    <row r="31" spans="1:16" hidden="1">
      <c r="A31" t="s">
        <v>19</v>
      </c>
      <c r="B31" t="s">
        <v>167</v>
      </c>
      <c r="C31" t="s">
        <v>166</v>
      </c>
      <c r="D31" t="s">
        <v>37</v>
      </c>
      <c r="E31" t="s">
        <v>16</v>
      </c>
      <c r="F31">
        <v>1894</v>
      </c>
      <c r="G31" t="s">
        <v>168</v>
      </c>
      <c r="H31">
        <v>27</v>
      </c>
      <c r="I31" t="s">
        <v>76</v>
      </c>
      <c r="J31">
        <v>155.47149999999999</v>
      </c>
      <c r="K31">
        <v>294463.02100000001</v>
      </c>
      <c r="L31">
        <v>294463</v>
      </c>
      <c r="M31">
        <v>10588548</v>
      </c>
      <c r="N31" t="s">
        <v>17</v>
      </c>
      <c r="O31" t="s">
        <v>22</v>
      </c>
      <c r="P31">
        <v>293570</v>
      </c>
    </row>
    <row r="32" spans="1:16">
      <c r="A32" t="s">
        <v>19</v>
      </c>
      <c r="B32" t="s">
        <v>169</v>
      </c>
      <c r="C32" t="s">
        <v>170</v>
      </c>
      <c r="D32" t="s">
        <v>50</v>
      </c>
      <c r="E32" t="s">
        <v>16</v>
      </c>
      <c r="F32">
        <v>2297</v>
      </c>
      <c r="G32" t="s">
        <v>171</v>
      </c>
      <c r="H32">
        <v>18</v>
      </c>
      <c r="I32" t="s">
        <v>172</v>
      </c>
      <c r="J32">
        <v>113.3181</v>
      </c>
      <c r="K32">
        <v>260291.67569999999</v>
      </c>
      <c r="L32">
        <v>260292</v>
      </c>
      <c r="M32">
        <v>8929484</v>
      </c>
      <c r="N32" t="s">
        <v>17</v>
      </c>
      <c r="O32" t="s">
        <v>22</v>
      </c>
      <c r="P32">
        <v>259561</v>
      </c>
    </row>
    <row r="33" spans="1:16">
      <c r="A33" t="s">
        <v>19</v>
      </c>
      <c r="B33" t="s">
        <v>173</v>
      </c>
      <c r="C33" t="s">
        <v>170</v>
      </c>
      <c r="D33" t="s">
        <v>50</v>
      </c>
      <c r="E33" t="s">
        <v>16</v>
      </c>
      <c r="F33">
        <v>803</v>
      </c>
      <c r="G33" t="s">
        <v>62</v>
      </c>
      <c r="H33">
        <v>14</v>
      </c>
      <c r="I33" t="s">
        <v>59</v>
      </c>
      <c r="J33">
        <v>113.41419999999999</v>
      </c>
      <c r="K33">
        <v>91071.602599999998</v>
      </c>
      <c r="L33">
        <v>91072</v>
      </c>
      <c r="M33">
        <v>8929485</v>
      </c>
      <c r="N33" t="s">
        <v>17</v>
      </c>
      <c r="O33" t="s">
        <v>22</v>
      </c>
      <c r="P33">
        <v>90739</v>
      </c>
    </row>
    <row r="34" spans="1:16">
      <c r="A34" t="s">
        <v>19</v>
      </c>
      <c r="B34" t="s">
        <v>174</v>
      </c>
      <c r="C34" t="s">
        <v>170</v>
      </c>
      <c r="D34" t="s">
        <v>50</v>
      </c>
      <c r="E34" t="s">
        <v>16</v>
      </c>
      <c r="F34">
        <v>207</v>
      </c>
      <c r="G34" t="s">
        <v>62</v>
      </c>
      <c r="H34">
        <v>2</v>
      </c>
      <c r="I34" t="s">
        <v>175</v>
      </c>
      <c r="J34">
        <v>113.3364</v>
      </c>
      <c r="K34">
        <v>23460.6348</v>
      </c>
      <c r="L34">
        <v>23461</v>
      </c>
      <c r="M34">
        <v>8929487</v>
      </c>
      <c r="N34" t="s">
        <v>26</v>
      </c>
      <c r="O34" t="s">
        <v>22</v>
      </c>
      <c r="P34">
        <v>23391</v>
      </c>
    </row>
    <row r="35" spans="1:16">
      <c r="A35" t="s">
        <v>19</v>
      </c>
      <c r="B35" t="s">
        <v>176</v>
      </c>
      <c r="C35" t="s">
        <v>177</v>
      </c>
      <c r="D35" t="s">
        <v>48</v>
      </c>
      <c r="E35" t="s">
        <v>16</v>
      </c>
      <c r="F35">
        <v>215</v>
      </c>
      <c r="G35" t="s">
        <v>86</v>
      </c>
      <c r="H35">
        <v>2</v>
      </c>
      <c r="I35" t="s">
        <v>85</v>
      </c>
      <c r="J35">
        <v>133.37520000000001</v>
      </c>
      <c r="K35">
        <v>28675.668000000001</v>
      </c>
      <c r="L35">
        <v>28676</v>
      </c>
      <c r="M35">
        <v>8929489</v>
      </c>
      <c r="N35" t="s">
        <v>17</v>
      </c>
      <c r="O35" t="s">
        <v>22</v>
      </c>
      <c r="P35">
        <v>28595</v>
      </c>
    </row>
    <row r="36" spans="1:16" hidden="1">
      <c r="A36" t="s">
        <v>19</v>
      </c>
      <c r="B36" t="s">
        <v>178</v>
      </c>
      <c r="C36" t="s">
        <v>179</v>
      </c>
      <c r="D36" t="s">
        <v>40</v>
      </c>
      <c r="E36" t="s">
        <v>16</v>
      </c>
      <c r="F36">
        <v>526</v>
      </c>
      <c r="G36" t="s">
        <v>41</v>
      </c>
      <c r="H36">
        <v>5</v>
      </c>
      <c r="I36" t="s">
        <v>63</v>
      </c>
      <c r="J36">
        <v>151.41540000000001</v>
      </c>
      <c r="K36">
        <v>79644.500400000004</v>
      </c>
      <c r="L36">
        <v>79645</v>
      </c>
      <c r="M36">
        <v>32219163</v>
      </c>
      <c r="N36" t="s">
        <v>26</v>
      </c>
      <c r="O36" t="s">
        <v>20</v>
      </c>
      <c r="P36">
        <v>79426</v>
      </c>
    </row>
    <row r="37" spans="1:16">
      <c r="A37" t="s">
        <v>19</v>
      </c>
      <c r="B37" t="s">
        <v>180</v>
      </c>
      <c r="C37" t="s">
        <v>177</v>
      </c>
      <c r="D37" t="s">
        <v>48</v>
      </c>
      <c r="E37" t="s">
        <v>16</v>
      </c>
      <c r="F37">
        <v>841</v>
      </c>
      <c r="G37" t="s">
        <v>97</v>
      </c>
      <c r="H37">
        <v>8</v>
      </c>
      <c r="I37" t="s">
        <v>85</v>
      </c>
      <c r="J37">
        <v>133.37729999999999</v>
      </c>
      <c r="K37">
        <v>112170.30929999999</v>
      </c>
      <c r="L37">
        <v>112170</v>
      </c>
      <c r="M37">
        <v>8929490</v>
      </c>
      <c r="N37" t="s">
        <v>17</v>
      </c>
      <c r="O37" t="s">
        <v>22</v>
      </c>
      <c r="P37">
        <v>111853</v>
      </c>
    </row>
    <row r="38" spans="1:16">
      <c r="A38" t="s">
        <v>19</v>
      </c>
      <c r="B38" t="s">
        <v>181</v>
      </c>
      <c r="C38" t="s">
        <v>182</v>
      </c>
      <c r="D38" t="s">
        <v>48</v>
      </c>
      <c r="E38" t="s">
        <v>16</v>
      </c>
      <c r="F38">
        <v>659</v>
      </c>
      <c r="G38" t="s">
        <v>98</v>
      </c>
      <c r="H38">
        <v>10</v>
      </c>
      <c r="I38" t="s">
        <v>85</v>
      </c>
      <c r="J38">
        <v>133.434</v>
      </c>
      <c r="K38">
        <v>87933.005999999994</v>
      </c>
      <c r="L38">
        <v>87933</v>
      </c>
      <c r="M38">
        <v>8929492</v>
      </c>
      <c r="N38" t="s">
        <v>17</v>
      </c>
      <c r="O38" t="s">
        <v>22</v>
      </c>
      <c r="P38">
        <v>87647</v>
      </c>
    </row>
    <row r="39" spans="1:16">
      <c r="A39" t="s">
        <v>19</v>
      </c>
      <c r="B39" t="s">
        <v>183</v>
      </c>
      <c r="C39" t="s">
        <v>182</v>
      </c>
      <c r="D39" t="s">
        <v>48</v>
      </c>
      <c r="E39" t="s">
        <v>16</v>
      </c>
      <c r="F39">
        <v>111</v>
      </c>
      <c r="G39" t="s">
        <v>86</v>
      </c>
      <c r="H39">
        <v>3</v>
      </c>
      <c r="I39" t="s">
        <v>85</v>
      </c>
      <c r="J39">
        <v>133.55279999999999</v>
      </c>
      <c r="K39">
        <v>14824.3608</v>
      </c>
      <c r="L39">
        <v>14824</v>
      </c>
      <c r="M39">
        <v>9519004</v>
      </c>
      <c r="N39" t="s">
        <v>17</v>
      </c>
      <c r="O39" t="s">
        <v>22</v>
      </c>
      <c r="P39">
        <v>14763</v>
      </c>
    </row>
    <row r="40" spans="1:16">
      <c r="A40" t="s">
        <v>19</v>
      </c>
      <c r="B40" t="s">
        <v>184</v>
      </c>
      <c r="C40" t="s">
        <v>182</v>
      </c>
      <c r="D40" t="s">
        <v>50</v>
      </c>
      <c r="E40" t="s">
        <v>16</v>
      </c>
      <c r="F40">
        <v>371</v>
      </c>
      <c r="G40" t="s">
        <v>164</v>
      </c>
      <c r="H40">
        <v>2</v>
      </c>
      <c r="I40" t="s">
        <v>143</v>
      </c>
      <c r="J40">
        <v>113.2936</v>
      </c>
      <c r="K40">
        <v>42031.925600000002</v>
      </c>
      <c r="L40">
        <v>42032</v>
      </c>
      <c r="M40">
        <v>9519003</v>
      </c>
      <c r="N40" t="s">
        <v>17</v>
      </c>
      <c r="O40" t="s">
        <v>22</v>
      </c>
      <c r="P40">
        <v>41923</v>
      </c>
    </row>
    <row r="41" spans="1:16" s="2" customFormat="1">
      <c r="A41" s="2" t="s">
        <v>19</v>
      </c>
      <c r="B41" s="2" t="s">
        <v>185</v>
      </c>
      <c r="C41" s="2" t="s">
        <v>182</v>
      </c>
      <c r="D41" s="2" t="s">
        <v>53</v>
      </c>
      <c r="E41" s="2" t="s">
        <v>16</v>
      </c>
      <c r="F41" s="2">
        <v>5447</v>
      </c>
      <c r="G41" s="2" t="s">
        <v>97</v>
      </c>
      <c r="H41" s="2">
        <v>57</v>
      </c>
      <c r="I41" s="2" t="s">
        <v>186</v>
      </c>
      <c r="J41" s="2">
        <v>133.38679999999999</v>
      </c>
      <c r="K41" s="2">
        <v>726557.8996</v>
      </c>
      <c r="L41" s="2">
        <v>726558</v>
      </c>
      <c r="M41" s="2">
        <v>9519005</v>
      </c>
      <c r="N41" s="2" t="s">
        <v>17</v>
      </c>
      <c r="O41" s="2" t="s">
        <v>22</v>
      </c>
      <c r="P41" s="2">
        <v>724451</v>
      </c>
    </row>
    <row r="42" spans="1:16">
      <c r="A42" t="s">
        <v>19</v>
      </c>
      <c r="B42" t="s">
        <v>187</v>
      </c>
      <c r="C42" t="s">
        <v>182</v>
      </c>
      <c r="D42" t="s">
        <v>50</v>
      </c>
      <c r="E42" t="s">
        <v>16</v>
      </c>
      <c r="F42">
        <v>1129</v>
      </c>
      <c r="G42" t="s">
        <v>188</v>
      </c>
      <c r="H42">
        <v>9</v>
      </c>
      <c r="I42" t="s">
        <v>189</v>
      </c>
      <c r="J42">
        <v>111.3152</v>
      </c>
      <c r="K42">
        <v>125674.86079999999</v>
      </c>
      <c r="L42">
        <v>125675</v>
      </c>
      <c r="M42">
        <v>9519006</v>
      </c>
      <c r="N42" t="s">
        <v>17</v>
      </c>
      <c r="O42" t="s">
        <v>190</v>
      </c>
      <c r="P42">
        <v>125319</v>
      </c>
    </row>
    <row r="43" spans="1:16">
      <c r="A43" t="s">
        <v>19</v>
      </c>
      <c r="B43" t="s">
        <v>191</v>
      </c>
      <c r="C43" t="s">
        <v>192</v>
      </c>
      <c r="D43" t="s">
        <v>50</v>
      </c>
      <c r="E43" t="s">
        <v>16</v>
      </c>
      <c r="F43">
        <v>2701</v>
      </c>
      <c r="G43" t="s">
        <v>193</v>
      </c>
      <c r="H43">
        <v>27</v>
      </c>
      <c r="I43" t="s">
        <v>194</v>
      </c>
      <c r="J43">
        <v>111.3355</v>
      </c>
      <c r="K43">
        <v>300717.18550000002</v>
      </c>
      <c r="L43">
        <v>300717</v>
      </c>
      <c r="M43">
        <v>8929499</v>
      </c>
      <c r="N43" t="s">
        <v>17</v>
      </c>
      <c r="O43" t="s">
        <v>22</v>
      </c>
      <c r="P43">
        <v>299811</v>
      </c>
    </row>
    <row r="44" spans="1:16">
      <c r="A44" t="s">
        <v>19</v>
      </c>
      <c r="B44" t="s">
        <v>195</v>
      </c>
      <c r="C44" t="s">
        <v>196</v>
      </c>
      <c r="D44" t="s">
        <v>35</v>
      </c>
      <c r="E44" t="s">
        <v>16</v>
      </c>
      <c r="F44">
        <v>1169</v>
      </c>
      <c r="G44" t="s">
        <v>38</v>
      </c>
      <c r="H44">
        <v>12</v>
      </c>
      <c r="I44" t="s">
        <v>197</v>
      </c>
      <c r="J44">
        <v>93.3001</v>
      </c>
      <c r="K44">
        <v>109067.81690000001</v>
      </c>
      <c r="L44">
        <v>109068</v>
      </c>
      <c r="M44">
        <v>32212626</v>
      </c>
      <c r="N44" t="s">
        <v>23</v>
      </c>
      <c r="O44" t="s">
        <v>20</v>
      </c>
      <c r="P44">
        <v>108717</v>
      </c>
    </row>
    <row r="45" spans="1:16">
      <c r="A45" t="s">
        <v>19</v>
      </c>
      <c r="B45" t="s">
        <v>198</v>
      </c>
      <c r="C45" t="s">
        <v>199</v>
      </c>
      <c r="D45" t="s">
        <v>35</v>
      </c>
      <c r="E45" t="s">
        <v>16</v>
      </c>
      <c r="F45">
        <v>1506</v>
      </c>
      <c r="G45" t="s">
        <v>200</v>
      </c>
      <c r="H45">
        <v>17</v>
      </c>
      <c r="I45" t="s">
        <v>80</v>
      </c>
      <c r="J45">
        <v>130.3887</v>
      </c>
      <c r="K45">
        <v>196365.38219999999</v>
      </c>
      <c r="L45">
        <v>196365</v>
      </c>
      <c r="M45">
        <v>32219164</v>
      </c>
      <c r="N45" t="s">
        <v>23</v>
      </c>
      <c r="O45" t="s">
        <v>20</v>
      </c>
      <c r="P45">
        <v>195780</v>
      </c>
    </row>
    <row r="46" spans="1:16" hidden="1">
      <c r="A46" t="s">
        <v>19</v>
      </c>
      <c r="B46" t="s">
        <v>201</v>
      </c>
      <c r="C46" t="s">
        <v>202</v>
      </c>
      <c r="D46" t="s">
        <v>100</v>
      </c>
      <c r="E46" t="s">
        <v>16</v>
      </c>
      <c r="F46">
        <v>121</v>
      </c>
      <c r="G46" t="s">
        <v>101</v>
      </c>
      <c r="H46">
        <v>1</v>
      </c>
      <c r="I46" t="s">
        <v>102</v>
      </c>
      <c r="J46">
        <v>202.31059999999999</v>
      </c>
      <c r="K46">
        <v>24479.582600000002</v>
      </c>
      <c r="L46">
        <v>24480</v>
      </c>
      <c r="M46">
        <v>9519012</v>
      </c>
      <c r="N46" t="s">
        <v>24</v>
      </c>
      <c r="O46" t="s">
        <v>22</v>
      </c>
      <c r="P46">
        <v>24417.8</v>
      </c>
    </row>
    <row r="47" spans="1:16" hidden="1">
      <c r="A47" t="s">
        <v>19</v>
      </c>
      <c r="B47" t="s">
        <v>203</v>
      </c>
      <c r="C47" t="s">
        <v>199</v>
      </c>
      <c r="D47" t="s">
        <v>42</v>
      </c>
      <c r="E47" t="s">
        <v>16</v>
      </c>
      <c r="F47">
        <v>553</v>
      </c>
      <c r="G47" t="s">
        <v>56</v>
      </c>
      <c r="H47">
        <v>7</v>
      </c>
      <c r="I47" t="s">
        <v>204</v>
      </c>
      <c r="J47">
        <v>178.49680000000001</v>
      </c>
      <c r="K47">
        <v>98708.7304</v>
      </c>
      <c r="L47">
        <v>1047885</v>
      </c>
      <c r="M47">
        <v>32219161</v>
      </c>
      <c r="N47" t="s">
        <v>17</v>
      </c>
      <c r="O47" t="s">
        <v>20</v>
      </c>
      <c r="P47">
        <v>1045038</v>
      </c>
    </row>
    <row r="48" spans="1:16" hidden="1">
      <c r="A48" t="s">
        <v>19</v>
      </c>
      <c r="B48" t="s">
        <v>19</v>
      </c>
      <c r="C48" t="s">
        <v>199</v>
      </c>
      <c r="D48" t="s">
        <v>42</v>
      </c>
      <c r="E48" t="s">
        <v>16</v>
      </c>
      <c r="F48">
        <v>920</v>
      </c>
      <c r="G48" t="s">
        <v>106</v>
      </c>
      <c r="H48">
        <v>9</v>
      </c>
      <c r="I48" t="s">
        <v>204</v>
      </c>
      <c r="J48">
        <v>178.47540000000001</v>
      </c>
      <c r="K48">
        <v>164197.36799999999</v>
      </c>
      <c r="L48" t="s">
        <v>19</v>
      </c>
      <c r="M48" t="s">
        <v>19</v>
      </c>
      <c r="N48" t="s">
        <v>17</v>
      </c>
      <c r="O48" t="s">
        <v>20</v>
      </c>
      <c r="P48" t="s">
        <v>19</v>
      </c>
    </row>
    <row r="49" spans="1:16" hidden="1">
      <c r="A49" t="s">
        <v>19</v>
      </c>
      <c r="B49" t="s">
        <v>19</v>
      </c>
      <c r="C49" t="s">
        <v>199</v>
      </c>
      <c r="D49" t="s">
        <v>42</v>
      </c>
      <c r="E49" t="s">
        <v>16</v>
      </c>
      <c r="F49">
        <v>1343</v>
      </c>
      <c r="G49" t="s">
        <v>61</v>
      </c>
      <c r="H49">
        <v>11</v>
      </c>
      <c r="I49" t="s">
        <v>204</v>
      </c>
      <c r="J49">
        <v>178.45939999999999</v>
      </c>
      <c r="K49">
        <v>239670.9742</v>
      </c>
      <c r="L49" t="s">
        <v>19</v>
      </c>
      <c r="M49" t="s">
        <v>19</v>
      </c>
      <c r="N49" t="s">
        <v>17</v>
      </c>
      <c r="O49" t="s">
        <v>20</v>
      </c>
      <c r="P49" t="s">
        <v>19</v>
      </c>
    </row>
    <row r="50" spans="1:16" hidden="1">
      <c r="A50" t="s">
        <v>19</v>
      </c>
      <c r="B50" t="s">
        <v>19</v>
      </c>
      <c r="C50" t="s">
        <v>199</v>
      </c>
      <c r="D50" t="s">
        <v>42</v>
      </c>
      <c r="E50" t="s">
        <v>16</v>
      </c>
      <c r="F50">
        <v>3055</v>
      </c>
      <c r="G50" t="s">
        <v>205</v>
      </c>
      <c r="H50">
        <v>36</v>
      </c>
      <c r="I50" t="s">
        <v>204</v>
      </c>
      <c r="J50">
        <v>178.49680000000001</v>
      </c>
      <c r="K50">
        <v>545307.72400000005</v>
      </c>
      <c r="L50" t="s">
        <v>19</v>
      </c>
      <c r="M50" t="s">
        <v>19</v>
      </c>
      <c r="N50" t="s">
        <v>17</v>
      </c>
      <c r="O50" t="s">
        <v>20</v>
      </c>
      <c r="P50" t="s">
        <v>19</v>
      </c>
    </row>
    <row r="51" spans="1:16" hidden="1">
      <c r="A51" t="s">
        <v>19</v>
      </c>
      <c r="B51" t="s">
        <v>206</v>
      </c>
      <c r="C51" t="s">
        <v>207</v>
      </c>
      <c r="D51" t="s">
        <v>45</v>
      </c>
      <c r="E51" t="s">
        <v>16</v>
      </c>
      <c r="F51">
        <v>3431</v>
      </c>
      <c r="G51" t="s">
        <v>46</v>
      </c>
      <c r="H51">
        <v>33</v>
      </c>
      <c r="I51" t="s">
        <v>65</v>
      </c>
      <c r="J51">
        <v>152.4186</v>
      </c>
      <c r="K51">
        <v>522948.21659999999</v>
      </c>
      <c r="L51">
        <v>522948</v>
      </c>
      <c r="M51" t="s">
        <v>19</v>
      </c>
      <c r="N51" t="s">
        <v>19</v>
      </c>
      <c r="O51" t="s">
        <v>19</v>
      </c>
      <c r="P51">
        <v>521512</v>
      </c>
    </row>
    <row r="52" spans="1:16" hidden="1">
      <c r="A52" t="s">
        <v>19</v>
      </c>
      <c r="B52" t="s">
        <v>208</v>
      </c>
      <c r="C52" t="s">
        <v>199</v>
      </c>
      <c r="D52" t="s">
        <v>42</v>
      </c>
      <c r="E52" t="s">
        <v>16</v>
      </c>
      <c r="F52">
        <v>311</v>
      </c>
      <c r="G52" t="s">
        <v>106</v>
      </c>
      <c r="H52">
        <v>2</v>
      </c>
      <c r="I52" t="s">
        <v>209</v>
      </c>
      <c r="J52">
        <v>178.4418</v>
      </c>
      <c r="K52">
        <v>55495.399799999999</v>
      </c>
      <c r="L52">
        <v>55495</v>
      </c>
      <c r="M52">
        <v>32219167</v>
      </c>
      <c r="N52" t="s">
        <v>17</v>
      </c>
      <c r="O52" t="s">
        <v>20</v>
      </c>
      <c r="P52">
        <v>55358</v>
      </c>
    </row>
    <row r="53" spans="1:16" hidden="1">
      <c r="A53" t="s">
        <v>19</v>
      </c>
      <c r="B53" t="s">
        <v>210</v>
      </c>
      <c r="C53" t="s">
        <v>211</v>
      </c>
      <c r="D53" t="s">
        <v>75</v>
      </c>
      <c r="E53" t="s">
        <v>16</v>
      </c>
      <c r="F53">
        <v>2029</v>
      </c>
      <c r="G53" t="s">
        <v>108</v>
      </c>
      <c r="H53">
        <v>22</v>
      </c>
      <c r="I53" t="s">
        <v>109</v>
      </c>
      <c r="J53">
        <v>133.39060000000001</v>
      </c>
      <c r="K53">
        <v>270649.52740000002</v>
      </c>
      <c r="L53">
        <v>270650</v>
      </c>
      <c r="M53">
        <v>32212766</v>
      </c>
      <c r="N53" t="s">
        <v>23</v>
      </c>
      <c r="O53" t="s">
        <v>20</v>
      </c>
      <c r="P53">
        <v>269857</v>
      </c>
    </row>
    <row r="54" spans="1:16" hidden="1">
      <c r="A54" t="s">
        <v>19</v>
      </c>
      <c r="B54" t="s">
        <v>212</v>
      </c>
      <c r="C54" t="s">
        <v>211</v>
      </c>
      <c r="D54" t="s">
        <v>75</v>
      </c>
      <c r="E54" t="s">
        <v>16</v>
      </c>
      <c r="F54">
        <v>3324</v>
      </c>
      <c r="G54" t="s">
        <v>108</v>
      </c>
      <c r="H54">
        <v>25</v>
      </c>
      <c r="I54" t="s">
        <v>213</v>
      </c>
      <c r="J54">
        <v>133.35730000000001</v>
      </c>
      <c r="K54">
        <v>443279.66519999999</v>
      </c>
      <c r="L54">
        <v>443280</v>
      </c>
      <c r="M54">
        <v>32212767</v>
      </c>
      <c r="N54" t="s">
        <v>24</v>
      </c>
      <c r="O54" t="s">
        <v>20</v>
      </c>
      <c r="P54">
        <v>442092</v>
      </c>
    </row>
    <row r="55" spans="1:16" hidden="1">
      <c r="A55" t="s">
        <v>19</v>
      </c>
      <c r="B55" t="s">
        <v>214</v>
      </c>
      <c r="C55" t="s">
        <v>199</v>
      </c>
      <c r="D55" t="s">
        <v>43</v>
      </c>
      <c r="E55" t="s">
        <v>16</v>
      </c>
      <c r="F55">
        <v>4620</v>
      </c>
      <c r="G55" t="s">
        <v>215</v>
      </c>
      <c r="H55">
        <v>44</v>
      </c>
      <c r="I55" t="s">
        <v>216</v>
      </c>
      <c r="J55">
        <v>215.02010000000001</v>
      </c>
      <c r="K55">
        <v>993392.86199999996</v>
      </c>
      <c r="L55">
        <v>2211482</v>
      </c>
      <c r="M55">
        <v>32219170</v>
      </c>
      <c r="N55" t="s">
        <v>17</v>
      </c>
      <c r="O55" t="s">
        <v>20</v>
      </c>
      <c r="P55">
        <v>2205823.9500000002</v>
      </c>
    </row>
    <row r="56" spans="1:16" hidden="1">
      <c r="A56" t="s">
        <v>19</v>
      </c>
      <c r="B56" t="s">
        <v>19</v>
      </c>
      <c r="C56" t="s">
        <v>199</v>
      </c>
      <c r="D56" t="s">
        <v>43</v>
      </c>
      <c r="E56" t="s">
        <v>16</v>
      </c>
      <c r="F56">
        <v>5665</v>
      </c>
      <c r="G56" t="s">
        <v>217</v>
      </c>
      <c r="H56">
        <v>54</v>
      </c>
      <c r="I56" t="s">
        <v>216</v>
      </c>
      <c r="J56">
        <v>215.02019999999999</v>
      </c>
      <c r="K56">
        <v>1218089.433</v>
      </c>
      <c r="L56" t="s">
        <v>19</v>
      </c>
      <c r="M56" t="s">
        <v>19</v>
      </c>
      <c r="N56" t="s">
        <v>17</v>
      </c>
      <c r="O56" t="s">
        <v>20</v>
      </c>
      <c r="P56" t="s">
        <v>19</v>
      </c>
    </row>
    <row r="57" spans="1:16" hidden="1">
      <c r="A57" t="s">
        <v>19</v>
      </c>
      <c r="B57" t="s">
        <v>218</v>
      </c>
      <c r="C57" t="s">
        <v>211</v>
      </c>
      <c r="D57" t="s">
        <v>81</v>
      </c>
      <c r="E57" t="s">
        <v>16</v>
      </c>
      <c r="F57">
        <v>194</v>
      </c>
      <c r="G57" t="s">
        <v>82</v>
      </c>
      <c r="H57">
        <v>4</v>
      </c>
      <c r="I57" t="s">
        <v>83</v>
      </c>
      <c r="J57">
        <v>207.6455</v>
      </c>
      <c r="K57">
        <v>40283.226999999999</v>
      </c>
      <c r="L57">
        <v>40283</v>
      </c>
      <c r="M57">
        <v>58107519831</v>
      </c>
      <c r="N57" t="s">
        <v>26</v>
      </c>
      <c r="O57" t="s">
        <v>28</v>
      </c>
      <c r="P57">
        <v>40158</v>
      </c>
    </row>
    <row r="58" spans="1:16" hidden="1">
      <c r="A58" t="s">
        <v>19</v>
      </c>
      <c r="B58" t="s">
        <v>219</v>
      </c>
      <c r="C58" t="s">
        <v>211</v>
      </c>
      <c r="D58" t="s">
        <v>33</v>
      </c>
      <c r="E58" t="s">
        <v>16</v>
      </c>
      <c r="F58">
        <v>1221</v>
      </c>
      <c r="G58" t="s">
        <v>220</v>
      </c>
      <c r="H58">
        <v>10</v>
      </c>
      <c r="I58" t="s">
        <v>221</v>
      </c>
      <c r="J58">
        <v>140.37889999999999</v>
      </c>
      <c r="K58">
        <v>171402.63690000001</v>
      </c>
      <c r="L58">
        <v>686983</v>
      </c>
      <c r="M58">
        <v>32212768</v>
      </c>
      <c r="N58" t="s">
        <v>17</v>
      </c>
      <c r="O58" t="s">
        <v>20</v>
      </c>
      <c r="P58">
        <v>685160</v>
      </c>
    </row>
    <row r="59" spans="1:16" hidden="1">
      <c r="A59" t="s">
        <v>19</v>
      </c>
      <c r="B59" t="s">
        <v>19</v>
      </c>
      <c r="C59" t="s">
        <v>211</v>
      </c>
      <c r="D59" t="s">
        <v>33</v>
      </c>
      <c r="E59" t="s">
        <v>16</v>
      </c>
      <c r="F59">
        <v>3673</v>
      </c>
      <c r="G59" t="s">
        <v>32</v>
      </c>
      <c r="H59">
        <v>27</v>
      </c>
      <c r="I59" t="s">
        <v>221</v>
      </c>
      <c r="J59">
        <v>140.37049999999999</v>
      </c>
      <c r="K59">
        <v>515580.84649999999</v>
      </c>
      <c r="L59" t="s">
        <v>19</v>
      </c>
      <c r="M59" t="s">
        <v>19</v>
      </c>
      <c r="N59" t="s">
        <v>17</v>
      </c>
      <c r="O59" t="s">
        <v>20</v>
      </c>
      <c r="P59" t="s">
        <v>19</v>
      </c>
    </row>
    <row r="60" spans="1:16">
      <c r="A60" t="s">
        <v>19</v>
      </c>
      <c r="B60" t="s">
        <v>222</v>
      </c>
      <c r="C60" t="s">
        <v>211</v>
      </c>
      <c r="D60" t="s">
        <v>35</v>
      </c>
      <c r="E60" t="s">
        <v>16</v>
      </c>
      <c r="F60">
        <v>1775</v>
      </c>
      <c r="G60" t="s">
        <v>49</v>
      </c>
      <c r="H60">
        <v>16</v>
      </c>
      <c r="I60" t="s">
        <v>223</v>
      </c>
      <c r="J60">
        <v>105.3129</v>
      </c>
      <c r="K60">
        <v>186930.39749999999</v>
      </c>
      <c r="L60">
        <v>186930</v>
      </c>
      <c r="M60">
        <v>32212769</v>
      </c>
      <c r="N60" t="s">
        <v>17</v>
      </c>
      <c r="O60" t="s">
        <v>20</v>
      </c>
      <c r="P60">
        <v>186375</v>
      </c>
    </row>
    <row r="61" spans="1:16" hidden="1">
      <c r="A61" t="s">
        <v>19</v>
      </c>
      <c r="B61" t="s">
        <v>224</v>
      </c>
      <c r="C61" t="s">
        <v>211</v>
      </c>
      <c r="D61" t="s">
        <v>33</v>
      </c>
      <c r="E61" t="s">
        <v>16</v>
      </c>
      <c r="F61">
        <v>1210</v>
      </c>
      <c r="G61" t="s">
        <v>220</v>
      </c>
      <c r="H61">
        <v>12</v>
      </c>
      <c r="I61" t="s">
        <v>221</v>
      </c>
      <c r="J61">
        <v>140.39619999999999</v>
      </c>
      <c r="K61">
        <v>169879.402</v>
      </c>
      <c r="L61">
        <v>564364</v>
      </c>
      <c r="M61">
        <v>32212770</v>
      </c>
      <c r="N61" t="s">
        <v>23</v>
      </c>
      <c r="O61" t="s">
        <v>20</v>
      </c>
      <c r="P61">
        <v>562800</v>
      </c>
    </row>
    <row r="62" spans="1:16" hidden="1">
      <c r="A62" t="s">
        <v>19</v>
      </c>
      <c r="B62" t="s">
        <v>19</v>
      </c>
      <c r="C62" t="s">
        <v>211</v>
      </c>
      <c r="D62" t="s">
        <v>33</v>
      </c>
      <c r="E62" t="s">
        <v>16</v>
      </c>
      <c r="F62">
        <v>2810</v>
      </c>
      <c r="G62" t="s">
        <v>34</v>
      </c>
      <c r="H62">
        <v>25</v>
      </c>
      <c r="I62" t="s">
        <v>221</v>
      </c>
      <c r="J62">
        <v>140.386</v>
      </c>
      <c r="K62">
        <v>394484.66</v>
      </c>
      <c r="L62" t="s">
        <v>19</v>
      </c>
      <c r="M62" t="s">
        <v>19</v>
      </c>
      <c r="N62" t="s">
        <v>23</v>
      </c>
      <c r="O62" t="s">
        <v>20</v>
      </c>
      <c r="P62" t="s">
        <v>19</v>
      </c>
    </row>
    <row r="63" spans="1:16" hidden="1">
      <c r="A63" t="s">
        <v>19</v>
      </c>
      <c r="B63" t="s">
        <v>225</v>
      </c>
      <c r="C63" t="s">
        <v>199</v>
      </c>
      <c r="D63" t="s">
        <v>89</v>
      </c>
      <c r="E63" t="s">
        <v>16</v>
      </c>
      <c r="F63">
        <v>570</v>
      </c>
      <c r="G63" t="s">
        <v>91</v>
      </c>
      <c r="H63">
        <v>6</v>
      </c>
      <c r="I63" t="s">
        <v>90</v>
      </c>
      <c r="J63">
        <v>198.2046</v>
      </c>
      <c r="K63">
        <v>112976.622</v>
      </c>
      <c r="L63">
        <v>112977</v>
      </c>
      <c r="M63">
        <v>32219167</v>
      </c>
      <c r="N63" t="s">
        <v>17</v>
      </c>
      <c r="O63" t="s">
        <v>20</v>
      </c>
      <c r="P63">
        <v>112677.6</v>
      </c>
    </row>
    <row r="64" spans="1:16" hidden="1">
      <c r="A64" t="s">
        <v>19</v>
      </c>
      <c r="B64" t="s">
        <v>226</v>
      </c>
      <c r="C64" t="s">
        <v>199</v>
      </c>
      <c r="D64" t="s">
        <v>89</v>
      </c>
      <c r="E64" t="s">
        <v>16</v>
      </c>
      <c r="F64">
        <v>2334</v>
      </c>
      <c r="G64" t="s">
        <v>92</v>
      </c>
      <c r="H64">
        <v>18</v>
      </c>
      <c r="I64" t="s">
        <v>135</v>
      </c>
      <c r="J64">
        <v>198.1763</v>
      </c>
      <c r="K64">
        <v>462543.48420000001</v>
      </c>
      <c r="L64">
        <v>462543</v>
      </c>
      <c r="M64">
        <v>32219168</v>
      </c>
      <c r="N64" t="s">
        <v>17</v>
      </c>
      <c r="O64" t="s">
        <v>20</v>
      </c>
      <c r="P64">
        <v>461385.12</v>
      </c>
    </row>
    <row r="65" spans="1:16" hidden="1">
      <c r="A65" t="s">
        <v>19</v>
      </c>
      <c r="B65" t="s">
        <v>227</v>
      </c>
      <c r="C65" t="s">
        <v>199</v>
      </c>
      <c r="D65" t="s">
        <v>87</v>
      </c>
      <c r="E65" t="s">
        <v>16</v>
      </c>
      <c r="F65">
        <v>1644</v>
      </c>
      <c r="G65" t="s">
        <v>138</v>
      </c>
      <c r="H65">
        <v>11</v>
      </c>
      <c r="I65" t="s">
        <v>228</v>
      </c>
      <c r="J65">
        <v>151.0264</v>
      </c>
      <c r="K65">
        <v>248287.40160000001</v>
      </c>
      <c r="L65">
        <v>248287</v>
      </c>
      <c r="M65">
        <v>32219166</v>
      </c>
      <c r="N65" t="s">
        <v>17</v>
      </c>
      <c r="O65" t="s">
        <v>20</v>
      </c>
      <c r="P65">
        <v>247652.16</v>
      </c>
    </row>
    <row r="66" spans="1:16" hidden="1">
      <c r="A66" t="s">
        <v>19</v>
      </c>
      <c r="B66" t="s">
        <v>229</v>
      </c>
      <c r="C66" t="s">
        <v>230</v>
      </c>
      <c r="D66" t="s">
        <v>75</v>
      </c>
      <c r="E66" t="s">
        <v>16</v>
      </c>
      <c r="F66">
        <v>425</v>
      </c>
      <c r="G66" t="s">
        <v>21</v>
      </c>
      <c r="H66">
        <v>4</v>
      </c>
      <c r="I66" t="s">
        <v>109</v>
      </c>
      <c r="J66">
        <v>133.37629999999999</v>
      </c>
      <c r="K66">
        <v>56684.927499999998</v>
      </c>
      <c r="L66">
        <v>56685</v>
      </c>
      <c r="M66">
        <v>58107519042</v>
      </c>
      <c r="N66" t="s">
        <v>26</v>
      </c>
      <c r="O66" t="s">
        <v>28</v>
      </c>
      <c r="P66">
        <v>56525</v>
      </c>
    </row>
    <row r="67" spans="1:16">
      <c r="A67" t="s">
        <v>19</v>
      </c>
      <c r="B67" t="s">
        <v>231</v>
      </c>
      <c r="C67" t="s">
        <v>202</v>
      </c>
      <c r="D67" t="s">
        <v>50</v>
      </c>
      <c r="E67" t="s">
        <v>16</v>
      </c>
      <c r="F67">
        <v>600</v>
      </c>
      <c r="G67" t="s">
        <v>232</v>
      </c>
      <c r="H67">
        <v>4</v>
      </c>
      <c r="I67" t="s">
        <v>194</v>
      </c>
      <c r="J67">
        <v>111.3022</v>
      </c>
      <c r="K67">
        <v>66781.320000000007</v>
      </c>
      <c r="L67">
        <v>66781</v>
      </c>
      <c r="M67">
        <v>9519009</v>
      </c>
      <c r="N67" t="s">
        <v>26</v>
      </c>
      <c r="O67" t="s">
        <v>22</v>
      </c>
      <c r="P67">
        <v>66600</v>
      </c>
    </row>
    <row r="68" spans="1:16">
      <c r="A68" t="s">
        <v>19</v>
      </c>
      <c r="B68" t="s">
        <v>233</v>
      </c>
      <c r="C68" t="s">
        <v>199</v>
      </c>
      <c r="D68" t="s">
        <v>35</v>
      </c>
      <c r="E68" t="s">
        <v>16</v>
      </c>
      <c r="F68">
        <v>2168</v>
      </c>
      <c r="G68" t="s">
        <v>234</v>
      </c>
      <c r="H68">
        <v>22</v>
      </c>
      <c r="I68" t="s">
        <v>80</v>
      </c>
      <c r="J68">
        <v>130.37729999999999</v>
      </c>
      <c r="K68">
        <v>282657.98639999999</v>
      </c>
      <c r="L68">
        <v>282658</v>
      </c>
      <c r="M68">
        <v>32219169</v>
      </c>
      <c r="N68" t="s">
        <v>17</v>
      </c>
      <c r="O68" t="s">
        <v>20</v>
      </c>
      <c r="P68">
        <v>281840</v>
      </c>
    </row>
    <row r="69" spans="1:16">
      <c r="A69" t="s">
        <v>19</v>
      </c>
      <c r="B69" t="s">
        <v>235</v>
      </c>
      <c r="C69" t="s">
        <v>202</v>
      </c>
      <c r="D69" t="s">
        <v>50</v>
      </c>
      <c r="E69" t="s">
        <v>16</v>
      </c>
      <c r="F69">
        <v>577</v>
      </c>
      <c r="G69" t="s">
        <v>142</v>
      </c>
      <c r="H69">
        <v>4</v>
      </c>
      <c r="I69" t="s">
        <v>143</v>
      </c>
      <c r="J69">
        <v>113.309</v>
      </c>
      <c r="K69">
        <v>65379.292999999998</v>
      </c>
      <c r="L69">
        <v>65379</v>
      </c>
      <c r="M69">
        <v>9519010</v>
      </c>
      <c r="N69" t="s">
        <v>26</v>
      </c>
      <c r="O69" t="s">
        <v>22</v>
      </c>
      <c r="P69">
        <v>65201</v>
      </c>
    </row>
    <row r="70" spans="1:16">
      <c r="A70" t="s">
        <v>19</v>
      </c>
      <c r="B70" t="s">
        <v>236</v>
      </c>
      <c r="C70" t="s">
        <v>237</v>
      </c>
      <c r="D70" t="s">
        <v>48</v>
      </c>
      <c r="E70" t="s">
        <v>16</v>
      </c>
      <c r="F70">
        <v>459</v>
      </c>
      <c r="G70" t="s">
        <v>98</v>
      </c>
      <c r="H70">
        <v>7</v>
      </c>
      <c r="I70" t="s">
        <v>85</v>
      </c>
      <c r="J70">
        <v>133.4348</v>
      </c>
      <c r="K70">
        <v>61246.573199999999</v>
      </c>
      <c r="L70">
        <v>61247</v>
      </c>
      <c r="M70">
        <v>9519011</v>
      </c>
      <c r="N70" t="s">
        <v>26</v>
      </c>
      <c r="O70" t="s">
        <v>22</v>
      </c>
      <c r="P70">
        <v>61047</v>
      </c>
    </row>
    <row r="71" spans="1:16">
      <c r="A71" t="s">
        <v>19</v>
      </c>
      <c r="B71" t="s">
        <v>238</v>
      </c>
      <c r="C71" t="s">
        <v>237</v>
      </c>
      <c r="D71" t="s">
        <v>50</v>
      </c>
      <c r="E71" t="s">
        <v>16</v>
      </c>
      <c r="F71">
        <v>416</v>
      </c>
      <c r="G71" t="s">
        <v>164</v>
      </c>
      <c r="H71">
        <v>4</v>
      </c>
      <c r="I71" t="s">
        <v>143</v>
      </c>
      <c r="J71">
        <v>113.336</v>
      </c>
      <c r="K71">
        <v>47147.775999999998</v>
      </c>
      <c r="L71">
        <v>47148</v>
      </c>
      <c r="M71">
        <v>9519027</v>
      </c>
      <c r="N71" t="s">
        <v>26</v>
      </c>
      <c r="O71" t="s">
        <v>22</v>
      </c>
      <c r="P71">
        <v>47008</v>
      </c>
    </row>
    <row r="72" spans="1:16" hidden="1">
      <c r="A72" t="s">
        <v>19</v>
      </c>
      <c r="B72" t="s">
        <v>239</v>
      </c>
      <c r="C72" t="s">
        <v>240</v>
      </c>
      <c r="D72" t="s">
        <v>75</v>
      </c>
      <c r="E72" t="s">
        <v>16</v>
      </c>
      <c r="F72">
        <v>859</v>
      </c>
      <c r="G72" t="s">
        <v>21</v>
      </c>
      <c r="H72">
        <v>6</v>
      </c>
      <c r="I72" t="s">
        <v>241</v>
      </c>
      <c r="J72">
        <v>133.3519</v>
      </c>
      <c r="K72">
        <v>114549.2821</v>
      </c>
      <c r="L72">
        <v>114549</v>
      </c>
      <c r="M72">
        <v>32213009</v>
      </c>
      <c r="N72" t="s">
        <v>23</v>
      </c>
      <c r="O72" t="s">
        <v>20</v>
      </c>
      <c r="P72">
        <v>114247</v>
      </c>
    </row>
    <row r="73" spans="1:16" hidden="1">
      <c r="A73" t="s">
        <v>19</v>
      </c>
      <c r="B73" t="s">
        <v>242</v>
      </c>
      <c r="C73" t="s">
        <v>240</v>
      </c>
      <c r="D73" t="s">
        <v>75</v>
      </c>
      <c r="E73" t="s">
        <v>16</v>
      </c>
      <c r="F73">
        <v>478</v>
      </c>
      <c r="G73" t="s">
        <v>21</v>
      </c>
      <c r="H73">
        <v>4</v>
      </c>
      <c r="I73" t="s">
        <v>213</v>
      </c>
      <c r="J73">
        <v>133.36580000000001</v>
      </c>
      <c r="K73">
        <v>63748.852400000003</v>
      </c>
      <c r="L73">
        <v>63749</v>
      </c>
      <c r="M73">
        <v>32213010</v>
      </c>
      <c r="N73" t="s">
        <v>23</v>
      </c>
      <c r="O73" t="s">
        <v>20</v>
      </c>
      <c r="P73">
        <v>63574</v>
      </c>
    </row>
    <row r="74" spans="1:16">
      <c r="A74" t="s">
        <v>19</v>
      </c>
      <c r="B74" t="s">
        <v>243</v>
      </c>
      <c r="C74" t="s">
        <v>244</v>
      </c>
      <c r="D74" t="s">
        <v>50</v>
      </c>
      <c r="E74" t="s">
        <v>16</v>
      </c>
      <c r="F74">
        <v>2095</v>
      </c>
      <c r="G74" t="s">
        <v>245</v>
      </c>
      <c r="H74">
        <v>17</v>
      </c>
      <c r="I74" t="s">
        <v>189</v>
      </c>
      <c r="J74">
        <v>111.31659999999999</v>
      </c>
      <c r="K74">
        <v>233208.277</v>
      </c>
      <c r="L74">
        <v>233208</v>
      </c>
      <c r="M74">
        <v>9519040</v>
      </c>
      <c r="N74" t="s">
        <v>17</v>
      </c>
      <c r="O74" t="s">
        <v>22</v>
      </c>
      <c r="P74">
        <v>232545</v>
      </c>
    </row>
    <row r="75" spans="1:16" s="2" customFormat="1">
      <c r="A75" s="2" t="s">
        <v>19</v>
      </c>
      <c r="B75" s="2" t="s">
        <v>246</v>
      </c>
      <c r="C75" s="2" t="s">
        <v>244</v>
      </c>
      <c r="D75" s="2" t="s">
        <v>39</v>
      </c>
      <c r="E75" s="2" t="s">
        <v>16</v>
      </c>
      <c r="F75" s="2">
        <v>2893</v>
      </c>
      <c r="G75" s="2" t="s">
        <v>247</v>
      </c>
      <c r="H75" s="2">
        <v>35</v>
      </c>
      <c r="I75" s="2" t="s">
        <v>248</v>
      </c>
      <c r="J75" s="2">
        <v>170.34139999999999</v>
      </c>
      <c r="K75" s="2">
        <v>492797.67019999999</v>
      </c>
      <c r="L75" s="2">
        <v>492798</v>
      </c>
      <c r="M75" s="2">
        <v>9519041</v>
      </c>
      <c r="N75" s="2" t="s">
        <v>17</v>
      </c>
      <c r="O75" s="2" t="s">
        <v>22</v>
      </c>
      <c r="P75" s="2">
        <v>491404.98</v>
      </c>
    </row>
    <row r="76" spans="1:16" s="2" customFormat="1">
      <c r="A76" s="2" t="s">
        <v>19</v>
      </c>
      <c r="B76" s="2" t="s">
        <v>249</v>
      </c>
      <c r="C76" s="2" t="s">
        <v>244</v>
      </c>
      <c r="D76" s="2" t="s">
        <v>39</v>
      </c>
      <c r="E76" s="2" t="s">
        <v>16</v>
      </c>
      <c r="F76" s="2">
        <v>2018</v>
      </c>
      <c r="G76" s="2" t="s">
        <v>250</v>
      </c>
      <c r="H76" s="2">
        <v>20</v>
      </c>
      <c r="I76" s="2" t="s">
        <v>251</v>
      </c>
      <c r="J76" s="2">
        <v>170.3194</v>
      </c>
      <c r="K76" s="2">
        <v>343704.54920000001</v>
      </c>
      <c r="L76" s="2">
        <v>343705</v>
      </c>
      <c r="M76" s="2">
        <v>9519042</v>
      </c>
      <c r="N76" s="2" t="s">
        <v>17</v>
      </c>
      <c r="O76" s="2" t="s">
        <v>22</v>
      </c>
      <c r="P76" s="2">
        <v>342777.48</v>
      </c>
    </row>
    <row r="77" spans="1:16">
      <c r="A77" t="s">
        <v>19</v>
      </c>
      <c r="B77" t="s">
        <v>252</v>
      </c>
      <c r="C77" t="s">
        <v>244</v>
      </c>
      <c r="D77" t="s">
        <v>50</v>
      </c>
      <c r="E77" t="s">
        <v>16</v>
      </c>
      <c r="F77">
        <v>2626</v>
      </c>
      <c r="G77" t="s">
        <v>232</v>
      </c>
      <c r="H77">
        <v>26</v>
      </c>
      <c r="I77" t="s">
        <v>194</v>
      </c>
      <c r="J77">
        <v>111.33450000000001</v>
      </c>
      <c r="K77">
        <v>292364.397</v>
      </c>
      <c r="L77">
        <v>292364</v>
      </c>
      <c r="M77">
        <v>9519043</v>
      </c>
      <c r="N77" t="s">
        <v>17</v>
      </c>
      <c r="O77" t="s">
        <v>22</v>
      </c>
      <c r="P77">
        <v>291486</v>
      </c>
    </row>
    <row r="78" spans="1:16" hidden="1">
      <c r="A78" t="s">
        <v>19</v>
      </c>
      <c r="B78" t="s">
        <v>253</v>
      </c>
      <c r="C78" s="1">
        <v>40731</v>
      </c>
      <c r="D78" t="s">
        <v>100</v>
      </c>
      <c r="E78" t="s">
        <v>16</v>
      </c>
      <c r="F78">
        <v>933</v>
      </c>
      <c r="G78" t="s">
        <v>254</v>
      </c>
      <c r="H78">
        <v>14</v>
      </c>
      <c r="I78" t="s">
        <v>121</v>
      </c>
      <c r="J78">
        <v>226.1285</v>
      </c>
      <c r="K78">
        <v>210977.89050000001</v>
      </c>
      <c r="L78">
        <v>210978</v>
      </c>
      <c r="M78">
        <v>32219305</v>
      </c>
      <c r="N78" t="s">
        <v>17</v>
      </c>
      <c r="O78" t="s">
        <v>20</v>
      </c>
      <c r="P78">
        <v>210391.5</v>
      </c>
    </row>
    <row r="79" spans="1:16" hidden="1">
      <c r="A79" t="s">
        <v>19</v>
      </c>
      <c r="B79" t="s">
        <v>255</v>
      </c>
      <c r="C79" s="1">
        <v>40731</v>
      </c>
      <c r="D79" t="s">
        <v>67</v>
      </c>
      <c r="E79" t="s">
        <v>16</v>
      </c>
      <c r="F79">
        <v>1085</v>
      </c>
      <c r="G79" t="s">
        <v>256</v>
      </c>
      <c r="H79">
        <v>8</v>
      </c>
      <c r="I79" t="s">
        <v>257</v>
      </c>
      <c r="J79">
        <v>177.97020000000001</v>
      </c>
      <c r="K79">
        <v>193097.66699999999</v>
      </c>
      <c r="L79">
        <v>193098</v>
      </c>
      <c r="M79">
        <v>32219304</v>
      </c>
      <c r="N79" t="s">
        <v>17</v>
      </c>
      <c r="O79" t="s">
        <v>20</v>
      </c>
      <c r="P79">
        <v>192609.2</v>
      </c>
    </row>
    <row r="80" spans="1:16" hidden="1">
      <c r="A80" t="s">
        <v>19</v>
      </c>
      <c r="B80" t="s">
        <v>258</v>
      </c>
      <c r="C80" s="1">
        <v>40731</v>
      </c>
      <c r="D80" t="s">
        <v>259</v>
      </c>
      <c r="E80" t="s">
        <v>16</v>
      </c>
      <c r="F80">
        <v>2615</v>
      </c>
      <c r="G80" t="s">
        <v>260</v>
      </c>
      <c r="H80">
        <v>22</v>
      </c>
      <c r="I80" t="s">
        <v>261</v>
      </c>
      <c r="J80">
        <v>176.06659999999999</v>
      </c>
      <c r="K80">
        <v>460414.15899999999</v>
      </c>
      <c r="L80">
        <v>460414</v>
      </c>
      <c r="M80">
        <v>32219306</v>
      </c>
      <c r="N80" t="s">
        <v>17</v>
      </c>
      <c r="O80" t="s">
        <v>20</v>
      </c>
      <c r="P80">
        <v>459220.15</v>
      </c>
    </row>
    <row r="81" spans="1:16" hidden="1">
      <c r="A81" t="s">
        <v>19</v>
      </c>
      <c r="B81" t="s">
        <v>262</v>
      </c>
      <c r="C81" s="1">
        <v>40731</v>
      </c>
      <c r="D81" t="s">
        <v>263</v>
      </c>
      <c r="E81" t="s">
        <v>16</v>
      </c>
      <c r="F81">
        <v>2314</v>
      </c>
      <c r="G81" t="s">
        <v>264</v>
      </c>
      <c r="H81">
        <v>14</v>
      </c>
      <c r="I81" t="s">
        <v>257</v>
      </c>
      <c r="J81">
        <v>177.95699999999999</v>
      </c>
      <c r="K81">
        <v>411792.49800000002</v>
      </c>
      <c r="L81">
        <v>411793</v>
      </c>
      <c r="M81">
        <v>32219301</v>
      </c>
      <c r="N81" t="s">
        <v>17</v>
      </c>
      <c r="O81" t="s">
        <v>20</v>
      </c>
      <c r="P81">
        <v>410781.28</v>
      </c>
    </row>
    <row r="82" spans="1:16" hidden="1">
      <c r="A82" t="s">
        <v>19</v>
      </c>
      <c r="B82" t="s">
        <v>265</v>
      </c>
      <c r="C82" s="1">
        <v>40731</v>
      </c>
      <c r="D82" t="s">
        <v>42</v>
      </c>
      <c r="E82" t="s">
        <v>16</v>
      </c>
      <c r="F82">
        <v>661</v>
      </c>
      <c r="G82" t="s">
        <v>56</v>
      </c>
      <c r="H82">
        <v>9</v>
      </c>
      <c r="I82" t="s">
        <v>204</v>
      </c>
      <c r="J82">
        <v>178.5138</v>
      </c>
      <c r="K82">
        <v>117997.62179999999</v>
      </c>
      <c r="L82">
        <v>117998</v>
      </c>
      <c r="M82">
        <v>32219302</v>
      </c>
      <c r="N82" t="s">
        <v>17</v>
      </c>
      <c r="O82" t="s">
        <v>20</v>
      </c>
      <c r="P82">
        <v>117658</v>
      </c>
    </row>
    <row r="83" spans="1:16" hidden="1">
      <c r="A83" t="s">
        <v>19</v>
      </c>
      <c r="B83" t="s">
        <v>266</v>
      </c>
      <c r="C83" s="1">
        <v>40731</v>
      </c>
      <c r="D83" t="s">
        <v>72</v>
      </c>
      <c r="E83" t="s">
        <v>16</v>
      </c>
      <c r="F83">
        <v>2449</v>
      </c>
      <c r="G83" t="s">
        <v>267</v>
      </c>
      <c r="H83">
        <v>28</v>
      </c>
      <c r="I83" t="s">
        <v>268</v>
      </c>
      <c r="J83">
        <v>190.9984</v>
      </c>
      <c r="K83">
        <v>467755.08159999998</v>
      </c>
      <c r="L83">
        <v>467755</v>
      </c>
      <c r="M83">
        <v>32219303</v>
      </c>
      <c r="N83" t="s">
        <v>17</v>
      </c>
      <c r="O83" t="s">
        <v>20</v>
      </c>
      <c r="P83">
        <v>466485.52</v>
      </c>
    </row>
    <row r="84" spans="1:16" hidden="1">
      <c r="A84" t="s">
        <v>19</v>
      </c>
      <c r="B84" t="s">
        <v>269</v>
      </c>
      <c r="C84" s="1">
        <v>40762</v>
      </c>
      <c r="D84" t="s">
        <v>42</v>
      </c>
      <c r="E84" t="s">
        <v>16</v>
      </c>
      <c r="F84">
        <v>1720</v>
      </c>
      <c r="G84" t="s">
        <v>270</v>
      </c>
      <c r="H84">
        <v>18</v>
      </c>
      <c r="I84" t="s">
        <v>271</v>
      </c>
      <c r="J84">
        <v>170.46530000000001</v>
      </c>
      <c r="K84">
        <v>293200.31599999999</v>
      </c>
      <c r="L84">
        <v>293200</v>
      </c>
      <c r="M84">
        <v>32219313</v>
      </c>
      <c r="N84" t="s">
        <v>17</v>
      </c>
      <c r="O84" t="s">
        <v>20</v>
      </c>
      <c r="P84">
        <v>292400</v>
      </c>
    </row>
    <row r="85" spans="1:16" hidden="1">
      <c r="A85" t="s">
        <v>19</v>
      </c>
      <c r="B85" t="s">
        <v>272</v>
      </c>
      <c r="C85" s="1">
        <v>40762</v>
      </c>
      <c r="D85" t="s">
        <v>42</v>
      </c>
      <c r="E85" t="s">
        <v>16</v>
      </c>
      <c r="F85">
        <v>1132</v>
      </c>
      <c r="G85" t="s">
        <v>273</v>
      </c>
      <c r="H85">
        <v>9</v>
      </c>
      <c r="I85" t="s">
        <v>274</v>
      </c>
      <c r="J85">
        <v>170.4401</v>
      </c>
      <c r="K85">
        <v>192938.19320000001</v>
      </c>
      <c r="L85">
        <v>192938</v>
      </c>
      <c r="M85">
        <v>32219314</v>
      </c>
      <c r="N85" t="s">
        <v>17</v>
      </c>
      <c r="O85" t="s">
        <v>20</v>
      </c>
      <c r="P85">
        <v>192440</v>
      </c>
    </row>
    <row r="86" spans="1:16" hidden="1">
      <c r="A86" t="s">
        <v>19</v>
      </c>
      <c r="B86" t="s">
        <v>275</v>
      </c>
      <c r="C86" s="1">
        <v>40762</v>
      </c>
      <c r="D86" t="s">
        <v>42</v>
      </c>
      <c r="E86" t="s">
        <v>16</v>
      </c>
      <c r="F86">
        <v>1205</v>
      </c>
      <c r="G86" t="s">
        <v>276</v>
      </c>
      <c r="H86">
        <v>8</v>
      </c>
      <c r="I86" t="s">
        <v>277</v>
      </c>
      <c r="J86">
        <v>170.42689999999999</v>
      </c>
      <c r="K86">
        <v>205364.41450000001</v>
      </c>
      <c r="L86">
        <v>205364</v>
      </c>
      <c r="M86">
        <v>32219315</v>
      </c>
      <c r="N86" t="s">
        <v>17</v>
      </c>
      <c r="O86" t="s">
        <v>20</v>
      </c>
      <c r="P86">
        <v>204850</v>
      </c>
    </row>
    <row r="87" spans="1:16" hidden="1">
      <c r="A87" t="s">
        <v>19</v>
      </c>
      <c r="B87" t="s">
        <v>278</v>
      </c>
      <c r="C87" s="1">
        <v>40884</v>
      </c>
      <c r="D87" t="s">
        <v>42</v>
      </c>
      <c r="E87" t="s">
        <v>16</v>
      </c>
      <c r="F87">
        <v>1420</v>
      </c>
      <c r="G87" t="s">
        <v>205</v>
      </c>
      <c r="H87">
        <v>14</v>
      </c>
      <c r="I87" t="s">
        <v>204</v>
      </c>
      <c r="J87">
        <v>178.47620000000001</v>
      </c>
      <c r="K87">
        <v>253436.204</v>
      </c>
      <c r="L87">
        <v>253436</v>
      </c>
      <c r="M87">
        <v>32219323</v>
      </c>
      <c r="N87" t="s">
        <v>17</v>
      </c>
      <c r="O87" t="s">
        <v>20</v>
      </c>
      <c r="P87">
        <v>252760</v>
      </c>
    </row>
    <row r="88" spans="1:16">
      <c r="A88" t="s">
        <v>19</v>
      </c>
      <c r="B88" t="s">
        <v>279</v>
      </c>
      <c r="C88" t="s">
        <v>280</v>
      </c>
      <c r="D88" t="s">
        <v>50</v>
      </c>
      <c r="E88" t="s">
        <v>16</v>
      </c>
      <c r="F88">
        <v>457</v>
      </c>
      <c r="G88" t="s">
        <v>193</v>
      </c>
      <c r="H88">
        <v>9</v>
      </c>
      <c r="I88" t="s">
        <v>194</v>
      </c>
      <c r="J88">
        <v>111.43259999999999</v>
      </c>
      <c r="K88">
        <v>50924.698199999999</v>
      </c>
      <c r="L88">
        <v>50925</v>
      </c>
      <c r="M88" t="s">
        <v>281</v>
      </c>
      <c r="N88" t="s">
        <v>17</v>
      </c>
      <c r="O88" t="s">
        <v>282</v>
      </c>
      <c r="P88">
        <v>50727</v>
      </c>
    </row>
    <row r="89" spans="1:16">
      <c r="A89" t="s">
        <v>19</v>
      </c>
      <c r="B89" t="s">
        <v>283</v>
      </c>
      <c r="C89" t="s">
        <v>280</v>
      </c>
      <c r="D89" t="s">
        <v>50</v>
      </c>
      <c r="E89" t="s">
        <v>16</v>
      </c>
      <c r="F89">
        <v>686</v>
      </c>
      <c r="G89" t="s">
        <v>284</v>
      </c>
      <c r="H89">
        <v>7</v>
      </c>
      <c r="I89" t="s">
        <v>194</v>
      </c>
      <c r="J89">
        <v>111.33929999999999</v>
      </c>
      <c r="K89">
        <v>76378.7598</v>
      </c>
      <c r="L89">
        <v>289594</v>
      </c>
      <c r="M89">
        <v>9519020</v>
      </c>
      <c r="N89" t="s">
        <v>17</v>
      </c>
      <c r="O89" t="s">
        <v>22</v>
      </c>
      <c r="P89">
        <v>288711</v>
      </c>
    </row>
    <row r="90" spans="1:16">
      <c r="A90" t="s">
        <v>19</v>
      </c>
      <c r="B90" t="s">
        <v>19</v>
      </c>
      <c r="C90" t="s">
        <v>280</v>
      </c>
      <c r="D90" t="s">
        <v>50</v>
      </c>
      <c r="E90" t="s">
        <v>16</v>
      </c>
      <c r="F90">
        <v>1915</v>
      </c>
      <c r="G90" t="s">
        <v>285</v>
      </c>
      <c r="H90">
        <v>20</v>
      </c>
      <c r="I90" t="s">
        <v>194</v>
      </c>
      <c r="J90">
        <v>111.33929999999999</v>
      </c>
      <c r="K90">
        <v>213214.75949999999</v>
      </c>
      <c r="L90" t="s">
        <v>19</v>
      </c>
      <c r="M90" t="s">
        <v>19</v>
      </c>
      <c r="N90" t="s">
        <v>17</v>
      </c>
      <c r="O90" t="s">
        <v>22</v>
      </c>
      <c r="P90" t="s">
        <v>19</v>
      </c>
    </row>
    <row r="91" spans="1:16">
      <c r="A91" t="s">
        <v>19</v>
      </c>
      <c r="B91" t="s">
        <v>286</v>
      </c>
      <c r="C91" t="s">
        <v>287</v>
      </c>
      <c r="D91" t="s">
        <v>35</v>
      </c>
      <c r="E91" t="s">
        <v>16</v>
      </c>
      <c r="F91">
        <v>1585</v>
      </c>
      <c r="G91" t="s">
        <v>38</v>
      </c>
      <c r="H91">
        <v>15</v>
      </c>
      <c r="I91" t="s">
        <v>223</v>
      </c>
      <c r="J91">
        <v>105.31740000000001</v>
      </c>
      <c r="K91">
        <v>166928.079</v>
      </c>
      <c r="L91">
        <v>166928</v>
      </c>
      <c r="M91">
        <v>32213024</v>
      </c>
      <c r="N91" t="s">
        <v>17</v>
      </c>
      <c r="O91" t="s">
        <v>20</v>
      </c>
      <c r="P91">
        <v>166425</v>
      </c>
    </row>
    <row r="92" spans="1:16">
      <c r="A92" t="s">
        <v>19</v>
      </c>
      <c r="B92" t="s">
        <v>288</v>
      </c>
      <c r="C92" t="s">
        <v>289</v>
      </c>
      <c r="D92" t="s">
        <v>39</v>
      </c>
      <c r="E92" t="s">
        <v>16</v>
      </c>
      <c r="F92">
        <v>754</v>
      </c>
      <c r="G92" t="s">
        <v>290</v>
      </c>
      <c r="H92">
        <v>7</v>
      </c>
      <c r="I92" t="s">
        <v>291</v>
      </c>
      <c r="J92">
        <v>167.447</v>
      </c>
      <c r="K92">
        <v>126255.038</v>
      </c>
      <c r="L92">
        <v>126255</v>
      </c>
      <c r="M92">
        <v>32219325</v>
      </c>
      <c r="N92" t="s">
        <v>17</v>
      </c>
      <c r="O92" t="s">
        <v>20</v>
      </c>
      <c r="P92">
        <v>125918</v>
      </c>
    </row>
    <row r="93" spans="1:16">
      <c r="A93" t="s">
        <v>19</v>
      </c>
      <c r="B93" t="s">
        <v>292</v>
      </c>
      <c r="C93" t="s">
        <v>287</v>
      </c>
      <c r="D93" t="s">
        <v>293</v>
      </c>
      <c r="E93" t="s">
        <v>16</v>
      </c>
      <c r="F93">
        <v>6280</v>
      </c>
      <c r="G93" t="s">
        <v>47</v>
      </c>
      <c r="H93">
        <v>44</v>
      </c>
      <c r="I93" t="s">
        <v>223</v>
      </c>
      <c r="J93">
        <v>95.271600000000007</v>
      </c>
      <c r="K93">
        <v>598305.64800000004</v>
      </c>
      <c r="L93">
        <v>598306</v>
      </c>
      <c r="M93">
        <v>32213024</v>
      </c>
      <c r="N93" t="s">
        <v>17</v>
      </c>
      <c r="O93" t="s">
        <v>20</v>
      </c>
      <c r="P93">
        <v>596600</v>
      </c>
    </row>
    <row r="94" spans="1:16" hidden="1">
      <c r="A94" t="s">
        <v>19</v>
      </c>
      <c r="B94" t="s">
        <v>294</v>
      </c>
      <c r="C94" t="s">
        <v>289</v>
      </c>
      <c r="D94" t="s">
        <v>42</v>
      </c>
      <c r="E94" t="s">
        <v>16</v>
      </c>
      <c r="F94">
        <v>296</v>
      </c>
      <c r="G94" t="s">
        <v>276</v>
      </c>
      <c r="H94">
        <v>5</v>
      </c>
      <c r="I94" t="s">
        <v>277</v>
      </c>
      <c r="J94">
        <v>170.52969999999999</v>
      </c>
      <c r="K94">
        <v>50476.7912</v>
      </c>
      <c r="L94">
        <v>458961</v>
      </c>
      <c r="M94">
        <v>32219324</v>
      </c>
      <c r="N94" t="s">
        <v>17</v>
      </c>
      <c r="O94" t="s">
        <v>20</v>
      </c>
      <c r="P94">
        <v>457640</v>
      </c>
    </row>
    <row r="95" spans="1:16" hidden="1">
      <c r="A95" t="s">
        <v>19</v>
      </c>
      <c r="B95" t="s">
        <v>19</v>
      </c>
      <c r="C95" t="s">
        <v>289</v>
      </c>
      <c r="D95" t="s">
        <v>42</v>
      </c>
      <c r="E95" t="s">
        <v>16</v>
      </c>
      <c r="F95">
        <v>2396</v>
      </c>
      <c r="G95" t="s">
        <v>205</v>
      </c>
      <c r="H95">
        <v>30</v>
      </c>
      <c r="I95" t="s">
        <v>277</v>
      </c>
      <c r="J95">
        <v>170.48589999999999</v>
      </c>
      <c r="K95">
        <v>408484.21639999998</v>
      </c>
      <c r="L95" t="s">
        <v>19</v>
      </c>
      <c r="M95" t="s">
        <v>19</v>
      </c>
      <c r="N95" t="s">
        <v>17</v>
      </c>
      <c r="O95" t="s">
        <v>20</v>
      </c>
      <c r="P95" t="s">
        <v>19</v>
      </c>
    </row>
    <row r="96" spans="1:16" hidden="1">
      <c r="A96" t="s">
        <v>19</v>
      </c>
      <c r="B96" t="s">
        <v>295</v>
      </c>
      <c r="C96" t="s">
        <v>289</v>
      </c>
      <c r="D96" t="s">
        <v>42</v>
      </c>
      <c r="E96" t="s">
        <v>16</v>
      </c>
      <c r="F96">
        <v>466</v>
      </c>
      <c r="G96" t="s">
        <v>205</v>
      </c>
      <c r="H96">
        <v>8</v>
      </c>
      <c r="I96" t="s">
        <v>296</v>
      </c>
      <c r="J96">
        <v>170.5325</v>
      </c>
      <c r="K96">
        <v>79468.145000000004</v>
      </c>
      <c r="L96">
        <v>79468</v>
      </c>
      <c r="M96">
        <v>32219325</v>
      </c>
      <c r="N96" t="s">
        <v>17</v>
      </c>
      <c r="O96" t="s">
        <v>20</v>
      </c>
      <c r="P96">
        <v>79220</v>
      </c>
    </row>
    <row r="97" spans="1:16" hidden="1">
      <c r="A97" t="s">
        <v>19</v>
      </c>
      <c r="B97" t="s">
        <v>297</v>
      </c>
      <c r="C97" t="s">
        <v>298</v>
      </c>
      <c r="D97" t="s">
        <v>115</v>
      </c>
      <c r="E97" t="s">
        <v>16</v>
      </c>
      <c r="F97">
        <v>450</v>
      </c>
      <c r="G97" t="s">
        <v>120</v>
      </c>
      <c r="H97">
        <v>5</v>
      </c>
      <c r="I97" t="s">
        <v>117</v>
      </c>
      <c r="J97">
        <v>215.036</v>
      </c>
      <c r="K97">
        <v>96766.2</v>
      </c>
      <c r="L97">
        <v>96766</v>
      </c>
      <c r="M97">
        <v>32219332</v>
      </c>
      <c r="N97" t="s">
        <v>17</v>
      </c>
      <c r="O97" t="s">
        <v>20</v>
      </c>
      <c r="P97">
        <v>96511.5</v>
      </c>
    </row>
    <row r="98" spans="1:16">
      <c r="A98" t="s">
        <v>19</v>
      </c>
      <c r="B98" t="s">
        <v>299</v>
      </c>
      <c r="C98" t="s">
        <v>298</v>
      </c>
      <c r="D98" t="s">
        <v>35</v>
      </c>
      <c r="E98" t="s">
        <v>16</v>
      </c>
      <c r="F98">
        <v>1088</v>
      </c>
      <c r="G98" t="s">
        <v>300</v>
      </c>
      <c r="H98">
        <v>10</v>
      </c>
      <c r="I98" t="s">
        <v>80</v>
      </c>
      <c r="J98">
        <v>130.36770000000001</v>
      </c>
      <c r="K98">
        <v>141840.0576</v>
      </c>
      <c r="L98">
        <v>141840</v>
      </c>
      <c r="M98" t="s">
        <v>301</v>
      </c>
      <c r="N98" t="s">
        <v>17</v>
      </c>
      <c r="O98" t="s">
        <v>18</v>
      </c>
      <c r="P98">
        <v>141440</v>
      </c>
    </row>
    <row r="99" spans="1:16">
      <c r="A99" t="s">
        <v>19</v>
      </c>
      <c r="B99" t="s">
        <v>302</v>
      </c>
      <c r="C99" t="s">
        <v>298</v>
      </c>
      <c r="D99" t="s">
        <v>35</v>
      </c>
      <c r="E99" t="s">
        <v>16</v>
      </c>
      <c r="F99">
        <v>687</v>
      </c>
      <c r="G99" t="s">
        <v>303</v>
      </c>
      <c r="H99">
        <v>8</v>
      </c>
      <c r="I99" t="s">
        <v>80</v>
      </c>
      <c r="J99">
        <v>130.3922</v>
      </c>
      <c r="K99">
        <v>89579.441399999996</v>
      </c>
      <c r="L99">
        <v>89579</v>
      </c>
      <c r="M99">
        <v>32219336</v>
      </c>
      <c r="N99" t="s">
        <v>23</v>
      </c>
      <c r="O99" t="s">
        <v>20</v>
      </c>
      <c r="P99">
        <v>89310</v>
      </c>
    </row>
    <row r="100" spans="1:16" hidden="1">
      <c r="A100" t="s">
        <v>19</v>
      </c>
      <c r="B100" t="s">
        <v>304</v>
      </c>
      <c r="C100" t="s">
        <v>298</v>
      </c>
      <c r="D100" t="s">
        <v>305</v>
      </c>
      <c r="E100" t="s">
        <v>16</v>
      </c>
      <c r="F100">
        <v>3934</v>
      </c>
      <c r="G100" t="s">
        <v>306</v>
      </c>
      <c r="H100">
        <v>39</v>
      </c>
      <c r="I100" t="s">
        <v>307</v>
      </c>
      <c r="J100">
        <v>218.39109999999999</v>
      </c>
      <c r="K100">
        <v>859150.58739999996</v>
      </c>
      <c r="L100">
        <v>859151</v>
      </c>
      <c r="M100">
        <v>32219329</v>
      </c>
      <c r="N100" t="s">
        <v>17</v>
      </c>
      <c r="O100" t="s">
        <v>20</v>
      </c>
      <c r="P100">
        <v>856943.22</v>
      </c>
    </row>
    <row r="101" spans="1:16" hidden="1">
      <c r="A101" t="s">
        <v>19</v>
      </c>
      <c r="B101" t="s">
        <v>308</v>
      </c>
      <c r="C101" t="s">
        <v>298</v>
      </c>
      <c r="D101" t="s">
        <v>72</v>
      </c>
      <c r="E101" t="s">
        <v>16</v>
      </c>
      <c r="F101">
        <v>3255</v>
      </c>
      <c r="G101" t="s">
        <v>73</v>
      </c>
      <c r="H101">
        <v>32</v>
      </c>
      <c r="I101" t="s">
        <v>268</v>
      </c>
      <c r="J101">
        <v>190.98230000000001</v>
      </c>
      <c r="K101">
        <v>621647.38650000002</v>
      </c>
      <c r="L101">
        <v>621647</v>
      </c>
      <c r="M101">
        <v>32219333</v>
      </c>
      <c r="N101" t="s">
        <v>17</v>
      </c>
      <c r="O101" t="s">
        <v>20</v>
      </c>
      <c r="P101">
        <v>620012.4</v>
      </c>
    </row>
    <row r="102" spans="1:16" hidden="1">
      <c r="A102" t="s">
        <v>19</v>
      </c>
      <c r="B102" t="s">
        <v>309</v>
      </c>
      <c r="C102" t="s">
        <v>298</v>
      </c>
      <c r="D102" t="s">
        <v>89</v>
      </c>
      <c r="E102" t="s">
        <v>16</v>
      </c>
      <c r="F102">
        <v>1169</v>
      </c>
      <c r="G102" t="s">
        <v>107</v>
      </c>
      <c r="H102">
        <v>14</v>
      </c>
      <c r="I102" t="s">
        <v>135</v>
      </c>
      <c r="J102">
        <v>198.2191</v>
      </c>
      <c r="K102">
        <v>231718.12789999999</v>
      </c>
      <c r="L102">
        <v>231718</v>
      </c>
      <c r="M102">
        <v>32219331</v>
      </c>
      <c r="N102" t="s">
        <v>17</v>
      </c>
      <c r="O102" t="s">
        <v>20</v>
      </c>
      <c r="P102">
        <v>231087.92</v>
      </c>
    </row>
    <row r="103" spans="1:16">
      <c r="A103" t="s">
        <v>19</v>
      </c>
      <c r="B103" t="s">
        <v>310</v>
      </c>
      <c r="C103" t="s">
        <v>311</v>
      </c>
      <c r="D103" t="s">
        <v>39</v>
      </c>
      <c r="E103" t="s">
        <v>16</v>
      </c>
      <c r="F103">
        <v>1895</v>
      </c>
      <c r="G103" t="s">
        <v>312</v>
      </c>
      <c r="H103">
        <v>23</v>
      </c>
      <c r="I103" t="s">
        <v>291</v>
      </c>
      <c r="J103">
        <v>203.55199999999999</v>
      </c>
      <c r="K103">
        <v>385731.04</v>
      </c>
      <c r="L103">
        <v>868888</v>
      </c>
      <c r="M103">
        <v>32219330</v>
      </c>
      <c r="N103" t="s">
        <v>23</v>
      </c>
      <c r="O103" t="s">
        <v>20</v>
      </c>
      <c r="P103">
        <v>866480</v>
      </c>
    </row>
    <row r="104" spans="1:16">
      <c r="A104" t="s">
        <v>19</v>
      </c>
      <c r="B104" t="s">
        <v>19</v>
      </c>
      <c r="C104" t="s">
        <v>311</v>
      </c>
      <c r="D104" t="s">
        <v>39</v>
      </c>
      <c r="E104" t="s">
        <v>16</v>
      </c>
      <c r="F104">
        <v>2885</v>
      </c>
      <c r="G104" t="s">
        <v>313</v>
      </c>
      <c r="H104">
        <v>34</v>
      </c>
      <c r="I104" t="s">
        <v>291</v>
      </c>
      <c r="J104">
        <v>167.47219999999999</v>
      </c>
      <c r="K104">
        <v>483157.29700000002</v>
      </c>
      <c r="L104" t="s">
        <v>19</v>
      </c>
      <c r="M104" t="s">
        <v>19</v>
      </c>
      <c r="N104" t="s">
        <v>23</v>
      </c>
      <c r="O104" t="s">
        <v>20</v>
      </c>
      <c r="P104" t="s">
        <v>19</v>
      </c>
    </row>
    <row r="105" spans="1:16">
      <c r="A105" t="s">
        <v>19</v>
      </c>
      <c r="B105" t="s">
        <v>314</v>
      </c>
      <c r="C105" t="s">
        <v>311</v>
      </c>
      <c r="D105" t="s">
        <v>35</v>
      </c>
      <c r="E105" t="s">
        <v>16</v>
      </c>
      <c r="F105">
        <v>176</v>
      </c>
      <c r="G105" t="s">
        <v>60</v>
      </c>
      <c r="H105">
        <v>3</v>
      </c>
      <c r="I105" t="s">
        <v>315</v>
      </c>
      <c r="J105">
        <v>130.44649999999999</v>
      </c>
      <c r="K105">
        <v>22958.583999999999</v>
      </c>
      <c r="L105">
        <v>22959</v>
      </c>
      <c r="M105">
        <v>32219335</v>
      </c>
      <c r="N105" t="s">
        <v>23</v>
      </c>
      <c r="O105" t="s">
        <v>20</v>
      </c>
      <c r="P105">
        <v>22880</v>
      </c>
    </row>
    <row r="106" spans="1:16" hidden="1">
      <c r="A106" t="s">
        <v>19</v>
      </c>
      <c r="B106" t="s">
        <v>316</v>
      </c>
      <c r="C106" t="s">
        <v>29</v>
      </c>
      <c r="D106" t="s">
        <v>259</v>
      </c>
      <c r="E106" t="s">
        <v>16</v>
      </c>
      <c r="F106">
        <v>764</v>
      </c>
      <c r="G106" t="s">
        <v>317</v>
      </c>
      <c r="H106">
        <v>10</v>
      </c>
      <c r="I106" t="s">
        <v>261</v>
      </c>
      <c r="J106">
        <v>176.08330000000001</v>
      </c>
      <c r="K106">
        <v>134527.64120000001</v>
      </c>
      <c r="L106">
        <v>646226</v>
      </c>
      <c r="M106">
        <v>32219339</v>
      </c>
      <c r="N106" t="s">
        <v>17</v>
      </c>
      <c r="O106" t="s">
        <v>20</v>
      </c>
      <c r="P106">
        <v>644488.69999999995</v>
      </c>
    </row>
    <row r="107" spans="1:16" hidden="1">
      <c r="A107" t="s">
        <v>19</v>
      </c>
      <c r="B107" t="s">
        <v>19</v>
      </c>
      <c r="C107" t="s">
        <v>29</v>
      </c>
      <c r="D107" t="s">
        <v>259</v>
      </c>
      <c r="E107" t="s">
        <v>16</v>
      </c>
      <c r="F107">
        <v>2906</v>
      </c>
      <c r="G107" t="s">
        <v>318</v>
      </c>
      <c r="H107">
        <v>27</v>
      </c>
      <c r="I107" t="s">
        <v>261</v>
      </c>
      <c r="J107">
        <v>176.08330000000001</v>
      </c>
      <c r="K107">
        <v>511698.0698</v>
      </c>
      <c r="L107" t="s">
        <v>19</v>
      </c>
      <c r="M107" t="s">
        <v>19</v>
      </c>
      <c r="N107" t="s">
        <v>17</v>
      </c>
      <c r="O107" t="s">
        <v>20</v>
      </c>
      <c r="P107" t="s">
        <v>19</v>
      </c>
    </row>
    <row r="108" spans="1:16">
      <c r="A108" t="s">
        <v>19</v>
      </c>
      <c r="B108" t="s">
        <v>319</v>
      </c>
      <c r="C108" t="s">
        <v>320</v>
      </c>
      <c r="D108" t="s">
        <v>35</v>
      </c>
      <c r="E108" t="s">
        <v>16</v>
      </c>
      <c r="F108">
        <v>1013</v>
      </c>
      <c r="G108" t="s">
        <v>321</v>
      </c>
      <c r="H108">
        <v>14</v>
      </c>
      <c r="I108" t="s">
        <v>322</v>
      </c>
      <c r="J108">
        <v>130.41409999999999</v>
      </c>
      <c r="K108">
        <v>132109.48329999999</v>
      </c>
      <c r="L108">
        <v>132109</v>
      </c>
      <c r="M108">
        <v>32219437</v>
      </c>
      <c r="N108" t="s">
        <v>26</v>
      </c>
      <c r="O108" t="s">
        <v>20</v>
      </c>
      <c r="P108">
        <v>131690</v>
      </c>
    </row>
    <row r="109" spans="1:16">
      <c r="A109" t="s">
        <v>19</v>
      </c>
      <c r="B109" t="s">
        <v>323</v>
      </c>
      <c r="C109" t="s">
        <v>324</v>
      </c>
      <c r="D109" t="s">
        <v>39</v>
      </c>
      <c r="E109" t="s">
        <v>16</v>
      </c>
      <c r="F109">
        <v>894</v>
      </c>
      <c r="G109" t="s">
        <v>290</v>
      </c>
      <c r="H109">
        <v>13</v>
      </c>
      <c r="I109" t="s">
        <v>291</v>
      </c>
      <c r="J109">
        <v>167.49969999999999</v>
      </c>
      <c r="K109">
        <v>149744.73180000001</v>
      </c>
      <c r="L109">
        <v>149745</v>
      </c>
      <c r="M109">
        <v>32219442</v>
      </c>
      <c r="N109" t="s">
        <v>23</v>
      </c>
      <c r="O109" t="s">
        <v>20</v>
      </c>
      <c r="P109">
        <v>149298</v>
      </c>
    </row>
    <row r="110" spans="1:16">
      <c r="A110" t="s">
        <v>19</v>
      </c>
      <c r="B110" t="s">
        <v>325</v>
      </c>
      <c r="C110" t="s">
        <v>324</v>
      </c>
      <c r="D110" t="s">
        <v>39</v>
      </c>
      <c r="E110" t="s">
        <v>16</v>
      </c>
      <c r="F110">
        <v>137</v>
      </c>
      <c r="G110" t="s">
        <v>290</v>
      </c>
      <c r="H110">
        <v>1</v>
      </c>
      <c r="I110" t="s">
        <v>291</v>
      </c>
      <c r="J110">
        <v>167.4272</v>
      </c>
      <c r="K110">
        <v>22937.526399999999</v>
      </c>
      <c r="L110">
        <v>22938</v>
      </c>
      <c r="M110">
        <v>32219440</v>
      </c>
      <c r="N110" t="s">
        <v>23</v>
      </c>
      <c r="O110" t="s">
        <v>20</v>
      </c>
      <c r="P110">
        <v>22879</v>
      </c>
    </row>
    <row r="111" spans="1:16">
      <c r="A111" t="s">
        <v>19</v>
      </c>
      <c r="B111" t="s">
        <v>326</v>
      </c>
      <c r="C111" t="s">
        <v>324</v>
      </c>
      <c r="D111" t="s">
        <v>39</v>
      </c>
      <c r="E111" t="s">
        <v>16</v>
      </c>
      <c r="F111">
        <v>417</v>
      </c>
      <c r="G111" t="s">
        <v>312</v>
      </c>
      <c r="H111">
        <v>7</v>
      </c>
      <c r="I111" t="s">
        <v>291</v>
      </c>
      <c r="J111">
        <v>203.5986</v>
      </c>
      <c r="K111">
        <v>84900.616200000004</v>
      </c>
      <c r="L111">
        <v>84901</v>
      </c>
      <c r="M111">
        <v>32219441</v>
      </c>
      <c r="N111" t="s">
        <v>23</v>
      </c>
      <c r="O111" t="s">
        <v>20</v>
      </c>
      <c r="P111">
        <v>84651</v>
      </c>
    </row>
    <row r="112" spans="1:16" hidden="1">
      <c r="A112" t="s">
        <v>19</v>
      </c>
      <c r="B112" t="s">
        <v>327</v>
      </c>
      <c r="C112" t="s">
        <v>324</v>
      </c>
      <c r="D112" t="s">
        <v>89</v>
      </c>
      <c r="E112" t="s">
        <v>16</v>
      </c>
      <c r="F112">
        <v>270</v>
      </c>
      <c r="G112" t="s">
        <v>107</v>
      </c>
      <c r="H112">
        <v>3</v>
      </c>
      <c r="I112" t="s">
        <v>135</v>
      </c>
      <c r="J112">
        <v>198.21039999999999</v>
      </c>
      <c r="K112">
        <v>53516.807999999997</v>
      </c>
      <c r="L112">
        <v>53517</v>
      </c>
      <c r="M112">
        <v>32219439</v>
      </c>
      <c r="N112" t="s">
        <v>17</v>
      </c>
      <c r="O112" t="s">
        <v>20</v>
      </c>
      <c r="P112">
        <v>53373.599999999999</v>
      </c>
    </row>
    <row r="113" spans="1:16" hidden="1">
      <c r="A113" t="s">
        <v>19</v>
      </c>
      <c r="B113" t="s">
        <v>328</v>
      </c>
      <c r="C113" t="s">
        <v>324</v>
      </c>
      <c r="D113" t="s">
        <v>43</v>
      </c>
      <c r="E113" t="s">
        <v>16</v>
      </c>
      <c r="F113">
        <v>114</v>
      </c>
      <c r="G113" t="s">
        <v>217</v>
      </c>
      <c r="H113">
        <v>2</v>
      </c>
      <c r="I113" t="s">
        <v>216</v>
      </c>
      <c r="J113">
        <v>215.10040000000001</v>
      </c>
      <c r="K113">
        <v>24521.445599999999</v>
      </c>
      <c r="L113">
        <v>24521</v>
      </c>
      <c r="M113">
        <v>32219438</v>
      </c>
      <c r="N113" t="s">
        <v>17</v>
      </c>
      <c r="O113" t="s">
        <v>20</v>
      </c>
      <c r="P113">
        <v>24449.58</v>
      </c>
    </row>
    <row r="114" spans="1:16" hidden="1">
      <c r="A114" t="s">
        <v>19</v>
      </c>
      <c r="B114" t="s">
        <v>329</v>
      </c>
      <c r="C114" t="s">
        <v>330</v>
      </c>
      <c r="D114" t="s">
        <v>51</v>
      </c>
      <c r="E114" t="s">
        <v>16</v>
      </c>
      <c r="F114">
        <v>16</v>
      </c>
      <c r="G114" t="s">
        <v>103</v>
      </c>
      <c r="H114">
        <v>1</v>
      </c>
      <c r="I114" t="s">
        <v>331</v>
      </c>
      <c r="J114">
        <v>147.93799999999999</v>
      </c>
      <c r="K114">
        <v>2367.0079999999998</v>
      </c>
      <c r="L114">
        <v>2367</v>
      </c>
      <c r="M114">
        <v>58601021275</v>
      </c>
      <c r="N114" t="s">
        <v>27</v>
      </c>
      <c r="O114" t="s">
        <v>28</v>
      </c>
      <c r="P114">
        <v>2352</v>
      </c>
    </row>
    <row r="115" spans="1:16" hidden="1">
      <c r="A115" t="s">
        <v>19</v>
      </c>
      <c r="B115" t="s">
        <v>332</v>
      </c>
      <c r="C115" t="s">
        <v>333</v>
      </c>
      <c r="D115" t="s">
        <v>52</v>
      </c>
      <c r="E115" t="s">
        <v>16</v>
      </c>
      <c r="F115">
        <v>31</v>
      </c>
      <c r="G115" t="s">
        <v>25</v>
      </c>
      <c r="H115">
        <v>1</v>
      </c>
      <c r="I115" t="s">
        <v>334</v>
      </c>
      <c r="J115">
        <v>100.53530000000001</v>
      </c>
      <c r="K115">
        <v>3116.5943000000002</v>
      </c>
      <c r="L115">
        <v>3117</v>
      </c>
      <c r="M115">
        <v>32213026</v>
      </c>
      <c r="N115" t="s">
        <v>26</v>
      </c>
      <c r="O115" t="s">
        <v>20</v>
      </c>
      <c r="P115">
        <v>3100</v>
      </c>
    </row>
    <row r="116" spans="1:16" hidden="1">
      <c r="A116" t="s">
        <v>19</v>
      </c>
      <c r="B116" t="s">
        <v>335</v>
      </c>
      <c r="C116" t="s">
        <v>333</v>
      </c>
      <c r="D116" t="s">
        <v>52</v>
      </c>
      <c r="E116" t="s">
        <v>44</v>
      </c>
      <c r="F116">
        <v>307</v>
      </c>
      <c r="G116" t="s">
        <v>25</v>
      </c>
      <c r="H116">
        <v>4</v>
      </c>
      <c r="I116" t="s">
        <v>336</v>
      </c>
      <c r="J116">
        <v>60.257800000000003</v>
      </c>
      <c r="K116">
        <v>18499.1446</v>
      </c>
      <c r="L116">
        <v>18499</v>
      </c>
      <c r="M116">
        <v>32213026</v>
      </c>
      <c r="N116" t="s">
        <v>26</v>
      </c>
      <c r="O116" t="s">
        <v>20</v>
      </c>
      <c r="P116">
        <v>18420</v>
      </c>
    </row>
    <row r="117" spans="1:16" hidden="1">
      <c r="A117" t="s">
        <v>19</v>
      </c>
      <c r="B117" t="s">
        <v>337</v>
      </c>
      <c r="C117" t="s">
        <v>330</v>
      </c>
      <c r="D117" t="s">
        <v>338</v>
      </c>
      <c r="E117" t="s">
        <v>16</v>
      </c>
      <c r="F117">
        <v>12650</v>
      </c>
      <c r="G117" t="s">
        <v>19</v>
      </c>
      <c r="H117">
        <v>45</v>
      </c>
      <c r="I117" t="s">
        <v>339</v>
      </c>
      <c r="J117">
        <v>73.721599999999995</v>
      </c>
      <c r="K117">
        <v>932578.24</v>
      </c>
      <c r="L117">
        <v>932578</v>
      </c>
      <c r="M117">
        <v>32219513</v>
      </c>
      <c r="N117" t="s">
        <v>17</v>
      </c>
      <c r="O117" t="s">
        <v>20</v>
      </c>
      <c r="P117">
        <v>930154.5</v>
      </c>
    </row>
    <row r="118" spans="1:16">
      <c r="A118" t="s">
        <v>19</v>
      </c>
      <c r="B118" t="s">
        <v>340</v>
      </c>
      <c r="C118" t="s">
        <v>330</v>
      </c>
      <c r="D118" t="s">
        <v>39</v>
      </c>
      <c r="E118" t="s">
        <v>16</v>
      </c>
      <c r="F118">
        <v>2138</v>
      </c>
      <c r="G118" t="s">
        <v>290</v>
      </c>
      <c r="H118">
        <v>25</v>
      </c>
      <c r="I118" t="s">
        <v>341</v>
      </c>
      <c r="J118">
        <v>156.4479</v>
      </c>
      <c r="K118">
        <v>334485.6102</v>
      </c>
      <c r="L118">
        <v>334486</v>
      </c>
      <c r="M118">
        <v>32219517</v>
      </c>
      <c r="N118" t="s">
        <v>23</v>
      </c>
      <c r="O118" t="s">
        <v>20</v>
      </c>
      <c r="P118">
        <v>333528</v>
      </c>
    </row>
    <row r="119" spans="1:16">
      <c r="A119" t="s">
        <v>19</v>
      </c>
      <c r="B119" t="s">
        <v>342</v>
      </c>
      <c r="C119" t="s">
        <v>330</v>
      </c>
      <c r="D119" t="s">
        <v>39</v>
      </c>
      <c r="E119" t="s">
        <v>16</v>
      </c>
      <c r="F119">
        <v>5377</v>
      </c>
      <c r="G119" t="s">
        <v>343</v>
      </c>
      <c r="H119">
        <v>58</v>
      </c>
      <c r="I119" t="s">
        <v>341</v>
      </c>
      <c r="J119">
        <v>190.51089999999999</v>
      </c>
      <c r="K119">
        <v>1024377.1093</v>
      </c>
      <c r="L119">
        <v>1024377</v>
      </c>
      <c r="M119">
        <v>32219514</v>
      </c>
      <c r="N119" t="s">
        <v>17</v>
      </c>
      <c r="O119" t="s">
        <v>20</v>
      </c>
      <c r="P119">
        <v>1021630</v>
      </c>
    </row>
    <row r="120" spans="1:16" hidden="1">
      <c r="A120" t="s">
        <v>19</v>
      </c>
      <c r="B120" t="s">
        <v>344</v>
      </c>
      <c r="C120" t="s">
        <v>330</v>
      </c>
      <c r="D120" t="s">
        <v>69</v>
      </c>
      <c r="E120" t="s">
        <v>16</v>
      </c>
      <c r="F120">
        <v>378</v>
      </c>
      <c r="G120" t="s">
        <v>94</v>
      </c>
      <c r="H120">
        <v>2</v>
      </c>
      <c r="I120" t="s">
        <v>71</v>
      </c>
      <c r="J120">
        <v>196.709</v>
      </c>
      <c r="K120">
        <v>74356.001999999993</v>
      </c>
      <c r="L120">
        <v>74356</v>
      </c>
      <c r="M120">
        <v>32219518</v>
      </c>
      <c r="N120" t="s">
        <v>17</v>
      </c>
      <c r="O120" t="s">
        <v>20</v>
      </c>
      <c r="P120">
        <v>74178.720000000001</v>
      </c>
    </row>
    <row r="121" spans="1:16">
      <c r="A121" t="s">
        <v>19</v>
      </c>
      <c r="B121" t="s">
        <v>345</v>
      </c>
      <c r="C121" t="s">
        <v>346</v>
      </c>
      <c r="D121" t="s">
        <v>35</v>
      </c>
      <c r="E121" t="s">
        <v>16</v>
      </c>
      <c r="F121">
        <v>531</v>
      </c>
      <c r="G121" t="s">
        <v>347</v>
      </c>
      <c r="H121">
        <v>5</v>
      </c>
      <c r="I121" t="s">
        <v>80</v>
      </c>
      <c r="J121">
        <v>130.37</v>
      </c>
      <c r="K121">
        <v>69226.47</v>
      </c>
      <c r="L121">
        <v>69226</v>
      </c>
      <c r="M121">
        <v>32219519</v>
      </c>
      <c r="N121" t="s">
        <v>26</v>
      </c>
      <c r="O121" t="s">
        <v>20</v>
      </c>
      <c r="P121">
        <v>69030</v>
      </c>
    </row>
    <row r="122" spans="1:16">
      <c r="A122" t="s">
        <v>19</v>
      </c>
      <c r="B122" t="s">
        <v>348</v>
      </c>
      <c r="C122" t="s">
        <v>346</v>
      </c>
      <c r="D122" t="s">
        <v>35</v>
      </c>
      <c r="E122" t="s">
        <v>16</v>
      </c>
      <c r="F122">
        <v>1511</v>
      </c>
      <c r="G122" t="s">
        <v>347</v>
      </c>
      <c r="H122">
        <v>16</v>
      </c>
      <c r="I122" t="s">
        <v>349</v>
      </c>
      <c r="J122">
        <v>123.3669</v>
      </c>
      <c r="K122">
        <v>186407.38589999999</v>
      </c>
      <c r="L122">
        <v>186407</v>
      </c>
      <c r="M122">
        <v>32219520</v>
      </c>
      <c r="N122" t="s">
        <v>17</v>
      </c>
      <c r="O122" t="s">
        <v>20</v>
      </c>
      <c r="P122">
        <v>185853</v>
      </c>
    </row>
    <row r="123" spans="1:16">
      <c r="A123" t="s">
        <v>19</v>
      </c>
      <c r="B123" t="s">
        <v>350</v>
      </c>
      <c r="C123" t="s">
        <v>346</v>
      </c>
      <c r="D123" t="s">
        <v>35</v>
      </c>
      <c r="E123" t="s">
        <v>16</v>
      </c>
      <c r="F123">
        <v>83</v>
      </c>
      <c r="G123" t="s">
        <v>60</v>
      </c>
      <c r="H123">
        <v>1</v>
      </c>
      <c r="I123" t="s">
        <v>80</v>
      </c>
      <c r="J123">
        <v>130.41720000000001</v>
      </c>
      <c r="K123">
        <v>10824.6276</v>
      </c>
      <c r="L123">
        <v>36908</v>
      </c>
      <c r="M123">
        <v>32219521</v>
      </c>
      <c r="N123" t="s">
        <v>26</v>
      </c>
      <c r="O123" t="s">
        <v>20</v>
      </c>
      <c r="P123">
        <v>36790</v>
      </c>
    </row>
    <row r="124" spans="1:16">
      <c r="A124" t="s">
        <v>19</v>
      </c>
      <c r="B124" t="s">
        <v>19</v>
      </c>
      <c r="C124" t="s">
        <v>346</v>
      </c>
      <c r="D124" t="s">
        <v>35</v>
      </c>
      <c r="E124" t="s">
        <v>16</v>
      </c>
      <c r="F124">
        <v>200</v>
      </c>
      <c r="G124" t="s">
        <v>351</v>
      </c>
      <c r="H124">
        <v>3</v>
      </c>
      <c r="I124" t="s">
        <v>80</v>
      </c>
      <c r="J124">
        <v>130.41720000000001</v>
      </c>
      <c r="K124">
        <v>26083.439999999999</v>
      </c>
      <c r="L124" t="s">
        <v>19</v>
      </c>
      <c r="M124" t="s">
        <v>19</v>
      </c>
      <c r="N124" t="s">
        <v>26</v>
      </c>
      <c r="O124" t="s">
        <v>20</v>
      </c>
      <c r="P124" t="s">
        <v>19</v>
      </c>
    </row>
    <row r="125" spans="1:16" hidden="1">
      <c r="A125" t="s">
        <v>19</v>
      </c>
      <c r="B125" t="s">
        <v>352</v>
      </c>
      <c r="C125" t="s">
        <v>346</v>
      </c>
      <c r="D125" t="s">
        <v>305</v>
      </c>
      <c r="E125" t="s">
        <v>44</v>
      </c>
      <c r="F125">
        <v>41</v>
      </c>
      <c r="G125" t="s">
        <v>306</v>
      </c>
      <c r="H125">
        <v>1</v>
      </c>
      <c r="I125" t="s">
        <v>353</v>
      </c>
      <c r="J125">
        <v>110.4776</v>
      </c>
      <c r="K125">
        <v>4529.5816000000004</v>
      </c>
      <c r="L125">
        <v>4530</v>
      </c>
      <c r="M125">
        <v>32219522</v>
      </c>
      <c r="N125" t="s">
        <v>17</v>
      </c>
      <c r="O125" t="s">
        <v>20</v>
      </c>
      <c r="P125">
        <v>4510</v>
      </c>
    </row>
    <row r="126" spans="1:16" hidden="1">
      <c r="A126" t="s">
        <v>19</v>
      </c>
      <c r="B126" t="s">
        <v>354</v>
      </c>
      <c r="C126" t="s">
        <v>346</v>
      </c>
      <c r="D126" t="s">
        <v>100</v>
      </c>
      <c r="E126" t="s">
        <v>44</v>
      </c>
      <c r="F126">
        <v>86</v>
      </c>
      <c r="G126" t="s">
        <v>254</v>
      </c>
      <c r="H126">
        <v>1</v>
      </c>
      <c r="I126" t="s">
        <v>355</v>
      </c>
      <c r="J126">
        <v>112.354</v>
      </c>
      <c r="K126">
        <v>9662.4439999999995</v>
      </c>
      <c r="L126">
        <v>9662</v>
      </c>
      <c r="M126">
        <v>32219522</v>
      </c>
      <c r="N126" t="s">
        <v>17</v>
      </c>
      <c r="O126" t="s">
        <v>20</v>
      </c>
      <c r="P126">
        <v>9632</v>
      </c>
    </row>
    <row r="127" spans="1:16" hidden="1">
      <c r="A127" t="s">
        <v>19</v>
      </c>
      <c r="B127" t="s">
        <v>356</v>
      </c>
      <c r="C127" t="s">
        <v>346</v>
      </c>
      <c r="D127" t="s">
        <v>357</v>
      </c>
      <c r="E127" t="s">
        <v>16</v>
      </c>
      <c r="F127">
        <v>23</v>
      </c>
      <c r="G127" t="s">
        <v>38</v>
      </c>
      <c r="H127">
        <v>1</v>
      </c>
      <c r="I127" t="s">
        <v>358</v>
      </c>
      <c r="J127">
        <v>119.688</v>
      </c>
      <c r="K127">
        <v>2752.8240000000001</v>
      </c>
      <c r="L127">
        <v>2753</v>
      </c>
      <c r="M127">
        <v>32219523</v>
      </c>
      <c r="N127" t="s">
        <v>26</v>
      </c>
      <c r="O127" t="s">
        <v>20</v>
      </c>
      <c r="P127">
        <v>2737</v>
      </c>
    </row>
    <row r="128" spans="1:16">
      <c r="A128" t="s">
        <v>19</v>
      </c>
      <c r="B128" t="s">
        <v>359</v>
      </c>
      <c r="C128" t="s">
        <v>346</v>
      </c>
      <c r="D128" t="s">
        <v>35</v>
      </c>
      <c r="E128" t="s">
        <v>16</v>
      </c>
      <c r="F128">
        <v>1472</v>
      </c>
      <c r="G128" t="s">
        <v>360</v>
      </c>
      <c r="H128">
        <v>19</v>
      </c>
      <c r="I128" t="s">
        <v>361</v>
      </c>
      <c r="J128">
        <v>123.3901</v>
      </c>
      <c r="K128">
        <v>181630.22719999999</v>
      </c>
      <c r="L128">
        <v>181630</v>
      </c>
      <c r="M128">
        <v>32219556</v>
      </c>
      <c r="N128" t="s">
        <v>23</v>
      </c>
      <c r="O128" t="s">
        <v>20</v>
      </c>
      <c r="P128">
        <v>181056</v>
      </c>
    </row>
    <row r="129" spans="1:16">
      <c r="A129" t="s">
        <v>19</v>
      </c>
      <c r="B129" t="s">
        <v>362</v>
      </c>
      <c r="C129" t="s">
        <v>346</v>
      </c>
      <c r="D129" t="s">
        <v>35</v>
      </c>
      <c r="E129" t="s">
        <v>16</v>
      </c>
      <c r="F129">
        <v>3269</v>
      </c>
      <c r="G129" t="s">
        <v>363</v>
      </c>
      <c r="H129">
        <v>35</v>
      </c>
      <c r="I129" t="s">
        <v>349</v>
      </c>
      <c r="J129">
        <v>123.3681</v>
      </c>
      <c r="K129">
        <v>403290.31890000001</v>
      </c>
      <c r="L129">
        <v>403290</v>
      </c>
      <c r="M129">
        <v>32219557</v>
      </c>
      <c r="N129" t="s">
        <v>17</v>
      </c>
      <c r="O129" t="s">
        <v>20</v>
      </c>
      <c r="P129">
        <v>402087</v>
      </c>
    </row>
    <row r="130" spans="1:16" hidden="1">
      <c r="A130" t="s">
        <v>19</v>
      </c>
      <c r="B130" t="s">
        <v>364</v>
      </c>
      <c r="C130" t="s">
        <v>30</v>
      </c>
      <c r="D130" t="s">
        <v>259</v>
      </c>
      <c r="E130" t="s">
        <v>16</v>
      </c>
      <c r="F130">
        <v>3208</v>
      </c>
      <c r="G130" t="s">
        <v>318</v>
      </c>
      <c r="H130">
        <v>34</v>
      </c>
      <c r="I130" t="s">
        <v>261</v>
      </c>
      <c r="J130">
        <v>176.08850000000001</v>
      </c>
      <c r="K130">
        <v>564891.90800000005</v>
      </c>
      <c r="L130">
        <v>564892</v>
      </c>
      <c r="M130">
        <v>32219560</v>
      </c>
      <c r="N130" t="s">
        <v>17</v>
      </c>
      <c r="O130" t="s">
        <v>20</v>
      </c>
      <c r="P130">
        <v>563356.88</v>
      </c>
    </row>
    <row r="131" spans="1:16" hidden="1">
      <c r="A131" t="s">
        <v>19</v>
      </c>
      <c r="B131" t="s">
        <v>365</v>
      </c>
      <c r="C131" t="s">
        <v>30</v>
      </c>
      <c r="D131" t="s">
        <v>305</v>
      </c>
      <c r="E131" t="s">
        <v>16</v>
      </c>
      <c r="F131">
        <v>4049</v>
      </c>
      <c r="G131" t="s">
        <v>366</v>
      </c>
      <c r="H131">
        <v>39</v>
      </c>
      <c r="I131" t="s">
        <v>307</v>
      </c>
      <c r="J131">
        <v>218.38829999999999</v>
      </c>
      <c r="K131">
        <v>884254.2267</v>
      </c>
      <c r="L131">
        <v>884254</v>
      </c>
      <c r="M131">
        <v>32219559</v>
      </c>
      <c r="N131" t="s">
        <v>17</v>
      </c>
      <c r="O131" t="s">
        <v>20</v>
      </c>
      <c r="P131">
        <v>881993.67</v>
      </c>
    </row>
    <row r="132" spans="1:16" hidden="1">
      <c r="A132" t="s">
        <v>19</v>
      </c>
      <c r="B132" t="s">
        <v>367</v>
      </c>
      <c r="C132" t="s">
        <v>30</v>
      </c>
      <c r="D132" t="s">
        <v>72</v>
      </c>
      <c r="E132" t="s">
        <v>16</v>
      </c>
      <c r="F132">
        <v>369</v>
      </c>
      <c r="G132" t="s">
        <v>73</v>
      </c>
      <c r="H132">
        <v>2</v>
      </c>
      <c r="I132" t="s">
        <v>268</v>
      </c>
      <c r="J132">
        <v>190.93809999999999</v>
      </c>
      <c r="K132">
        <v>70456.158899999995</v>
      </c>
      <c r="L132">
        <v>70456</v>
      </c>
      <c r="M132">
        <v>32219561</v>
      </c>
      <c r="N132" t="s">
        <v>17</v>
      </c>
      <c r="O132" t="s">
        <v>20</v>
      </c>
      <c r="P132">
        <v>70287.12</v>
      </c>
    </row>
    <row r="133" spans="1:16" hidden="1">
      <c r="A133" t="s">
        <v>19</v>
      </c>
      <c r="B133" t="s">
        <v>368</v>
      </c>
      <c r="C133" t="s">
        <v>30</v>
      </c>
      <c r="D133" t="s">
        <v>69</v>
      </c>
      <c r="E133" t="s">
        <v>16</v>
      </c>
      <c r="F133">
        <v>105</v>
      </c>
      <c r="G133" t="s">
        <v>70</v>
      </c>
      <c r="H133">
        <v>1</v>
      </c>
      <c r="I133" t="s">
        <v>71</v>
      </c>
      <c r="J133">
        <v>196.75139999999999</v>
      </c>
      <c r="K133">
        <v>20658.897000000001</v>
      </c>
      <c r="L133">
        <v>115351</v>
      </c>
      <c r="M133">
        <v>32219558</v>
      </c>
      <c r="N133" t="s">
        <v>17</v>
      </c>
      <c r="O133" t="s">
        <v>20</v>
      </c>
      <c r="P133">
        <v>114996.64</v>
      </c>
    </row>
    <row r="134" spans="1:16" hidden="1">
      <c r="A134" t="s">
        <v>19</v>
      </c>
      <c r="B134" t="s">
        <v>19</v>
      </c>
      <c r="C134" t="s">
        <v>30</v>
      </c>
      <c r="D134" t="s">
        <v>69</v>
      </c>
      <c r="E134" t="s">
        <v>16</v>
      </c>
      <c r="F134">
        <v>112</v>
      </c>
      <c r="G134" t="s">
        <v>94</v>
      </c>
      <c r="H134">
        <v>2</v>
      </c>
      <c r="I134" t="s">
        <v>71</v>
      </c>
      <c r="J134">
        <v>196.83500000000001</v>
      </c>
      <c r="K134">
        <v>22045.52</v>
      </c>
      <c r="L134" t="s">
        <v>19</v>
      </c>
      <c r="M134" t="s">
        <v>19</v>
      </c>
      <c r="N134" t="s">
        <v>17</v>
      </c>
      <c r="O134" t="s">
        <v>20</v>
      </c>
      <c r="P134" t="s">
        <v>19</v>
      </c>
    </row>
    <row r="135" spans="1:16" hidden="1">
      <c r="A135" t="s">
        <v>19</v>
      </c>
      <c r="B135" t="s">
        <v>19</v>
      </c>
      <c r="C135" t="s">
        <v>30</v>
      </c>
      <c r="D135" t="s">
        <v>69</v>
      </c>
      <c r="E135" t="s">
        <v>16</v>
      </c>
      <c r="F135">
        <v>112</v>
      </c>
      <c r="G135" t="s">
        <v>93</v>
      </c>
      <c r="H135">
        <v>2</v>
      </c>
      <c r="I135" t="s">
        <v>71</v>
      </c>
      <c r="J135">
        <v>196.83500000000001</v>
      </c>
      <c r="K135">
        <v>22045.52</v>
      </c>
      <c r="L135" t="s">
        <v>19</v>
      </c>
      <c r="M135" t="s">
        <v>19</v>
      </c>
      <c r="N135" t="s">
        <v>17</v>
      </c>
      <c r="O135" t="s">
        <v>20</v>
      </c>
      <c r="P135" t="s">
        <v>19</v>
      </c>
    </row>
    <row r="136" spans="1:16" hidden="1">
      <c r="A136" t="s">
        <v>19</v>
      </c>
      <c r="B136" t="s">
        <v>19</v>
      </c>
      <c r="C136" t="s">
        <v>30</v>
      </c>
      <c r="D136" t="s">
        <v>69</v>
      </c>
      <c r="E136" t="s">
        <v>16</v>
      </c>
      <c r="F136">
        <v>257</v>
      </c>
      <c r="G136" t="s">
        <v>95</v>
      </c>
      <c r="H136">
        <v>6</v>
      </c>
      <c r="I136" t="s">
        <v>71</v>
      </c>
      <c r="J136">
        <v>196.89</v>
      </c>
      <c r="K136">
        <v>50600.73</v>
      </c>
      <c r="L136" t="s">
        <v>19</v>
      </c>
      <c r="M136" t="s">
        <v>19</v>
      </c>
      <c r="N136" t="s">
        <v>17</v>
      </c>
      <c r="O136" t="s">
        <v>20</v>
      </c>
      <c r="P136" t="s">
        <v>19</v>
      </c>
    </row>
    <row r="137" spans="1:16">
      <c r="A137" t="s">
        <v>19</v>
      </c>
      <c r="B137" t="s">
        <v>369</v>
      </c>
      <c r="C137" s="1">
        <v>40975</v>
      </c>
      <c r="D137" t="s">
        <v>48</v>
      </c>
      <c r="E137" t="s">
        <v>16</v>
      </c>
      <c r="F137">
        <v>907</v>
      </c>
      <c r="G137" t="s">
        <v>86</v>
      </c>
      <c r="H137">
        <v>13</v>
      </c>
      <c r="I137" t="s">
        <v>370</v>
      </c>
      <c r="J137">
        <v>127.2325</v>
      </c>
      <c r="K137">
        <v>115399.8775</v>
      </c>
      <c r="L137">
        <v>115400</v>
      </c>
      <c r="M137">
        <v>9519030</v>
      </c>
      <c r="N137" t="s">
        <v>23</v>
      </c>
      <c r="O137" t="s">
        <v>22</v>
      </c>
      <c r="P137">
        <v>115025.74</v>
      </c>
    </row>
    <row r="138" spans="1:16">
      <c r="A138" t="s">
        <v>19</v>
      </c>
      <c r="B138" t="s">
        <v>371</v>
      </c>
      <c r="C138" t="s">
        <v>30</v>
      </c>
      <c r="D138" t="s">
        <v>35</v>
      </c>
      <c r="E138" t="s">
        <v>16</v>
      </c>
      <c r="F138">
        <v>1031</v>
      </c>
      <c r="G138" t="s">
        <v>372</v>
      </c>
      <c r="H138">
        <v>12</v>
      </c>
      <c r="I138" t="s">
        <v>80</v>
      </c>
      <c r="J138">
        <v>130.3922</v>
      </c>
      <c r="K138">
        <v>134434.35819999999</v>
      </c>
      <c r="L138">
        <v>134434</v>
      </c>
      <c r="M138">
        <v>32219532</v>
      </c>
      <c r="N138" t="s">
        <v>17</v>
      </c>
      <c r="O138" t="s">
        <v>20</v>
      </c>
      <c r="P138">
        <v>134030</v>
      </c>
    </row>
    <row r="139" spans="1:16">
      <c r="A139" t="s">
        <v>19</v>
      </c>
      <c r="B139" t="s">
        <v>373</v>
      </c>
      <c r="C139" s="1">
        <v>41067</v>
      </c>
      <c r="D139" t="s">
        <v>48</v>
      </c>
      <c r="E139" t="s">
        <v>16</v>
      </c>
      <c r="F139">
        <v>971</v>
      </c>
      <c r="G139" t="s">
        <v>86</v>
      </c>
      <c r="H139">
        <v>9</v>
      </c>
      <c r="I139" t="s">
        <v>370</v>
      </c>
      <c r="J139">
        <v>127.1818</v>
      </c>
      <c r="K139">
        <v>123493.5278</v>
      </c>
      <c r="L139">
        <v>123494</v>
      </c>
      <c r="M139">
        <v>9519062</v>
      </c>
      <c r="N139" t="s">
        <v>17</v>
      </c>
      <c r="O139" t="s">
        <v>22</v>
      </c>
      <c r="P139">
        <v>123142.22</v>
      </c>
    </row>
    <row r="140" spans="1:16">
      <c r="A140" t="s">
        <v>19</v>
      </c>
      <c r="B140" t="s">
        <v>374</v>
      </c>
      <c r="C140" s="1">
        <v>41067</v>
      </c>
      <c r="D140" t="s">
        <v>50</v>
      </c>
      <c r="E140" t="s">
        <v>16</v>
      </c>
      <c r="F140">
        <v>118</v>
      </c>
      <c r="G140" t="s">
        <v>193</v>
      </c>
      <c r="H140">
        <v>1</v>
      </c>
      <c r="I140" t="s">
        <v>194</v>
      </c>
      <c r="J140">
        <v>111.3202</v>
      </c>
      <c r="K140">
        <v>13135.783600000001</v>
      </c>
      <c r="L140">
        <v>13136</v>
      </c>
      <c r="M140">
        <v>9519063</v>
      </c>
      <c r="N140" t="s">
        <v>17</v>
      </c>
      <c r="O140" t="s">
        <v>22</v>
      </c>
      <c r="P140">
        <v>13098</v>
      </c>
    </row>
    <row r="141" spans="1:16" s="2" customFormat="1">
      <c r="A141" s="2" t="s">
        <v>19</v>
      </c>
      <c r="B141" s="2" t="s">
        <v>375</v>
      </c>
      <c r="C141" s="3">
        <v>41067</v>
      </c>
      <c r="D141" s="2" t="s">
        <v>39</v>
      </c>
      <c r="E141" s="2" t="s">
        <v>16</v>
      </c>
      <c r="F141" s="2">
        <v>1754</v>
      </c>
      <c r="G141" s="2" t="s">
        <v>247</v>
      </c>
      <c r="H141" s="2">
        <v>21</v>
      </c>
      <c r="I141" s="2" t="s">
        <v>248</v>
      </c>
      <c r="J141" s="2">
        <v>170.34010000000001</v>
      </c>
      <c r="K141" s="2">
        <v>298776.53539999999</v>
      </c>
      <c r="L141" s="2">
        <v>298777</v>
      </c>
      <c r="M141" s="2">
        <v>9519069</v>
      </c>
      <c r="N141" s="2" t="s">
        <v>17</v>
      </c>
      <c r="O141" s="2" t="s">
        <v>22</v>
      </c>
      <c r="P141" s="2">
        <v>297934.44</v>
      </c>
    </row>
    <row r="142" spans="1:16">
      <c r="A142" t="s">
        <v>19</v>
      </c>
      <c r="B142" t="s">
        <v>376</v>
      </c>
      <c r="C142" s="1">
        <v>41067</v>
      </c>
      <c r="D142" t="s">
        <v>50</v>
      </c>
      <c r="E142" t="s">
        <v>16</v>
      </c>
      <c r="F142">
        <v>136</v>
      </c>
      <c r="G142" t="s">
        <v>377</v>
      </c>
      <c r="H142">
        <v>1</v>
      </c>
      <c r="I142" t="s">
        <v>194</v>
      </c>
      <c r="J142">
        <v>111.309</v>
      </c>
      <c r="K142">
        <v>15138.023999999999</v>
      </c>
      <c r="L142">
        <v>15138</v>
      </c>
      <c r="M142">
        <v>9519067</v>
      </c>
      <c r="N142" t="s">
        <v>26</v>
      </c>
      <c r="O142" t="s">
        <v>22</v>
      </c>
      <c r="P142">
        <v>15096</v>
      </c>
    </row>
    <row r="143" spans="1:16" hidden="1">
      <c r="A143" t="s">
        <v>19</v>
      </c>
      <c r="B143" t="s">
        <v>378</v>
      </c>
      <c r="C143" t="s">
        <v>333</v>
      </c>
      <c r="D143" t="s">
        <v>379</v>
      </c>
      <c r="E143" t="s">
        <v>16</v>
      </c>
      <c r="F143">
        <v>5822</v>
      </c>
      <c r="G143" t="s">
        <v>380</v>
      </c>
      <c r="H143">
        <v>43</v>
      </c>
      <c r="I143" t="s">
        <v>381</v>
      </c>
      <c r="J143">
        <v>144.55969999999999</v>
      </c>
      <c r="K143">
        <v>841626.57339999999</v>
      </c>
      <c r="L143">
        <v>841627</v>
      </c>
      <c r="M143">
        <v>32213157</v>
      </c>
      <c r="N143" t="s">
        <v>17</v>
      </c>
      <c r="O143" t="s">
        <v>20</v>
      </c>
      <c r="P143">
        <v>839415.96</v>
      </c>
    </row>
    <row r="144" spans="1:16" hidden="1">
      <c r="A144" t="s">
        <v>19</v>
      </c>
      <c r="B144" t="s">
        <v>382</v>
      </c>
      <c r="C144" t="s">
        <v>333</v>
      </c>
      <c r="D144" t="s">
        <v>100</v>
      </c>
      <c r="E144" t="s">
        <v>16</v>
      </c>
      <c r="F144">
        <v>907</v>
      </c>
      <c r="G144" t="s">
        <v>383</v>
      </c>
      <c r="H144">
        <v>9</v>
      </c>
      <c r="I144" t="s">
        <v>384</v>
      </c>
      <c r="J144">
        <v>162.73349999999999</v>
      </c>
      <c r="K144">
        <v>147599.28450000001</v>
      </c>
      <c r="L144">
        <v>147599</v>
      </c>
      <c r="M144">
        <v>32213157</v>
      </c>
      <c r="N144" t="s">
        <v>17</v>
      </c>
      <c r="O144" t="s">
        <v>20</v>
      </c>
      <c r="P144">
        <v>147197.03</v>
      </c>
    </row>
    <row r="145" spans="1:16" hidden="1">
      <c r="A145" t="s">
        <v>19</v>
      </c>
      <c r="B145" t="s">
        <v>385</v>
      </c>
      <c r="C145" t="s">
        <v>333</v>
      </c>
      <c r="D145" t="s">
        <v>69</v>
      </c>
      <c r="E145" t="s">
        <v>16</v>
      </c>
      <c r="F145">
        <v>438</v>
      </c>
      <c r="G145" t="s">
        <v>386</v>
      </c>
      <c r="H145">
        <v>3</v>
      </c>
      <c r="I145" t="s">
        <v>387</v>
      </c>
      <c r="J145">
        <v>146.94409999999999</v>
      </c>
      <c r="K145">
        <v>64361.515800000001</v>
      </c>
      <c r="L145">
        <v>963072</v>
      </c>
      <c r="M145">
        <v>32213158</v>
      </c>
      <c r="N145" t="s">
        <v>17</v>
      </c>
      <c r="O145" t="s">
        <v>20</v>
      </c>
      <c r="P145">
        <v>960554.24</v>
      </c>
    </row>
    <row r="146" spans="1:16" hidden="1">
      <c r="A146" t="s">
        <v>19</v>
      </c>
      <c r="B146" t="s">
        <v>19</v>
      </c>
      <c r="C146" t="s">
        <v>333</v>
      </c>
      <c r="D146" t="s">
        <v>69</v>
      </c>
      <c r="E146" t="s">
        <v>16</v>
      </c>
      <c r="F146">
        <v>820</v>
      </c>
      <c r="G146" t="s">
        <v>388</v>
      </c>
      <c r="H146">
        <v>6</v>
      </c>
      <c r="I146" t="s">
        <v>387</v>
      </c>
      <c r="J146">
        <v>146.94409999999999</v>
      </c>
      <c r="K146">
        <v>120494.162</v>
      </c>
      <c r="L146" t="s">
        <v>19</v>
      </c>
      <c r="M146" t="s">
        <v>19</v>
      </c>
      <c r="N146" t="s">
        <v>17</v>
      </c>
      <c r="O146" t="s">
        <v>20</v>
      </c>
      <c r="P146" t="s">
        <v>19</v>
      </c>
    </row>
    <row r="147" spans="1:16" hidden="1">
      <c r="A147" t="s">
        <v>19</v>
      </c>
      <c r="B147" t="s">
        <v>19</v>
      </c>
      <c r="C147" t="s">
        <v>333</v>
      </c>
      <c r="D147" t="s">
        <v>69</v>
      </c>
      <c r="E147" t="s">
        <v>16</v>
      </c>
      <c r="F147">
        <v>2121</v>
      </c>
      <c r="G147" t="s">
        <v>389</v>
      </c>
      <c r="H147">
        <v>16</v>
      </c>
      <c r="I147" t="s">
        <v>387</v>
      </c>
      <c r="J147">
        <v>146.94409999999999</v>
      </c>
      <c r="K147">
        <v>311668.43609999999</v>
      </c>
      <c r="L147" t="s">
        <v>19</v>
      </c>
      <c r="M147" t="s">
        <v>19</v>
      </c>
      <c r="N147" t="s">
        <v>17</v>
      </c>
      <c r="O147" t="s">
        <v>20</v>
      </c>
      <c r="P147" t="s">
        <v>19</v>
      </c>
    </row>
    <row r="148" spans="1:16" hidden="1">
      <c r="A148" t="s">
        <v>19</v>
      </c>
      <c r="B148" t="s">
        <v>19</v>
      </c>
      <c r="C148" t="s">
        <v>333</v>
      </c>
      <c r="D148" t="s">
        <v>69</v>
      </c>
      <c r="E148" t="s">
        <v>16</v>
      </c>
      <c r="F148">
        <v>3175</v>
      </c>
      <c r="G148" t="s">
        <v>390</v>
      </c>
      <c r="H148">
        <v>23</v>
      </c>
      <c r="I148" t="s">
        <v>387</v>
      </c>
      <c r="J148">
        <v>146.94409999999999</v>
      </c>
      <c r="K148">
        <v>466547.51750000002</v>
      </c>
      <c r="L148" t="s">
        <v>19</v>
      </c>
      <c r="M148" t="s">
        <v>19</v>
      </c>
      <c r="N148" t="s">
        <v>17</v>
      </c>
      <c r="O148" t="s">
        <v>20</v>
      </c>
      <c r="P148" t="s">
        <v>19</v>
      </c>
    </row>
    <row r="149" spans="1:16" hidden="1">
      <c r="A149" t="s">
        <v>19</v>
      </c>
      <c r="B149" t="s">
        <v>391</v>
      </c>
      <c r="C149" t="s">
        <v>333</v>
      </c>
      <c r="D149" t="s">
        <v>392</v>
      </c>
      <c r="E149" t="s">
        <v>16</v>
      </c>
      <c r="F149">
        <v>1701</v>
      </c>
      <c r="G149" t="s">
        <v>393</v>
      </c>
      <c r="H149">
        <v>15</v>
      </c>
      <c r="I149" t="s">
        <v>394</v>
      </c>
      <c r="J149">
        <v>145.92689999999999</v>
      </c>
      <c r="K149">
        <v>248221.6569</v>
      </c>
      <c r="L149">
        <v>248222</v>
      </c>
      <c r="M149">
        <v>32213158</v>
      </c>
      <c r="N149" t="s">
        <v>17</v>
      </c>
      <c r="O149" t="s">
        <v>20</v>
      </c>
      <c r="P149">
        <v>247546.53</v>
      </c>
    </row>
    <row r="150" spans="1:16" hidden="1">
      <c r="A150" t="s">
        <v>19</v>
      </c>
      <c r="B150" t="s">
        <v>395</v>
      </c>
      <c r="C150" t="s">
        <v>333</v>
      </c>
      <c r="D150" t="s">
        <v>396</v>
      </c>
      <c r="E150" t="s">
        <v>16</v>
      </c>
      <c r="F150">
        <v>1991</v>
      </c>
      <c r="G150" t="s">
        <v>397</v>
      </c>
      <c r="H150">
        <v>20</v>
      </c>
      <c r="I150" t="s">
        <v>398</v>
      </c>
      <c r="J150">
        <v>149.85749999999999</v>
      </c>
      <c r="K150">
        <v>298366.28249999997</v>
      </c>
      <c r="L150">
        <v>298366</v>
      </c>
      <c r="M150">
        <v>32213164</v>
      </c>
      <c r="N150" t="s">
        <v>17</v>
      </c>
      <c r="O150" t="s">
        <v>20</v>
      </c>
      <c r="P150">
        <v>297535.03999999998</v>
      </c>
    </row>
    <row r="151" spans="1:16" hidden="1">
      <c r="A151" t="s">
        <v>19</v>
      </c>
      <c r="B151" t="s">
        <v>399</v>
      </c>
      <c r="C151" t="s">
        <v>333</v>
      </c>
      <c r="D151" t="s">
        <v>67</v>
      </c>
      <c r="E151" t="s">
        <v>16</v>
      </c>
      <c r="F151">
        <v>4217</v>
      </c>
      <c r="G151" t="s">
        <v>68</v>
      </c>
      <c r="H151">
        <v>28</v>
      </c>
      <c r="I151" t="s">
        <v>400</v>
      </c>
      <c r="J151">
        <v>145.9051</v>
      </c>
      <c r="K151">
        <v>615281.80669999996</v>
      </c>
      <c r="L151">
        <v>615282</v>
      </c>
      <c r="M151">
        <v>32213159</v>
      </c>
      <c r="N151" t="s">
        <v>17</v>
      </c>
      <c r="O151" t="s">
        <v>20</v>
      </c>
      <c r="P151">
        <v>613700.01</v>
      </c>
    </row>
    <row r="152" spans="1:16" hidden="1">
      <c r="A152" t="s">
        <v>19</v>
      </c>
      <c r="B152" t="s">
        <v>401</v>
      </c>
      <c r="C152" t="s">
        <v>333</v>
      </c>
      <c r="D152" t="s">
        <v>115</v>
      </c>
      <c r="E152" t="s">
        <v>16</v>
      </c>
      <c r="F152">
        <v>470</v>
      </c>
      <c r="G152" t="s">
        <v>402</v>
      </c>
      <c r="H152">
        <v>5</v>
      </c>
      <c r="I152" t="s">
        <v>403</v>
      </c>
      <c r="J152">
        <v>164.2038</v>
      </c>
      <c r="K152">
        <v>77175.785999999993</v>
      </c>
      <c r="L152">
        <v>77176</v>
      </c>
      <c r="M152">
        <v>32213159</v>
      </c>
      <c r="N152" t="s">
        <v>17</v>
      </c>
      <c r="O152" t="s">
        <v>20</v>
      </c>
      <c r="P152">
        <v>76962.5</v>
      </c>
    </row>
    <row r="153" spans="1:16" hidden="1">
      <c r="A153" t="s">
        <v>19</v>
      </c>
      <c r="B153" t="s">
        <v>404</v>
      </c>
      <c r="C153" t="s">
        <v>333</v>
      </c>
      <c r="D153" t="s">
        <v>405</v>
      </c>
      <c r="E153" t="s">
        <v>16</v>
      </c>
      <c r="F153">
        <v>7564</v>
      </c>
      <c r="G153" t="s">
        <v>406</v>
      </c>
      <c r="H153">
        <v>73</v>
      </c>
      <c r="I153" t="s">
        <v>407</v>
      </c>
      <c r="J153">
        <v>144.91309999999999</v>
      </c>
      <c r="K153">
        <v>1096122.6884000001</v>
      </c>
      <c r="L153">
        <v>1096123</v>
      </c>
      <c r="M153">
        <v>32213164</v>
      </c>
      <c r="N153" t="s">
        <v>17</v>
      </c>
      <c r="O153" t="s">
        <v>20</v>
      </c>
      <c r="P153">
        <v>1093073.6399999999</v>
      </c>
    </row>
    <row r="154" spans="1:16" hidden="1">
      <c r="A154" t="s">
        <v>19</v>
      </c>
      <c r="B154" t="s">
        <v>408</v>
      </c>
      <c r="C154" s="1">
        <v>40244</v>
      </c>
      <c r="D154" t="s">
        <v>52</v>
      </c>
      <c r="E154" t="s">
        <v>16</v>
      </c>
      <c r="F154">
        <v>186</v>
      </c>
      <c r="G154" t="s">
        <v>25</v>
      </c>
      <c r="H154">
        <v>2</v>
      </c>
      <c r="I154" t="s">
        <v>409</v>
      </c>
      <c r="J154">
        <v>136.89709999999999</v>
      </c>
      <c r="K154">
        <v>25462.8606</v>
      </c>
      <c r="L154">
        <v>25463</v>
      </c>
      <c r="M154">
        <v>58600622275</v>
      </c>
      <c r="N154" t="s">
        <v>26</v>
      </c>
      <c r="O154" t="s">
        <v>28</v>
      </c>
      <c r="P154">
        <v>25389</v>
      </c>
    </row>
    <row r="155" spans="1:16">
      <c r="A155" t="s">
        <v>19</v>
      </c>
      <c r="B155" t="s">
        <v>410</v>
      </c>
      <c r="C155" s="1">
        <v>41189</v>
      </c>
      <c r="D155" t="s">
        <v>48</v>
      </c>
      <c r="E155" t="s">
        <v>16</v>
      </c>
      <c r="F155">
        <v>1272</v>
      </c>
      <c r="G155" t="s">
        <v>98</v>
      </c>
      <c r="H155">
        <v>13</v>
      </c>
      <c r="I155" t="s">
        <v>370</v>
      </c>
      <c r="J155">
        <v>127.1913</v>
      </c>
      <c r="K155">
        <v>161787.33360000001</v>
      </c>
      <c r="L155">
        <v>161787</v>
      </c>
      <c r="M155">
        <v>9519084</v>
      </c>
      <c r="N155" t="s">
        <v>17</v>
      </c>
      <c r="O155" t="s">
        <v>22</v>
      </c>
      <c r="P155">
        <v>161315.04</v>
      </c>
    </row>
    <row r="156" spans="1:16">
      <c r="A156" t="s">
        <v>19</v>
      </c>
      <c r="B156" t="s">
        <v>411</v>
      </c>
      <c r="C156" s="1">
        <v>41189</v>
      </c>
      <c r="D156" t="s">
        <v>48</v>
      </c>
      <c r="E156" t="s">
        <v>16</v>
      </c>
      <c r="F156">
        <v>1013</v>
      </c>
      <c r="G156" t="s">
        <v>84</v>
      </c>
      <c r="H156">
        <v>15</v>
      </c>
      <c r="I156" t="s">
        <v>370</v>
      </c>
      <c r="J156">
        <v>127.2373</v>
      </c>
      <c r="K156">
        <v>128891.3849</v>
      </c>
      <c r="L156">
        <v>128891</v>
      </c>
      <c r="M156">
        <v>9519085</v>
      </c>
      <c r="N156" t="s">
        <v>17</v>
      </c>
      <c r="O156" t="s">
        <v>22</v>
      </c>
      <c r="P156">
        <v>128468.66</v>
      </c>
    </row>
    <row r="157" spans="1:16" hidden="1">
      <c r="A157" t="s">
        <v>19</v>
      </c>
      <c r="B157" t="s">
        <v>412</v>
      </c>
      <c r="C157" t="s">
        <v>413</v>
      </c>
      <c r="D157" t="s">
        <v>72</v>
      </c>
      <c r="E157" t="s">
        <v>16</v>
      </c>
      <c r="F157">
        <v>279</v>
      </c>
      <c r="G157" t="s">
        <v>73</v>
      </c>
      <c r="H157">
        <v>7</v>
      </c>
      <c r="I157" t="s">
        <v>74</v>
      </c>
      <c r="J157">
        <v>191.1352</v>
      </c>
      <c r="K157">
        <v>53326.720800000003</v>
      </c>
      <c r="L157">
        <v>53327</v>
      </c>
      <c r="M157">
        <v>32219534</v>
      </c>
      <c r="N157" t="s">
        <v>17</v>
      </c>
      <c r="O157" t="s">
        <v>20</v>
      </c>
      <c r="P157">
        <v>53143.92</v>
      </c>
    </row>
    <row r="158" spans="1:16" hidden="1">
      <c r="A158" t="s">
        <v>19</v>
      </c>
      <c r="B158" t="s">
        <v>414</v>
      </c>
      <c r="C158" s="1">
        <v>40336</v>
      </c>
      <c r="D158" t="s">
        <v>77</v>
      </c>
      <c r="E158" t="s">
        <v>16</v>
      </c>
      <c r="F158">
        <v>17</v>
      </c>
      <c r="G158" t="s">
        <v>415</v>
      </c>
      <c r="H158">
        <v>1</v>
      </c>
      <c r="I158" t="s">
        <v>416</v>
      </c>
      <c r="J158">
        <v>147.90110000000001</v>
      </c>
      <c r="K158">
        <v>2514.3186999999998</v>
      </c>
      <c r="L158">
        <v>2514</v>
      </c>
      <c r="M158">
        <v>58600622264</v>
      </c>
      <c r="N158" t="s">
        <v>26</v>
      </c>
      <c r="O158" t="s">
        <v>28</v>
      </c>
      <c r="P158">
        <v>2499</v>
      </c>
    </row>
    <row r="159" spans="1:16" hidden="1">
      <c r="A159" t="s">
        <v>19</v>
      </c>
      <c r="B159" t="s">
        <v>417</v>
      </c>
      <c r="C159" s="1">
        <v>41189</v>
      </c>
      <c r="D159" t="s">
        <v>37</v>
      </c>
      <c r="E159" t="s">
        <v>16</v>
      </c>
      <c r="F159">
        <v>1715</v>
      </c>
      <c r="G159" t="s">
        <v>418</v>
      </c>
      <c r="H159">
        <v>17</v>
      </c>
      <c r="I159" t="s">
        <v>419</v>
      </c>
      <c r="J159">
        <v>150.41730000000001</v>
      </c>
      <c r="K159">
        <v>257965.66949999999</v>
      </c>
      <c r="L159">
        <v>257966</v>
      </c>
      <c r="M159">
        <v>9519086</v>
      </c>
      <c r="N159" t="s">
        <v>17</v>
      </c>
      <c r="O159" t="s">
        <v>22</v>
      </c>
      <c r="P159">
        <v>257250</v>
      </c>
    </row>
    <row r="160" spans="1:16" hidden="1">
      <c r="A160" t="s">
        <v>19</v>
      </c>
      <c r="B160" t="s">
        <v>420</v>
      </c>
      <c r="C160" s="1">
        <v>41220</v>
      </c>
      <c r="D160" t="s">
        <v>43</v>
      </c>
      <c r="E160" t="s">
        <v>16</v>
      </c>
      <c r="F160">
        <v>22</v>
      </c>
      <c r="G160" t="s">
        <v>421</v>
      </c>
      <c r="H160">
        <v>2</v>
      </c>
      <c r="I160" t="s">
        <v>422</v>
      </c>
      <c r="J160">
        <v>309.56400000000002</v>
      </c>
      <c r="K160">
        <v>6810.4080000000004</v>
      </c>
      <c r="L160">
        <v>6810</v>
      </c>
      <c r="M160">
        <v>58601121095</v>
      </c>
      <c r="N160" t="s">
        <v>27</v>
      </c>
      <c r="O160" t="s">
        <v>28</v>
      </c>
      <c r="P160">
        <v>6776</v>
      </c>
    </row>
    <row r="161" spans="1:16" hidden="1">
      <c r="A161" t="s">
        <v>19</v>
      </c>
      <c r="B161" t="s">
        <v>423</v>
      </c>
      <c r="C161" s="1">
        <v>41250</v>
      </c>
      <c r="D161" t="s">
        <v>424</v>
      </c>
      <c r="E161" t="s">
        <v>16</v>
      </c>
      <c r="F161">
        <v>6280</v>
      </c>
      <c r="G161" t="s">
        <v>425</v>
      </c>
      <c r="H161">
        <v>57</v>
      </c>
      <c r="I161" t="s">
        <v>426</v>
      </c>
      <c r="J161">
        <v>142.13149999999999</v>
      </c>
      <c r="K161">
        <v>892585.82</v>
      </c>
      <c r="L161">
        <v>892586</v>
      </c>
      <c r="M161">
        <v>9519094</v>
      </c>
      <c r="N161" t="s">
        <v>17</v>
      </c>
      <c r="O161" t="s">
        <v>22</v>
      </c>
      <c r="P161">
        <v>890127.2</v>
      </c>
    </row>
    <row r="162" spans="1:16">
      <c r="A162" t="s">
        <v>19</v>
      </c>
      <c r="B162" t="s">
        <v>427</v>
      </c>
      <c r="C162" s="1">
        <v>41250</v>
      </c>
      <c r="D162" t="s">
        <v>48</v>
      </c>
      <c r="E162" t="s">
        <v>16</v>
      </c>
      <c r="F162">
        <v>211</v>
      </c>
      <c r="G162" t="s">
        <v>86</v>
      </c>
      <c r="H162">
        <v>2</v>
      </c>
      <c r="I162" t="s">
        <v>370</v>
      </c>
      <c r="J162">
        <v>127.18389999999999</v>
      </c>
      <c r="K162">
        <v>26835.802899999999</v>
      </c>
      <c r="L162">
        <v>26836</v>
      </c>
      <c r="M162">
        <v>9519087</v>
      </c>
      <c r="N162" t="s">
        <v>17</v>
      </c>
      <c r="O162" t="s">
        <v>22</v>
      </c>
      <c r="P162">
        <v>26759.02</v>
      </c>
    </row>
    <row r="163" spans="1:16" hidden="1">
      <c r="A163" t="s">
        <v>19</v>
      </c>
      <c r="B163" t="s">
        <v>428</v>
      </c>
      <c r="C163" s="1">
        <v>41250</v>
      </c>
      <c r="D163" t="s">
        <v>43</v>
      </c>
      <c r="E163" t="s">
        <v>16</v>
      </c>
      <c r="F163">
        <v>3416</v>
      </c>
      <c r="G163" t="s">
        <v>215</v>
      </c>
      <c r="H163">
        <v>33</v>
      </c>
      <c r="I163" t="s">
        <v>429</v>
      </c>
      <c r="J163">
        <v>206.62370000000001</v>
      </c>
      <c r="K163">
        <v>705826.55920000002</v>
      </c>
      <c r="L163">
        <v>705827</v>
      </c>
      <c r="M163">
        <v>9519093</v>
      </c>
      <c r="N163" t="s">
        <v>17</v>
      </c>
      <c r="O163" t="s">
        <v>22</v>
      </c>
      <c r="P163">
        <v>704003.44</v>
      </c>
    </row>
    <row r="164" spans="1:16" hidden="1">
      <c r="A164" t="s">
        <v>19</v>
      </c>
      <c r="B164" t="s">
        <v>430</v>
      </c>
      <c r="C164" s="1">
        <v>41250</v>
      </c>
      <c r="D164" t="s">
        <v>431</v>
      </c>
      <c r="E164" t="s">
        <v>16</v>
      </c>
      <c r="F164">
        <v>1501</v>
      </c>
      <c r="G164" t="s">
        <v>425</v>
      </c>
      <c r="H164">
        <v>16</v>
      </c>
      <c r="I164" t="s">
        <v>432</v>
      </c>
      <c r="J164">
        <v>142.1473</v>
      </c>
      <c r="K164">
        <v>213363.09729999999</v>
      </c>
      <c r="L164">
        <v>213363</v>
      </c>
      <c r="M164">
        <v>9519092</v>
      </c>
      <c r="N164" t="s">
        <v>17</v>
      </c>
      <c r="O164" t="s">
        <v>22</v>
      </c>
      <c r="P164">
        <v>212751.74</v>
      </c>
    </row>
    <row r="165" spans="1:16">
      <c r="A165" t="s">
        <v>19</v>
      </c>
      <c r="B165" t="s">
        <v>433</v>
      </c>
      <c r="C165" t="s">
        <v>434</v>
      </c>
      <c r="D165" t="s">
        <v>50</v>
      </c>
      <c r="E165" t="s">
        <v>16</v>
      </c>
      <c r="F165">
        <v>1443</v>
      </c>
      <c r="G165" t="s">
        <v>377</v>
      </c>
      <c r="H165">
        <v>17</v>
      </c>
      <c r="I165" t="s">
        <v>194</v>
      </c>
      <c r="J165">
        <v>111.35339999999999</v>
      </c>
      <c r="K165">
        <v>160682.95619999999</v>
      </c>
      <c r="L165">
        <v>160683</v>
      </c>
      <c r="M165">
        <v>9519069</v>
      </c>
      <c r="N165" t="s">
        <v>17</v>
      </c>
      <c r="O165" t="s">
        <v>22</v>
      </c>
      <c r="P165">
        <v>160173</v>
      </c>
    </row>
    <row r="166" spans="1:16" hidden="1">
      <c r="A166" t="s">
        <v>19</v>
      </c>
      <c r="B166" t="s">
        <v>435</v>
      </c>
      <c r="C166" t="s">
        <v>434</v>
      </c>
      <c r="D166" t="s">
        <v>436</v>
      </c>
      <c r="E166" t="s">
        <v>16</v>
      </c>
      <c r="F166">
        <v>1942</v>
      </c>
      <c r="G166" t="s">
        <v>437</v>
      </c>
      <c r="H166">
        <v>25</v>
      </c>
      <c r="I166" t="s">
        <v>438</v>
      </c>
      <c r="J166">
        <v>221.43719999999999</v>
      </c>
      <c r="K166">
        <v>430031.04239999998</v>
      </c>
      <c r="L166">
        <v>430031</v>
      </c>
      <c r="M166">
        <v>9519071</v>
      </c>
      <c r="N166" t="s">
        <v>17</v>
      </c>
      <c r="O166" t="s">
        <v>22</v>
      </c>
      <c r="P166">
        <v>428871.28</v>
      </c>
    </row>
    <row r="167" spans="1:16" hidden="1">
      <c r="A167" t="s">
        <v>19</v>
      </c>
      <c r="B167" t="s">
        <v>439</v>
      </c>
      <c r="C167" t="s">
        <v>434</v>
      </c>
      <c r="D167" t="s">
        <v>436</v>
      </c>
      <c r="E167" t="s">
        <v>16</v>
      </c>
      <c r="F167">
        <v>3121</v>
      </c>
      <c r="G167" t="s">
        <v>440</v>
      </c>
      <c r="H167">
        <v>26</v>
      </c>
      <c r="I167" t="s">
        <v>438</v>
      </c>
      <c r="J167">
        <v>221.39169999999999</v>
      </c>
      <c r="K167">
        <v>690963.49569999997</v>
      </c>
      <c r="L167">
        <v>690964</v>
      </c>
      <c r="M167">
        <v>9519072</v>
      </c>
      <c r="N167" t="s">
        <v>17</v>
      </c>
      <c r="O167" t="s">
        <v>22</v>
      </c>
      <c r="P167">
        <v>689241.64</v>
      </c>
    </row>
    <row r="168" spans="1:16" hidden="1">
      <c r="A168" t="s">
        <v>19</v>
      </c>
      <c r="B168" t="s">
        <v>441</v>
      </c>
      <c r="C168" t="s">
        <v>434</v>
      </c>
      <c r="D168" t="s">
        <v>100</v>
      </c>
      <c r="E168" t="s">
        <v>16</v>
      </c>
      <c r="F168">
        <v>1039</v>
      </c>
      <c r="G168" t="s">
        <v>442</v>
      </c>
      <c r="H168">
        <v>14</v>
      </c>
      <c r="I168" t="s">
        <v>102</v>
      </c>
      <c r="J168">
        <v>202.36279999999999</v>
      </c>
      <c r="K168">
        <v>210254.9492</v>
      </c>
      <c r="L168">
        <v>210255</v>
      </c>
      <c r="M168">
        <v>9519073</v>
      </c>
      <c r="N168" t="s">
        <v>17</v>
      </c>
      <c r="O168" t="s">
        <v>22</v>
      </c>
      <c r="P168">
        <v>209670.2</v>
      </c>
    </row>
    <row r="169" spans="1:16" hidden="1">
      <c r="A169" t="s">
        <v>19</v>
      </c>
      <c r="B169" t="s">
        <v>443</v>
      </c>
      <c r="C169" s="1">
        <v>40428</v>
      </c>
      <c r="D169" t="s">
        <v>444</v>
      </c>
      <c r="E169" t="s">
        <v>16</v>
      </c>
      <c r="F169">
        <v>1513</v>
      </c>
      <c r="G169" t="s">
        <v>31</v>
      </c>
      <c r="H169">
        <v>12</v>
      </c>
      <c r="I169" t="s">
        <v>445</v>
      </c>
      <c r="J169">
        <v>137.3699</v>
      </c>
      <c r="K169">
        <v>207840.6587</v>
      </c>
      <c r="L169">
        <v>902569</v>
      </c>
      <c r="M169">
        <v>32213165</v>
      </c>
      <c r="N169" t="s">
        <v>17</v>
      </c>
      <c r="O169" t="s">
        <v>20</v>
      </c>
      <c r="P169">
        <v>900090</v>
      </c>
    </row>
    <row r="170" spans="1:16" hidden="1">
      <c r="A170" t="s">
        <v>19</v>
      </c>
      <c r="B170" t="s">
        <v>19</v>
      </c>
      <c r="C170" s="1">
        <v>40428</v>
      </c>
      <c r="D170" t="s">
        <v>444</v>
      </c>
      <c r="E170" t="s">
        <v>16</v>
      </c>
      <c r="F170">
        <v>2488</v>
      </c>
      <c r="G170" t="s">
        <v>34</v>
      </c>
      <c r="H170">
        <v>22</v>
      </c>
      <c r="I170" t="s">
        <v>445</v>
      </c>
      <c r="J170">
        <v>137.37899999999999</v>
      </c>
      <c r="K170">
        <v>341798.95199999999</v>
      </c>
      <c r="L170" t="s">
        <v>19</v>
      </c>
      <c r="M170" t="s">
        <v>19</v>
      </c>
      <c r="N170" t="s">
        <v>17</v>
      </c>
      <c r="O170" t="s">
        <v>20</v>
      </c>
      <c r="P170" t="s">
        <v>19</v>
      </c>
    </row>
  </sheetData>
  <autoFilter ref="A1:P170">
    <filterColumn colId="3">
      <filters>
        <filter val="DYD38005"/>
        <filter val="DYD38115"/>
        <filter val="DYD38135"/>
        <filter val="DYP38115"/>
        <filter val="PTD38035"/>
        <filter val="SCR3800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gauravs</dc:creator>
  <cp:lastModifiedBy>gauravs</cp:lastModifiedBy>
  <dcterms:created xsi:type="dcterms:W3CDTF">2013-06-26T14:17:13Z</dcterms:created>
  <dcterms:modified xsi:type="dcterms:W3CDTF">2013-06-26T14:26:42Z</dcterms:modified>
</cp:coreProperties>
</file>