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2120" windowHeight="8190" firstSheet="1" activeTab="4"/>
  </bookViews>
  <sheets>
    <sheet name="summary (2)" sheetId="5" r:id="rId1"/>
    <sheet name="summary" sheetId="1" r:id="rId2"/>
    <sheet name="exe summary" sheetId="2" r:id="rId3"/>
    <sheet name="approvals awtd" sheetId="3" r:id="rId4"/>
    <sheet name="detail" sheetId="4" r:id="rId5"/>
  </sheets>
  <definedNames>
    <definedName name="_xlnm._FilterDatabase" localSheetId="4" hidden="1">detail!$B$2:$J$472</definedName>
  </definedNames>
  <calcPr calcId="125725"/>
</workbook>
</file>

<file path=xl/calcChain.xml><?xml version="1.0" encoding="utf-8"?>
<calcChain xmlns="http://schemas.openxmlformats.org/spreadsheetml/2006/main">
  <c r="D17" i="1"/>
  <c r="C7" i="5"/>
  <c r="D13" i="1" l="1"/>
  <c r="D32"/>
</calcChain>
</file>

<file path=xl/sharedStrings.xml><?xml version="1.0" encoding="utf-8"?>
<sst xmlns="http://schemas.openxmlformats.org/spreadsheetml/2006/main" count="1891" uniqueCount="878">
  <si>
    <t>Month</t>
  </si>
  <si>
    <t>Values</t>
  </si>
  <si>
    <t>plan dec</t>
  </si>
  <si>
    <t>CDR</t>
  </si>
  <si>
    <t>Sum of Pending to pack2</t>
  </si>
  <si>
    <t>Sum of packed In plan</t>
  </si>
  <si>
    <t>greige</t>
  </si>
  <si>
    <t>ncdr</t>
  </si>
  <si>
    <t>one</t>
  </si>
  <si>
    <t>print</t>
  </si>
  <si>
    <t>three</t>
  </si>
  <si>
    <t>two</t>
  </si>
  <si>
    <t>Grand Total</t>
  </si>
  <si>
    <t>TOTAL</t>
  </si>
  <si>
    <t>expected packing date</t>
  </si>
  <si>
    <t>yarn dyed</t>
  </si>
  <si>
    <t>1st to 10th dec</t>
  </si>
  <si>
    <t>11th to 20th dec</t>
  </si>
  <si>
    <t>21st to 30th dec</t>
  </si>
  <si>
    <t>Exe</t>
  </si>
  <si>
    <t>ajay singh</t>
  </si>
  <si>
    <t>Asharfi</t>
  </si>
  <si>
    <t>Jaspal Rana</t>
  </si>
  <si>
    <t>Kapoor Sunil</t>
  </si>
  <si>
    <t>kaushal Ashok</t>
  </si>
  <si>
    <t>KOCHAR</t>
  </si>
  <si>
    <t>Kumar Ajay</t>
  </si>
  <si>
    <t>mkt gaurav</t>
  </si>
  <si>
    <t>nk</t>
  </si>
  <si>
    <t>pankaj</t>
  </si>
  <si>
    <t>Rohit</t>
  </si>
  <si>
    <t>sanjay singh</t>
  </si>
  <si>
    <t>sunil</t>
  </si>
  <si>
    <t>Vikram</t>
  </si>
  <si>
    <t>vipin gupta</t>
  </si>
  <si>
    <t>(blank)</t>
  </si>
  <si>
    <t>issued.</t>
  </si>
  <si>
    <t>Sum of to issue</t>
  </si>
  <si>
    <t>PO Number</t>
  </si>
  <si>
    <t>PARTY</t>
  </si>
  <si>
    <t>SORT</t>
  </si>
  <si>
    <t>SHADE</t>
  </si>
  <si>
    <t>planned</t>
  </si>
  <si>
    <t>packed plan</t>
  </si>
  <si>
    <t>EXP/022569/2014</t>
  </si>
  <si>
    <t>ASIAMBUSINESSGROUPLIMITED</t>
  </si>
  <si>
    <t>DYP70754</t>
  </si>
  <si>
    <t>BLUE</t>
  </si>
  <si>
    <t>GREY19-391</t>
  </si>
  <si>
    <t>EXP/022573/2014</t>
  </si>
  <si>
    <t>DYD36366</t>
  </si>
  <si>
    <t>BLACK</t>
  </si>
  <si>
    <t>BROWN</t>
  </si>
  <si>
    <t>green</t>
  </si>
  <si>
    <t>EXP/022680/2014</t>
  </si>
  <si>
    <t>EVEDRESSSHIRTSLTD</t>
  </si>
  <si>
    <t>BLD36074</t>
  </si>
  <si>
    <t>WHITE</t>
  </si>
  <si>
    <t>EXP/022720/2014</t>
  </si>
  <si>
    <t>CARRTEXTILESCORPARATION</t>
  </si>
  <si>
    <t>DYD41098</t>
  </si>
  <si>
    <t>charcoal#8073</t>
  </si>
  <si>
    <t>EXP/022784/2014</t>
  </si>
  <si>
    <t>MELTEMICOMPANYCLOTHINGLTD.</t>
  </si>
  <si>
    <t>YDY49070</t>
  </si>
  <si>
    <t>NAVY/WHITE</t>
  </si>
  <si>
    <t>YDY49071</t>
  </si>
  <si>
    <t>AQUAGREEN/WHITE</t>
  </si>
  <si>
    <t>YDY49073</t>
  </si>
  <si>
    <t>GREY/WHITE</t>
  </si>
  <si>
    <t>EXP/022804/2014</t>
  </si>
  <si>
    <t>EPSILON</t>
  </si>
  <si>
    <t>WRF40739</t>
  </si>
  <si>
    <t>CHARCOAL</t>
  </si>
  <si>
    <t>EXP/022805/2014</t>
  </si>
  <si>
    <t>WRF40837</t>
  </si>
  <si>
    <t>DARKGREY</t>
  </si>
  <si>
    <t>EXP/022809/2014</t>
  </si>
  <si>
    <t>DYP41390</t>
  </si>
  <si>
    <t>INDIGOBLUE</t>
  </si>
  <si>
    <t>EXP/022823/2014</t>
  </si>
  <si>
    <t>AZZUROBLU</t>
  </si>
  <si>
    <t>VERTALPIN</t>
  </si>
  <si>
    <t>EXP/022826/2014</t>
  </si>
  <si>
    <t>DYD7678</t>
  </si>
  <si>
    <t>BLUSHPINK</t>
  </si>
  <si>
    <t>PUMICEGRAY</t>
  </si>
  <si>
    <t>EXP/022839/2014</t>
  </si>
  <si>
    <t>DYD38098</t>
  </si>
  <si>
    <t>KHAKI#7072</t>
  </si>
  <si>
    <t>EXP/022893/2014</t>
  </si>
  <si>
    <t>HOUSEOFUNIFORMS</t>
  </si>
  <si>
    <t>YDY6021</t>
  </si>
  <si>
    <t>YARN-DYED</t>
  </si>
  <si>
    <t>EXP/022895/2014</t>
  </si>
  <si>
    <t>YDY6024</t>
  </si>
  <si>
    <t>YARNDYED</t>
  </si>
  <si>
    <t>EXP/022900/2014</t>
  </si>
  <si>
    <t>CARRINGTON</t>
  </si>
  <si>
    <t>YDY7704</t>
  </si>
  <si>
    <t>COOKS1BL</t>
  </si>
  <si>
    <t>EXP/022910/2014</t>
  </si>
  <si>
    <t>DYP71412</t>
  </si>
  <si>
    <t>BLUE799</t>
  </si>
  <si>
    <t>BROWN060</t>
  </si>
  <si>
    <t>GREEN860</t>
  </si>
  <si>
    <t>EXP/022931/2014</t>
  </si>
  <si>
    <t>WEAVE-TEXFABRICSINC.</t>
  </si>
  <si>
    <t>DYD7690</t>
  </si>
  <si>
    <t>DYED</t>
  </si>
  <si>
    <t>EXP/022944/2014</t>
  </si>
  <si>
    <t>GRY7406</t>
  </si>
  <si>
    <t>GREIGE</t>
  </si>
  <si>
    <t>EXP/022959/2014</t>
  </si>
  <si>
    <t>TESSILQUATTRO</t>
  </si>
  <si>
    <t>DYD71232</t>
  </si>
  <si>
    <t>BLACK1001</t>
  </si>
  <si>
    <t>BLUE279</t>
  </si>
  <si>
    <t>DARKGREY170</t>
  </si>
  <si>
    <t>ROYALBLUE255</t>
  </si>
  <si>
    <t>EXP/022987/2014</t>
  </si>
  <si>
    <t>NEWKAKI</t>
  </si>
  <si>
    <t>EXP/022990/2014</t>
  </si>
  <si>
    <t>EXP/022995/2014</t>
  </si>
  <si>
    <t>SUZHOUHONLILIONCLOTHINGCO.LTD.</t>
  </si>
  <si>
    <t>DYD40741</t>
  </si>
  <si>
    <t>NAVY</t>
  </si>
  <si>
    <t>EXP/023026/2014</t>
  </si>
  <si>
    <t>DYD7495</t>
  </si>
  <si>
    <t>TOMMYRED3311</t>
  </si>
  <si>
    <t>EXP/023057/2014</t>
  </si>
  <si>
    <t>SCHOTTTEXTILESINC.</t>
  </si>
  <si>
    <t>DYD7756</t>
  </si>
  <si>
    <t>BURGUNDY</t>
  </si>
  <si>
    <t>BUTTERCUP</t>
  </si>
  <si>
    <t>CL.BROWN</t>
  </si>
  <si>
    <t>CL.BURGUNDY</t>
  </si>
  <si>
    <t>GREY</t>
  </si>
  <si>
    <t>LIGHTBLUE</t>
  </si>
  <si>
    <t>NUTMEG</t>
  </si>
  <si>
    <t>PERIWINKLE</t>
  </si>
  <si>
    <t>POSTELPINK</t>
  </si>
  <si>
    <t>RED</t>
  </si>
  <si>
    <t>TURQOUICE</t>
  </si>
  <si>
    <t>YELLOW</t>
  </si>
  <si>
    <t>INS/000026/2014</t>
  </si>
  <si>
    <t>KAPURAGENCIES</t>
  </si>
  <si>
    <t>PTD46144</t>
  </si>
  <si>
    <t>OG</t>
  </si>
  <si>
    <t>RMG/001749/2014</t>
  </si>
  <si>
    <t>INDECASPORTINGGOODSPVTLTD.</t>
  </si>
  <si>
    <t>DYD46056</t>
  </si>
  <si>
    <t>PEWTER</t>
  </si>
  <si>
    <t>RMG/001877/2014</t>
  </si>
  <si>
    <t>INDIANDESIGNSEXPORTSPVTLTD</t>
  </si>
  <si>
    <t>DYD41654</t>
  </si>
  <si>
    <t>MARSRED</t>
  </si>
  <si>
    <t>RMG/001878/2014</t>
  </si>
  <si>
    <t>BLACKPANT</t>
  </si>
  <si>
    <t>RMG/001945/2014</t>
  </si>
  <si>
    <t>MALLCOM(INDIA)LTD</t>
  </si>
  <si>
    <t>BLD4797</t>
  </si>
  <si>
    <t>RMG/001986/2014</t>
  </si>
  <si>
    <t>DYP38272</t>
  </si>
  <si>
    <t>GREENGABL</t>
  </si>
  <si>
    <t>RMG/002010/2014</t>
  </si>
  <si>
    <t>SHAHIEXPORTSPVT.LTD.13/14/15</t>
  </si>
  <si>
    <t>SCR38163</t>
  </si>
  <si>
    <t>RFD</t>
  </si>
  <si>
    <t>RMG/002108/2014</t>
  </si>
  <si>
    <t>SRISHAYMFASHIONTEXTILEPVTLTD(CAL)</t>
  </si>
  <si>
    <t>DYD71315</t>
  </si>
  <si>
    <t>255A</t>
  </si>
  <si>
    <t>255B</t>
  </si>
  <si>
    <t>255C</t>
  </si>
  <si>
    <t>255D</t>
  </si>
  <si>
    <t>255E</t>
  </si>
  <si>
    <t>RMG/002179/2014</t>
  </si>
  <si>
    <t>LINDSTROMSERVICESINDIAPVT.LTD.</t>
  </si>
  <si>
    <t>BLD29145</t>
  </si>
  <si>
    <t>RMG/002181/2014</t>
  </si>
  <si>
    <t>CONCORDCREATIONS(P)LTD.</t>
  </si>
  <si>
    <t>DYD38056</t>
  </si>
  <si>
    <t>PHANTOM</t>
  </si>
  <si>
    <t>RMG/002184/2014</t>
  </si>
  <si>
    <t>RMG/002185/2014</t>
  </si>
  <si>
    <t>RMG/002198/2014</t>
  </si>
  <si>
    <t>cornstalk</t>
  </si>
  <si>
    <t>RMG/002213/2014</t>
  </si>
  <si>
    <t>AQUARIUSIMPEX</t>
  </si>
  <si>
    <t>SCP36092</t>
  </si>
  <si>
    <t>RMG/002306/2014</t>
  </si>
  <si>
    <t>J.S.FASHIONSINTERNATIONALP.LTD.</t>
  </si>
  <si>
    <t>YDY53268</t>
  </si>
  <si>
    <t>YDY53269</t>
  </si>
  <si>
    <t>YDY53270</t>
  </si>
  <si>
    <t>YDY53271</t>
  </si>
  <si>
    <t>YDY53272</t>
  </si>
  <si>
    <t>YDY53273</t>
  </si>
  <si>
    <t>YDY53274</t>
  </si>
  <si>
    <t>YDY53276</t>
  </si>
  <si>
    <t>YDY53277</t>
  </si>
  <si>
    <t>YDY53278</t>
  </si>
  <si>
    <t>YDY53279</t>
  </si>
  <si>
    <t>YDY53280</t>
  </si>
  <si>
    <t>YDY53281</t>
  </si>
  <si>
    <t>YDY53283</t>
  </si>
  <si>
    <t>YDY53284</t>
  </si>
  <si>
    <t>YDY53285</t>
  </si>
  <si>
    <t>YDY53286</t>
  </si>
  <si>
    <t>YDY53287</t>
  </si>
  <si>
    <t>RMG/002333/2014</t>
  </si>
  <si>
    <t>DYP38171</t>
  </si>
  <si>
    <t>RMG/002334/2014</t>
  </si>
  <si>
    <t>RMG/002397/2014</t>
  </si>
  <si>
    <t>KALAHARI</t>
  </si>
  <si>
    <t>RMG/002478/2014</t>
  </si>
  <si>
    <t>RMG/002497/2014</t>
  </si>
  <si>
    <t>DYP48054</t>
  </si>
  <si>
    <t>LIMEGREEN</t>
  </si>
  <si>
    <t>RMG/002498/2014</t>
  </si>
  <si>
    <t>EMERALD</t>
  </si>
  <si>
    <t>RMG/002499/2014</t>
  </si>
  <si>
    <t>RMG/002501/2014</t>
  </si>
  <si>
    <t>RMG/002502/2014</t>
  </si>
  <si>
    <t>RMG/002508/2014</t>
  </si>
  <si>
    <t>BLACKIRIS</t>
  </si>
  <si>
    <t>RMG/002514/2014</t>
  </si>
  <si>
    <t>GOBI</t>
  </si>
  <si>
    <t>RMG/002526/2014</t>
  </si>
  <si>
    <t>DYD42305</t>
  </si>
  <si>
    <t>RMG/002531/2014</t>
  </si>
  <si>
    <t>DYP41710</t>
  </si>
  <si>
    <t>BURNTGREE</t>
  </si>
  <si>
    <t>RMG/002537/2014</t>
  </si>
  <si>
    <t>RMG/002553/2014</t>
  </si>
  <si>
    <t>RMG/002557/2014</t>
  </si>
  <si>
    <t>PTP41710</t>
  </si>
  <si>
    <t>DKNAVYCH</t>
  </si>
  <si>
    <t>RMG/002559/2014</t>
  </si>
  <si>
    <t>RMG/002581/2014</t>
  </si>
  <si>
    <t>DYD41740</t>
  </si>
  <si>
    <t>TRUEBLACK</t>
  </si>
  <si>
    <t>RMG/002593/2014</t>
  </si>
  <si>
    <t>POLYESTERTRADERS</t>
  </si>
  <si>
    <t>BLD71406</t>
  </si>
  <si>
    <t>RMG/002620/2014</t>
  </si>
  <si>
    <t>RMG/002631/2014</t>
  </si>
  <si>
    <t>GOODWINSPORTS</t>
  </si>
  <si>
    <t>BLD8183</t>
  </si>
  <si>
    <t>RMG/002637/2014</t>
  </si>
  <si>
    <t>BGG</t>
  </si>
  <si>
    <t>RMG/002658/2014</t>
  </si>
  <si>
    <t>DYW40857</t>
  </si>
  <si>
    <t>ROYAL</t>
  </si>
  <si>
    <t>RMG/002663/2014</t>
  </si>
  <si>
    <t>DYD40637</t>
  </si>
  <si>
    <t>KHAKI</t>
  </si>
  <si>
    <t>RMG/002681/2014</t>
  </si>
  <si>
    <t>SRINIVASAFASHIONSPVTLTD</t>
  </si>
  <si>
    <t>DYD38123</t>
  </si>
  <si>
    <t>IROKO</t>
  </si>
  <si>
    <t>RMG/002699/2014</t>
  </si>
  <si>
    <t>GOKALDASEXPORTS(STORES)</t>
  </si>
  <si>
    <t>DYD70687</t>
  </si>
  <si>
    <t>AWAITED2</t>
  </si>
  <si>
    <t>RMG/002706/2014</t>
  </si>
  <si>
    <t>RMG/002710/2014</t>
  </si>
  <si>
    <t>RMG/002778/2014</t>
  </si>
  <si>
    <t>FRENCHBLU</t>
  </si>
  <si>
    <t>RMG/002779/2014</t>
  </si>
  <si>
    <t>ALUMINIUM</t>
  </si>
  <si>
    <t>RMG/002783/2014</t>
  </si>
  <si>
    <t>ERMINE(DKBEIGE)</t>
  </si>
  <si>
    <t>RMG/002787/2014</t>
  </si>
  <si>
    <t>PTD38123</t>
  </si>
  <si>
    <t>CAMOGREEN</t>
  </si>
  <si>
    <t>RMG/002792/2014</t>
  </si>
  <si>
    <t>ERICAPPARELSPVT.LTD.</t>
  </si>
  <si>
    <t>SCP70145</t>
  </si>
  <si>
    <t>RMG/002797/2014</t>
  </si>
  <si>
    <t>DYP70243</t>
  </si>
  <si>
    <t>110-A</t>
  </si>
  <si>
    <t>110-B</t>
  </si>
  <si>
    <t>110-C</t>
  </si>
  <si>
    <t>110-D</t>
  </si>
  <si>
    <t>110-E</t>
  </si>
  <si>
    <t>110-F</t>
  </si>
  <si>
    <t>110-G</t>
  </si>
  <si>
    <t>RMG/002801/2014</t>
  </si>
  <si>
    <t>NIKKURAM&amp;CO(DLH)</t>
  </si>
  <si>
    <t>DYP71332</t>
  </si>
  <si>
    <t>SHADE1</t>
  </si>
  <si>
    <t>shade2</t>
  </si>
  <si>
    <t>Shade-3</t>
  </si>
  <si>
    <t>Shade-4</t>
  </si>
  <si>
    <t>Shade-5</t>
  </si>
  <si>
    <t>RMG/002804/2014</t>
  </si>
  <si>
    <t>DYP30042</t>
  </si>
  <si>
    <t>A3L7CANVA</t>
  </si>
  <si>
    <t>REEBOKNAVYA1TX</t>
  </si>
  <si>
    <t>RMG/002853/2014</t>
  </si>
  <si>
    <t>RIGHTSPORTSAPPARELSLTD</t>
  </si>
  <si>
    <t>WRF46172</t>
  </si>
  <si>
    <t>RMG/002856/2014</t>
  </si>
  <si>
    <t>JCTLTDSHOWROOM(PNBBUILDING)</t>
  </si>
  <si>
    <t>PTD70774</t>
  </si>
  <si>
    <t>DESNO2</t>
  </si>
  <si>
    <t>DESNO3</t>
  </si>
  <si>
    <t>DESNO4</t>
  </si>
  <si>
    <t>DESNO5</t>
  </si>
  <si>
    <t>RMG/002858/2014</t>
  </si>
  <si>
    <t>Desno17</t>
  </si>
  <si>
    <t>RMG/002871/2014</t>
  </si>
  <si>
    <t>TALWARBROTHERS(P)LTD.</t>
  </si>
  <si>
    <t>DYD3257</t>
  </si>
  <si>
    <t>LT.BLUE</t>
  </si>
  <si>
    <t>RMG/002879/2014</t>
  </si>
  <si>
    <t>CANEELWAY</t>
  </si>
  <si>
    <t>RMG/002883/2014</t>
  </si>
  <si>
    <t>PUPPYORAN</t>
  </si>
  <si>
    <t>RMG/002900/2014</t>
  </si>
  <si>
    <t>RAMAOVERSEASLTD.</t>
  </si>
  <si>
    <t>DYP3201</t>
  </si>
  <si>
    <t>ADPNAVY</t>
  </si>
  <si>
    <t>ADPROYAL</t>
  </si>
  <si>
    <t>RMG/002903/2014</t>
  </si>
  <si>
    <t>BLITHBLUE</t>
  </si>
  <si>
    <t>RMG/002909/2014</t>
  </si>
  <si>
    <t>DYP4983</t>
  </si>
  <si>
    <t>BR48</t>
  </si>
  <si>
    <t>BR81</t>
  </si>
  <si>
    <t>RMG/002910/2014</t>
  </si>
  <si>
    <t>DYS71109</t>
  </si>
  <si>
    <t>ARMY-2A</t>
  </si>
  <si>
    <t>BR-96</t>
  </si>
  <si>
    <t>BR-97</t>
  </si>
  <si>
    <t>OLIVE-2A</t>
  </si>
  <si>
    <t>STONE-2A</t>
  </si>
  <si>
    <t>RMG/002913/2014</t>
  </si>
  <si>
    <t>R.K.M.INTERNATIONAL</t>
  </si>
  <si>
    <t>DYD71424</t>
  </si>
  <si>
    <t>apc1</t>
  </si>
  <si>
    <t>RMG/002921/2014</t>
  </si>
  <si>
    <t>DYD71178</t>
  </si>
  <si>
    <t>OLIVE</t>
  </si>
  <si>
    <t>RMG/002923/2014</t>
  </si>
  <si>
    <t>DYD3201</t>
  </si>
  <si>
    <t>NAVYBLUE</t>
  </si>
  <si>
    <t>RMG/002950/2014</t>
  </si>
  <si>
    <t>DYD29145</t>
  </si>
  <si>
    <t>SAILORBLUE</t>
  </si>
  <si>
    <t>RMG/002951/2014</t>
  </si>
  <si>
    <t>DYD40752</t>
  </si>
  <si>
    <t>26B-KHAKI</t>
  </si>
  <si>
    <t>4LC-SQDRBL</t>
  </si>
  <si>
    <t>RMG/002972/2014</t>
  </si>
  <si>
    <t>YOGESHTRADINGCO</t>
  </si>
  <si>
    <t>SCR34297</t>
  </si>
  <si>
    <t>RMG/002985/2014</t>
  </si>
  <si>
    <t>DYD41947</t>
  </si>
  <si>
    <t>RMG/003050/2014</t>
  </si>
  <si>
    <t>PENGUINAPPARELS(P)LTD</t>
  </si>
  <si>
    <t>DYD38135</t>
  </si>
  <si>
    <t>TAUPE171410</t>
  </si>
  <si>
    <t>RMG/003056/2014</t>
  </si>
  <si>
    <t>CELEBRITYFASHIONLIMITED</t>
  </si>
  <si>
    <t>DYP71381</t>
  </si>
  <si>
    <t>B.KHAKI</t>
  </si>
  <si>
    <t>Beige</t>
  </si>
  <si>
    <t>DEEPINDIGO</t>
  </si>
  <si>
    <t>MUSTARD</t>
  </si>
  <si>
    <t>SAP</t>
  </si>
  <si>
    <t>TAN</t>
  </si>
  <si>
    <t>TENDRIL</t>
  </si>
  <si>
    <t>RMG/003076/2014</t>
  </si>
  <si>
    <t>JIEWANRAMSHEODUTTRAIINDUSTRIES(P)LTD</t>
  </si>
  <si>
    <t>RMG/003097/2014</t>
  </si>
  <si>
    <t>SUPERHOUSELIMITED</t>
  </si>
  <si>
    <t>PTD40547</t>
  </si>
  <si>
    <t>COMOPRINT</t>
  </si>
  <si>
    <t>RMG/003101/2014</t>
  </si>
  <si>
    <t>DYD70350</t>
  </si>
  <si>
    <t>BLACK940</t>
  </si>
  <si>
    <t>RMG/003119/2014</t>
  </si>
  <si>
    <t>BIRDYEXPORTSPVTLTD</t>
  </si>
  <si>
    <t>SCR36391</t>
  </si>
  <si>
    <t>RMG/003120/2014</t>
  </si>
  <si>
    <t>DYD70672</t>
  </si>
  <si>
    <t>RMG/003122/2014</t>
  </si>
  <si>
    <t>JAIGURUTRADERS</t>
  </si>
  <si>
    <t>BLD2872</t>
  </si>
  <si>
    <t>RMG/003131/2014</t>
  </si>
  <si>
    <t>MPLBEIGE</t>
  </si>
  <si>
    <t>MPLGREY</t>
  </si>
  <si>
    <t>MPLNAVY</t>
  </si>
  <si>
    <t>MPLROYALBLUE</t>
  </si>
  <si>
    <t>RMG/003142/2014</t>
  </si>
  <si>
    <t>DYD30079</t>
  </si>
  <si>
    <t>STCARGOKHAKIA6JL</t>
  </si>
  <si>
    <t>RMG/003146/2014</t>
  </si>
  <si>
    <t>DYD30174</t>
  </si>
  <si>
    <t>26BKHAKI</t>
  </si>
  <si>
    <t>RMG/003149/2014</t>
  </si>
  <si>
    <t>DYD40547</t>
  </si>
  <si>
    <t>RMG/003155/2014</t>
  </si>
  <si>
    <t>06F</t>
  </si>
  <si>
    <t>RMG/003169/2014</t>
  </si>
  <si>
    <t>DYD30297</t>
  </si>
  <si>
    <t>45BOBSIDN</t>
  </si>
  <si>
    <t>RMG/003192/2014</t>
  </si>
  <si>
    <t>ASHGREY</t>
  </si>
  <si>
    <t>RMG/003203/2014</t>
  </si>
  <si>
    <t>BLD34301</t>
  </si>
  <si>
    <t>RMG/003225/2014</t>
  </si>
  <si>
    <t>KARIWALAINDUSTRIESLTD,</t>
  </si>
  <si>
    <t>DYD40452</t>
  </si>
  <si>
    <t>ROYALBLUE</t>
  </si>
  <si>
    <t>RMG/003240/2014</t>
  </si>
  <si>
    <t>Silver</t>
  </si>
  <si>
    <t>RMG/003268/2014</t>
  </si>
  <si>
    <t>DYP38115</t>
  </si>
  <si>
    <t>RMG/003298/2014</t>
  </si>
  <si>
    <t>RMG/003318/2014</t>
  </si>
  <si>
    <t>DYD38031</t>
  </si>
  <si>
    <t>CAMEL</t>
  </si>
  <si>
    <t>RMG/003319/2014</t>
  </si>
  <si>
    <t>DYD38176</t>
  </si>
  <si>
    <t>COAL</t>
  </si>
  <si>
    <t>RMG/003321/2014</t>
  </si>
  <si>
    <t>DYP70281</t>
  </si>
  <si>
    <t>blackpanther</t>
  </si>
  <si>
    <t>RMG/003322/2014</t>
  </si>
  <si>
    <t>RMG/003384/2014</t>
  </si>
  <si>
    <t>DYD71479</t>
  </si>
  <si>
    <t>RMG/003386/2014</t>
  </si>
  <si>
    <t>4LCSQDRBL</t>
  </si>
  <si>
    <t>RMG/003389/2014</t>
  </si>
  <si>
    <t>06FANTHRA</t>
  </si>
  <si>
    <t>3JXSQDRGR</t>
  </si>
  <si>
    <t>11th to 20th dec Total</t>
  </si>
  <si>
    <t>EXP/020827/2013</t>
  </si>
  <si>
    <t>NATURAL#90</t>
  </si>
  <si>
    <t>EXP/022684/2014</t>
  </si>
  <si>
    <t>DYD41381</t>
  </si>
  <si>
    <t>blkw/wht#8</t>
  </si>
  <si>
    <t>EXP/022712/2014</t>
  </si>
  <si>
    <t>MOHAMDEDSHARIFMOHAMED&amp;SONS</t>
  </si>
  <si>
    <t>DYD8031</t>
  </si>
  <si>
    <t>PostmanBlue</t>
  </si>
  <si>
    <t>EXP/022719/2014</t>
  </si>
  <si>
    <t>SUNKISS#20</t>
  </si>
  <si>
    <t>EXP/022794/2014</t>
  </si>
  <si>
    <t>DYP7569</t>
  </si>
  <si>
    <t>JALAPENO#6051</t>
  </si>
  <si>
    <t>EXP/022822/2014</t>
  </si>
  <si>
    <t>DYD40713</t>
  </si>
  <si>
    <t>BLUEMARIN</t>
  </si>
  <si>
    <t>KAKI</t>
  </si>
  <si>
    <t>ROYALRIVE</t>
  </si>
  <si>
    <t>VERTFONCE</t>
  </si>
  <si>
    <t>EXP/022824/2014</t>
  </si>
  <si>
    <t>CHARLESPARSONS</t>
  </si>
  <si>
    <t>DYD8037</t>
  </si>
  <si>
    <t>DAYGLO</t>
  </si>
  <si>
    <t>EXP/022842/2014</t>
  </si>
  <si>
    <t>ROYALEX</t>
  </si>
  <si>
    <t>FRD71096</t>
  </si>
  <si>
    <t>LTGREY</t>
  </si>
  <si>
    <t>EXP/022899/2014</t>
  </si>
  <si>
    <t>GPGARMENTSPVTLTD.CV</t>
  </si>
  <si>
    <t>BLD71414</t>
  </si>
  <si>
    <t>WHITE102</t>
  </si>
  <si>
    <t>EXP/022913/2014</t>
  </si>
  <si>
    <t>BLD70760</t>
  </si>
  <si>
    <t>EXP/022942/2014</t>
  </si>
  <si>
    <t>BLD7876</t>
  </si>
  <si>
    <t>EXP/022950/2014</t>
  </si>
  <si>
    <t>BLD4824</t>
  </si>
  <si>
    <t>BOTTLEGREEN228</t>
  </si>
  <si>
    <t>EXP/022963/2014</t>
  </si>
  <si>
    <t>COTONIFICIOSUCCESSORIALCESTEPASTASPA</t>
  </si>
  <si>
    <t>BLD7620</t>
  </si>
  <si>
    <t>EXP/022981/2014</t>
  </si>
  <si>
    <t>EXP/022982/2014</t>
  </si>
  <si>
    <t>CLBROWN</t>
  </si>
  <si>
    <t>EXP/022997/2014</t>
  </si>
  <si>
    <t>EXP/023013/2014</t>
  </si>
  <si>
    <t>WRD7756</t>
  </si>
  <si>
    <t>BLACKDUCK#8041</t>
  </si>
  <si>
    <t>EXP/023039/2014</t>
  </si>
  <si>
    <t>QUANGVIETENTERPRISESCO.LTD.</t>
  </si>
  <si>
    <t>DYD30469</t>
  </si>
  <si>
    <t>4DVBRLYBL</t>
  </si>
  <si>
    <t>RMG/001482/2014</t>
  </si>
  <si>
    <t>DYD46029</t>
  </si>
  <si>
    <t>RMG/001669/2014</t>
  </si>
  <si>
    <t>GTTL</t>
  </si>
  <si>
    <t>BLD40547</t>
  </si>
  <si>
    <t>RMG/001741/2014</t>
  </si>
  <si>
    <t>RMG/001804/2014</t>
  </si>
  <si>
    <t>RMG/002095/2014</t>
  </si>
  <si>
    <t>SFR3241</t>
  </si>
  <si>
    <t>LT.YELLOW</t>
  </si>
  <si>
    <t>RMG/002183/2014</t>
  </si>
  <si>
    <t>YDY40666</t>
  </si>
  <si>
    <t>RMG/002376/2014</t>
  </si>
  <si>
    <t>DYD40545</t>
  </si>
  <si>
    <t>ORANGE</t>
  </si>
  <si>
    <t>RMG/002466/2014</t>
  </si>
  <si>
    <t>SAILORBLU</t>
  </si>
  <si>
    <t>RMG/002524/2014</t>
  </si>
  <si>
    <t>NIKE</t>
  </si>
  <si>
    <t>YDY49011</t>
  </si>
  <si>
    <t>GCW#1</t>
  </si>
  <si>
    <t>RMG/002528/2014</t>
  </si>
  <si>
    <t>RMG/002568/2014</t>
  </si>
  <si>
    <t>NEWLOOKBRAISSIERE</t>
  </si>
  <si>
    <t>BLD3352</t>
  </si>
  <si>
    <t>RMG/002632/2014</t>
  </si>
  <si>
    <t>INTEGRATEDHEADQUARTERS</t>
  </si>
  <si>
    <t>DYD34261</t>
  </si>
  <si>
    <t>LTBLUE</t>
  </si>
  <si>
    <t>RMG/002644/2014</t>
  </si>
  <si>
    <t>orientblue</t>
  </si>
  <si>
    <t>RMG/002653/2014</t>
  </si>
  <si>
    <t>ORIENTBLU</t>
  </si>
  <si>
    <t>RMG/002729/2014</t>
  </si>
  <si>
    <t>MANGALTEXTILES</t>
  </si>
  <si>
    <t>SCP21086</t>
  </si>
  <si>
    <t>RMG/002781/2014</t>
  </si>
  <si>
    <t>RMG/002796/2014</t>
  </si>
  <si>
    <t>BORNFREEFASHIONSPVTLTD</t>
  </si>
  <si>
    <t>DYP71392</t>
  </si>
  <si>
    <t>2122-F</t>
  </si>
  <si>
    <t>RMG/002819/2014</t>
  </si>
  <si>
    <t>NAYUMAWOMEN'SCO-OPERATIVESOCIETYLTD</t>
  </si>
  <si>
    <t>LIGHT</t>
  </si>
  <si>
    <t>RMG/002857/2014</t>
  </si>
  <si>
    <t>DESNO7</t>
  </si>
  <si>
    <t>DESNO8</t>
  </si>
  <si>
    <t>DESNO13</t>
  </si>
  <si>
    <t>DESNO14</t>
  </si>
  <si>
    <t>DESNO15</t>
  </si>
  <si>
    <t>RMG/002908/2014</t>
  </si>
  <si>
    <t>SCR36063</t>
  </si>
  <si>
    <t>MOUSE</t>
  </si>
  <si>
    <t>RMG/002929/2014</t>
  </si>
  <si>
    <t>SAVIINTERNATIONAL</t>
  </si>
  <si>
    <t>BLP3297</t>
  </si>
  <si>
    <t>RMG/002949/2014</t>
  </si>
  <si>
    <t>SCS46135</t>
  </si>
  <si>
    <t>06F-ANTHRACITE</t>
  </si>
  <si>
    <t>3JX-SQDRGR</t>
  </si>
  <si>
    <t>RMG/002954/2014</t>
  </si>
  <si>
    <t>00ABLACK</t>
  </si>
  <si>
    <t>RMG/002975/2014</t>
  </si>
  <si>
    <t>RMG/003049/2014</t>
  </si>
  <si>
    <t>DYD3279</t>
  </si>
  <si>
    <t>RMG/003068/2014</t>
  </si>
  <si>
    <t>RMG/003116/2014</t>
  </si>
  <si>
    <t>COLLEGIATENAVY54FO</t>
  </si>
  <si>
    <t>GLOWPERIDOTS14A6VR</t>
  </si>
  <si>
    <t>PEARLCINTRINEA6VQ</t>
  </si>
  <si>
    <t>STCARGOKHAKIF13A</t>
  </si>
  <si>
    <t>STMAJORF13A6JX</t>
  </si>
  <si>
    <t>WHEAT780A</t>
  </si>
  <si>
    <t>RMG/003121/2014</t>
  </si>
  <si>
    <t>BLD70672</t>
  </si>
  <si>
    <t>RMG/003132/2014</t>
  </si>
  <si>
    <t>MIDNIGHT</t>
  </si>
  <si>
    <t>RMG/003135/2014</t>
  </si>
  <si>
    <t>BLD3201</t>
  </si>
  <si>
    <t>RMG/003143/2014</t>
  </si>
  <si>
    <t>COLLEGIATENAVY-54F0)</t>
  </si>
  <si>
    <t>RMG/003150/2014</t>
  </si>
  <si>
    <t>RMG/003205/2014</t>
  </si>
  <si>
    <t>SCR46135</t>
  </si>
  <si>
    <t>RMG/003212/2014</t>
  </si>
  <si>
    <t>RMG/003223/2014</t>
  </si>
  <si>
    <t>DYD2825</t>
  </si>
  <si>
    <t>RMG/003227/2014</t>
  </si>
  <si>
    <t>KANSHIRAMGIANCHAND</t>
  </si>
  <si>
    <t>RMG/003233/2014</t>
  </si>
  <si>
    <t>PTP48054</t>
  </si>
  <si>
    <t>ALLOVERPRINTEDON</t>
  </si>
  <si>
    <t>RMG/003234/2014</t>
  </si>
  <si>
    <t>RMG/003262/2014</t>
  </si>
  <si>
    <t>SHIVTEXTILES(CHD)</t>
  </si>
  <si>
    <t>fullbleach</t>
  </si>
  <si>
    <t>RMG/003281/2014</t>
  </si>
  <si>
    <t>BLP71381</t>
  </si>
  <si>
    <t>RMG/003297/2014</t>
  </si>
  <si>
    <t>DYD71308</t>
  </si>
  <si>
    <t>WETSAND</t>
  </si>
  <si>
    <t>RMG/003316/2014</t>
  </si>
  <si>
    <t>ESTEAMAPPARELSERVICESPVTLTD.</t>
  </si>
  <si>
    <t>BLD7756</t>
  </si>
  <si>
    <t>RMG/003367/2014</t>
  </si>
  <si>
    <t>YFMYOUNIFORMSUPPLIESPVTLTD.</t>
  </si>
  <si>
    <t>DYD4595</t>
  </si>
  <si>
    <t>1st to 10th dec Total</t>
  </si>
  <si>
    <t>EXP/022440/2014</t>
  </si>
  <si>
    <t>ITMSAFETYPRIVATELIMITED</t>
  </si>
  <si>
    <t>FRD4069</t>
  </si>
  <si>
    <t>AWAITED</t>
  </si>
  <si>
    <t>EXP/022441/2014</t>
  </si>
  <si>
    <t>FRD70236</t>
  </si>
  <si>
    <t>EXP/022442/2014</t>
  </si>
  <si>
    <t>FRD46138</t>
  </si>
  <si>
    <t>RED80</t>
  </si>
  <si>
    <t>YDY49072</t>
  </si>
  <si>
    <t>BLUE/WHITE</t>
  </si>
  <si>
    <t>EXP/022808/2014</t>
  </si>
  <si>
    <t>ACIERHV</t>
  </si>
  <si>
    <t>EXP/022815/2014</t>
  </si>
  <si>
    <t>EXP/022894/2014</t>
  </si>
  <si>
    <t>YDY6011</t>
  </si>
  <si>
    <t>EXP/022909/2014</t>
  </si>
  <si>
    <t>DYP71413</t>
  </si>
  <si>
    <t>BLACK-909</t>
  </si>
  <si>
    <t>BLUE-760</t>
  </si>
  <si>
    <t>GREY-070</t>
  </si>
  <si>
    <t>EXP/022918/2014</t>
  </si>
  <si>
    <t>COACH</t>
  </si>
  <si>
    <t>DYW7630</t>
  </si>
  <si>
    <t>CORAL8120</t>
  </si>
  <si>
    <t>EXP/022962/2014</t>
  </si>
  <si>
    <t>GASL</t>
  </si>
  <si>
    <t>SCR36306</t>
  </si>
  <si>
    <t>EXP/022984/2014</t>
  </si>
  <si>
    <t>EXP/022985/2014</t>
  </si>
  <si>
    <t>AZIENDAFODERAMIDRAGONISPA</t>
  </si>
  <si>
    <t>DYD7658</t>
  </si>
  <si>
    <t>SCR7658</t>
  </si>
  <si>
    <t>EXP/022992/2014</t>
  </si>
  <si>
    <t>EXP/023002/2014</t>
  </si>
  <si>
    <t>EXP/023006/2014</t>
  </si>
  <si>
    <t>TEMAIND.TESSILES.R.L.</t>
  </si>
  <si>
    <t>EXP/023007/2014</t>
  </si>
  <si>
    <t>BLD70513</t>
  </si>
  <si>
    <t>EXP/023010/2014</t>
  </si>
  <si>
    <t>VERTALPINEHV</t>
  </si>
  <si>
    <t>EXP/023014/2014</t>
  </si>
  <si>
    <t>DYP70223</t>
  </si>
  <si>
    <t>NATURAL#930</t>
  </si>
  <si>
    <t>EXP/023015/2014</t>
  </si>
  <si>
    <t>DYP7495</t>
  </si>
  <si>
    <t>KHAKI#7004</t>
  </si>
  <si>
    <t>EXP/023023/2014</t>
  </si>
  <si>
    <t>MIDNIGHTNVY#536</t>
  </si>
  <si>
    <t>EXP/023024/2014</t>
  </si>
  <si>
    <t>NAVY#532</t>
  </si>
  <si>
    <t>47XDPRYLB</t>
  </si>
  <si>
    <t>RMG/001046/2014</t>
  </si>
  <si>
    <t>RMG/001047/2014</t>
  </si>
  <si>
    <t>DYD71316</t>
  </si>
  <si>
    <t>RMG/001264/2014</t>
  </si>
  <si>
    <t>DYP4271</t>
  </si>
  <si>
    <t>RMG/001740/2014</t>
  </si>
  <si>
    <t>RMG/001797/2014</t>
  </si>
  <si>
    <t>PTD30269</t>
  </si>
  <si>
    <t>RMG/001890/2014</t>
  </si>
  <si>
    <t>RMG/001938/2014</t>
  </si>
  <si>
    <t>RMG/001946/2014</t>
  </si>
  <si>
    <t>YDY40501</t>
  </si>
  <si>
    <t>HOUNDSTOOTHCHECK</t>
  </si>
  <si>
    <t>RMG/002135/2014</t>
  </si>
  <si>
    <t>RMG/002190/2014</t>
  </si>
  <si>
    <t>wolverine</t>
  </si>
  <si>
    <t>RMG/002191/2014</t>
  </si>
  <si>
    <t>RMG/002202/2014</t>
  </si>
  <si>
    <t>RMG/002233/2014</t>
  </si>
  <si>
    <t>DYP71379</t>
  </si>
  <si>
    <t>RMG/002310/2014</t>
  </si>
  <si>
    <t>LYONBLUE</t>
  </si>
  <si>
    <t>RMG/002392/2014</t>
  </si>
  <si>
    <t>RMG/002481/2014</t>
  </si>
  <si>
    <t>RMG/002488/2014</t>
  </si>
  <si>
    <t>RMG/002517/2014</t>
  </si>
  <si>
    <t>RMG/002535/2014</t>
  </si>
  <si>
    <t>RMG/002543/2014</t>
  </si>
  <si>
    <t>RMG/002661/2014</t>
  </si>
  <si>
    <t>HINDUSTANFASHION</t>
  </si>
  <si>
    <t>DYD40602</t>
  </si>
  <si>
    <t>RMG/002664/2014</t>
  </si>
  <si>
    <t>RMG/002668/2014</t>
  </si>
  <si>
    <t>SAFARI</t>
  </si>
  <si>
    <t>RMG/002669/2014</t>
  </si>
  <si>
    <t>RMG/002670/2014</t>
  </si>
  <si>
    <t>RMG/002815/2014</t>
  </si>
  <si>
    <t>DYD30034</t>
  </si>
  <si>
    <t>RMG/002829/2014</t>
  </si>
  <si>
    <t>WININDIAEXPORTS</t>
  </si>
  <si>
    <t>DYP36353</t>
  </si>
  <si>
    <t>51FGREEN</t>
  </si>
  <si>
    <t>RMG/002834/2014</t>
  </si>
  <si>
    <t>JAINOVERSEAS</t>
  </si>
  <si>
    <t>RMG/002835/2014</t>
  </si>
  <si>
    <t>RMG/002838/2014</t>
  </si>
  <si>
    <t>DYP36363</t>
  </si>
  <si>
    <t>DARKYELLO</t>
  </si>
  <si>
    <t>RMG/002873/2014</t>
  </si>
  <si>
    <t>CAMOGRREN</t>
  </si>
  <si>
    <t>RMG/002875/2014</t>
  </si>
  <si>
    <t>RMG/002880/2014</t>
  </si>
  <si>
    <t>RMG/002881/2014</t>
  </si>
  <si>
    <t>PANTALOONSRETAIL(INDIA)LTD.</t>
  </si>
  <si>
    <t>DYD71269</t>
  </si>
  <si>
    <t>DUST</t>
  </si>
  <si>
    <t>RMG/002882/2014</t>
  </si>
  <si>
    <t>EMRALD</t>
  </si>
  <si>
    <t>ADPGREY</t>
  </si>
  <si>
    <t>RMG/002907/2014</t>
  </si>
  <si>
    <t>apc2</t>
  </si>
  <si>
    <t>RMG/002924/2014</t>
  </si>
  <si>
    <t>RMG/002933/2014</t>
  </si>
  <si>
    <t>DYP3297</t>
  </si>
  <si>
    <t>RMG/002984/2014</t>
  </si>
  <si>
    <t>RMG/002988/2014</t>
  </si>
  <si>
    <t>VIKASAGENCIES</t>
  </si>
  <si>
    <t>DYD70760</t>
  </si>
  <si>
    <t>RMG/003000/2014</t>
  </si>
  <si>
    <t>RMG/003048/2014</t>
  </si>
  <si>
    <t>PTD38035</t>
  </si>
  <si>
    <t>PEACEFULPORTOFINO</t>
  </si>
  <si>
    <t>RMG/003065/2014</t>
  </si>
  <si>
    <t>BLD38109</t>
  </si>
  <si>
    <t>RMG/003069/2014</t>
  </si>
  <si>
    <t>DYP71479</t>
  </si>
  <si>
    <t>RMG/003078/2014</t>
  </si>
  <si>
    <t>K.P.EXPORTS</t>
  </si>
  <si>
    <t>DYD41966</t>
  </si>
  <si>
    <t>NAVY541</t>
  </si>
  <si>
    <t>RMG/003102/2014</t>
  </si>
  <si>
    <t>VIDHICLOTHINGCOMPANY</t>
  </si>
  <si>
    <t>YDP53291</t>
  </si>
  <si>
    <t>BLUECHARMBERY</t>
  </si>
  <si>
    <t>BGGREY</t>
  </si>
  <si>
    <t>DARKNAVY</t>
  </si>
  <si>
    <t>RMG/003141/2014</t>
  </si>
  <si>
    <t>MEENAKSHIINDIALIMITED</t>
  </si>
  <si>
    <t>HUESO</t>
  </si>
  <si>
    <t>RMG/003148/2014</t>
  </si>
  <si>
    <t>WARDROBEPARTY</t>
  </si>
  <si>
    <t>DYD40450</t>
  </si>
  <si>
    <t>WRD-003</t>
  </si>
  <si>
    <t>WRD-014</t>
  </si>
  <si>
    <t>WRD-051</t>
  </si>
  <si>
    <t>WRD-058</t>
  </si>
  <si>
    <t>WRD-060</t>
  </si>
  <si>
    <t>WRD-082</t>
  </si>
  <si>
    <t>WRD-095</t>
  </si>
  <si>
    <t>WRD-141</t>
  </si>
  <si>
    <t>WRD-142</t>
  </si>
  <si>
    <t>WRD-143</t>
  </si>
  <si>
    <t>WRD-149</t>
  </si>
  <si>
    <t>RMG/003151/2014</t>
  </si>
  <si>
    <t>SCR38176</t>
  </si>
  <si>
    <t>00A</t>
  </si>
  <si>
    <t>26B</t>
  </si>
  <si>
    <t>3JX</t>
  </si>
  <si>
    <t>4LC</t>
  </si>
  <si>
    <t>RMG/003178/2014</t>
  </si>
  <si>
    <t>SIGGIGROUPSPA</t>
  </si>
  <si>
    <t>BLD36376</t>
  </si>
  <si>
    <t>Opticalwhite</t>
  </si>
  <si>
    <t>RMG/003214/2014</t>
  </si>
  <si>
    <t>TEXNAVY</t>
  </si>
  <si>
    <t>TEXROYALBLUE</t>
  </si>
  <si>
    <t>RMG/003215/2014</t>
  </si>
  <si>
    <t>RHGREEN</t>
  </si>
  <si>
    <t>RHGREY</t>
  </si>
  <si>
    <t>RMG/003218/2014</t>
  </si>
  <si>
    <t>DYP7620</t>
  </si>
  <si>
    <t>RMG/003222/2014</t>
  </si>
  <si>
    <t>RMG/003229/2014</t>
  </si>
  <si>
    <t>ORIENTCRAFTLTD(GUR)</t>
  </si>
  <si>
    <t>DYP71185</t>
  </si>
  <si>
    <t>RMG/003238/2014</t>
  </si>
  <si>
    <t>BLD36361</t>
  </si>
  <si>
    <t>WARDROBEWHITE</t>
  </si>
  <si>
    <t>KONACOFFEE</t>
  </si>
  <si>
    <t>RMG/003241/2014</t>
  </si>
  <si>
    <t>PEACOCKAPPARELS(P)LTD</t>
  </si>
  <si>
    <t>DYD71046</t>
  </si>
  <si>
    <t>RMG/003242/2014</t>
  </si>
  <si>
    <t>AMRITEXPORTSPVTLTD</t>
  </si>
  <si>
    <t>BLACK1</t>
  </si>
  <si>
    <t>RMG/003251/2014</t>
  </si>
  <si>
    <t>QUINTESSENTIALDESIGNSINDIAPVTLTD.</t>
  </si>
  <si>
    <t>SCP46148</t>
  </si>
  <si>
    <t>RMG/003252/2014</t>
  </si>
  <si>
    <t>JCTLTDGURGAON(SALESOFFICE)</t>
  </si>
  <si>
    <t>DYD41026</t>
  </si>
  <si>
    <t>smokedblue</t>
  </si>
  <si>
    <t>RMG/003254/2014</t>
  </si>
  <si>
    <t>DKBROWN</t>
  </si>
  <si>
    <t>RMG/003257/2014</t>
  </si>
  <si>
    <t>BLD3438</t>
  </si>
  <si>
    <t>RMG/003266/2014</t>
  </si>
  <si>
    <t>RMG/003267/2014</t>
  </si>
  <si>
    <t>RMG/003277/2014</t>
  </si>
  <si>
    <t>DYP71308</t>
  </si>
  <si>
    <t>SHADE-1</t>
  </si>
  <si>
    <t>Shade-2</t>
  </si>
  <si>
    <t>RMG/003317/2014</t>
  </si>
  <si>
    <t>DYP38107</t>
  </si>
  <si>
    <t>MOSS</t>
  </si>
  <si>
    <t>RMG/003323/2014</t>
  </si>
  <si>
    <t>CURCUMAOCHRE</t>
  </si>
  <si>
    <t>RMG/003335/2014</t>
  </si>
  <si>
    <t>RMG/003337/2014</t>
  </si>
  <si>
    <t>RMG/003346/2014</t>
  </si>
  <si>
    <t>LAVINAEXPORT</t>
  </si>
  <si>
    <t>RMG/003371/2014</t>
  </si>
  <si>
    <t>CORNSTAL</t>
  </si>
  <si>
    <t>RMG/003372/2014</t>
  </si>
  <si>
    <t>ULTRAWHITE</t>
  </si>
  <si>
    <t>26BKAHKI</t>
  </si>
  <si>
    <t>RMG/003405/2014</t>
  </si>
  <si>
    <t>SANCTUMWORKWEARPVTLTD</t>
  </si>
  <si>
    <t>RMG/003430/2014</t>
  </si>
  <si>
    <t>SRISHYAMFASHIONTEXTILEPVT.LTD.</t>
  </si>
  <si>
    <t>BLD30042</t>
  </si>
  <si>
    <t>RMG/003442/2014</t>
  </si>
  <si>
    <t>RMG/003464/2014</t>
  </si>
  <si>
    <t>PTP70192</t>
  </si>
  <si>
    <t>PRINT-1</t>
  </si>
  <si>
    <t>PRINT-2</t>
  </si>
  <si>
    <t>PRINT-3</t>
  </si>
  <si>
    <t>21st to 30th dec Total</t>
  </si>
  <si>
    <t>RMG/001760/2014</t>
  </si>
  <si>
    <t>YDY49136</t>
  </si>
  <si>
    <t>NILAN4.4</t>
  </si>
  <si>
    <t>RMG/002026/2014</t>
  </si>
  <si>
    <t>YDY49146</t>
  </si>
  <si>
    <t>14.5.5</t>
  </si>
  <si>
    <t>RMG/002027/2014</t>
  </si>
  <si>
    <t>RMG/002341/2014</t>
  </si>
  <si>
    <t>RMG/002343/2014</t>
  </si>
  <si>
    <t>RMG/002348/2014</t>
  </si>
  <si>
    <t>RMG/002356/2014</t>
  </si>
  <si>
    <t>YDY49145</t>
  </si>
  <si>
    <t>14.3.3</t>
  </si>
  <si>
    <t>RMG/002357/2014</t>
  </si>
  <si>
    <t>RMG/002358/2014</t>
  </si>
  <si>
    <t>RMG/002414/2014</t>
  </si>
  <si>
    <t>YDY49147</t>
  </si>
  <si>
    <t>14.10.10</t>
  </si>
  <si>
    <t>RMG/002415/2014</t>
  </si>
  <si>
    <t>RMG/002417/2014</t>
  </si>
  <si>
    <t>RMG/002418/2014</t>
  </si>
  <si>
    <t>RMG/002419/2014</t>
  </si>
  <si>
    <t>RMG/002420/2014</t>
  </si>
  <si>
    <t>RMG/002446/2014</t>
  </si>
  <si>
    <t>YDY49149</t>
  </si>
  <si>
    <t>131.15.15.</t>
  </si>
  <si>
    <t>RMG/002447/2014</t>
  </si>
  <si>
    <t>131.15.15</t>
  </si>
  <si>
    <t>RMG/002450/2014</t>
  </si>
  <si>
    <t>RMG/002451/2014</t>
  </si>
  <si>
    <t>RMG/003296/2014</t>
  </si>
  <si>
    <t>YDY49154</t>
  </si>
  <si>
    <t>14-9.9</t>
  </si>
  <si>
    <t>yarn dyed Total</t>
  </si>
  <si>
    <t>Packing Plan for the Month of Dec-13</t>
  </si>
  <si>
    <t>COMPL DATE</t>
  </si>
  <si>
    <t>YD</t>
  </si>
  <si>
    <t>Cotton plant</t>
  </si>
  <si>
    <t>Sythetic</t>
  </si>
  <si>
    <t>In Lac Mtrs</t>
  </si>
  <si>
    <t>Taffeta</t>
  </si>
  <si>
    <t>Total</t>
  </si>
  <si>
    <t>Additional white from stock will be 25K</t>
  </si>
  <si>
    <t>Additional 71407 from stock will be 15K</t>
  </si>
  <si>
    <t>Additional 71185+7876+3811 from stock will be 15K</t>
  </si>
  <si>
    <t>Additional white from stock will be 20K</t>
  </si>
</sst>
</file>

<file path=xl/styles.xml><?xml version="1.0" encoding="utf-8"?>
<styleSheet xmlns="http://schemas.openxmlformats.org/spreadsheetml/2006/main">
  <numFmts count="1">
    <numFmt numFmtId="164" formatCode="[$-409]d\-mmm;@"/>
  </numFmts>
  <fonts count="5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164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5" xfId="0" applyNumberFormat="1" applyBorder="1"/>
    <xf numFmtId="0" fontId="0" fillId="0" borderId="6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64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0" fontId="1" fillId="0" borderId="4" xfId="0" applyFont="1" applyBorder="1"/>
    <xf numFmtId="1" fontId="0" fillId="0" borderId="6" xfId="0" applyNumberFormat="1" applyFill="1" applyBorder="1"/>
    <xf numFmtId="0" fontId="1" fillId="0" borderId="4" xfId="0" applyFont="1" applyFill="1" applyBorder="1"/>
    <xf numFmtId="0" fontId="2" fillId="0" borderId="7" xfId="0" applyFont="1" applyFill="1" applyBorder="1"/>
    <xf numFmtId="0" fontId="0" fillId="0" borderId="8" xfId="0" applyBorder="1"/>
    <xf numFmtId="164" fontId="4" fillId="2" borderId="5" xfId="0" applyNumberFormat="1" applyFont="1" applyFill="1" applyBorder="1"/>
    <xf numFmtId="0" fontId="4" fillId="2" borderId="5" xfId="0" applyFont="1" applyFill="1" applyBorder="1"/>
    <xf numFmtId="1" fontId="4" fillId="2" borderId="5" xfId="0" applyNumberFormat="1" applyFont="1" applyFill="1" applyBorder="1"/>
    <xf numFmtId="164" fontId="4" fillId="2" borderId="1" xfId="0" applyNumberFormat="1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6" xfId="0" applyFont="1" applyFill="1" applyBorder="1"/>
    <xf numFmtId="164" fontId="4" fillId="2" borderId="4" xfId="0" applyNumberFormat="1" applyFont="1" applyFill="1" applyBorder="1"/>
    <xf numFmtId="1" fontId="4" fillId="2" borderId="6" xfId="0" applyNumberFormat="1" applyFont="1" applyFill="1" applyBorder="1"/>
    <xf numFmtId="0" fontId="4" fillId="0" borderId="5" xfId="0" applyFont="1" applyBorder="1"/>
    <xf numFmtId="0" fontId="4" fillId="0" borderId="5" xfId="0" applyNumberFormat="1" applyFont="1" applyBorder="1"/>
    <xf numFmtId="0" fontId="4" fillId="2" borderId="5" xfId="0" applyNumberFormat="1" applyFont="1" applyFill="1" applyBorder="1"/>
    <xf numFmtId="0" fontId="3" fillId="0" borderId="0" xfId="0" applyFont="1"/>
    <xf numFmtId="0" fontId="0" fillId="0" borderId="0" xfId="0" applyAlignment="1">
      <alignment wrapText="1"/>
    </xf>
    <xf numFmtId="164" fontId="0" fillId="0" borderId="5" xfId="0" applyNumberFormat="1" applyBorder="1"/>
    <xf numFmtId="164" fontId="0" fillId="0" borderId="0" xfId="0" applyNumberFormat="1"/>
    <xf numFmtId="14" fontId="0" fillId="0" borderId="5" xfId="0" applyNumberFormat="1" applyBorder="1"/>
    <xf numFmtId="164" fontId="4" fillId="0" borderId="5" xfId="0" applyNumberFormat="1" applyFont="1" applyBorder="1"/>
    <xf numFmtId="0" fontId="4" fillId="3" borderId="5" xfId="0" applyFont="1" applyFill="1" applyBorder="1"/>
    <xf numFmtId="164" fontId="0" fillId="3" borderId="5" xfId="0" applyNumberFormat="1" applyFill="1" applyBorder="1"/>
    <xf numFmtId="0" fontId="0" fillId="3" borderId="5" xfId="0" applyNumberFormat="1" applyFill="1" applyBorder="1"/>
    <xf numFmtId="0" fontId="4" fillId="0" borderId="5" xfId="0" applyFont="1" applyFill="1" applyBorder="1"/>
    <xf numFmtId="0" fontId="0" fillId="0" borderId="5" xfId="0" applyFill="1" applyBorder="1"/>
    <xf numFmtId="164" fontId="0" fillId="0" borderId="5" xfId="0" applyNumberFormat="1" applyFill="1" applyBorder="1"/>
    <xf numFmtId="0" fontId="0" fillId="0" borderId="5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7"/>
  <sheetViews>
    <sheetView topLeftCell="A16" workbookViewId="0">
      <selection activeCell="B10" sqref="B10"/>
    </sheetView>
  </sheetViews>
  <sheetFormatPr defaultRowHeight="15"/>
  <cols>
    <col min="2" max="2" width="47.85546875" bestFit="1" customWidth="1"/>
    <col min="3" max="3" width="19.5703125" customWidth="1"/>
    <col min="4" max="4" width="20.5703125" bestFit="1" customWidth="1"/>
  </cols>
  <sheetData>
    <row r="1" spans="2:4">
      <c r="B1" s="33" t="s">
        <v>866</v>
      </c>
    </row>
    <row r="3" spans="2:4">
      <c r="B3" s="5"/>
      <c r="C3" s="5" t="s">
        <v>871</v>
      </c>
    </row>
    <row r="4" spans="2:4">
      <c r="B4" s="5" t="s">
        <v>869</v>
      </c>
      <c r="C4" s="5">
        <v>23.4</v>
      </c>
    </row>
    <row r="5" spans="2:4">
      <c r="B5" s="5" t="s">
        <v>870</v>
      </c>
      <c r="C5" s="5">
        <v>7</v>
      </c>
    </row>
    <row r="6" spans="2:4">
      <c r="B6" s="5" t="s">
        <v>872</v>
      </c>
      <c r="C6" s="5">
        <v>8.75</v>
      </c>
    </row>
    <row r="7" spans="2:4">
      <c r="B7" s="5" t="s">
        <v>873</v>
      </c>
      <c r="C7" s="5">
        <f>SUM(C4:C6)</f>
        <v>39.15</v>
      </c>
      <c r="D7" s="5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D32"/>
  <sheetViews>
    <sheetView workbookViewId="0">
      <selection activeCell="D32" sqref="D32"/>
    </sheetView>
  </sheetViews>
  <sheetFormatPr defaultRowHeight="15"/>
  <cols>
    <col min="2" max="2" width="47.85546875" bestFit="1" customWidth="1"/>
    <col min="3" max="3" width="19.5703125" customWidth="1"/>
    <col min="4" max="4" width="20.5703125" bestFit="1" customWidth="1"/>
  </cols>
  <sheetData>
    <row r="1" spans="2:4">
      <c r="B1" s="33" t="s">
        <v>866</v>
      </c>
    </row>
    <row r="2" spans="2:4" ht="15.75" thickBot="1"/>
    <row r="3" spans="2:4">
      <c r="B3" s="1"/>
      <c r="C3" s="2" t="s">
        <v>0</v>
      </c>
      <c r="D3" s="3" t="s">
        <v>1</v>
      </c>
    </row>
    <row r="4" spans="2:4">
      <c r="B4" s="4"/>
      <c r="C4" s="5" t="s">
        <v>2</v>
      </c>
      <c r="D4" s="6"/>
    </row>
    <row r="5" spans="2:4">
      <c r="B5" s="7" t="s">
        <v>3</v>
      </c>
      <c r="C5" s="5" t="s">
        <v>4</v>
      </c>
      <c r="D5" s="6" t="s">
        <v>5</v>
      </c>
    </row>
    <row r="6" spans="2:4">
      <c r="B6" s="7" t="s">
        <v>6</v>
      </c>
      <c r="C6" s="8">
        <v>10000</v>
      </c>
      <c r="D6" s="9">
        <v>0</v>
      </c>
    </row>
    <row r="7" spans="2:4">
      <c r="B7" s="7" t="s">
        <v>7</v>
      </c>
      <c r="C7" s="10">
        <v>573847</v>
      </c>
      <c r="D7" s="11">
        <v>58263</v>
      </c>
    </row>
    <row r="8" spans="2:4">
      <c r="B8" s="7" t="s">
        <v>8</v>
      </c>
      <c r="C8" s="10">
        <v>520998</v>
      </c>
      <c r="D8" s="11">
        <v>58338.7</v>
      </c>
    </row>
    <row r="9" spans="2:4">
      <c r="B9" s="7" t="s">
        <v>9</v>
      </c>
      <c r="C9" s="10">
        <v>18570</v>
      </c>
      <c r="D9" s="11">
        <v>1882</v>
      </c>
    </row>
    <row r="10" spans="2:4">
      <c r="B10" s="7" t="s">
        <v>10</v>
      </c>
      <c r="C10" s="10">
        <v>559629</v>
      </c>
      <c r="D10" s="11">
        <v>56515</v>
      </c>
    </row>
    <row r="11" spans="2:4">
      <c r="B11" s="7" t="s">
        <v>11</v>
      </c>
      <c r="C11" s="10">
        <v>604433.69999999995</v>
      </c>
      <c r="D11" s="11">
        <v>47065</v>
      </c>
    </row>
    <row r="12" spans="2:4" ht="15.75" thickBot="1">
      <c r="B12" s="12" t="s">
        <v>12</v>
      </c>
      <c r="C12" s="13">
        <v>2287477.7000000002</v>
      </c>
      <c r="D12" s="14">
        <v>222063.7</v>
      </c>
    </row>
    <row r="13" spans="2:4">
      <c r="B13" s="7"/>
      <c r="C13" s="5"/>
      <c r="D13" s="11">
        <f>+C12</f>
        <v>2287477.7000000002</v>
      </c>
    </row>
    <row r="14" spans="2:4">
      <c r="B14" s="15" t="s">
        <v>874</v>
      </c>
      <c r="C14" s="5"/>
      <c r="D14" s="16">
        <v>25000</v>
      </c>
    </row>
    <row r="15" spans="2:4">
      <c r="B15" s="17" t="s">
        <v>875</v>
      </c>
      <c r="C15" s="5"/>
      <c r="D15" s="16">
        <v>15000</v>
      </c>
    </row>
    <row r="16" spans="2:4">
      <c r="B16" s="17" t="s">
        <v>876</v>
      </c>
      <c r="C16" s="5"/>
      <c r="D16" s="16">
        <v>15000</v>
      </c>
    </row>
    <row r="17" spans="2:4" ht="15.75" thickBot="1">
      <c r="B17" s="18" t="s">
        <v>13</v>
      </c>
      <c r="C17" s="19"/>
      <c r="D17" s="14">
        <f>SUM(D13:D16)</f>
        <v>2342477.7000000002</v>
      </c>
    </row>
    <row r="21" spans="2:4" ht="15.75" thickBot="1"/>
    <row r="22" spans="2:4">
      <c r="B22" s="23" t="s">
        <v>4</v>
      </c>
      <c r="C22" s="24" t="s">
        <v>0</v>
      </c>
      <c r="D22" s="25"/>
    </row>
    <row r="23" spans="2:4">
      <c r="B23" s="26" t="s">
        <v>14</v>
      </c>
      <c r="C23" s="21" t="s">
        <v>2</v>
      </c>
      <c r="D23" s="27" t="s">
        <v>12</v>
      </c>
    </row>
    <row r="24" spans="2:4">
      <c r="B24" s="7" t="s">
        <v>15</v>
      </c>
      <c r="C24" s="8">
        <v>103131</v>
      </c>
      <c r="D24" s="9">
        <v>103131</v>
      </c>
    </row>
    <row r="25" spans="2:4">
      <c r="B25" s="7" t="s">
        <v>16</v>
      </c>
      <c r="C25" s="8">
        <v>416429</v>
      </c>
      <c r="D25" s="9">
        <v>416429</v>
      </c>
    </row>
    <row r="26" spans="2:4">
      <c r="B26" s="7" t="s">
        <v>17</v>
      </c>
      <c r="C26" s="10">
        <v>682283.4</v>
      </c>
      <c r="D26" s="11">
        <v>682283.4</v>
      </c>
    </row>
    <row r="27" spans="2:4">
      <c r="B27" s="7" t="s">
        <v>18</v>
      </c>
      <c r="C27" s="10">
        <v>1085634.3</v>
      </c>
      <c r="D27" s="11">
        <v>1085634.3</v>
      </c>
    </row>
    <row r="28" spans="2:4">
      <c r="B28" s="28" t="s">
        <v>12</v>
      </c>
      <c r="C28" s="22">
        <v>2287477.7000000002</v>
      </c>
      <c r="D28" s="29">
        <v>2287477.7000000002</v>
      </c>
    </row>
    <row r="29" spans="2:4">
      <c r="B29" s="15" t="s">
        <v>877</v>
      </c>
      <c r="C29" s="5"/>
      <c r="D29" s="16">
        <v>25000</v>
      </c>
    </row>
    <row r="30" spans="2:4">
      <c r="B30" s="17" t="s">
        <v>875</v>
      </c>
      <c r="C30" s="5"/>
      <c r="D30" s="16">
        <v>15000</v>
      </c>
    </row>
    <row r="31" spans="2:4">
      <c r="B31" s="17" t="s">
        <v>876</v>
      </c>
      <c r="C31" s="5"/>
      <c r="D31" s="16">
        <v>15000</v>
      </c>
    </row>
    <row r="32" spans="2:4" ht="15.75" thickBot="1">
      <c r="B32" s="18" t="s">
        <v>13</v>
      </c>
      <c r="C32" s="19"/>
      <c r="D32" s="14">
        <f>SUM(D28:D31)</f>
        <v>2342477.7000000002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K25"/>
  <sheetViews>
    <sheetView topLeftCell="A14" workbookViewId="0">
      <selection activeCell="A22" sqref="A22:C25"/>
    </sheetView>
  </sheetViews>
  <sheetFormatPr defaultRowHeight="15"/>
  <cols>
    <col min="2" max="2" width="28.7109375" customWidth="1"/>
    <col min="3" max="3" width="8.85546875" bestFit="1" customWidth="1"/>
    <col min="4" max="4" width="11.7109375" bestFit="1" customWidth="1"/>
    <col min="8" max="8" width="13.7109375" bestFit="1" customWidth="1"/>
    <col min="9" max="9" width="24.140625" bestFit="1" customWidth="1"/>
    <col min="10" max="10" width="8" bestFit="1" customWidth="1"/>
    <col min="11" max="11" width="15" bestFit="1" customWidth="1"/>
  </cols>
  <sheetData>
    <row r="2" spans="2:11">
      <c r="B2" s="20" t="s">
        <v>4</v>
      </c>
      <c r="C2" s="21" t="s">
        <v>0</v>
      </c>
      <c r="D2" s="21"/>
      <c r="H2" s="20"/>
      <c r="I2" s="21" t="s">
        <v>0</v>
      </c>
      <c r="J2" s="21" t="s">
        <v>1</v>
      </c>
      <c r="K2" s="21"/>
    </row>
    <row r="3" spans="2:11">
      <c r="B3" s="20" t="s">
        <v>19</v>
      </c>
      <c r="C3" s="21" t="s">
        <v>2</v>
      </c>
      <c r="D3" s="21" t="s">
        <v>12</v>
      </c>
      <c r="H3" s="20"/>
      <c r="I3" s="21" t="s">
        <v>2</v>
      </c>
      <c r="J3" s="21"/>
      <c r="K3" s="21"/>
    </row>
    <row r="4" spans="2:11">
      <c r="B4" s="5" t="s">
        <v>20</v>
      </c>
      <c r="C4" s="10">
        <v>718680</v>
      </c>
      <c r="D4" s="10">
        <v>718680</v>
      </c>
      <c r="H4" s="20" t="s">
        <v>19</v>
      </c>
      <c r="I4" s="21" t="s">
        <v>4</v>
      </c>
      <c r="J4" s="21" t="s">
        <v>36</v>
      </c>
      <c r="K4" s="21" t="s">
        <v>37</v>
      </c>
    </row>
    <row r="5" spans="2:11">
      <c r="B5" s="5" t="s">
        <v>21</v>
      </c>
      <c r="C5" s="10">
        <v>38321</v>
      </c>
      <c r="D5" s="10">
        <v>38321</v>
      </c>
      <c r="H5" s="5" t="s">
        <v>20</v>
      </c>
      <c r="I5" s="10">
        <v>718680</v>
      </c>
      <c r="J5" s="10">
        <v>362208.59999999992</v>
      </c>
      <c r="K5" s="10">
        <v>377238.03648000001</v>
      </c>
    </row>
    <row r="6" spans="2:11">
      <c r="B6" s="5" t="s">
        <v>22</v>
      </c>
      <c r="C6" s="8">
        <v>22300</v>
      </c>
      <c r="D6" s="8">
        <v>22300</v>
      </c>
      <c r="H6" s="5" t="s">
        <v>21</v>
      </c>
      <c r="I6" s="10">
        <v>38321</v>
      </c>
      <c r="J6" s="10">
        <v>22581.900000000005</v>
      </c>
      <c r="K6" s="10">
        <v>17417.919999999998</v>
      </c>
    </row>
    <row r="7" spans="2:11">
      <c r="B7" s="5" t="s">
        <v>23</v>
      </c>
      <c r="C7" s="10">
        <v>36944.699999999997</v>
      </c>
      <c r="D7" s="10">
        <v>36944.699999999997</v>
      </c>
      <c r="H7" s="5" t="s">
        <v>22</v>
      </c>
      <c r="I7" s="8">
        <v>22300</v>
      </c>
      <c r="J7" s="8">
        <v>214</v>
      </c>
      <c r="K7" s="8">
        <v>24086</v>
      </c>
    </row>
    <row r="8" spans="2:11">
      <c r="B8" s="5" t="s">
        <v>24</v>
      </c>
      <c r="C8" s="10">
        <v>29070</v>
      </c>
      <c r="D8" s="10">
        <v>29070</v>
      </c>
      <c r="H8" s="5" t="s">
        <v>23</v>
      </c>
      <c r="I8" s="10">
        <v>36944.699999999997</v>
      </c>
      <c r="J8" s="10">
        <v>39000</v>
      </c>
      <c r="K8" s="10">
        <v>0</v>
      </c>
    </row>
    <row r="9" spans="2:11">
      <c r="B9" s="5" t="s">
        <v>25</v>
      </c>
      <c r="C9" s="10">
        <v>10500</v>
      </c>
      <c r="D9" s="10">
        <v>10500</v>
      </c>
      <c r="H9" s="5" t="s">
        <v>24</v>
      </c>
      <c r="I9" s="10">
        <v>29070</v>
      </c>
      <c r="J9" s="10">
        <v>24657.5</v>
      </c>
      <c r="K9" s="10">
        <v>0</v>
      </c>
    </row>
    <row r="10" spans="2:11">
      <c r="B10" s="5" t="s">
        <v>26</v>
      </c>
      <c r="C10" s="10">
        <v>357855</v>
      </c>
      <c r="D10" s="10">
        <v>357855</v>
      </c>
      <c r="H10" s="5" t="s">
        <v>25</v>
      </c>
      <c r="I10" s="10">
        <v>10500</v>
      </c>
      <c r="J10" s="10">
        <v>5500</v>
      </c>
      <c r="K10" s="10">
        <v>5512</v>
      </c>
    </row>
    <row r="11" spans="2:11">
      <c r="B11" s="5" t="s">
        <v>27</v>
      </c>
      <c r="C11" s="10">
        <v>63739</v>
      </c>
      <c r="D11" s="10">
        <v>63739</v>
      </c>
      <c r="H11" s="5" t="s">
        <v>26</v>
      </c>
      <c r="I11" s="10">
        <v>357855</v>
      </c>
      <c r="J11" s="10">
        <v>123776.6</v>
      </c>
      <c r="K11" s="10">
        <v>246054.88</v>
      </c>
    </row>
    <row r="12" spans="2:11">
      <c r="B12" s="5" t="s">
        <v>28</v>
      </c>
      <c r="C12" s="10">
        <v>67640</v>
      </c>
      <c r="D12" s="10">
        <v>67640</v>
      </c>
      <c r="H12" s="5" t="s">
        <v>27</v>
      </c>
      <c r="I12" s="10">
        <v>63739</v>
      </c>
      <c r="J12" s="10">
        <v>32752</v>
      </c>
      <c r="K12" s="10">
        <v>24148.28</v>
      </c>
    </row>
    <row r="13" spans="2:11">
      <c r="B13" s="5" t="s">
        <v>29</v>
      </c>
      <c r="C13" s="10">
        <v>144322</v>
      </c>
      <c r="D13" s="10">
        <v>144322</v>
      </c>
      <c r="H13" s="5" t="s">
        <v>28</v>
      </c>
      <c r="I13" s="10">
        <v>67640</v>
      </c>
      <c r="J13" s="10">
        <v>5415</v>
      </c>
      <c r="K13" s="10">
        <v>68768.160000000003</v>
      </c>
    </row>
    <row r="14" spans="2:11">
      <c r="B14" s="5" t="s">
        <v>30</v>
      </c>
      <c r="C14" s="10">
        <v>221855</v>
      </c>
      <c r="D14" s="10">
        <v>221855</v>
      </c>
      <c r="H14" s="5" t="s">
        <v>29</v>
      </c>
      <c r="I14" s="10">
        <v>144322</v>
      </c>
      <c r="J14" s="10">
        <v>140595.1</v>
      </c>
      <c r="K14" s="10">
        <v>5824</v>
      </c>
    </row>
    <row r="15" spans="2:11">
      <c r="B15" s="5" t="s">
        <v>31</v>
      </c>
      <c r="C15" s="10">
        <v>45098</v>
      </c>
      <c r="D15" s="10">
        <v>45098</v>
      </c>
      <c r="H15" s="5" t="s">
        <v>30</v>
      </c>
      <c r="I15" s="10">
        <v>221855</v>
      </c>
      <c r="J15" s="10">
        <v>137906.4</v>
      </c>
      <c r="K15" s="10">
        <v>92582.48</v>
      </c>
    </row>
    <row r="16" spans="2:11">
      <c r="B16" s="5" t="s">
        <v>32</v>
      </c>
      <c r="C16" s="10">
        <v>205140</v>
      </c>
      <c r="D16" s="10">
        <v>205140</v>
      </c>
      <c r="H16" s="5" t="s">
        <v>31</v>
      </c>
      <c r="I16" s="10">
        <v>45098</v>
      </c>
      <c r="J16" s="10">
        <v>5302.9</v>
      </c>
      <c r="K16" s="10">
        <v>44020</v>
      </c>
    </row>
    <row r="17" spans="1:11">
      <c r="B17" s="5" t="s">
        <v>33</v>
      </c>
      <c r="C17" s="10">
        <v>259013</v>
      </c>
      <c r="D17" s="10">
        <v>259013</v>
      </c>
      <c r="H17" s="5" t="s">
        <v>32</v>
      </c>
      <c r="I17" s="10">
        <v>205140</v>
      </c>
      <c r="J17" s="10">
        <v>60790.9</v>
      </c>
      <c r="K17" s="10">
        <v>127858.6</v>
      </c>
    </row>
    <row r="18" spans="1:11">
      <c r="B18" s="5" t="s">
        <v>34</v>
      </c>
      <c r="C18" s="10">
        <v>66000</v>
      </c>
      <c r="D18" s="10">
        <v>66000</v>
      </c>
      <c r="H18" s="5" t="s">
        <v>33</v>
      </c>
      <c r="I18" s="10">
        <v>259013</v>
      </c>
      <c r="J18" s="10">
        <v>155719.49999999997</v>
      </c>
      <c r="K18" s="10">
        <v>98193</v>
      </c>
    </row>
    <row r="19" spans="1:11">
      <c r="B19" s="5" t="s">
        <v>35</v>
      </c>
      <c r="C19" s="8">
        <v>1000</v>
      </c>
      <c r="D19" s="8">
        <v>1000</v>
      </c>
      <c r="H19" s="5" t="s">
        <v>34</v>
      </c>
      <c r="I19" s="10">
        <v>66000</v>
      </c>
      <c r="J19" s="10">
        <v>69554</v>
      </c>
      <c r="K19" s="10">
        <v>0</v>
      </c>
    </row>
    <row r="20" spans="1:11">
      <c r="B20" s="20" t="s">
        <v>12</v>
      </c>
      <c r="C20" s="22">
        <v>2287477.7000000002</v>
      </c>
      <c r="D20" s="22">
        <v>2287477.7000000002</v>
      </c>
      <c r="H20" s="5" t="s">
        <v>35</v>
      </c>
      <c r="I20" s="8">
        <v>1000</v>
      </c>
      <c r="J20" s="8">
        <v>0</v>
      </c>
      <c r="K20" s="8">
        <v>1352</v>
      </c>
    </row>
    <row r="21" spans="1:11">
      <c r="H21" s="20" t="s">
        <v>12</v>
      </c>
      <c r="I21" s="22">
        <v>2287477.7000000002</v>
      </c>
      <c r="J21" s="22">
        <v>1185974.3999999999</v>
      </c>
      <c r="K21" s="22">
        <v>1133055.3564800001</v>
      </c>
    </row>
    <row r="22" spans="1:11">
      <c r="A22" s="15"/>
      <c r="B22" s="5"/>
      <c r="C22" s="16"/>
    </row>
    <row r="23" spans="1:11">
      <c r="A23" s="17"/>
      <c r="B23" s="5"/>
      <c r="C23" s="16"/>
    </row>
    <row r="24" spans="1:11">
      <c r="A24" s="17"/>
      <c r="B24" s="5"/>
      <c r="C24" s="16"/>
    </row>
    <row r="25" spans="1:11" ht="15.75" thickBot="1">
      <c r="A25" s="18"/>
      <c r="B25" s="19"/>
      <c r="C25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E13"/>
  <sheetViews>
    <sheetView workbookViewId="0">
      <selection activeCell="E6" sqref="E6"/>
    </sheetView>
  </sheetViews>
  <sheetFormatPr defaultRowHeight="15"/>
  <cols>
    <col min="2" max="2" width="11.7109375" bestFit="1" customWidth="1"/>
    <col min="3" max="3" width="24.140625" bestFit="1" customWidth="1"/>
    <col min="4" max="4" width="7.28515625" bestFit="1" customWidth="1"/>
    <col min="5" max="5" width="15" bestFit="1" customWidth="1"/>
  </cols>
  <sheetData>
    <row r="2" spans="2:5">
      <c r="B2" s="20"/>
      <c r="C2" s="21" t="s">
        <v>0</v>
      </c>
      <c r="D2" s="21" t="s">
        <v>1</v>
      </c>
      <c r="E2" s="21"/>
    </row>
    <row r="3" spans="2:5">
      <c r="B3" s="20"/>
      <c r="C3" s="21" t="s">
        <v>2</v>
      </c>
      <c r="D3" s="21"/>
      <c r="E3" s="21"/>
    </row>
    <row r="4" spans="2:5">
      <c r="B4" s="20" t="s">
        <v>19</v>
      </c>
      <c r="C4" s="21" t="s">
        <v>4</v>
      </c>
      <c r="D4" s="21" t="s">
        <v>36</v>
      </c>
      <c r="E4" s="21" t="s">
        <v>37</v>
      </c>
    </row>
    <row r="5" spans="2:5">
      <c r="B5" s="5" t="s">
        <v>20</v>
      </c>
      <c r="C5" s="10">
        <v>84300</v>
      </c>
      <c r="D5" s="10">
        <v>0</v>
      </c>
      <c r="E5" s="10">
        <v>92311.840000000011</v>
      </c>
    </row>
    <row r="6" spans="2:5">
      <c r="B6" s="5" t="s">
        <v>21</v>
      </c>
      <c r="C6" s="10">
        <v>10000</v>
      </c>
      <c r="D6" s="10">
        <v>0</v>
      </c>
      <c r="E6" s="10">
        <v>10712</v>
      </c>
    </row>
    <row r="7" spans="2:5">
      <c r="B7" s="5" t="s">
        <v>26</v>
      </c>
      <c r="C7" s="10">
        <v>66700</v>
      </c>
      <c r="D7" s="10">
        <v>1843.2</v>
      </c>
      <c r="E7" s="10">
        <v>68224</v>
      </c>
    </row>
    <row r="8" spans="2:5">
      <c r="B8" s="5" t="s">
        <v>27</v>
      </c>
      <c r="C8" s="10">
        <v>8028</v>
      </c>
      <c r="D8" s="10">
        <v>337</v>
      </c>
      <c r="E8" s="10">
        <v>9297.2800000000007</v>
      </c>
    </row>
    <row r="9" spans="2:5">
      <c r="B9" s="5" t="s">
        <v>28</v>
      </c>
      <c r="C9" s="10">
        <v>49500</v>
      </c>
      <c r="D9" s="10">
        <v>0</v>
      </c>
      <c r="E9" s="10">
        <v>54188.160000000003</v>
      </c>
    </row>
    <row r="10" spans="2:5">
      <c r="B10" s="5" t="s">
        <v>30</v>
      </c>
      <c r="C10" s="10">
        <v>63500</v>
      </c>
      <c r="D10" s="10">
        <v>17987</v>
      </c>
      <c r="E10" s="10">
        <v>59940.479999999996</v>
      </c>
    </row>
    <row r="11" spans="2:5">
      <c r="B11" s="5" t="s">
        <v>31</v>
      </c>
      <c r="C11" s="10">
        <v>40700</v>
      </c>
      <c r="D11" s="10">
        <v>0</v>
      </c>
      <c r="E11" s="10">
        <v>44020</v>
      </c>
    </row>
    <row r="12" spans="2:5">
      <c r="B12" s="5" t="s">
        <v>32</v>
      </c>
      <c r="C12" s="10">
        <v>50276</v>
      </c>
      <c r="D12" s="10">
        <v>5053</v>
      </c>
      <c r="E12" s="10">
        <v>50789</v>
      </c>
    </row>
    <row r="13" spans="2:5">
      <c r="B13" s="20" t="s">
        <v>12</v>
      </c>
      <c r="C13" s="22">
        <v>373004</v>
      </c>
      <c r="D13" s="22">
        <v>25220.2</v>
      </c>
      <c r="E13" s="22">
        <v>389482.76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J473"/>
  <sheetViews>
    <sheetView tabSelected="1" topLeftCell="E390" workbookViewId="0">
      <selection activeCell="H403" sqref="H403"/>
    </sheetView>
  </sheetViews>
  <sheetFormatPr defaultRowHeight="15"/>
  <cols>
    <col min="2" max="2" width="21.140625" bestFit="1" customWidth="1"/>
    <col min="3" max="3" width="17" bestFit="1" customWidth="1"/>
    <col min="4" max="4" width="13.7109375" bestFit="1" customWidth="1"/>
    <col min="5" max="5" width="42.42578125" bestFit="1" customWidth="1"/>
    <col min="6" max="6" width="10.140625" bestFit="1" customWidth="1"/>
    <col min="7" max="7" width="22.28515625" bestFit="1" customWidth="1"/>
    <col min="8" max="8" width="13.28515625" bestFit="1" customWidth="1"/>
    <col min="10" max="10" width="15.7109375" customWidth="1"/>
  </cols>
  <sheetData>
    <row r="2" spans="2:10">
      <c r="B2" s="21" t="s">
        <v>14</v>
      </c>
      <c r="C2" s="21" t="s">
        <v>38</v>
      </c>
      <c r="D2" s="21" t="s">
        <v>19</v>
      </c>
      <c r="E2" s="21" t="s">
        <v>39</v>
      </c>
      <c r="F2" s="21" t="s">
        <v>40</v>
      </c>
      <c r="G2" s="21" t="s">
        <v>41</v>
      </c>
      <c r="H2" s="20" t="s">
        <v>867</v>
      </c>
      <c r="I2" s="21" t="s">
        <v>42</v>
      </c>
      <c r="J2" s="21" t="s">
        <v>43</v>
      </c>
    </row>
    <row r="3" spans="2:10" s="34" customFormat="1">
      <c r="B3" s="30" t="s">
        <v>16</v>
      </c>
      <c r="C3" s="30" t="s">
        <v>441</v>
      </c>
      <c r="D3" s="5" t="s">
        <v>26</v>
      </c>
      <c r="E3" s="30" t="s">
        <v>59</v>
      </c>
      <c r="F3" s="5" t="s">
        <v>60</v>
      </c>
      <c r="G3" s="30" t="s">
        <v>442</v>
      </c>
      <c r="H3" s="35">
        <v>41617</v>
      </c>
      <c r="I3" s="8">
        <v>1000</v>
      </c>
      <c r="J3" s="8">
        <v>0</v>
      </c>
    </row>
    <row r="4" spans="2:10">
      <c r="B4" s="30"/>
      <c r="C4" s="30" t="s">
        <v>443</v>
      </c>
      <c r="D4" s="5" t="s">
        <v>26</v>
      </c>
      <c r="E4" s="30" t="s">
        <v>59</v>
      </c>
      <c r="F4" s="5" t="s">
        <v>444</v>
      </c>
      <c r="G4" s="30" t="s">
        <v>445</v>
      </c>
      <c r="H4" s="35">
        <v>41615</v>
      </c>
      <c r="I4" s="8">
        <v>1500</v>
      </c>
      <c r="J4" s="8">
        <v>0</v>
      </c>
    </row>
    <row r="5" spans="2:10">
      <c r="B5" s="30"/>
      <c r="C5" s="30" t="s">
        <v>446</v>
      </c>
      <c r="D5" s="5" t="s">
        <v>33</v>
      </c>
      <c r="E5" s="30" t="s">
        <v>447</v>
      </c>
      <c r="F5" s="5" t="s">
        <v>448</v>
      </c>
      <c r="G5" s="30" t="s">
        <v>449</v>
      </c>
      <c r="H5" s="35">
        <v>41615</v>
      </c>
      <c r="I5" s="8">
        <v>2500</v>
      </c>
      <c r="J5" s="8">
        <v>0</v>
      </c>
    </row>
    <row r="6" spans="2:10">
      <c r="B6" s="30"/>
      <c r="C6" s="30" t="s">
        <v>450</v>
      </c>
      <c r="D6" s="5" t="s">
        <v>26</v>
      </c>
      <c r="E6" s="30" t="s">
        <v>59</v>
      </c>
      <c r="F6" s="5" t="s">
        <v>60</v>
      </c>
      <c r="G6" s="30" t="s">
        <v>451</v>
      </c>
      <c r="H6" s="35">
        <v>41617</v>
      </c>
      <c r="I6" s="8">
        <v>1700</v>
      </c>
      <c r="J6" s="8">
        <v>0</v>
      </c>
    </row>
    <row r="7" spans="2:10">
      <c r="B7" s="30"/>
      <c r="C7" s="30" t="s">
        <v>452</v>
      </c>
      <c r="D7" s="5" t="s">
        <v>26</v>
      </c>
      <c r="E7" s="30" t="s">
        <v>59</v>
      </c>
      <c r="F7" s="5" t="s">
        <v>453</v>
      </c>
      <c r="G7" s="30" t="s">
        <v>454</v>
      </c>
      <c r="H7" s="35">
        <v>41616</v>
      </c>
      <c r="I7" s="8">
        <v>1700</v>
      </c>
      <c r="J7" s="8">
        <v>0</v>
      </c>
    </row>
    <row r="8" spans="2:10">
      <c r="B8" s="30"/>
      <c r="C8" s="30" t="s">
        <v>74</v>
      </c>
      <c r="D8" s="5" t="s">
        <v>33</v>
      </c>
      <c r="E8" s="30" t="s">
        <v>71</v>
      </c>
      <c r="F8" s="5" t="s">
        <v>75</v>
      </c>
      <c r="G8" s="30" t="s">
        <v>51</v>
      </c>
      <c r="H8" s="35">
        <v>41615</v>
      </c>
      <c r="I8" s="8">
        <v>6000</v>
      </c>
      <c r="J8" s="8">
        <v>0</v>
      </c>
    </row>
    <row r="9" spans="2:10">
      <c r="B9" s="30"/>
      <c r="C9" s="30" t="s">
        <v>455</v>
      </c>
      <c r="D9" s="5" t="s">
        <v>33</v>
      </c>
      <c r="E9" s="30" t="s">
        <v>71</v>
      </c>
      <c r="F9" s="5" t="s">
        <v>456</v>
      </c>
      <c r="G9" s="30" t="s">
        <v>76</v>
      </c>
      <c r="H9" s="35">
        <v>41615</v>
      </c>
      <c r="I9" s="8">
        <v>933</v>
      </c>
      <c r="J9" s="8">
        <v>0</v>
      </c>
    </row>
    <row r="10" spans="2:10">
      <c r="B10" s="30"/>
      <c r="C10" s="30" t="s">
        <v>80</v>
      </c>
      <c r="D10" s="5" t="s">
        <v>33</v>
      </c>
      <c r="E10" s="30" t="s">
        <v>71</v>
      </c>
      <c r="F10" s="5" t="s">
        <v>72</v>
      </c>
      <c r="G10" s="30" t="s">
        <v>457</v>
      </c>
      <c r="H10" s="35">
        <v>41612</v>
      </c>
      <c r="I10" s="8">
        <v>12000</v>
      </c>
      <c r="J10" s="8">
        <v>12000</v>
      </c>
    </row>
    <row r="11" spans="2:10">
      <c r="B11" s="30"/>
      <c r="C11" s="30"/>
      <c r="D11" s="5"/>
      <c r="E11" s="30"/>
      <c r="F11" s="5"/>
      <c r="G11" s="30"/>
      <c r="H11" s="35">
        <v>41616</v>
      </c>
      <c r="I11" s="8">
        <v>14000</v>
      </c>
      <c r="J11" s="8">
        <v>0</v>
      </c>
    </row>
    <row r="12" spans="2:10">
      <c r="B12" s="30"/>
      <c r="C12" s="30"/>
      <c r="D12" s="5"/>
      <c r="E12" s="30"/>
      <c r="F12" s="5"/>
      <c r="G12" s="30" t="s">
        <v>458</v>
      </c>
      <c r="H12" s="35">
        <v>41617</v>
      </c>
      <c r="I12" s="8">
        <v>3500</v>
      </c>
      <c r="J12" s="8">
        <v>3500</v>
      </c>
    </row>
    <row r="13" spans="2:10">
      <c r="B13" s="30"/>
      <c r="C13" s="30"/>
      <c r="D13" s="5"/>
      <c r="E13" s="30"/>
      <c r="F13" s="5"/>
      <c r="G13" s="30" t="s">
        <v>459</v>
      </c>
      <c r="H13" s="35">
        <v>41614</v>
      </c>
      <c r="I13" s="8">
        <v>700</v>
      </c>
      <c r="J13" s="8">
        <v>700</v>
      </c>
    </row>
    <row r="14" spans="2:10">
      <c r="B14" s="30"/>
      <c r="C14" s="30"/>
      <c r="D14" s="5"/>
      <c r="E14" s="30"/>
      <c r="F14" s="5"/>
      <c r="G14" s="30" t="s">
        <v>460</v>
      </c>
      <c r="H14" s="35">
        <v>41616</v>
      </c>
      <c r="I14" s="8">
        <v>5000</v>
      </c>
      <c r="J14" s="8">
        <v>0</v>
      </c>
    </row>
    <row r="15" spans="2:10">
      <c r="B15" s="30"/>
      <c r="C15" s="30" t="s">
        <v>461</v>
      </c>
      <c r="D15" s="5" t="s">
        <v>32</v>
      </c>
      <c r="E15" s="30" t="s">
        <v>462</v>
      </c>
      <c r="F15" s="5" t="s">
        <v>463</v>
      </c>
      <c r="G15" s="30" t="s">
        <v>464</v>
      </c>
      <c r="H15" s="35">
        <v>41615</v>
      </c>
      <c r="I15" s="8">
        <v>1500</v>
      </c>
      <c r="J15" s="8">
        <v>1500</v>
      </c>
    </row>
    <row r="16" spans="2:10">
      <c r="B16" s="30"/>
      <c r="C16" s="30"/>
      <c r="D16" s="5"/>
      <c r="E16" s="30"/>
      <c r="F16" s="5"/>
      <c r="G16" s="30" t="s">
        <v>126</v>
      </c>
      <c r="H16" s="35">
        <v>41617</v>
      </c>
      <c r="I16" s="8">
        <v>2000</v>
      </c>
      <c r="J16" s="8">
        <v>2000</v>
      </c>
    </row>
    <row r="17" spans="2:10">
      <c r="B17" s="30"/>
      <c r="C17" s="30" t="s">
        <v>465</v>
      </c>
      <c r="D17" s="5" t="s">
        <v>33</v>
      </c>
      <c r="E17" s="30" t="s">
        <v>466</v>
      </c>
      <c r="F17" s="5" t="s">
        <v>467</v>
      </c>
      <c r="G17" s="30" t="s">
        <v>468</v>
      </c>
      <c r="H17" s="35">
        <v>41615</v>
      </c>
      <c r="I17" s="8">
        <v>1500</v>
      </c>
      <c r="J17" s="8">
        <v>0</v>
      </c>
    </row>
    <row r="18" spans="2:10">
      <c r="B18" s="30"/>
      <c r="C18" s="30" t="s">
        <v>469</v>
      </c>
      <c r="D18" s="5" t="s">
        <v>34</v>
      </c>
      <c r="E18" s="30" t="s">
        <v>470</v>
      </c>
      <c r="F18" s="5" t="s">
        <v>471</v>
      </c>
      <c r="G18" s="30" t="s">
        <v>472</v>
      </c>
      <c r="H18" s="35">
        <v>41614</v>
      </c>
      <c r="I18" s="8">
        <v>26000</v>
      </c>
      <c r="J18" s="8">
        <v>0</v>
      </c>
    </row>
    <row r="19" spans="2:10">
      <c r="B19" s="30"/>
      <c r="C19" s="30" t="s">
        <v>473</v>
      </c>
      <c r="D19" s="5" t="s">
        <v>33</v>
      </c>
      <c r="E19" s="30" t="s">
        <v>71</v>
      </c>
      <c r="F19" s="5" t="s">
        <v>474</v>
      </c>
      <c r="G19" s="30" t="s">
        <v>57</v>
      </c>
      <c r="H19" s="35">
        <v>41614</v>
      </c>
      <c r="I19" s="8">
        <v>1500</v>
      </c>
      <c r="J19" s="8">
        <v>1500</v>
      </c>
    </row>
    <row r="20" spans="2:10">
      <c r="B20" s="30"/>
      <c r="C20" s="30" t="s">
        <v>475</v>
      </c>
      <c r="D20" s="5" t="s">
        <v>34</v>
      </c>
      <c r="E20" s="30" t="s">
        <v>470</v>
      </c>
      <c r="F20" s="5" t="s">
        <v>476</v>
      </c>
      <c r="G20" s="30" t="s">
        <v>57</v>
      </c>
      <c r="H20" s="35">
        <v>41617</v>
      </c>
      <c r="I20" s="8">
        <v>30000</v>
      </c>
      <c r="J20" s="8">
        <v>0</v>
      </c>
    </row>
    <row r="21" spans="2:10">
      <c r="B21" s="30"/>
      <c r="C21" s="30" t="s">
        <v>477</v>
      </c>
      <c r="D21" s="5" t="s">
        <v>26</v>
      </c>
      <c r="E21" s="30" t="s">
        <v>114</v>
      </c>
      <c r="F21" s="5" t="s">
        <v>478</v>
      </c>
      <c r="G21" s="30" t="s">
        <v>57</v>
      </c>
      <c r="H21" s="35">
        <v>41616</v>
      </c>
      <c r="I21" s="8">
        <v>10000</v>
      </c>
      <c r="J21" s="8">
        <v>9685</v>
      </c>
    </row>
    <row r="22" spans="2:10">
      <c r="B22" s="30"/>
      <c r="C22" s="30" t="s">
        <v>113</v>
      </c>
      <c r="D22" s="5" t="s">
        <v>26</v>
      </c>
      <c r="E22" s="30" t="s">
        <v>114</v>
      </c>
      <c r="F22" s="5" t="s">
        <v>115</v>
      </c>
      <c r="G22" s="30" t="s">
        <v>479</v>
      </c>
      <c r="H22" s="35">
        <v>41614</v>
      </c>
      <c r="I22" s="8">
        <v>4000</v>
      </c>
      <c r="J22" s="8">
        <v>0</v>
      </c>
    </row>
    <row r="23" spans="2:10">
      <c r="B23" s="30"/>
      <c r="C23" s="30" t="s">
        <v>480</v>
      </c>
      <c r="D23" s="5" t="s">
        <v>26</v>
      </c>
      <c r="E23" s="30" t="s">
        <v>481</v>
      </c>
      <c r="F23" s="5" t="s">
        <v>482</v>
      </c>
      <c r="G23" s="30" t="s">
        <v>57</v>
      </c>
      <c r="H23" s="35">
        <v>41618</v>
      </c>
      <c r="I23" s="8">
        <v>9931</v>
      </c>
      <c r="J23" s="8">
        <v>0</v>
      </c>
    </row>
    <row r="24" spans="2:10">
      <c r="B24" s="30"/>
      <c r="C24" s="30" t="s">
        <v>483</v>
      </c>
      <c r="D24" s="5" t="s">
        <v>26</v>
      </c>
      <c r="E24" s="30" t="s">
        <v>114</v>
      </c>
      <c r="F24" s="5" t="s">
        <v>478</v>
      </c>
      <c r="G24" s="30" t="s">
        <v>57</v>
      </c>
      <c r="H24" s="35">
        <v>41616</v>
      </c>
      <c r="I24" s="8">
        <v>10000</v>
      </c>
      <c r="J24" s="8">
        <v>0</v>
      </c>
    </row>
    <row r="25" spans="2:10">
      <c r="B25" s="30"/>
      <c r="C25" s="30" t="s">
        <v>484</v>
      </c>
      <c r="D25" s="5" t="s">
        <v>26</v>
      </c>
      <c r="E25" s="30" t="s">
        <v>131</v>
      </c>
      <c r="F25" s="5" t="s">
        <v>132</v>
      </c>
      <c r="G25" s="30" t="s">
        <v>485</v>
      </c>
      <c r="H25" s="35">
        <v>41612</v>
      </c>
      <c r="I25" s="8">
        <v>3000</v>
      </c>
      <c r="J25" s="8">
        <v>3000</v>
      </c>
    </row>
    <row r="26" spans="2:10">
      <c r="B26" s="30"/>
      <c r="C26" s="30" t="s">
        <v>486</v>
      </c>
      <c r="D26" s="5" t="s">
        <v>33</v>
      </c>
      <c r="E26" s="30" t="s">
        <v>124</v>
      </c>
      <c r="F26" s="5" t="s">
        <v>382</v>
      </c>
      <c r="G26" s="30" t="s">
        <v>126</v>
      </c>
      <c r="H26" s="35">
        <v>41615</v>
      </c>
      <c r="I26" s="8">
        <v>1900</v>
      </c>
      <c r="J26" s="8">
        <v>0</v>
      </c>
    </row>
    <row r="27" spans="2:10">
      <c r="B27" s="30"/>
      <c r="C27" s="30" t="s">
        <v>487</v>
      </c>
      <c r="D27" s="5" t="s">
        <v>26</v>
      </c>
      <c r="E27" s="30" t="s">
        <v>59</v>
      </c>
      <c r="F27" s="5" t="s">
        <v>488</v>
      </c>
      <c r="G27" s="30" t="s">
        <v>489</v>
      </c>
      <c r="H27" s="35">
        <v>41618</v>
      </c>
      <c r="I27" s="8">
        <v>2000</v>
      </c>
      <c r="J27" s="8">
        <v>0</v>
      </c>
    </row>
    <row r="28" spans="2:10">
      <c r="B28" s="30"/>
      <c r="C28" s="30" t="s">
        <v>490</v>
      </c>
      <c r="D28" s="5" t="s">
        <v>32</v>
      </c>
      <c r="E28" s="30" t="s">
        <v>491</v>
      </c>
      <c r="F28" s="5" t="s">
        <v>492</v>
      </c>
      <c r="G28" s="30" t="s">
        <v>493</v>
      </c>
      <c r="H28" s="35">
        <v>41615</v>
      </c>
      <c r="I28" s="8">
        <v>434</v>
      </c>
      <c r="J28" s="8">
        <v>332</v>
      </c>
    </row>
    <row r="29" spans="2:10">
      <c r="B29" s="30"/>
      <c r="C29" s="30" t="s">
        <v>494</v>
      </c>
      <c r="D29" s="5" t="s">
        <v>33</v>
      </c>
      <c r="E29" s="30" t="s">
        <v>160</v>
      </c>
      <c r="F29" s="5" t="s">
        <v>495</v>
      </c>
      <c r="G29" s="30" t="s">
        <v>79</v>
      </c>
      <c r="H29" s="35">
        <v>41617</v>
      </c>
      <c r="I29" s="8">
        <v>8500</v>
      </c>
      <c r="J29" s="8">
        <v>0</v>
      </c>
    </row>
    <row r="30" spans="2:10">
      <c r="B30" s="30"/>
      <c r="C30" s="30" t="s">
        <v>496</v>
      </c>
      <c r="D30" s="5" t="s">
        <v>30</v>
      </c>
      <c r="E30" s="30" t="s">
        <v>497</v>
      </c>
      <c r="F30" s="5" t="s">
        <v>498</v>
      </c>
      <c r="G30" s="30" t="s">
        <v>57</v>
      </c>
      <c r="H30" s="35">
        <v>41617</v>
      </c>
      <c r="I30" s="8">
        <v>1500</v>
      </c>
      <c r="J30" s="8">
        <v>0</v>
      </c>
    </row>
    <row r="31" spans="2:10">
      <c r="B31" s="30"/>
      <c r="C31" s="30" t="s">
        <v>499</v>
      </c>
      <c r="D31" s="5" t="s">
        <v>20</v>
      </c>
      <c r="E31" s="30" t="s">
        <v>150</v>
      </c>
      <c r="F31" s="5" t="s">
        <v>151</v>
      </c>
      <c r="G31" s="30" t="s">
        <v>158</v>
      </c>
      <c r="H31" s="35">
        <v>41615</v>
      </c>
      <c r="I31" s="8">
        <v>14911</v>
      </c>
      <c r="J31" s="8">
        <v>14911</v>
      </c>
    </row>
    <row r="32" spans="2:10">
      <c r="B32" s="30"/>
      <c r="C32" s="30" t="s">
        <v>500</v>
      </c>
      <c r="D32" s="5" t="s">
        <v>27</v>
      </c>
      <c r="E32" s="30" t="s">
        <v>362</v>
      </c>
      <c r="F32" s="5" t="s">
        <v>421</v>
      </c>
      <c r="G32" s="30" t="s">
        <v>51</v>
      </c>
      <c r="H32" s="35">
        <v>41616</v>
      </c>
      <c r="I32" s="8">
        <v>4500</v>
      </c>
      <c r="J32" s="8">
        <v>3826</v>
      </c>
    </row>
    <row r="33" spans="2:10">
      <c r="B33" s="30"/>
      <c r="C33" s="30" t="s">
        <v>165</v>
      </c>
      <c r="D33" s="5" t="s">
        <v>20</v>
      </c>
      <c r="E33" s="30" t="s">
        <v>166</v>
      </c>
      <c r="F33" s="5" t="s">
        <v>167</v>
      </c>
      <c r="G33" s="30" t="s">
        <v>168</v>
      </c>
      <c r="H33" s="37">
        <v>41616</v>
      </c>
      <c r="I33" s="8">
        <v>6000</v>
      </c>
      <c r="J33" s="8">
        <v>5345</v>
      </c>
    </row>
    <row r="34" spans="2:10">
      <c r="B34" s="30"/>
      <c r="C34" s="30" t="s">
        <v>501</v>
      </c>
      <c r="D34" s="5" t="s">
        <v>31</v>
      </c>
      <c r="E34" s="30" t="s">
        <v>314</v>
      </c>
      <c r="F34" s="5" t="s">
        <v>502</v>
      </c>
      <c r="G34" s="30" t="s">
        <v>503</v>
      </c>
      <c r="H34" s="35">
        <v>41616</v>
      </c>
      <c r="I34" s="8">
        <v>2398</v>
      </c>
      <c r="J34" s="8">
        <v>0</v>
      </c>
    </row>
    <row r="35" spans="2:10">
      <c r="B35" s="30"/>
      <c r="C35" s="30" t="s">
        <v>504</v>
      </c>
      <c r="D35" s="5" t="s">
        <v>33</v>
      </c>
      <c r="E35" s="30" t="s">
        <v>160</v>
      </c>
      <c r="F35" s="5" t="s">
        <v>505</v>
      </c>
      <c r="G35" s="30" t="s">
        <v>96</v>
      </c>
      <c r="H35" s="35">
        <v>41617</v>
      </c>
      <c r="I35" s="8">
        <v>5000</v>
      </c>
      <c r="J35" s="8">
        <v>0</v>
      </c>
    </row>
    <row r="36" spans="2:10">
      <c r="B36" s="30"/>
      <c r="C36" s="30" t="s">
        <v>506</v>
      </c>
      <c r="D36" s="5" t="s">
        <v>29</v>
      </c>
      <c r="E36" s="30" t="s">
        <v>378</v>
      </c>
      <c r="F36" s="5" t="s">
        <v>507</v>
      </c>
      <c r="G36" s="30" t="s">
        <v>508</v>
      </c>
      <c r="H36" s="35">
        <v>41618</v>
      </c>
      <c r="I36" s="8">
        <v>21050</v>
      </c>
      <c r="J36" s="8">
        <v>9101</v>
      </c>
    </row>
    <row r="37" spans="2:10">
      <c r="B37" s="30"/>
      <c r="C37" s="30" t="s">
        <v>509</v>
      </c>
      <c r="D37" s="5" t="s">
        <v>33</v>
      </c>
      <c r="E37" s="30" t="s">
        <v>178</v>
      </c>
      <c r="F37" s="5" t="s">
        <v>360</v>
      </c>
      <c r="G37" s="30" t="s">
        <v>510</v>
      </c>
      <c r="H37" s="35">
        <v>41612</v>
      </c>
      <c r="I37" s="8">
        <v>6000</v>
      </c>
      <c r="J37" s="8">
        <v>6000</v>
      </c>
    </row>
    <row r="38" spans="2:10">
      <c r="B38" s="30"/>
      <c r="C38" s="30" t="s">
        <v>511</v>
      </c>
      <c r="D38" s="5" t="s">
        <v>32</v>
      </c>
      <c r="E38" s="30" t="s">
        <v>512</v>
      </c>
      <c r="F38" s="5" t="s">
        <v>513</v>
      </c>
      <c r="G38" s="30" t="s">
        <v>514</v>
      </c>
      <c r="H38" s="35">
        <v>41612</v>
      </c>
      <c r="I38" s="8">
        <v>3200</v>
      </c>
      <c r="J38" s="8">
        <v>3200</v>
      </c>
    </row>
    <row r="39" spans="2:10">
      <c r="B39" s="30"/>
      <c r="C39" s="30" t="s">
        <v>515</v>
      </c>
      <c r="D39" s="5" t="s">
        <v>20</v>
      </c>
      <c r="E39" s="30" t="s">
        <v>166</v>
      </c>
      <c r="F39" s="5" t="s">
        <v>232</v>
      </c>
      <c r="G39" s="30" t="s">
        <v>158</v>
      </c>
      <c r="H39" s="35">
        <v>41612</v>
      </c>
      <c r="I39" s="8">
        <v>2500</v>
      </c>
      <c r="J39" s="8">
        <v>0</v>
      </c>
    </row>
    <row r="40" spans="2:10">
      <c r="B40" s="30"/>
      <c r="C40" s="30" t="s">
        <v>516</v>
      </c>
      <c r="D40" s="5" t="s">
        <v>30</v>
      </c>
      <c r="E40" s="30" t="s">
        <v>517</v>
      </c>
      <c r="F40" s="5" t="s">
        <v>518</v>
      </c>
      <c r="G40" s="30" t="s">
        <v>57</v>
      </c>
      <c r="H40" s="35">
        <v>41613</v>
      </c>
      <c r="I40" s="8">
        <v>3000</v>
      </c>
      <c r="J40" s="8">
        <v>3000</v>
      </c>
    </row>
    <row r="41" spans="2:10">
      <c r="B41" s="30"/>
      <c r="C41" s="30" t="s">
        <v>247</v>
      </c>
      <c r="D41" s="5" t="s">
        <v>27</v>
      </c>
      <c r="E41" s="30" t="s">
        <v>248</v>
      </c>
      <c r="F41" s="5" t="s">
        <v>249</v>
      </c>
      <c r="G41" s="30" t="s">
        <v>57</v>
      </c>
      <c r="H41" s="35">
        <v>41616</v>
      </c>
      <c r="I41" s="8">
        <v>4000</v>
      </c>
      <c r="J41" s="8">
        <v>0</v>
      </c>
    </row>
    <row r="42" spans="2:10">
      <c r="B42" s="30"/>
      <c r="C42" s="30" t="s">
        <v>519</v>
      </c>
      <c r="D42" s="5" t="s">
        <v>21</v>
      </c>
      <c r="E42" s="30" t="s">
        <v>520</v>
      </c>
      <c r="F42" s="5" t="s">
        <v>521</v>
      </c>
      <c r="G42" s="30" t="s">
        <v>137</v>
      </c>
      <c r="H42" s="35">
        <v>41611</v>
      </c>
      <c r="I42" s="8">
        <v>550</v>
      </c>
      <c r="J42" s="8">
        <v>490</v>
      </c>
    </row>
    <row r="43" spans="2:10">
      <c r="B43" s="30"/>
      <c r="C43" s="30"/>
      <c r="D43" s="5"/>
      <c r="E43" s="30"/>
      <c r="F43" s="5"/>
      <c r="G43" s="30" t="s">
        <v>257</v>
      </c>
      <c r="H43" s="35">
        <v>41611</v>
      </c>
      <c r="I43" s="8">
        <v>1700</v>
      </c>
      <c r="J43" s="8">
        <v>1700</v>
      </c>
    </row>
    <row r="44" spans="2:10">
      <c r="B44" s="30"/>
      <c r="C44" s="30"/>
      <c r="D44" s="5"/>
      <c r="E44" s="30"/>
      <c r="F44" s="5"/>
      <c r="G44" s="30" t="s">
        <v>522</v>
      </c>
      <c r="H44" s="35">
        <v>41610</v>
      </c>
      <c r="I44" s="8">
        <v>3100</v>
      </c>
      <c r="J44" s="8">
        <v>2936</v>
      </c>
    </row>
    <row r="45" spans="2:10">
      <c r="B45" s="30"/>
      <c r="C45" s="30" t="s">
        <v>523</v>
      </c>
      <c r="D45" s="5" t="s">
        <v>20</v>
      </c>
      <c r="E45" s="30" t="s">
        <v>150</v>
      </c>
      <c r="F45" s="5" t="s">
        <v>182</v>
      </c>
      <c r="G45" s="30" t="s">
        <v>524</v>
      </c>
      <c r="H45" s="35">
        <v>41616</v>
      </c>
      <c r="I45" s="8">
        <v>20000</v>
      </c>
      <c r="J45" s="8">
        <v>0</v>
      </c>
    </row>
    <row r="46" spans="2:10">
      <c r="B46" s="30"/>
      <c r="C46" s="30" t="s">
        <v>525</v>
      </c>
      <c r="D46" s="5" t="s">
        <v>20</v>
      </c>
      <c r="E46" s="30" t="s">
        <v>150</v>
      </c>
      <c r="F46" s="5" t="s">
        <v>182</v>
      </c>
      <c r="G46" s="30" t="s">
        <v>526</v>
      </c>
      <c r="H46" s="35">
        <v>41618</v>
      </c>
      <c r="I46" s="8">
        <v>7432</v>
      </c>
      <c r="J46" s="8">
        <v>5104</v>
      </c>
    </row>
    <row r="47" spans="2:10">
      <c r="B47" s="30"/>
      <c r="C47" s="30" t="s">
        <v>527</v>
      </c>
      <c r="D47" s="5" t="s">
        <v>30</v>
      </c>
      <c r="E47" s="30" t="s">
        <v>528</v>
      </c>
      <c r="F47" s="5" t="s">
        <v>529</v>
      </c>
      <c r="G47" s="30" t="s">
        <v>168</v>
      </c>
      <c r="H47" s="35">
        <v>41614</v>
      </c>
      <c r="I47" s="8">
        <v>15000</v>
      </c>
      <c r="J47" s="8">
        <v>0</v>
      </c>
    </row>
    <row r="48" spans="2:10">
      <c r="B48" s="30"/>
      <c r="C48" s="30" t="s">
        <v>530</v>
      </c>
      <c r="D48" s="5" t="s">
        <v>20</v>
      </c>
      <c r="E48" s="30" t="s">
        <v>166</v>
      </c>
      <c r="F48" s="5" t="s">
        <v>182</v>
      </c>
      <c r="G48" s="30" t="s">
        <v>411</v>
      </c>
      <c r="H48" s="35">
        <v>41615</v>
      </c>
      <c r="I48" s="8">
        <v>8497</v>
      </c>
      <c r="J48" s="8">
        <v>6880</v>
      </c>
    </row>
    <row r="49" spans="2:10">
      <c r="B49" s="30"/>
      <c r="C49" s="30" t="s">
        <v>531</v>
      </c>
      <c r="D49" s="5" t="s">
        <v>30</v>
      </c>
      <c r="E49" s="30" t="s">
        <v>532</v>
      </c>
      <c r="F49" s="5" t="s">
        <v>533</v>
      </c>
      <c r="G49" s="30" t="s">
        <v>534</v>
      </c>
      <c r="H49" s="35">
        <v>41614</v>
      </c>
      <c r="I49" s="8">
        <v>3000</v>
      </c>
      <c r="J49" s="8">
        <v>2406</v>
      </c>
    </row>
    <row r="50" spans="2:10">
      <c r="B50" s="30"/>
      <c r="C50" s="30" t="s">
        <v>535</v>
      </c>
      <c r="D50" s="5" t="s">
        <v>30</v>
      </c>
      <c r="E50" s="30" t="s">
        <v>536</v>
      </c>
      <c r="F50" s="5" t="s">
        <v>379</v>
      </c>
      <c r="G50" s="30" t="s">
        <v>537</v>
      </c>
      <c r="H50" s="35">
        <v>41612</v>
      </c>
      <c r="I50" s="8">
        <v>7400</v>
      </c>
      <c r="J50" s="8">
        <v>0</v>
      </c>
    </row>
    <row r="51" spans="2:10">
      <c r="B51" s="30"/>
      <c r="C51" s="30" t="s">
        <v>538</v>
      </c>
      <c r="D51" s="5" t="s">
        <v>24</v>
      </c>
      <c r="E51" s="30" t="s">
        <v>305</v>
      </c>
      <c r="F51" s="5" t="s">
        <v>306</v>
      </c>
      <c r="G51" s="30" t="s">
        <v>539</v>
      </c>
      <c r="H51" s="35">
        <v>41618</v>
      </c>
      <c r="I51" s="8">
        <v>1662</v>
      </c>
      <c r="J51" s="8">
        <v>0</v>
      </c>
    </row>
    <row r="52" spans="2:10">
      <c r="B52" s="30"/>
      <c r="C52" s="30"/>
      <c r="D52" s="5"/>
      <c r="E52" s="30"/>
      <c r="F52" s="5"/>
      <c r="G52" s="30" t="s">
        <v>540</v>
      </c>
      <c r="H52" s="35">
        <v>41618</v>
      </c>
      <c r="I52" s="8">
        <v>1308</v>
      </c>
      <c r="J52" s="8">
        <v>0</v>
      </c>
    </row>
    <row r="53" spans="2:10">
      <c r="B53" s="30"/>
      <c r="C53" s="30" t="s">
        <v>311</v>
      </c>
      <c r="D53" s="5" t="s">
        <v>24</v>
      </c>
      <c r="E53" s="30" t="s">
        <v>305</v>
      </c>
      <c r="F53" s="5" t="s">
        <v>306</v>
      </c>
      <c r="G53" s="30" t="s">
        <v>541</v>
      </c>
      <c r="H53" s="35">
        <v>41618</v>
      </c>
      <c r="I53" s="8">
        <v>1950</v>
      </c>
      <c r="J53" s="8">
        <v>0</v>
      </c>
    </row>
    <row r="54" spans="2:10">
      <c r="B54" s="30"/>
      <c r="C54" s="30"/>
      <c r="D54" s="5"/>
      <c r="E54" s="30"/>
      <c r="F54" s="5"/>
      <c r="G54" s="30" t="s">
        <v>542</v>
      </c>
      <c r="H54" s="35">
        <v>41618</v>
      </c>
      <c r="I54" s="8">
        <v>1950</v>
      </c>
      <c r="J54" s="8">
        <v>1882</v>
      </c>
    </row>
    <row r="55" spans="2:10">
      <c r="B55" s="30"/>
      <c r="C55" s="30"/>
      <c r="D55" s="5"/>
      <c r="E55" s="30"/>
      <c r="F55" s="5"/>
      <c r="G55" s="30" t="s">
        <v>543</v>
      </c>
      <c r="H55" s="35">
        <v>41618</v>
      </c>
      <c r="I55" s="8">
        <v>1950</v>
      </c>
      <c r="J55" s="8">
        <v>0</v>
      </c>
    </row>
    <row r="56" spans="2:10">
      <c r="B56" s="30"/>
      <c r="C56" s="30" t="s">
        <v>544</v>
      </c>
      <c r="D56" s="5" t="s">
        <v>30</v>
      </c>
      <c r="E56" s="30" t="s">
        <v>170</v>
      </c>
      <c r="F56" s="5" t="s">
        <v>545</v>
      </c>
      <c r="G56" s="30" t="s">
        <v>168</v>
      </c>
      <c r="H56" s="35">
        <v>41618</v>
      </c>
      <c r="I56" s="8">
        <v>3361</v>
      </c>
      <c r="J56" s="8">
        <v>0</v>
      </c>
    </row>
    <row r="57" spans="2:10">
      <c r="B57" s="30"/>
      <c r="C57" s="30" t="s">
        <v>339</v>
      </c>
      <c r="D57" s="5" t="s">
        <v>24</v>
      </c>
      <c r="E57" s="30" t="s">
        <v>340</v>
      </c>
      <c r="F57" s="5" t="s">
        <v>341</v>
      </c>
      <c r="G57" s="30" t="s">
        <v>52</v>
      </c>
      <c r="H57" s="35">
        <v>41615</v>
      </c>
      <c r="I57" s="8">
        <v>3000</v>
      </c>
      <c r="J57" s="8">
        <v>3000</v>
      </c>
    </row>
    <row r="58" spans="2:10">
      <c r="B58" s="30"/>
      <c r="C58" s="30" t="s">
        <v>343</v>
      </c>
      <c r="D58" s="5" t="s">
        <v>30</v>
      </c>
      <c r="E58" s="30" t="s">
        <v>290</v>
      </c>
      <c r="F58" s="5" t="s">
        <v>344</v>
      </c>
      <c r="G58" s="30" t="s">
        <v>546</v>
      </c>
      <c r="H58" s="35">
        <v>41615</v>
      </c>
      <c r="I58" s="8">
        <v>786</v>
      </c>
      <c r="J58" s="8">
        <v>0</v>
      </c>
    </row>
    <row r="59" spans="2:10">
      <c r="B59" s="30"/>
      <c r="C59" s="30" t="s">
        <v>547</v>
      </c>
      <c r="D59" s="5" t="s">
        <v>27</v>
      </c>
      <c r="E59" s="30" t="s">
        <v>548</v>
      </c>
      <c r="F59" s="5" t="s">
        <v>549</v>
      </c>
      <c r="G59" s="30" t="s">
        <v>57</v>
      </c>
      <c r="H59" s="35">
        <v>41612</v>
      </c>
      <c r="I59" s="8">
        <v>500</v>
      </c>
      <c r="J59" s="8">
        <v>0</v>
      </c>
    </row>
    <row r="60" spans="2:10">
      <c r="B60" s="30"/>
      <c r="C60" s="30" t="s">
        <v>550</v>
      </c>
      <c r="D60" s="5" t="s">
        <v>30</v>
      </c>
      <c r="E60" s="30" t="s">
        <v>170</v>
      </c>
      <c r="F60" s="5" t="s">
        <v>551</v>
      </c>
      <c r="G60" s="30" t="s">
        <v>168</v>
      </c>
      <c r="H60" s="35">
        <v>41617</v>
      </c>
      <c r="I60" s="8">
        <v>3000</v>
      </c>
      <c r="J60" s="8">
        <v>2554</v>
      </c>
    </row>
    <row r="61" spans="2:10">
      <c r="B61" s="30"/>
      <c r="C61" s="30" t="s">
        <v>352</v>
      </c>
      <c r="D61" s="5" t="s">
        <v>32</v>
      </c>
      <c r="E61" s="30" t="s">
        <v>263</v>
      </c>
      <c r="F61" s="5" t="s">
        <v>353</v>
      </c>
      <c r="G61" s="30" t="s">
        <v>552</v>
      </c>
      <c r="H61" s="35">
        <v>41612</v>
      </c>
      <c r="I61" s="8">
        <v>4835</v>
      </c>
      <c r="J61" s="8">
        <v>4835</v>
      </c>
    </row>
    <row r="62" spans="2:10">
      <c r="B62" s="30"/>
      <c r="C62" s="30"/>
      <c r="D62" s="5"/>
      <c r="E62" s="30"/>
      <c r="F62" s="5"/>
      <c r="G62" s="30" t="s">
        <v>553</v>
      </c>
      <c r="H62" s="35">
        <v>41615</v>
      </c>
      <c r="I62" s="8">
        <v>4725</v>
      </c>
      <c r="J62" s="8">
        <v>4005</v>
      </c>
    </row>
    <row r="63" spans="2:10">
      <c r="B63" s="30"/>
      <c r="C63" s="30" t="s">
        <v>554</v>
      </c>
      <c r="D63" s="5" t="s">
        <v>32</v>
      </c>
      <c r="E63" s="30" t="s">
        <v>166</v>
      </c>
      <c r="F63" s="5" t="s">
        <v>408</v>
      </c>
      <c r="G63" s="30" t="s">
        <v>555</v>
      </c>
      <c r="H63" s="35">
        <v>41615</v>
      </c>
      <c r="I63" s="8">
        <v>3975</v>
      </c>
      <c r="J63" s="8">
        <v>3756</v>
      </c>
    </row>
    <row r="64" spans="2:10">
      <c r="B64" s="30"/>
      <c r="C64" s="30"/>
      <c r="D64" s="5"/>
      <c r="E64" s="30"/>
      <c r="F64" s="5"/>
      <c r="G64" s="30" t="s">
        <v>409</v>
      </c>
      <c r="H64" s="35">
        <v>41612</v>
      </c>
      <c r="I64" s="8">
        <v>3815</v>
      </c>
      <c r="J64" s="8">
        <v>3815</v>
      </c>
    </row>
    <row r="65" spans="2:10">
      <c r="B65" s="30"/>
      <c r="C65" s="30" t="s">
        <v>556</v>
      </c>
      <c r="D65" s="5" t="s">
        <v>30</v>
      </c>
      <c r="E65" s="30" t="s">
        <v>357</v>
      </c>
      <c r="F65" s="5" t="s">
        <v>518</v>
      </c>
      <c r="G65" s="30" t="s">
        <v>57</v>
      </c>
      <c r="H65" s="35">
        <v>41611</v>
      </c>
      <c r="I65" s="8">
        <v>4000</v>
      </c>
      <c r="J65" s="8">
        <v>4000</v>
      </c>
    </row>
    <row r="66" spans="2:10">
      <c r="B66" s="30"/>
      <c r="C66" s="30" t="s">
        <v>557</v>
      </c>
      <c r="D66" s="5" t="s">
        <v>33</v>
      </c>
      <c r="E66" s="30" t="s">
        <v>415</v>
      </c>
      <c r="F66" s="5" t="s">
        <v>558</v>
      </c>
      <c r="G66" s="30" t="s">
        <v>51</v>
      </c>
      <c r="H66" s="35">
        <v>41616</v>
      </c>
      <c r="I66" s="8">
        <v>2000</v>
      </c>
      <c r="J66" s="8">
        <v>0</v>
      </c>
    </row>
    <row r="67" spans="2:10">
      <c r="B67" s="30"/>
      <c r="C67" s="30"/>
      <c r="D67" s="5"/>
      <c r="E67" s="30"/>
      <c r="F67" s="5"/>
      <c r="G67" s="30" t="s">
        <v>137</v>
      </c>
      <c r="H67" s="35">
        <v>41615</v>
      </c>
      <c r="I67" s="8">
        <v>3864</v>
      </c>
      <c r="J67" s="8">
        <v>0</v>
      </c>
    </row>
    <row r="68" spans="2:10">
      <c r="B68" s="30"/>
      <c r="C68" s="30" t="s">
        <v>559</v>
      </c>
      <c r="D68" s="5" t="s">
        <v>33</v>
      </c>
      <c r="E68" s="30" t="s">
        <v>415</v>
      </c>
      <c r="F68" s="5" t="s">
        <v>416</v>
      </c>
      <c r="G68" s="30" t="s">
        <v>53</v>
      </c>
      <c r="H68" s="35">
        <v>41618</v>
      </c>
      <c r="I68" s="8">
        <v>1500</v>
      </c>
      <c r="J68" s="8">
        <v>0</v>
      </c>
    </row>
    <row r="69" spans="2:10">
      <c r="B69" s="30"/>
      <c r="C69" s="30"/>
      <c r="D69" s="5"/>
      <c r="E69" s="30"/>
      <c r="F69" s="5"/>
      <c r="G69" s="30" t="s">
        <v>137</v>
      </c>
      <c r="H69" s="35">
        <v>41615</v>
      </c>
      <c r="I69" s="8">
        <v>4000</v>
      </c>
      <c r="J69" s="8">
        <v>0</v>
      </c>
    </row>
    <row r="70" spans="2:10">
      <c r="B70" s="30"/>
      <c r="C70" s="30"/>
      <c r="D70" s="5"/>
      <c r="E70" s="30"/>
      <c r="F70" s="5"/>
      <c r="G70" s="30" t="s">
        <v>257</v>
      </c>
      <c r="H70" s="35">
        <v>41615</v>
      </c>
      <c r="I70" s="8">
        <v>1000</v>
      </c>
      <c r="J70" s="8">
        <v>0</v>
      </c>
    </row>
    <row r="71" spans="2:10">
      <c r="B71" s="30"/>
      <c r="C71" s="30"/>
      <c r="D71" s="5"/>
      <c r="E71" s="30"/>
      <c r="F71" s="5"/>
      <c r="G71" s="30" t="s">
        <v>348</v>
      </c>
      <c r="H71" s="35">
        <v>41615</v>
      </c>
      <c r="I71" s="8">
        <v>1500</v>
      </c>
      <c r="J71" s="8">
        <v>0</v>
      </c>
    </row>
    <row r="72" spans="2:10">
      <c r="B72" s="30"/>
      <c r="C72" s="30"/>
      <c r="D72" s="5"/>
      <c r="E72" s="30"/>
      <c r="F72" s="5"/>
      <c r="G72" s="30" t="s">
        <v>417</v>
      </c>
      <c r="H72" s="35">
        <v>41615</v>
      </c>
      <c r="I72" s="8">
        <v>1500</v>
      </c>
      <c r="J72" s="8">
        <v>0</v>
      </c>
    </row>
    <row r="73" spans="2:10">
      <c r="B73" s="30"/>
      <c r="C73" s="30" t="s">
        <v>560</v>
      </c>
      <c r="D73" s="5" t="s">
        <v>32</v>
      </c>
      <c r="E73" s="30" t="s">
        <v>263</v>
      </c>
      <c r="F73" s="5" t="s">
        <v>298</v>
      </c>
      <c r="G73" s="30" t="s">
        <v>561</v>
      </c>
      <c r="H73" s="35">
        <v>41617</v>
      </c>
      <c r="I73" s="8">
        <v>4800</v>
      </c>
      <c r="J73" s="8">
        <v>0</v>
      </c>
    </row>
    <row r="74" spans="2:10">
      <c r="B74" s="30"/>
      <c r="C74" s="30"/>
      <c r="D74" s="5"/>
      <c r="E74" s="30"/>
      <c r="F74" s="5"/>
      <c r="G74" s="30" t="s">
        <v>562</v>
      </c>
      <c r="H74" s="35">
        <v>41617</v>
      </c>
      <c r="I74" s="8">
        <v>2500</v>
      </c>
      <c r="J74" s="8">
        <v>0</v>
      </c>
    </row>
    <row r="75" spans="2:10">
      <c r="B75" s="30"/>
      <c r="C75" s="30"/>
      <c r="D75" s="5"/>
      <c r="E75" s="30"/>
      <c r="F75" s="5"/>
      <c r="G75" s="30" t="s">
        <v>563</v>
      </c>
      <c r="H75" s="35">
        <v>41617</v>
      </c>
      <c r="I75" s="8">
        <v>1000</v>
      </c>
      <c r="J75" s="8">
        <v>0</v>
      </c>
    </row>
    <row r="76" spans="2:10">
      <c r="B76" s="30"/>
      <c r="C76" s="30"/>
      <c r="D76" s="5"/>
      <c r="E76" s="30"/>
      <c r="F76" s="5"/>
      <c r="G76" s="30" t="s">
        <v>564</v>
      </c>
      <c r="H76" s="35">
        <v>41617</v>
      </c>
      <c r="I76" s="8">
        <v>3500</v>
      </c>
      <c r="J76" s="8">
        <v>0</v>
      </c>
    </row>
    <row r="77" spans="2:10">
      <c r="B77" s="30"/>
      <c r="C77" s="30"/>
      <c r="D77" s="5"/>
      <c r="E77" s="30"/>
      <c r="F77" s="5"/>
      <c r="G77" s="30" t="s">
        <v>565</v>
      </c>
      <c r="H77" s="35">
        <v>41617</v>
      </c>
      <c r="I77" s="8">
        <v>1800</v>
      </c>
      <c r="J77" s="8">
        <v>0</v>
      </c>
    </row>
    <row r="78" spans="2:10">
      <c r="B78" s="30"/>
      <c r="C78" s="30"/>
      <c r="D78" s="5"/>
      <c r="E78" s="30"/>
      <c r="F78" s="5"/>
      <c r="G78" s="30" t="s">
        <v>566</v>
      </c>
      <c r="H78" s="35">
        <v>41617</v>
      </c>
      <c r="I78" s="8">
        <v>2050</v>
      </c>
      <c r="J78" s="8">
        <v>0</v>
      </c>
    </row>
    <row r="79" spans="2:10">
      <c r="B79" s="30"/>
      <c r="C79" s="30" t="s">
        <v>567</v>
      </c>
      <c r="D79" s="5" t="s">
        <v>20</v>
      </c>
      <c r="E79" s="30" t="s">
        <v>154</v>
      </c>
      <c r="F79" s="5" t="s">
        <v>568</v>
      </c>
      <c r="G79" s="30" t="s">
        <v>57</v>
      </c>
      <c r="H79" s="35">
        <v>41611</v>
      </c>
      <c r="I79" s="8">
        <v>1300</v>
      </c>
      <c r="J79" s="8">
        <v>1300</v>
      </c>
    </row>
    <row r="80" spans="2:10">
      <c r="B80" s="30"/>
      <c r="C80" s="30" t="s">
        <v>569</v>
      </c>
      <c r="D80" s="5" t="s">
        <v>27</v>
      </c>
      <c r="E80" s="30" t="s">
        <v>362</v>
      </c>
      <c r="F80" s="5" t="s">
        <v>363</v>
      </c>
      <c r="G80" s="30" t="s">
        <v>570</v>
      </c>
      <c r="H80" s="35">
        <v>41612</v>
      </c>
      <c r="I80" s="8">
        <v>2000</v>
      </c>
      <c r="J80" s="8">
        <v>2000</v>
      </c>
    </row>
    <row r="81" spans="2:10">
      <c r="B81" s="30"/>
      <c r="C81" s="30" t="s">
        <v>571</v>
      </c>
      <c r="D81" s="5" t="s">
        <v>29</v>
      </c>
      <c r="E81" s="30" t="s">
        <v>322</v>
      </c>
      <c r="F81" s="5" t="s">
        <v>572</v>
      </c>
      <c r="G81" s="30" t="s">
        <v>57</v>
      </c>
      <c r="H81" s="35">
        <v>41618</v>
      </c>
      <c r="I81" s="8">
        <v>1500</v>
      </c>
      <c r="J81" s="8">
        <v>0</v>
      </c>
    </row>
    <row r="82" spans="2:10">
      <c r="B82" s="30"/>
      <c r="C82" s="30" t="s">
        <v>573</v>
      </c>
      <c r="D82" s="5" t="s">
        <v>32</v>
      </c>
      <c r="E82" s="30" t="s">
        <v>263</v>
      </c>
      <c r="F82" s="5" t="s">
        <v>434</v>
      </c>
      <c r="G82" s="30" t="s">
        <v>574</v>
      </c>
      <c r="H82" s="35">
        <v>41617</v>
      </c>
      <c r="I82" s="8">
        <v>986</v>
      </c>
      <c r="J82" s="8">
        <v>0</v>
      </c>
    </row>
    <row r="83" spans="2:10">
      <c r="B83" s="30"/>
      <c r="C83" s="30" t="s">
        <v>400</v>
      </c>
      <c r="D83" s="5" t="s">
        <v>32</v>
      </c>
      <c r="E83" s="30" t="s">
        <v>166</v>
      </c>
      <c r="F83" s="5" t="s">
        <v>401</v>
      </c>
      <c r="G83" s="30" t="s">
        <v>555</v>
      </c>
      <c r="H83" s="35">
        <v>41612</v>
      </c>
      <c r="I83" s="8">
        <v>3800</v>
      </c>
      <c r="J83" s="8">
        <v>3800</v>
      </c>
    </row>
    <row r="84" spans="2:10">
      <c r="B84" s="30"/>
      <c r="C84" s="30" t="s">
        <v>575</v>
      </c>
      <c r="D84" s="5" t="s">
        <v>27</v>
      </c>
      <c r="E84" s="30" t="s">
        <v>362</v>
      </c>
      <c r="F84" s="5" t="s">
        <v>498</v>
      </c>
      <c r="G84" s="30" t="s">
        <v>57</v>
      </c>
      <c r="H84" s="35">
        <v>41616</v>
      </c>
      <c r="I84" s="8">
        <v>2850</v>
      </c>
      <c r="J84" s="8">
        <v>0</v>
      </c>
    </row>
    <row r="85" spans="2:10">
      <c r="B85" s="30"/>
      <c r="C85" s="30" t="s">
        <v>576</v>
      </c>
      <c r="D85" s="5" t="s">
        <v>30</v>
      </c>
      <c r="E85" s="30" t="s">
        <v>357</v>
      </c>
      <c r="F85" s="5" t="s">
        <v>577</v>
      </c>
      <c r="G85" s="30" t="s">
        <v>168</v>
      </c>
      <c r="H85" s="35">
        <v>41618</v>
      </c>
      <c r="I85" s="8">
        <v>10000</v>
      </c>
      <c r="J85" s="8">
        <v>0</v>
      </c>
    </row>
    <row r="86" spans="2:10">
      <c r="B86" s="30"/>
      <c r="C86" s="30" t="s">
        <v>578</v>
      </c>
      <c r="D86" s="5" t="s">
        <v>32</v>
      </c>
      <c r="E86" s="30" t="s">
        <v>263</v>
      </c>
      <c r="F86" s="5" t="s">
        <v>353</v>
      </c>
      <c r="G86" s="30" t="s">
        <v>438</v>
      </c>
      <c r="H86" s="35">
        <v>41612</v>
      </c>
      <c r="I86" s="8">
        <v>2176</v>
      </c>
      <c r="J86" s="8">
        <v>2176</v>
      </c>
    </row>
    <row r="87" spans="2:10">
      <c r="B87" s="30"/>
      <c r="C87" s="30" t="s">
        <v>579</v>
      </c>
      <c r="D87" s="5" t="s">
        <v>33</v>
      </c>
      <c r="E87" s="30" t="s">
        <v>160</v>
      </c>
      <c r="F87" s="5" t="s">
        <v>580</v>
      </c>
      <c r="G87" s="30" t="s">
        <v>508</v>
      </c>
      <c r="H87" s="35">
        <v>41612</v>
      </c>
      <c r="I87" s="8">
        <v>2000</v>
      </c>
      <c r="J87" s="8">
        <v>0</v>
      </c>
    </row>
    <row r="88" spans="2:10">
      <c r="B88" s="30"/>
      <c r="C88" s="30" t="s">
        <v>581</v>
      </c>
      <c r="D88" s="5" t="s">
        <v>29</v>
      </c>
      <c r="E88" s="30" t="s">
        <v>582</v>
      </c>
      <c r="F88" s="5" t="s">
        <v>404</v>
      </c>
      <c r="G88" s="30" t="s">
        <v>126</v>
      </c>
      <c r="H88" s="35">
        <v>41615</v>
      </c>
      <c r="I88" s="8">
        <v>1500</v>
      </c>
      <c r="J88" s="8">
        <v>0</v>
      </c>
    </row>
    <row r="89" spans="2:10">
      <c r="B89" s="30"/>
      <c r="C89" s="30" t="s">
        <v>583</v>
      </c>
      <c r="D89" s="5" t="s">
        <v>20</v>
      </c>
      <c r="E89" s="30" t="s">
        <v>166</v>
      </c>
      <c r="F89" s="5" t="s">
        <v>584</v>
      </c>
      <c r="G89" s="30" t="s">
        <v>585</v>
      </c>
      <c r="H89" s="35">
        <v>41615</v>
      </c>
      <c r="I89" s="8">
        <v>2050</v>
      </c>
      <c r="J89" s="8">
        <v>2050</v>
      </c>
    </row>
    <row r="90" spans="2:10">
      <c r="B90" s="30"/>
      <c r="C90" s="30" t="s">
        <v>586</v>
      </c>
      <c r="D90" s="5" t="s">
        <v>20</v>
      </c>
      <c r="E90" s="30" t="s">
        <v>166</v>
      </c>
      <c r="F90" s="5" t="s">
        <v>584</v>
      </c>
      <c r="G90" s="30" t="s">
        <v>585</v>
      </c>
      <c r="H90" s="35">
        <v>41615</v>
      </c>
      <c r="I90" s="8">
        <v>1300</v>
      </c>
      <c r="J90" s="8">
        <v>1300</v>
      </c>
    </row>
    <row r="91" spans="2:10">
      <c r="B91" s="30"/>
      <c r="C91" s="30" t="s">
        <v>587</v>
      </c>
      <c r="D91" s="5" t="s">
        <v>24</v>
      </c>
      <c r="E91" s="30" t="s">
        <v>588</v>
      </c>
      <c r="F91" s="5" t="s">
        <v>391</v>
      </c>
      <c r="G91" s="30" t="s">
        <v>589</v>
      </c>
      <c r="H91" s="35">
        <v>41611</v>
      </c>
      <c r="I91" s="8">
        <v>500</v>
      </c>
      <c r="J91" s="8">
        <v>500</v>
      </c>
    </row>
    <row r="92" spans="2:10">
      <c r="B92" s="30"/>
      <c r="C92" s="30" t="s">
        <v>590</v>
      </c>
      <c r="D92" s="5" t="s">
        <v>20</v>
      </c>
      <c r="E92" s="30" t="s">
        <v>366</v>
      </c>
      <c r="F92" s="5" t="s">
        <v>591</v>
      </c>
      <c r="G92" s="30" t="s">
        <v>57</v>
      </c>
      <c r="H92" s="35">
        <v>41612</v>
      </c>
      <c r="I92" s="8">
        <v>3500</v>
      </c>
      <c r="J92" s="8">
        <v>0</v>
      </c>
    </row>
    <row r="93" spans="2:10">
      <c r="B93" s="30"/>
      <c r="C93" s="30" t="s">
        <v>592</v>
      </c>
      <c r="D93" s="5" t="s">
        <v>27</v>
      </c>
      <c r="E93" s="30" t="s">
        <v>385</v>
      </c>
      <c r="F93" s="5" t="s">
        <v>593</v>
      </c>
      <c r="G93" s="30" t="s">
        <v>594</v>
      </c>
      <c r="H93" s="35">
        <v>41618</v>
      </c>
      <c r="I93" s="8">
        <v>1000</v>
      </c>
      <c r="J93" s="8">
        <v>0</v>
      </c>
    </row>
    <row r="94" spans="2:10">
      <c r="B94" s="30"/>
      <c r="C94" s="30" t="s">
        <v>595</v>
      </c>
      <c r="D94" s="5" t="s">
        <v>29</v>
      </c>
      <c r="E94" s="30" t="s">
        <v>596</v>
      </c>
      <c r="F94" s="5" t="s">
        <v>597</v>
      </c>
      <c r="G94" s="30" t="s">
        <v>57</v>
      </c>
      <c r="H94" s="35">
        <v>41617</v>
      </c>
      <c r="I94" s="8">
        <v>8600</v>
      </c>
      <c r="J94" s="8">
        <v>0</v>
      </c>
    </row>
    <row r="95" spans="2:10">
      <c r="B95" s="30"/>
      <c r="C95" s="30" t="s">
        <v>598</v>
      </c>
      <c r="D95" s="5" t="s">
        <v>29</v>
      </c>
      <c r="E95" s="30" t="s">
        <v>599</v>
      </c>
      <c r="F95" s="5" t="s">
        <v>600</v>
      </c>
      <c r="G95" s="30" t="s">
        <v>137</v>
      </c>
      <c r="H95" s="35">
        <v>41615</v>
      </c>
      <c r="I95" s="8">
        <v>2000</v>
      </c>
      <c r="J95" s="8">
        <v>0</v>
      </c>
    </row>
    <row r="96" spans="2:10">
      <c r="B96" s="38" t="s">
        <v>601</v>
      </c>
      <c r="C96" s="38"/>
      <c r="D96" s="38"/>
      <c r="E96" s="38"/>
      <c r="F96" s="38"/>
      <c r="G96" s="38"/>
      <c r="H96" s="38"/>
      <c r="I96" s="31">
        <v>422429</v>
      </c>
      <c r="J96" s="31">
        <v>140089</v>
      </c>
    </row>
    <row r="97" spans="2:10">
      <c r="B97" s="30" t="s">
        <v>17</v>
      </c>
      <c r="C97" s="30" t="s">
        <v>44</v>
      </c>
      <c r="D97" s="5" t="s">
        <v>21</v>
      </c>
      <c r="E97" s="30" t="s">
        <v>45</v>
      </c>
      <c r="F97" s="5" t="s">
        <v>46</v>
      </c>
      <c r="G97" s="30" t="s">
        <v>47</v>
      </c>
      <c r="H97" s="35">
        <v>41620</v>
      </c>
      <c r="I97" s="8">
        <v>593</v>
      </c>
      <c r="J97" s="8">
        <v>0</v>
      </c>
    </row>
    <row r="98" spans="2:10">
      <c r="B98" s="30"/>
      <c r="C98" s="30"/>
      <c r="D98" s="5"/>
      <c r="E98" s="30"/>
      <c r="F98" s="5"/>
      <c r="G98" s="30" t="s">
        <v>48</v>
      </c>
      <c r="H98" s="35">
        <v>41620</v>
      </c>
      <c r="I98" s="8">
        <v>1507</v>
      </c>
      <c r="J98" s="8">
        <v>0</v>
      </c>
    </row>
    <row r="99" spans="2:10">
      <c r="B99" s="30"/>
      <c r="C99" s="30" t="s">
        <v>49</v>
      </c>
      <c r="D99" s="5" t="s">
        <v>21</v>
      </c>
      <c r="E99" s="30" t="s">
        <v>45</v>
      </c>
      <c r="F99" s="5" t="s">
        <v>50</v>
      </c>
      <c r="G99" s="30" t="s">
        <v>51</v>
      </c>
      <c r="H99" s="35">
        <v>41620</v>
      </c>
      <c r="I99" s="8">
        <v>263</v>
      </c>
      <c r="J99" s="8">
        <v>0</v>
      </c>
    </row>
    <row r="100" spans="2:10">
      <c r="B100" s="30"/>
      <c r="C100" s="30"/>
      <c r="D100" s="5"/>
      <c r="E100" s="30"/>
      <c r="F100" s="5"/>
      <c r="G100" s="30" t="s">
        <v>52</v>
      </c>
      <c r="H100" s="35">
        <v>41620</v>
      </c>
      <c r="I100" s="8">
        <v>541</v>
      </c>
      <c r="J100" s="8">
        <v>0</v>
      </c>
    </row>
    <row r="101" spans="2:10">
      <c r="B101" s="30"/>
      <c r="C101" s="30"/>
      <c r="D101" s="5"/>
      <c r="E101" s="30"/>
      <c r="F101" s="5"/>
      <c r="G101" s="30" t="s">
        <v>53</v>
      </c>
      <c r="H101" s="35">
        <v>41620</v>
      </c>
      <c r="I101" s="8">
        <v>323</v>
      </c>
      <c r="J101" s="8">
        <v>0</v>
      </c>
    </row>
    <row r="102" spans="2:10">
      <c r="B102" s="30"/>
      <c r="C102" s="30" t="s">
        <v>54</v>
      </c>
      <c r="D102" s="5" t="s">
        <v>33</v>
      </c>
      <c r="E102" s="30" t="s">
        <v>55</v>
      </c>
      <c r="F102" s="5" t="s">
        <v>56</v>
      </c>
      <c r="G102" s="30" t="s">
        <v>57</v>
      </c>
      <c r="H102" s="35">
        <v>41622</v>
      </c>
      <c r="I102" s="8">
        <v>1500</v>
      </c>
      <c r="J102" s="8">
        <v>0</v>
      </c>
    </row>
    <row r="103" spans="2:10">
      <c r="B103" s="30"/>
      <c r="C103" s="30" t="s">
        <v>58</v>
      </c>
      <c r="D103" s="5" t="s">
        <v>26</v>
      </c>
      <c r="E103" s="30" t="s">
        <v>59</v>
      </c>
      <c r="F103" s="5" t="s">
        <v>60</v>
      </c>
      <c r="G103" s="30" t="s">
        <v>61</v>
      </c>
      <c r="H103" s="35">
        <v>41626</v>
      </c>
      <c r="I103" s="8">
        <v>1700</v>
      </c>
      <c r="J103" s="8">
        <v>0</v>
      </c>
    </row>
    <row r="104" spans="2:10">
      <c r="B104" s="30"/>
      <c r="C104" s="30" t="s">
        <v>62</v>
      </c>
      <c r="D104" s="5" t="s">
        <v>32</v>
      </c>
      <c r="E104" s="30" t="s">
        <v>63</v>
      </c>
      <c r="F104" s="5" t="s">
        <v>64</v>
      </c>
      <c r="G104" s="30" t="s">
        <v>65</v>
      </c>
      <c r="H104" s="35">
        <v>41619</v>
      </c>
      <c r="I104" s="8">
        <v>3000</v>
      </c>
      <c r="J104" s="8">
        <v>0</v>
      </c>
    </row>
    <row r="105" spans="2:10">
      <c r="B105" s="30"/>
      <c r="C105" s="30"/>
      <c r="D105" s="5"/>
      <c r="E105" s="30"/>
      <c r="F105" s="5" t="s">
        <v>66</v>
      </c>
      <c r="G105" s="30" t="s">
        <v>67</v>
      </c>
      <c r="H105" s="35">
        <v>41619</v>
      </c>
      <c r="I105" s="8">
        <v>3000</v>
      </c>
      <c r="J105" s="8">
        <v>0</v>
      </c>
    </row>
    <row r="106" spans="2:10">
      <c r="B106" s="30"/>
      <c r="C106" s="30"/>
      <c r="D106" s="5"/>
      <c r="E106" s="30"/>
      <c r="F106" s="5" t="s">
        <v>68</v>
      </c>
      <c r="G106" s="30" t="s">
        <v>69</v>
      </c>
      <c r="H106" s="35">
        <v>41628</v>
      </c>
      <c r="I106" s="8">
        <v>3000</v>
      </c>
      <c r="J106" s="8">
        <v>0</v>
      </c>
    </row>
    <row r="107" spans="2:10">
      <c r="B107" s="30"/>
      <c r="C107" s="30" t="s">
        <v>70</v>
      </c>
      <c r="D107" s="5" t="s">
        <v>33</v>
      </c>
      <c r="E107" s="30" t="s">
        <v>71</v>
      </c>
      <c r="F107" s="5" t="s">
        <v>72</v>
      </c>
      <c r="G107" s="30" t="s">
        <v>73</v>
      </c>
      <c r="H107" s="35">
        <v>41620</v>
      </c>
      <c r="I107" s="8">
        <v>511</v>
      </c>
      <c r="J107" s="8">
        <v>0</v>
      </c>
    </row>
    <row r="108" spans="2:10">
      <c r="B108" s="30"/>
      <c r="C108" s="30" t="s">
        <v>74</v>
      </c>
      <c r="D108" s="5" t="s">
        <v>33</v>
      </c>
      <c r="E108" s="30" t="s">
        <v>71</v>
      </c>
      <c r="F108" s="5" t="s">
        <v>75</v>
      </c>
      <c r="G108" s="30" t="s">
        <v>76</v>
      </c>
      <c r="H108" s="35">
        <v>41620</v>
      </c>
      <c r="I108" s="8">
        <v>3507</v>
      </c>
      <c r="J108" s="8">
        <v>0</v>
      </c>
    </row>
    <row r="109" spans="2:10">
      <c r="B109" s="30"/>
      <c r="C109" s="30" t="s">
        <v>77</v>
      </c>
      <c r="D109" s="5" t="s">
        <v>33</v>
      </c>
      <c r="E109" s="30" t="s">
        <v>71</v>
      </c>
      <c r="F109" s="5" t="s">
        <v>78</v>
      </c>
      <c r="G109" s="30" t="s">
        <v>79</v>
      </c>
      <c r="H109" s="35">
        <v>41626</v>
      </c>
      <c r="I109" s="8">
        <v>4500</v>
      </c>
      <c r="J109" s="8">
        <v>0</v>
      </c>
    </row>
    <row r="110" spans="2:10">
      <c r="B110" s="30"/>
      <c r="C110" s="30" t="s">
        <v>80</v>
      </c>
      <c r="D110" s="5" t="s">
        <v>33</v>
      </c>
      <c r="E110" s="30" t="s">
        <v>71</v>
      </c>
      <c r="F110" s="5" t="s">
        <v>72</v>
      </c>
      <c r="G110" s="30" t="s">
        <v>81</v>
      </c>
      <c r="H110" s="35">
        <v>41620</v>
      </c>
      <c r="I110" s="8">
        <v>1401</v>
      </c>
      <c r="J110" s="8">
        <v>0</v>
      </c>
    </row>
    <row r="111" spans="2:10">
      <c r="B111" s="30"/>
      <c r="C111" s="30"/>
      <c r="D111" s="5"/>
      <c r="E111" s="30"/>
      <c r="F111" s="5"/>
      <c r="G111" s="30" t="s">
        <v>73</v>
      </c>
      <c r="H111" s="35">
        <v>41620</v>
      </c>
      <c r="I111" s="8">
        <v>481</v>
      </c>
      <c r="J111" s="8">
        <v>0</v>
      </c>
    </row>
    <row r="112" spans="2:10">
      <c r="B112" s="30"/>
      <c r="C112" s="30"/>
      <c r="D112" s="5"/>
      <c r="E112" s="30"/>
      <c r="F112" s="5"/>
      <c r="G112" s="30" t="s">
        <v>82</v>
      </c>
      <c r="H112" s="35">
        <v>41620</v>
      </c>
      <c r="I112" s="8">
        <v>434</v>
      </c>
      <c r="J112" s="8">
        <v>0</v>
      </c>
    </row>
    <row r="113" spans="2:10">
      <c r="B113" s="30"/>
      <c r="C113" s="30" t="s">
        <v>83</v>
      </c>
      <c r="D113" s="5" t="s">
        <v>26</v>
      </c>
      <c r="E113" s="30" t="s">
        <v>59</v>
      </c>
      <c r="F113" s="5" t="s">
        <v>84</v>
      </c>
      <c r="G113" s="30" t="s">
        <v>85</v>
      </c>
      <c r="H113" s="35">
        <v>41623</v>
      </c>
      <c r="I113" s="8">
        <v>1000</v>
      </c>
      <c r="J113" s="8">
        <v>0</v>
      </c>
    </row>
    <row r="114" spans="2:10">
      <c r="B114" s="30"/>
      <c r="C114" s="30"/>
      <c r="D114" s="5"/>
      <c r="E114" s="30"/>
      <c r="F114" s="5"/>
      <c r="G114" s="30" t="s">
        <v>86</v>
      </c>
      <c r="H114" s="35">
        <v>41623</v>
      </c>
      <c r="I114" s="8">
        <v>1000</v>
      </c>
      <c r="J114" s="8">
        <v>0</v>
      </c>
    </row>
    <row r="115" spans="2:10">
      <c r="B115" s="30"/>
      <c r="C115" s="30" t="s">
        <v>87</v>
      </c>
      <c r="D115" s="5" t="s">
        <v>26</v>
      </c>
      <c r="E115" s="30" t="s">
        <v>59</v>
      </c>
      <c r="F115" s="5" t="s">
        <v>88</v>
      </c>
      <c r="G115" s="30" t="s">
        <v>89</v>
      </c>
      <c r="H115" s="35">
        <v>41620</v>
      </c>
      <c r="I115" s="8">
        <v>581</v>
      </c>
      <c r="J115" s="8">
        <v>0</v>
      </c>
    </row>
    <row r="116" spans="2:10">
      <c r="B116" s="30"/>
      <c r="C116" s="30" t="s">
        <v>90</v>
      </c>
      <c r="D116" s="5" t="s">
        <v>26</v>
      </c>
      <c r="E116" s="30" t="s">
        <v>91</v>
      </c>
      <c r="F116" s="5" t="s">
        <v>92</v>
      </c>
      <c r="G116" s="30" t="s">
        <v>93</v>
      </c>
      <c r="H116" s="35">
        <v>41628</v>
      </c>
      <c r="I116" s="8">
        <v>1500</v>
      </c>
      <c r="J116" s="8">
        <v>0</v>
      </c>
    </row>
    <row r="117" spans="2:10">
      <c r="B117" s="30"/>
      <c r="C117" s="30" t="s">
        <v>94</v>
      </c>
      <c r="D117" s="5" t="s">
        <v>26</v>
      </c>
      <c r="E117" s="30" t="s">
        <v>91</v>
      </c>
      <c r="F117" s="5" t="s">
        <v>95</v>
      </c>
      <c r="G117" s="30" t="s">
        <v>96</v>
      </c>
      <c r="H117" s="35">
        <v>41621</v>
      </c>
      <c r="I117" s="8">
        <v>2000</v>
      </c>
      <c r="J117" s="8">
        <v>0</v>
      </c>
    </row>
    <row r="118" spans="2:10">
      <c r="B118" s="30"/>
      <c r="C118" s="30" t="s">
        <v>97</v>
      </c>
      <c r="D118" s="5" t="s">
        <v>34</v>
      </c>
      <c r="E118" s="30" t="s">
        <v>98</v>
      </c>
      <c r="F118" s="5" t="s">
        <v>99</v>
      </c>
      <c r="G118" s="30" t="s">
        <v>100</v>
      </c>
      <c r="H118" s="35">
        <v>41623</v>
      </c>
      <c r="I118" s="8">
        <v>10000</v>
      </c>
      <c r="J118" s="8">
        <v>0</v>
      </c>
    </row>
    <row r="119" spans="2:10">
      <c r="B119" s="30"/>
      <c r="C119" s="30" t="s">
        <v>101</v>
      </c>
      <c r="D119" s="5" t="s">
        <v>21</v>
      </c>
      <c r="E119" s="30" t="s">
        <v>45</v>
      </c>
      <c r="F119" s="5" t="s">
        <v>102</v>
      </c>
      <c r="G119" s="30" t="s">
        <v>103</v>
      </c>
      <c r="H119" s="35">
        <v>41626</v>
      </c>
      <c r="I119" s="8">
        <v>2800</v>
      </c>
      <c r="J119" s="8">
        <v>0</v>
      </c>
    </row>
    <row r="120" spans="2:10">
      <c r="B120" s="30"/>
      <c r="C120" s="30"/>
      <c r="D120" s="5"/>
      <c r="E120" s="30"/>
      <c r="F120" s="5"/>
      <c r="G120" s="30" t="s">
        <v>104</v>
      </c>
      <c r="H120" s="35">
        <v>41626</v>
      </c>
      <c r="I120" s="8">
        <v>2800</v>
      </c>
      <c r="J120" s="8">
        <v>0</v>
      </c>
    </row>
    <row r="121" spans="2:10">
      <c r="B121" s="30"/>
      <c r="C121" s="30"/>
      <c r="D121" s="5"/>
      <c r="E121" s="30"/>
      <c r="F121" s="5"/>
      <c r="G121" s="30" t="s">
        <v>105</v>
      </c>
      <c r="H121" s="35">
        <v>41626</v>
      </c>
      <c r="I121" s="8">
        <v>2800</v>
      </c>
      <c r="J121" s="8">
        <v>0</v>
      </c>
    </row>
    <row r="122" spans="2:10">
      <c r="B122" s="30"/>
      <c r="C122" s="30" t="s">
        <v>106</v>
      </c>
      <c r="D122" s="5" t="s">
        <v>21</v>
      </c>
      <c r="E122" s="30" t="s">
        <v>107</v>
      </c>
      <c r="F122" s="5" t="s">
        <v>108</v>
      </c>
      <c r="G122" s="30" t="s">
        <v>109</v>
      </c>
      <c r="H122" s="35">
        <v>41628</v>
      </c>
      <c r="I122" s="8">
        <v>10000</v>
      </c>
      <c r="J122" s="8">
        <v>0</v>
      </c>
    </row>
    <row r="123" spans="2:10">
      <c r="B123" s="30"/>
      <c r="C123" s="30" t="s">
        <v>110</v>
      </c>
      <c r="D123" s="5" t="s">
        <v>26</v>
      </c>
      <c r="E123" s="30" t="s">
        <v>107</v>
      </c>
      <c r="F123" s="5" t="s">
        <v>111</v>
      </c>
      <c r="G123" s="30" t="s">
        <v>112</v>
      </c>
      <c r="H123" s="35">
        <v>41625</v>
      </c>
      <c r="I123" s="8">
        <v>10000</v>
      </c>
      <c r="J123" s="8">
        <v>0</v>
      </c>
    </row>
    <row r="124" spans="2:10">
      <c r="B124" s="30"/>
      <c r="C124" s="30" t="s">
        <v>113</v>
      </c>
      <c r="D124" s="5" t="s">
        <v>26</v>
      </c>
      <c r="E124" s="30" t="s">
        <v>114</v>
      </c>
      <c r="F124" s="5" t="s">
        <v>115</v>
      </c>
      <c r="G124" s="30" t="s">
        <v>116</v>
      </c>
      <c r="H124" s="35">
        <v>41619</v>
      </c>
      <c r="I124" s="8">
        <v>5000</v>
      </c>
      <c r="J124" s="8">
        <v>0</v>
      </c>
    </row>
    <row r="125" spans="2:10">
      <c r="B125" s="30"/>
      <c r="C125" s="30"/>
      <c r="D125" s="5"/>
      <c r="E125" s="30"/>
      <c r="F125" s="5"/>
      <c r="G125" s="30" t="s">
        <v>117</v>
      </c>
      <c r="H125" s="35">
        <v>41623</v>
      </c>
      <c r="I125" s="8">
        <v>16000</v>
      </c>
      <c r="J125" s="8">
        <v>0</v>
      </c>
    </row>
    <row r="126" spans="2:10">
      <c r="B126" s="30"/>
      <c r="C126" s="30"/>
      <c r="D126" s="5"/>
      <c r="E126" s="30"/>
      <c r="F126" s="5"/>
      <c r="G126" s="30" t="s">
        <v>118</v>
      </c>
      <c r="H126" s="35">
        <v>41620</v>
      </c>
      <c r="I126" s="8">
        <v>2265</v>
      </c>
      <c r="J126" s="8">
        <v>2265</v>
      </c>
    </row>
    <row r="127" spans="2:10">
      <c r="B127" s="30"/>
      <c r="C127" s="30"/>
      <c r="D127" s="5"/>
      <c r="E127" s="30"/>
      <c r="F127" s="5"/>
      <c r="G127" s="30" t="s">
        <v>119</v>
      </c>
      <c r="H127" s="35">
        <v>41620</v>
      </c>
      <c r="I127" s="8">
        <v>271</v>
      </c>
      <c r="J127" s="8">
        <v>0</v>
      </c>
    </row>
    <row r="128" spans="2:10">
      <c r="B128" s="30"/>
      <c r="C128" s="30" t="s">
        <v>120</v>
      </c>
      <c r="D128" s="5" t="s">
        <v>29</v>
      </c>
      <c r="E128" s="30" t="s">
        <v>71</v>
      </c>
      <c r="F128" s="5" t="s">
        <v>75</v>
      </c>
      <c r="G128" s="30" t="s">
        <v>121</v>
      </c>
      <c r="H128" s="35">
        <v>41623</v>
      </c>
      <c r="I128" s="8">
        <v>4000</v>
      </c>
      <c r="J128" s="8">
        <v>0</v>
      </c>
    </row>
    <row r="129" spans="2:10">
      <c r="B129" s="30"/>
      <c r="C129" s="30" t="s">
        <v>122</v>
      </c>
      <c r="D129" s="5" t="s">
        <v>33</v>
      </c>
      <c r="E129" s="30" t="s">
        <v>71</v>
      </c>
      <c r="F129" s="5" t="s">
        <v>75</v>
      </c>
      <c r="G129" s="30" t="s">
        <v>76</v>
      </c>
      <c r="H129" s="35">
        <v>41625</v>
      </c>
      <c r="I129" s="8">
        <v>5000</v>
      </c>
      <c r="J129" s="8">
        <v>0</v>
      </c>
    </row>
    <row r="130" spans="2:10">
      <c r="B130" s="30"/>
      <c r="C130" s="30" t="s">
        <v>123</v>
      </c>
      <c r="D130" s="5" t="s">
        <v>33</v>
      </c>
      <c r="E130" s="30" t="s">
        <v>124</v>
      </c>
      <c r="F130" s="5" t="s">
        <v>125</v>
      </c>
      <c r="G130" s="30" t="s">
        <v>126</v>
      </c>
      <c r="H130" s="35">
        <v>41625</v>
      </c>
      <c r="I130" s="8">
        <v>1500</v>
      </c>
      <c r="J130" s="8">
        <v>0</v>
      </c>
    </row>
    <row r="131" spans="2:10">
      <c r="B131" s="30"/>
      <c r="C131" s="30" t="s">
        <v>127</v>
      </c>
      <c r="D131" s="5" t="s">
        <v>26</v>
      </c>
      <c r="E131" s="30" t="s">
        <v>59</v>
      </c>
      <c r="F131" s="5" t="s">
        <v>128</v>
      </c>
      <c r="G131" s="30" t="s">
        <v>129</v>
      </c>
      <c r="H131" s="35">
        <v>41628</v>
      </c>
      <c r="I131" s="8">
        <v>3000</v>
      </c>
      <c r="J131" s="8">
        <v>0</v>
      </c>
    </row>
    <row r="132" spans="2:10">
      <c r="B132" s="30"/>
      <c r="C132" s="30" t="s">
        <v>130</v>
      </c>
      <c r="D132" s="5" t="s">
        <v>26</v>
      </c>
      <c r="E132" s="30" t="s">
        <v>131</v>
      </c>
      <c r="F132" s="5" t="s">
        <v>132</v>
      </c>
      <c r="G132" s="30" t="s">
        <v>133</v>
      </c>
      <c r="H132" s="35">
        <v>41628</v>
      </c>
      <c r="I132" s="8">
        <v>3000</v>
      </c>
      <c r="J132" s="8">
        <v>0</v>
      </c>
    </row>
    <row r="133" spans="2:10">
      <c r="B133" s="30"/>
      <c r="C133" s="30"/>
      <c r="D133" s="5"/>
      <c r="E133" s="30"/>
      <c r="F133" s="5"/>
      <c r="G133" s="30" t="s">
        <v>134</v>
      </c>
      <c r="H133" s="35">
        <v>41628</v>
      </c>
      <c r="I133" s="8">
        <v>3000</v>
      </c>
      <c r="J133" s="8">
        <v>0</v>
      </c>
    </row>
    <row r="134" spans="2:10">
      <c r="B134" s="30"/>
      <c r="C134" s="30"/>
      <c r="D134" s="5"/>
      <c r="E134" s="30"/>
      <c r="F134" s="5"/>
      <c r="G134" s="30" t="s">
        <v>135</v>
      </c>
      <c r="H134" s="35">
        <v>41628</v>
      </c>
      <c r="I134" s="8">
        <v>4000</v>
      </c>
      <c r="J134" s="8">
        <v>0</v>
      </c>
    </row>
    <row r="135" spans="2:10">
      <c r="B135" s="30"/>
      <c r="C135" s="30"/>
      <c r="D135" s="5"/>
      <c r="E135" s="30"/>
      <c r="F135" s="5"/>
      <c r="G135" s="30" t="s">
        <v>136</v>
      </c>
      <c r="H135" s="35">
        <v>41628</v>
      </c>
      <c r="I135" s="8">
        <v>4000</v>
      </c>
      <c r="J135" s="8">
        <v>0</v>
      </c>
    </row>
    <row r="136" spans="2:10">
      <c r="B136" s="30"/>
      <c r="C136" s="30"/>
      <c r="D136" s="5"/>
      <c r="E136" s="30"/>
      <c r="F136" s="5"/>
      <c r="G136" s="30" t="s">
        <v>137</v>
      </c>
      <c r="H136" s="35">
        <v>41628</v>
      </c>
      <c r="I136" s="8">
        <v>3000</v>
      </c>
      <c r="J136" s="8">
        <v>0</v>
      </c>
    </row>
    <row r="137" spans="2:10">
      <c r="B137" s="30"/>
      <c r="C137" s="30"/>
      <c r="D137" s="5"/>
      <c r="E137" s="30"/>
      <c r="F137" s="5"/>
      <c r="G137" s="30" t="s">
        <v>138</v>
      </c>
      <c r="H137" s="35">
        <v>41628</v>
      </c>
      <c r="I137" s="8">
        <v>4000</v>
      </c>
      <c r="J137" s="8">
        <v>0</v>
      </c>
    </row>
    <row r="138" spans="2:10">
      <c r="B138" s="30"/>
      <c r="C138" s="30"/>
      <c r="D138" s="5"/>
      <c r="E138" s="30"/>
      <c r="F138" s="5"/>
      <c r="G138" s="30" t="s">
        <v>139</v>
      </c>
      <c r="H138" s="35">
        <v>41628</v>
      </c>
      <c r="I138" s="8">
        <v>4000</v>
      </c>
      <c r="J138" s="8">
        <v>0</v>
      </c>
    </row>
    <row r="139" spans="2:10">
      <c r="B139" s="30"/>
      <c r="C139" s="30"/>
      <c r="D139" s="5"/>
      <c r="E139" s="30"/>
      <c r="F139" s="5"/>
      <c r="G139" s="30" t="s">
        <v>140</v>
      </c>
      <c r="H139" s="35">
        <v>41628</v>
      </c>
      <c r="I139" s="8">
        <v>4000</v>
      </c>
      <c r="J139" s="8">
        <v>0</v>
      </c>
    </row>
    <row r="140" spans="2:10">
      <c r="B140" s="30"/>
      <c r="C140" s="30"/>
      <c r="D140" s="5"/>
      <c r="E140" s="30"/>
      <c r="F140" s="5"/>
      <c r="G140" s="30" t="s">
        <v>141</v>
      </c>
      <c r="H140" s="35">
        <v>41628</v>
      </c>
      <c r="I140" s="8">
        <v>4000</v>
      </c>
      <c r="J140" s="8">
        <v>0</v>
      </c>
    </row>
    <row r="141" spans="2:10">
      <c r="B141" s="30"/>
      <c r="C141" s="30"/>
      <c r="D141" s="5"/>
      <c r="E141" s="30"/>
      <c r="F141" s="5"/>
      <c r="G141" s="30" t="s">
        <v>142</v>
      </c>
      <c r="H141" s="35">
        <v>41628</v>
      </c>
      <c r="I141" s="8">
        <v>6000</v>
      </c>
      <c r="J141" s="8">
        <v>0</v>
      </c>
    </row>
    <row r="142" spans="2:10">
      <c r="B142" s="30"/>
      <c r="C142" s="30"/>
      <c r="D142" s="5"/>
      <c r="E142" s="30"/>
      <c r="F142" s="5"/>
      <c r="G142" s="30" t="s">
        <v>143</v>
      </c>
      <c r="H142" s="35">
        <v>41628</v>
      </c>
      <c r="I142" s="8">
        <v>3000</v>
      </c>
      <c r="J142" s="8">
        <v>0</v>
      </c>
    </row>
    <row r="143" spans="2:10">
      <c r="B143" s="30"/>
      <c r="C143" s="30"/>
      <c r="D143" s="5"/>
      <c r="E143" s="30"/>
      <c r="F143" s="5"/>
      <c r="G143" s="30" t="s">
        <v>144</v>
      </c>
      <c r="H143" s="35">
        <v>41628</v>
      </c>
      <c r="I143" s="8">
        <v>3000</v>
      </c>
      <c r="J143" s="8">
        <v>0</v>
      </c>
    </row>
    <row r="144" spans="2:10">
      <c r="B144" s="30"/>
      <c r="C144" s="30" t="s">
        <v>145</v>
      </c>
      <c r="D144" s="5" t="s">
        <v>23</v>
      </c>
      <c r="E144" s="30" t="s">
        <v>146</v>
      </c>
      <c r="F144" s="5" t="s">
        <v>147</v>
      </c>
      <c r="G144" s="30" t="s">
        <v>148</v>
      </c>
      <c r="H144" s="35">
        <v>41627</v>
      </c>
      <c r="I144" s="8">
        <v>35000</v>
      </c>
      <c r="J144" s="8">
        <v>0</v>
      </c>
    </row>
    <row r="145" spans="2:10">
      <c r="B145" s="30"/>
      <c r="C145" s="30" t="s">
        <v>149</v>
      </c>
      <c r="D145" s="5" t="s">
        <v>20</v>
      </c>
      <c r="E145" s="30" t="s">
        <v>150</v>
      </c>
      <c r="F145" s="5" t="s">
        <v>151</v>
      </c>
      <c r="G145" s="30" t="s">
        <v>152</v>
      </c>
      <c r="H145" s="35">
        <v>41620</v>
      </c>
      <c r="I145" s="8">
        <v>15032</v>
      </c>
      <c r="J145" s="8">
        <v>0</v>
      </c>
    </row>
    <row r="146" spans="2:10">
      <c r="B146" s="30"/>
      <c r="C146" s="30" t="s">
        <v>153</v>
      </c>
      <c r="D146" s="5" t="s">
        <v>20</v>
      </c>
      <c r="E146" s="30" t="s">
        <v>154</v>
      </c>
      <c r="F146" s="5" t="s">
        <v>155</v>
      </c>
      <c r="G146" s="30" t="s">
        <v>156</v>
      </c>
      <c r="H146" s="35">
        <v>41620</v>
      </c>
      <c r="I146" s="8">
        <v>3500</v>
      </c>
      <c r="J146" s="8">
        <v>0</v>
      </c>
    </row>
    <row r="147" spans="2:10">
      <c r="B147" s="30"/>
      <c r="C147" s="30" t="s">
        <v>157</v>
      </c>
      <c r="D147" s="5" t="s">
        <v>20</v>
      </c>
      <c r="E147" s="30" t="s">
        <v>154</v>
      </c>
      <c r="F147" s="5" t="s">
        <v>155</v>
      </c>
      <c r="G147" s="30" t="s">
        <v>158</v>
      </c>
      <c r="H147" s="35">
        <v>41620</v>
      </c>
      <c r="I147" s="8">
        <v>4647</v>
      </c>
      <c r="J147" s="8">
        <v>1007</v>
      </c>
    </row>
    <row r="148" spans="2:10">
      <c r="B148" s="30"/>
      <c r="C148" s="30" t="s">
        <v>159</v>
      </c>
      <c r="D148" s="5" t="s">
        <v>33</v>
      </c>
      <c r="E148" s="30" t="s">
        <v>160</v>
      </c>
      <c r="F148" s="5" t="s">
        <v>161</v>
      </c>
      <c r="G148" s="30" t="s">
        <v>57</v>
      </c>
      <c r="H148" s="35">
        <v>41624</v>
      </c>
      <c r="I148" s="8">
        <v>2000</v>
      </c>
      <c r="J148" s="8">
        <v>0</v>
      </c>
    </row>
    <row r="149" spans="2:10">
      <c r="B149" s="30"/>
      <c r="C149" s="30" t="s">
        <v>162</v>
      </c>
      <c r="D149" s="5" t="s">
        <v>20</v>
      </c>
      <c r="E149" s="30" t="s">
        <v>150</v>
      </c>
      <c r="F149" s="5" t="s">
        <v>163</v>
      </c>
      <c r="G149" s="30" t="s">
        <v>164</v>
      </c>
      <c r="H149" s="35">
        <v>41619</v>
      </c>
      <c r="I149" s="8">
        <v>5508</v>
      </c>
      <c r="J149" s="8">
        <v>2759</v>
      </c>
    </row>
    <row r="150" spans="2:10">
      <c r="B150" s="30"/>
      <c r="C150" s="30" t="s">
        <v>169</v>
      </c>
      <c r="D150" s="5" t="s">
        <v>30</v>
      </c>
      <c r="E150" s="30" t="s">
        <v>170</v>
      </c>
      <c r="F150" s="5" t="s">
        <v>171</v>
      </c>
      <c r="G150" s="30" t="s">
        <v>172</v>
      </c>
      <c r="H150" s="35">
        <v>41626</v>
      </c>
      <c r="I150" s="8">
        <v>1250</v>
      </c>
      <c r="J150" s="8">
        <v>0</v>
      </c>
    </row>
    <row r="151" spans="2:10">
      <c r="B151" s="30"/>
      <c r="C151" s="30"/>
      <c r="D151" s="5"/>
      <c r="E151" s="30"/>
      <c r="F151" s="5"/>
      <c r="G151" s="30" t="s">
        <v>173</v>
      </c>
      <c r="H151" s="35">
        <v>41626</v>
      </c>
      <c r="I151" s="8">
        <v>1250</v>
      </c>
      <c r="J151" s="8">
        <v>0</v>
      </c>
    </row>
    <row r="152" spans="2:10">
      <c r="B152" s="30"/>
      <c r="C152" s="30"/>
      <c r="D152" s="5"/>
      <c r="E152" s="30"/>
      <c r="F152" s="5"/>
      <c r="G152" s="30" t="s">
        <v>174</v>
      </c>
      <c r="H152" s="35">
        <v>41626</v>
      </c>
      <c r="I152" s="8">
        <v>1250</v>
      </c>
      <c r="J152" s="8">
        <v>0</v>
      </c>
    </row>
    <row r="153" spans="2:10">
      <c r="B153" s="30"/>
      <c r="C153" s="30"/>
      <c r="D153" s="5"/>
      <c r="E153" s="30"/>
      <c r="F153" s="5"/>
      <c r="G153" s="30" t="s">
        <v>175</v>
      </c>
      <c r="H153" s="35">
        <v>41626</v>
      </c>
      <c r="I153" s="8">
        <v>1250</v>
      </c>
      <c r="J153" s="8">
        <v>0</v>
      </c>
    </row>
    <row r="154" spans="2:10">
      <c r="B154" s="30"/>
      <c r="C154" s="30"/>
      <c r="D154" s="5"/>
      <c r="E154" s="30"/>
      <c r="F154" s="5"/>
      <c r="G154" s="30" t="s">
        <v>176</v>
      </c>
      <c r="H154" s="35">
        <v>41626</v>
      </c>
      <c r="I154" s="8">
        <v>1250</v>
      </c>
      <c r="J154" s="8">
        <v>0</v>
      </c>
    </row>
    <row r="155" spans="2:10">
      <c r="B155" s="30"/>
      <c r="C155" s="30" t="s">
        <v>177</v>
      </c>
      <c r="D155" s="5" t="s">
        <v>33</v>
      </c>
      <c r="E155" s="30" t="s">
        <v>178</v>
      </c>
      <c r="F155" s="5" t="s">
        <v>179</v>
      </c>
      <c r="G155" s="30" t="s">
        <v>57</v>
      </c>
      <c r="H155" s="35">
        <v>41626</v>
      </c>
      <c r="I155" s="8">
        <v>15000</v>
      </c>
      <c r="J155" s="8">
        <v>0</v>
      </c>
    </row>
    <row r="156" spans="2:10">
      <c r="B156" s="30"/>
      <c r="C156" s="30" t="s">
        <v>180</v>
      </c>
      <c r="D156" s="5" t="s">
        <v>20</v>
      </c>
      <c r="E156" s="30" t="s">
        <v>181</v>
      </c>
      <c r="F156" s="5" t="s">
        <v>182</v>
      </c>
      <c r="G156" s="30" t="s">
        <v>183</v>
      </c>
      <c r="H156" s="35">
        <v>41620</v>
      </c>
      <c r="I156" s="8">
        <v>2072</v>
      </c>
      <c r="J156" s="8">
        <v>0</v>
      </c>
    </row>
    <row r="157" spans="2:10">
      <c r="B157" s="30"/>
      <c r="C157" s="30" t="s">
        <v>184</v>
      </c>
      <c r="D157" s="5" t="s">
        <v>20</v>
      </c>
      <c r="E157" s="30" t="s">
        <v>181</v>
      </c>
      <c r="F157" s="5" t="s">
        <v>182</v>
      </c>
      <c r="G157" s="30" t="s">
        <v>183</v>
      </c>
      <c r="H157" s="35">
        <v>41619</v>
      </c>
      <c r="I157" s="8">
        <v>10000</v>
      </c>
      <c r="J157" s="8">
        <v>0</v>
      </c>
    </row>
    <row r="158" spans="2:10">
      <c r="B158" s="30"/>
      <c r="C158" s="30" t="s">
        <v>185</v>
      </c>
      <c r="D158" s="5" t="s">
        <v>20</v>
      </c>
      <c r="E158" s="30" t="s">
        <v>181</v>
      </c>
      <c r="F158" s="5" t="s">
        <v>182</v>
      </c>
      <c r="G158" s="30" t="s">
        <v>183</v>
      </c>
      <c r="H158" s="35">
        <v>41623</v>
      </c>
      <c r="I158" s="8">
        <v>1896</v>
      </c>
      <c r="J158" s="8">
        <v>0</v>
      </c>
    </row>
    <row r="159" spans="2:10">
      <c r="B159" s="30"/>
      <c r="C159" s="30" t="s">
        <v>186</v>
      </c>
      <c r="D159" s="5" t="s">
        <v>20</v>
      </c>
      <c r="E159" s="30" t="s">
        <v>181</v>
      </c>
      <c r="F159" s="5" t="s">
        <v>151</v>
      </c>
      <c r="G159" s="30" t="s">
        <v>187</v>
      </c>
      <c r="H159" s="35">
        <v>41622</v>
      </c>
      <c r="I159" s="8">
        <v>4000</v>
      </c>
      <c r="J159" s="8">
        <v>0</v>
      </c>
    </row>
    <row r="160" spans="2:10">
      <c r="B160" s="30"/>
      <c r="C160" s="30" t="s">
        <v>188</v>
      </c>
      <c r="D160" s="5" t="s">
        <v>26</v>
      </c>
      <c r="E160" s="30" t="s">
        <v>189</v>
      </c>
      <c r="F160" s="5" t="s">
        <v>190</v>
      </c>
      <c r="G160" s="30" t="s">
        <v>168</v>
      </c>
      <c r="H160" s="35">
        <v>41620</v>
      </c>
      <c r="I160" s="8">
        <v>5000</v>
      </c>
      <c r="J160" s="8">
        <v>5000</v>
      </c>
    </row>
    <row r="161" spans="2:10">
      <c r="B161" s="30"/>
      <c r="C161" s="30" t="s">
        <v>191</v>
      </c>
      <c r="D161" s="5" t="s">
        <v>30</v>
      </c>
      <c r="E161" s="30" t="s">
        <v>192</v>
      </c>
      <c r="F161" s="5" t="s">
        <v>193</v>
      </c>
      <c r="G161" s="30" t="s">
        <v>96</v>
      </c>
      <c r="H161" s="35">
        <v>41623</v>
      </c>
      <c r="I161" s="8">
        <v>1500</v>
      </c>
      <c r="J161" s="8">
        <v>1500</v>
      </c>
    </row>
    <row r="162" spans="2:10">
      <c r="B162" s="30"/>
      <c r="C162" s="30"/>
      <c r="D162" s="5"/>
      <c r="E162" s="30"/>
      <c r="F162" s="5" t="s">
        <v>194</v>
      </c>
      <c r="G162" s="30" t="s">
        <v>96</v>
      </c>
      <c r="H162" s="35">
        <v>41623</v>
      </c>
      <c r="I162" s="8">
        <v>1500</v>
      </c>
      <c r="J162" s="8">
        <v>1500</v>
      </c>
    </row>
    <row r="163" spans="2:10">
      <c r="B163" s="30"/>
      <c r="C163" s="30"/>
      <c r="D163" s="5"/>
      <c r="E163" s="30"/>
      <c r="F163" s="5" t="s">
        <v>195</v>
      </c>
      <c r="G163" s="30" t="s">
        <v>96</v>
      </c>
      <c r="H163" s="35">
        <v>41623</v>
      </c>
      <c r="I163" s="8">
        <v>1500</v>
      </c>
      <c r="J163" s="8">
        <v>1500</v>
      </c>
    </row>
    <row r="164" spans="2:10">
      <c r="B164" s="30"/>
      <c r="C164" s="30"/>
      <c r="D164" s="5"/>
      <c r="E164" s="30"/>
      <c r="F164" s="5" t="s">
        <v>196</v>
      </c>
      <c r="G164" s="30" t="s">
        <v>96</v>
      </c>
      <c r="H164" s="35">
        <v>41623</v>
      </c>
      <c r="I164" s="8">
        <v>1500</v>
      </c>
      <c r="J164" s="8">
        <v>0</v>
      </c>
    </row>
    <row r="165" spans="2:10">
      <c r="B165" s="30"/>
      <c r="C165" s="30"/>
      <c r="D165" s="5"/>
      <c r="E165" s="30"/>
      <c r="F165" s="5" t="s">
        <v>197</v>
      </c>
      <c r="G165" s="30" t="s">
        <v>96</v>
      </c>
      <c r="H165" s="35">
        <v>41623</v>
      </c>
      <c r="I165" s="8">
        <v>1500</v>
      </c>
      <c r="J165" s="8">
        <v>1500</v>
      </c>
    </row>
    <row r="166" spans="2:10">
      <c r="B166" s="30"/>
      <c r="C166" s="30"/>
      <c r="D166" s="5"/>
      <c r="E166" s="30"/>
      <c r="F166" s="5" t="s">
        <v>198</v>
      </c>
      <c r="G166" s="30" t="s">
        <v>96</v>
      </c>
      <c r="H166" s="35">
        <v>41623</v>
      </c>
      <c r="I166" s="8">
        <v>1500</v>
      </c>
      <c r="J166" s="8">
        <v>0</v>
      </c>
    </row>
    <row r="167" spans="2:10">
      <c r="B167" s="30"/>
      <c r="C167" s="30"/>
      <c r="D167" s="5"/>
      <c r="E167" s="30"/>
      <c r="F167" s="5" t="s">
        <v>199</v>
      </c>
      <c r="G167" s="30" t="s">
        <v>96</v>
      </c>
      <c r="H167" s="35">
        <v>41623</v>
      </c>
      <c r="I167" s="8">
        <v>1500</v>
      </c>
      <c r="J167" s="8">
        <v>0</v>
      </c>
    </row>
    <row r="168" spans="2:10">
      <c r="B168" s="30"/>
      <c r="C168" s="30"/>
      <c r="D168" s="5"/>
      <c r="E168" s="30"/>
      <c r="F168" s="5" t="s">
        <v>200</v>
      </c>
      <c r="G168" s="30" t="s">
        <v>96</v>
      </c>
      <c r="H168" s="35">
        <v>41623</v>
      </c>
      <c r="I168" s="8">
        <v>1500</v>
      </c>
      <c r="J168" s="8">
        <v>0</v>
      </c>
    </row>
    <row r="169" spans="2:10">
      <c r="B169" s="30"/>
      <c r="C169" s="30"/>
      <c r="D169" s="5"/>
      <c r="E169" s="30"/>
      <c r="F169" s="5" t="s">
        <v>201</v>
      </c>
      <c r="G169" s="30" t="s">
        <v>96</v>
      </c>
      <c r="H169" s="35">
        <v>41623</v>
      </c>
      <c r="I169" s="8">
        <v>1500</v>
      </c>
      <c r="J169" s="8">
        <v>1500</v>
      </c>
    </row>
    <row r="170" spans="2:10">
      <c r="B170" s="30"/>
      <c r="C170" s="30"/>
      <c r="D170" s="5"/>
      <c r="E170" s="30"/>
      <c r="F170" s="5" t="s">
        <v>202</v>
      </c>
      <c r="G170" s="30" t="s">
        <v>96</v>
      </c>
      <c r="H170" s="35">
        <v>41623</v>
      </c>
      <c r="I170" s="8">
        <v>1500</v>
      </c>
      <c r="J170" s="8">
        <v>1500</v>
      </c>
    </row>
    <row r="171" spans="2:10">
      <c r="B171" s="30"/>
      <c r="C171" s="30"/>
      <c r="D171" s="5"/>
      <c r="E171" s="30"/>
      <c r="F171" s="5" t="s">
        <v>203</v>
      </c>
      <c r="G171" s="30" t="s">
        <v>96</v>
      </c>
      <c r="H171" s="35">
        <v>41623</v>
      </c>
      <c r="I171" s="8">
        <v>1500</v>
      </c>
      <c r="J171" s="8">
        <v>0</v>
      </c>
    </row>
    <row r="172" spans="2:10">
      <c r="B172" s="30"/>
      <c r="C172" s="30"/>
      <c r="D172" s="5"/>
      <c r="E172" s="30"/>
      <c r="F172" s="5" t="s">
        <v>204</v>
      </c>
      <c r="G172" s="30" t="s">
        <v>96</v>
      </c>
      <c r="H172" s="35">
        <v>41623</v>
      </c>
      <c r="I172" s="8">
        <v>1500</v>
      </c>
      <c r="J172" s="8">
        <v>0</v>
      </c>
    </row>
    <row r="173" spans="2:10">
      <c r="B173" s="30"/>
      <c r="C173" s="30"/>
      <c r="D173" s="5"/>
      <c r="E173" s="30"/>
      <c r="F173" s="5" t="s">
        <v>205</v>
      </c>
      <c r="G173" s="30" t="s">
        <v>96</v>
      </c>
      <c r="H173" s="35">
        <v>41623</v>
      </c>
      <c r="I173" s="8">
        <v>1500</v>
      </c>
      <c r="J173" s="8">
        <v>0</v>
      </c>
    </row>
    <row r="174" spans="2:10">
      <c r="B174" s="30"/>
      <c r="C174" s="30"/>
      <c r="D174" s="5"/>
      <c r="E174" s="30"/>
      <c r="F174" s="5" t="s">
        <v>206</v>
      </c>
      <c r="G174" s="30" t="s">
        <v>96</v>
      </c>
      <c r="H174" s="35">
        <v>41623</v>
      </c>
      <c r="I174" s="8">
        <v>1500</v>
      </c>
      <c r="J174" s="8">
        <v>0</v>
      </c>
    </row>
    <row r="175" spans="2:10">
      <c r="B175" s="30"/>
      <c r="C175" s="30"/>
      <c r="D175" s="5"/>
      <c r="E175" s="30"/>
      <c r="F175" s="5" t="s">
        <v>207</v>
      </c>
      <c r="G175" s="30" t="s">
        <v>96</v>
      </c>
      <c r="H175" s="35">
        <v>41623</v>
      </c>
      <c r="I175" s="8">
        <v>1500</v>
      </c>
      <c r="J175" s="8">
        <v>0</v>
      </c>
    </row>
    <row r="176" spans="2:10">
      <c r="B176" s="30"/>
      <c r="C176" s="30"/>
      <c r="D176" s="5"/>
      <c r="E176" s="30"/>
      <c r="F176" s="5" t="s">
        <v>208</v>
      </c>
      <c r="G176" s="30" t="s">
        <v>96</v>
      </c>
      <c r="H176" s="35">
        <v>41623</v>
      </c>
      <c r="I176" s="8">
        <v>1500</v>
      </c>
      <c r="J176" s="8">
        <v>0</v>
      </c>
    </row>
    <row r="177" spans="2:10">
      <c r="B177" s="30"/>
      <c r="C177" s="30"/>
      <c r="D177" s="5"/>
      <c r="E177" s="30"/>
      <c r="F177" s="5" t="s">
        <v>209</v>
      </c>
      <c r="G177" s="30" t="s">
        <v>96</v>
      </c>
      <c r="H177" s="35">
        <v>41623</v>
      </c>
      <c r="I177" s="8">
        <v>1500</v>
      </c>
      <c r="J177" s="8">
        <v>1500</v>
      </c>
    </row>
    <row r="178" spans="2:10">
      <c r="B178" s="30"/>
      <c r="C178" s="30"/>
      <c r="D178" s="5"/>
      <c r="E178" s="30"/>
      <c r="F178" s="5" t="s">
        <v>210</v>
      </c>
      <c r="G178" s="30" t="s">
        <v>96</v>
      </c>
      <c r="H178" s="35">
        <v>41623</v>
      </c>
      <c r="I178" s="8">
        <v>1500</v>
      </c>
      <c r="J178" s="8">
        <v>0</v>
      </c>
    </row>
    <row r="179" spans="2:10">
      <c r="B179" s="30"/>
      <c r="C179" s="30" t="s">
        <v>211</v>
      </c>
      <c r="D179" s="5" t="s">
        <v>20</v>
      </c>
      <c r="E179" s="30" t="s">
        <v>166</v>
      </c>
      <c r="F179" s="5" t="s">
        <v>212</v>
      </c>
      <c r="G179" s="30" t="s">
        <v>158</v>
      </c>
      <c r="H179" s="35">
        <v>41622</v>
      </c>
      <c r="I179" s="8">
        <v>11000</v>
      </c>
      <c r="J179" s="8">
        <v>0</v>
      </c>
    </row>
    <row r="180" spans="2:10">
      <c r="B180" s="30"/>
      <c r="C180" s="30" t="s">
        <v>213</v>
      </c>
      <c r="D180" s="5" t="s">
        <v>20</v>
      </c>
      <c r="E180" s="30" t="s">
        <v>166</v>
      </c>
      <c r="F180" s="5" t="s">
        <v>212</v>
      </c>
      <c r="G180" s="30" t="s">
        <v>158</v>
      </c>
      <c r="H180" s="35">
        <v>41622</v>
      </c>
      <c r="I180" s="8">
        <v>7700</v>
      </c>
      <c r="J180" s="8">
        <v>0</v>
      </c>
    </row>
    <row r="181" spans="2:10">
      <c r="B181" s="30"/>
      <c r="C181" s="30" t="s">
        <v>214</v>
      </c>
      <c r="D181" s="5" t="s">
        <v>20</v>
      </c>
      <c r="E181" s="30" t="s">
        <v>150</v>
      </c>
      <c r="F181" s="5" t="s">
        <v>163</v>
      </c>
      <c r="G181" s="30" t="s">
        <v>215</v>
      </c>
      <c r="H181" s="35">
        <v>41622</v>
      </c>
      <c r="I181" s="8">
        <v>3100</v>
      </c>
      <c r="J181" s="8">
        <v>0</v>
      </c>
    </row>
    <row r="182" spans="2:10">
      <c r="B182" s="30"/>
      <c r="C182" s="30" t="s">
        <v>216</v>
      </c>
      <c r="D182" s="5" t="s">
        <v>20</v>
      </c>
      <c r="E182" s="30" t="s">
        <v>166</v>
      </c>
      <c r="F182" s="5" t="s">
        <v>182</v>
      </c>
      <c r="G182" s="30" t="s">
        <v>215</v>
      </c>
      <c r="H182" s="35">
        <v>41620</v>
      </c>
      <c r="I182" s="8">
        <v>343</v>
      </c>
      <c r="J182" s="8">
        <v>0</v>
      </c>
    </row>
    <row r="183" spans="2:10">
      <c r="B183" s="30"/>
      <c r="C183" s="30" t="s">
        <v>217</v>
      </c>
      <c r="D183" s="5" t="s">
        <v>20</v>
      </c>
      <c r="E183" s="30" t="s">
        <v>166</v>
      </c>
      <c r="F183" s="5" t="s">
        <v>218</v>
      </c>
      <c r="G183" s="30" t="s">
        <v>219</v>
      </c>
      <c r="H183" s="35">
        <v>41626</v>
      </c>
      <c r="I183" s="8">
        <v>520</v>
      </c>
      <c r="J183" s="8">
        <v>0</v>
      </c>
    </row>
    <row r="184" spans="2:10">
      <c r="B184" s="30"/>
      <c r="C184" s="30" t="s">
        <v>220</v>
      </c>
      <c r="D184" s="5" t="s">
        <v>20</v>
      </c>
      <c r="E184" s="30" t="s">
        <v>166</v>
      </c>
      <c r="F184" s="5" t="s">
        <v>218</v>
      </c>
      <c r="G184" s="30" t="s">
        <v>221</v>
      </c>
      <c r="H184" s="35">
        <v>41626</v>
      </c>
      <c r="I184" s="8">
        <v>5650</v>
      </c>
      <c r="J184" s="8">
        <v>0</v>
      </c>
    </row>
    <row r="185" spans="2:10">
      <c r="B185" s="30"/>
      <c r="C185" s="30" t="s">
        <v>222</v>
      </c>
      <c r="D185" s="5" t="s">
        <v>20</v>
      </c>
      <c r="E185" s="30" t="s">
        <v>166</v>
      </c>
      <c r="F185" s="5" t="s">
        <v>218</v>
      </c>
      <c r="G185" s="30" t="s">
        <v>221</v>
      </c>
      <c r="H185" s="35">
        <v>41620</v>
      </c>
      <c r="I185" s="8">
        <v>963</v>
      </c>
      <c r="J185" s="8">
        <v>164</v>
      </c>
    </row>
    <row r="186" spans="2:10">
      <c r="B186" s="30"/>
      <c r="C186" s="30" t="s">
        <v>223</v>
      </c>
      <c r="D186" s="5" t="s">
        <v>20</v>
      </c>
      <c r="E186" s="30" t="s">
        <v>166</v>
      </c>
      <c r="F186" s="5" t="s">
        <v>218</v>
      </c>
      <c r="G186" s="30" t="s">
        <v>187</v>
      </c>
      <c r="H186" s="35">
        <v>41620</v>
      </c>
      <c r="I186" s="8">
        <v>1312</v>
      </c>
      <c r="J186" s="8">
        <v>0</v>
      </c>
    </row>
    <row r="187" spans="2:10">
      <c r="B187" s="30"/>
      <c r="C187" s="30" t="s">
        <v>224</v>
      </c>
      <c r="D187" s="5" t="s">
        <v>20</v>
      </c>
      <c r="E187" s="30" t="s">
        <v>166</v>
      </c>
      <c r="F187" s="5" t="s">
        <v>218</v>
      </c>
      <c r="G187" s="30" t="s">
        <v>187</v>
      </c>
      <c r="H187" s="35">
        <v>41627</v>
      </c>
      <c r="I187" s="8">
        <v>6200</v>
      </c>
      <c r="J187" s="8">
        <v>0</v>
      </c>
    </row>
    <row r="188" spans="2:10">
      <c r="B188" s="30"/>
      <c r="C188" s="30" t="s">
        <v>225</v>
      </c>
      <c r="D188" s="5" t="s">
        <v>20</v>
      </c>
      <c r="E188" s="30" t="s">
        <v>166</v>
      </c>
      <c r="F188" s="5" t="s">
        <v>218</v>
      </c>
      <c r="G188" s="30" t="s">
        <v>226</v>
      </c>
      <c r="H188" s="35">
        <v>41626</v>
      </c>
      <c r="I188" s="8">
        <v>2000</v>
      </c>
      <c r="J188" s="8">
        <v>0</v>
      </c>
    </row>
    <row r="189" spans="2:10">
      <c r="B189" s="30"/>
      <c r="C189" s="30" t="s">
        <v>227</v>
      </c>
      <c r="D189" s="5" t="s">
        <v>20</v>
      </c>
      <c r="E189" s="30" t="s">
        <v>166</v>
      </c>
      <c r="F189" s="5" t="s">
        <v>163</v>
      </c>
      <c r="G189" s="30" t="s">
        <v>228</v>
      </c>
      <c r="H189" s="35">
        <v>41620</v>
      </c>
      <c r="I189" s="8">
        <v>2203</v>
      </c>
      <c r="J189" s="8">
        <v>0</v>
      </c>
    </row>
    <row r="190" spans="2:10">
      <c r="B190" s="30"/>
      <c r="C190" s="30" t="s">
        <v>229</v>
      </c>
      <c r="D190" s="5" t="s">
        <v>20</v>
      </c>
      <c r="E190" s="30" t="s">
        <v>166</v>
      </c>
      <c r="F190" s="5" t="s">
        <v>230</v>
      </c>
      <c r="G190" s="30" t="s">
        <v>187</v>
      </c>
      <c r="H190" s="35">
        <v>41619</v>
      </c>
      <c r="I190" s="8">
        <v>10000</v>
      </c>
      <c r="J190" s="8">
        <v>0</v>
      </c>
    </row>
    <row r="191" spans="2:10">
      <c r="B191" s="30"/>
      <c r="C191" s="30" t="s">
        <v>231</v>
      </c>
      <c r="D191" s="5" t="s">
        <v>20</v>
      </c>
      <c r="E191" s="30" t="s">
        <v>166</v>
      </c>
      <c r="F191" s="5" t="s">
        <v>232</v>
      </c>
      <c r="G191" s="30" t="s">
        <v>233</v>
      </c>
      <c r="H191" s="35">
        <v>41626</v>
      </c>
      <c r="I191" s="8">
        <v>20000</v>
      </c>
      <c r="J191" s="8">
        <v>0</v>
      </c>
    </row>
    <row r="192" spans="2:10">
      <c r="B192" s="30"/>
      <c r="C192" s="30" t="s">
        <v>234</v>
      </c>
      <c r="D192" s="5" t="s">
        <v>20</v>
      </c>
      <c r="E192" s="30" t="s">
        <v>166</v>
      </c>
      <c r="F192" s="5" t="s">
        <v>232</v>
      </c>
      <c r="G192" s="30" t="s">
        <v>158</v>
      </c>
      <c r="H192" s="35">
        <v>41620</v>
      </c>
      <c r="I192" s="8">
        <v>2039</v>
      </c>
      <c r="J192" s="8">
        <v>1602</v>
      </c>
    </row>
    <row r="193" spans="2:10">
      <c r="B193" s="30"/>
      <c r="C193" s="30" t="s">
        <v>235</v>
      </c>
      <c r="D193" s="5" t="s">
        <v>20</v>
      </c>
      <c r="E193" s="30" t="s">
        <v>166</v>
      </c>
      <c r="F193" s="5" t="s">
        <v>230</v>
      </c>
      <c r="G193" s="30" t="s">
        <v>187</v>
      </c>
      <c r="H193" s="35">
        <v>41620</v>
      </c>
      <c r="I193" s="8">
        <v>602</v>
      </c>
      <c r="J193" s="8">
        <v>0</v>
      </c>
    </row>
    <row r="194" spans="2:10">
      <c r="B194" s="30"/>
      <c r="C194" s="30" t="s">
        <v>236</v>
      </c>
      <c r="D194" s="5" t="s">
        <v>20</v>
      </c>
      <c r="E194" s="30" t="s">
        <v>166</v>
      </c>
      <c r="F194" s="5" t="s">
        <v>237</v>
      </c>
      <c r="G194" s="30" t="s">
        <v>238</v>
      </c>
      <c r="H194" s="35">
        <v>41620</v>
      </c>
      <c r="I194" s="8">
        <v>346</v>
      </c>
      <c r="J194" s="8">
        <v>0</v>
      </c>
    </row>
    <row r="195" spans="2:10">
      <c r="B195" s="30"/>
      <c r="C195" s="30" t="s">
        <v>239</v>
      </c>
      <c r="D195" s="5" t="s">
        <v>20</v>
      </c>
      <c r="E195" s="30" t="s">
        <v>166</v>
      </c>
      <c r="F195" s="5" t="s">
        <v>237</v>
      </c>
      <c r="G195" s="30" t="s">
        <v>238</v>
      </c>
      <c r="H195" s="35">
        <v>41623</v>
      </c>
      <c r="I195" s="8">
        <v>5200</v>
      </c>
      <c r="J195" s="8">
        <v>0</v>
      </c>
    </row>
    <row r="196" spans="2:10">
      <c r="B196" s="30"/>
      <c r="C196" s="30" t="s">
        <v>240</v>
      </c>
      <c r="D196" s="5" t="s">
        <v>20</v>
      </c>
      <c r="E196" s="30" t="s">
        <v>150</v>
      </c>
      <c r="F196" s="5" t="s">
        <v>241</v>
      </c>
      <c r="G196" s="30" t="s">
        <v>242</v>
      </c>
      <c r="H196" s="35">
        <v>41620</v>
      </c>
      <c r="I196" s="8">
        <v>1496</v>
      </c>
      <c r="J196" s="8">
        <v>0</v>
      </c>
    </row>
    <row r="197" spans="2:10">
      <c r="B197" s="30"/>
      <c r="C197" s="30" t="s">
        <v>243</v>
      </c>
      <c r="D197" s="5" t="s">
        <v>30</v>
      </c>
      <c r="E197" s="30" t="s">
        <v>244</v>
      </c>
      <c r="F197" s="5" t="s">
        <v>245</v>
      </c>
      <c r="G197" s="30" t="s">
        <v>57</v>
      </c>
      <c r="H197" s="35">
        <v>41619</v>
      </c>
      <c r="I197" s="8">
        <v>3690</v>
      </c>
      <c r="J197" s="8">
        <v>0</v>
      </c>
    </row>
    <row r="198" spans="2:10">
      <c r="B198" s="30"/>
      <c r="C198" s="30" t="s">
        <v>246</v>
      </c>
      <c r="D198" s="5" t="s">
        <v>20</v>
      </c>
      <c r="E198" s="30" t="s">
        <v>166</v>
      </c>
      <c r="F198" s="5" t="s">
        <v>163</v>
      </c>
      <c r="G198" s="30" t="s">
        <v>215</v>
      </c>
      <c r="H198" s="35">
        <v>41626</v>
      </c>
      <c r="I198" s="8">
        <v>1100</v>
      </c>
      <c r="J198" s="8">
        <v>0</v>
      </c>
    </row>
    <row r="199" spans="2:10">
      <c r="B199" s="30"/>
      <c r="C199" s="30" t="s">
        <v>247</v>
      </c>
      <c r="D199" s="5" t="s">
        <v>27</v>
      </c>
      <c r="E199" s="30" t="s">
        <v>248</v>
      </c>
      <c r="F199" s="5" t="s">
        <v>249</v>
      </c>
      <c r="G199" s="30" t="s">
        <v>57</v>
      </c>
      <c r="H199" s="35">
        <v>41619</v>
      </c>
      <c r="I199" s="8">
        <v>6000</v>
      </c>
      <c r="J199" s="8">
        <v>4179</v>
      </c>
    </row>
    <row r="200" spans="2:10">
      <c r="B200" s="30"/>
      <c r="C200" s="30" t="s">
        <v>250</v>
      </c>
      <c r="D200" s="5" t="s">
        <v>20</v>
      </c>
      <c r="E200" s="30" t="s">
        <v>150</v>
      </c>
      <c r="F200" s="5" t="s">
        <v>151</v>
      </c>
      <c r="G200" s="30" t="s">
        <v>251</v>
      </c>
      <c r="H200" s="35">
        <v>41620</v>
      </c>
      <c r="I200" s="8">
        <v>8646</v>
      </c>
      <c r="J200" s="8">
        <v>0</v>
      </c>
    </row>
    <row r="201" spans="2:10">
      <c r="B201" s="30"/>
      <c r="C201" s="30" t="s">
        <v>252</v>
      </c>
      <c r="D201" s="5" t="s">
        <v>33</v>
      </c>
      <c r="E201" s="30" t="s">
        <v>160</v>
      </c>
      <c r="F201" s="5" t="s">
        <v>253</v>
      </c>
      <c r="G201" s="30" t="s">
        <v>126</v>
      </c>
      <c r="H201" s="35">
        <v>41625</v>
      </c>
      <c r="I201" s="8">
        <v>2500</v>
      </c>
      <c r="J201" s="8">
        <v>0</v>
      </c>
    </row>
    <row r="202" spans="2:10">
      <c r="B202" s="30"/>
      <c r="C202" s="30"/>
      <c r="D202" s="5"/>
      <c r="E202" s="30"/>
      <c r="F202" s="5"/>
      <c r="G202" s="30" t="s">
        <v>254</v>
      </c>
      <c r="H202" s="35">
        <v>41624</v>
      </c>
      <c r="I202" s="8">
        <v>2000</v>
      </c>
      <c r="J202" s="8">
        <v>0</v>
      </c>
    </row>
    <row r="203" spans="2:10">
      <c r="B203" s="30"/>
      <c r="C203" s="30" t="s">
        <v>255</v>
      </c>
      <c r="D203" s="5" t="s">
        <v>33</v>
      </c>
      <c r="E203" s="30" t="s">
        <v>160</v>
      </c>
      <c r="F203" s="5" t="s">
        <v>256</v>
      </c>
      <c r="G203" s="30" t="s">
        <v>257</v>
      </c>
      <c r="H203" s="35">
        <v>41620</v>
      </c>
      <c r="I203" s="8">
        <v>1500</v>
      </c>
      <c r="J203" s="8">
        <v>0</v>
      </c>
    </row>
    <row r="204" spans="2:10">
      <c r="B204" s="30"/>
      <c r="C204" s="30" t="s">
        <v>258</v>
      </c>
      <c r="D204" s="5" t="s">
        <v>20</v>
      </c>
      <c r="E204" s="30" t="s">
        <v>259</v>
      </c>
      <c r="F204" s="5" t="s">
        <v>260</v>
      </c>
      <c r="G204" s="30" t="s">
        <v>261</v>
      </c>
      <c r="H204" s="35">
        <v>41620</v>
      </c>
      <c r="I204" s="8">
        <v>597</v>
      </c>
      <c r="J204" s="8">
        <v>0</v>
      </c>
    </row>
    <row r="205" spans="2:10">
      <c r="B205" s="30"/>
      <c r="C205" s="30" t="s">
        <v>262</v>
      </c>
      <c r="D205" s="5" t="s">
        <v>32</v>
      </c>
      <c r="E205" s="30" t="s">
        <v>263</v>
      </c>
      <c r="F205" s="5" t="s">
        <v>264</v>
      </c>
      <c r="G205" s="30" t="s">
        <v>265</v>
      </c>
      <c r="H205" s="35">
        <v>41627</v>
      </c>
      <c r="I205" s="8">
        <v>5000</v>
      </c>
      <c r="J205" s="8">
        <v>0</v>
      </c>
    </row>
    <row r="206" spans="2:10">
      <c r="B206" s="30"/>
      <c r="C206" s="30" t="s">
        <v>266</v>
      </c>
      <c r="D206" s="5" t="s">
        <v>20</v>
      </c>
      <c r="E206" s="30" t="s">
        <v>259</v>
      </c>
      <c r="F206" s="5" t="s">
        <v>260</v>
      </c>
      <c r="G206" s="30" t="s">
        <v>261</v>
      </c>
      <c r="H206" s="35">
        <v>41620</v>
      </c>
      <c r="I206" s="8">
        <v>2743</v>
      </c>
      <c r="J206" s="8">
        <v>1090</v>
      </c>
    </row>
    <row r="207" spans="2:10">
      <c r="B207" s="30"/>
      <c r="C207" s="30" t="s">
        <v>267</v>
      </c>
      <c r="D207" s="5" t="s">
        <v>20</v>
      </c>
      <c r="E207" s="30" t="s">
        <v>259</v>
      </c>
      <c r="F207" s="5" t="s">
        <v>260</v>
      </c>
      <c r="G207" s="30" t="s">
        <v>261</v>
      </c>
      <c r="H207" s="35">
        <v>41625</v>
      </c>
      <c r="I207" s="8">
        <v>10560</v>
      </c>
      <c r="J207" s="8">
        <v>0</v>
      </c>
    </row>
    <row r="208" spans="2:10">
      <c r="B208" s="30"/>
      <c r="C208" s="30" t="s">
        <v>268</v>
      </c>
      <c r="D208" s="5" t="s">
        <v>20</v>
      </c>
      <c r="E208" s="30" t="s">
        <v>166</v>
      </c>
      <c r="F208" s="5" t="s">
        <v>163</v>
      </c>
      <c r="G208" s="30" t="s">
        <v>269</v>
      </c>
      <c r="H208" s="35">
        <v>41625</v>
      </c>
      <c r="I208" s="8">
        <v>2000</v>
      </c>
      <c r="J208" s="8">
        <v>0</v>
      </c>
    </row>
    <row r="209" spans="2:10">
      <c r="B209" s="30"/>
      <c r="C209" s="30" t="s">
        <v>270</v>
      </c>
      <c r="D209" s="5" t="s">
        <v>20</v>
      </c>
      <c r="E209" s="30" t="s">
        <v>166</v>
      </c>
      <c r="F209" s="5" t="s">
        <v>163</v>
      </c>
      <c r="G209" s="30" t="s">
        <v>271</v>
      </c>
      <c r="H209" s="35">
        <v>41625</v>
      </c>
      <c r="I209" s="8">
        <v>3500</v>
      </c>
      <c r="J209" s="8">
        <v>0</v>
      </c>
    </row>
    <row r="210" spans="2:10">
      <c r="B210" s="30"/>
      <c r="C210" s="30" t="s">
        <v>272</v>
      </c>
      <c r="D210" s="5" t="s">
        <v>20</v>
      </c>
      <c r="E210" s="30" t="s">
        <v>166</v>
      </c>
      <c r="F210" s="5" t="s">
        <v>260</v>
      </c>
      <c r="G210" s="30" t="s">
        <v>273</v>
      </c>
      <c r="H210" s="35">
        <v>41622</v>
      </c>
      <c r="I210" s="8">
        <v>6000</v>
      </c>
      <c r="J210" s="8">
        <v>0</v>
      </c>
    </row>
    <row r="211" spans="2:10">
      <c r="B211" s="30"/>
      <c r="C211" s="30" t="s">
        <v>274</v>
      </c>
      <c r="D211" s="5" t="s">
        <v>20</v>
      </c>
      <c r="E211" s="30" t="s">
        <v>166</v>
      </c>
      <c r="F211" s="5" t="s">
        <v>275</v>
      </c>
      <c r="G211" s="30" t="s">
        <v>276</v>
      </c>
      <c r="H211" s="35">
        <v>41620</v>
      </c>
      <c r="I211" s="8">
        <v>476</v>
      </c>
      <c r="J211" s="8">
        <v>0</v>
      </c>
    </row>
    <row r="212" spans="2:10">
      <c r="B212" s="30"/>
      <c r="C212" s="30" t="s">
        <v>277</v>
      </c>
      <c r="D212" s="5" t="s">
        <v>32</v>
      </c>
      <c r="E212" s="30" t="s">
        <v>278</v>
      </c>
      <c r="F212" s="5" t="s">
        <v>279</v>
      </c>
      <c r="G212" s="30" t="s">
        <v>168</v>
      </c>
      <c r="H212" s="35">
        <v>41628</v>
      </c>
      <c r="I212" s="8">
        <v>3579</v>
      </c>
      <c r="J212" s="8">
        <v>0</v>
      </c>
    </row>
    <row r="213" spans="2:10">
      <c r="B213" s="30"/>
      <c r="C213" s="30" t="s">
        <v>280</v>
      </c>
      <c r="D213" s="5" t="s">
        <v>30</v>
      </c>
      <c r="E213" s="30" t="s">
        <v>170</v>
      </c>
      <c r="F213" s="5" t="s">
        <v>281</v>
      </c>
      <c r="G213" s="30" t="s">
        <v>282</v>
      </c>
      <c r="H213" s="35">
        <v>41622</v>
      </c>
      <c r="I213" s="8">
        <v>1500</v>
      </c>
      <c r="J213" s="8">
        <v>0</v>
      </c>
    </row>
    <row r="214" spans="2:10">
      <c r="B214" s="30"/>
      <c r="C214" s="30"/>
      <c r="D214" s="5"/>
      <c r="E214" s="30"/>
      <c r="F214" s="5"/>
      <c r="G214" s="30" t="s">
        <v>283</v>
      </c>
      <c r="H214" s="35">
        <v>41622</v>
      </c>
      <c r="I214" s="8">
        <v>1500</v>
      </c>
      <c r="J214" s="8">
        <v>0</v>
      </c>
    </row>
    <row r="215" spans="2:10">
      <c r="B215" s="30"/>
      <c r="C215" s="30"/>
      <c r="D215" s="5"/>
      <c r="E215" s="30"/>
      <c r="F215" s="5"/>
      <c r="G215" s="30" t="s">
        <v>284</v>
      </c>
      <c r="H215" s="35">
        <v>41622</v>
      </c>
      <c r="I215" s="8">
        <v>1500</v>
      </c>
      <c r="J215" s="8">
        <v>0</v>
      </c>
    </row>
    <row r="216" spans="2:10">
      <c r="B216" s="30"/>
      <c r="C216" s="30"/>
      <c r="D216" s="5"/>
      <c r="E216" s="30"/>
      <c r="F216" s="5"/>
      <c r="G216" s="30" t="s">
        <v>285</v>
      </c>
      <c r="H216" s="35">
        <v>41622</v>
      </c>
      <c r="I216" s="8">
        <v>1500</v>
      </c>
      <c r="J216" s="8">
        <v>0</v>
      </c>
    </row>
    <row r="217" spans="2:10">
      <c r="B217" s="30"/>
      <c r="C217" s="30"/>
      <c r="D217" s="5"/>
      <c r="E217" s="30"/>
      <c r="F217" s="5"/>
      <c r="G217" s="30" t="s">
        <v>286</v>
      </c>
      <c r="H217" s="35">
        <v>41622</v>
      </c>
      <c r="I217" s="8">
        <v>1500</v>
      </c>
      <c r="J217" s="8">
        <v>0</v>
      </c>
    </row>
    <row r="218" spans="2:10">
      <c r="B218" s="30"/>
      <c r="C218" s="30"/>
      <c r="D218" s="5"/>
      <c r="E218" s="30"/>
      <c r="F218" s="5"/>
      <c r="G218" s="30" t="s">
        <v>287</v>
      </c>
      <c r="H218" s="35">
        <v>41622</v>
      </c>
      <c r="I218" s="8">
        <v>1500</v>
      </c>
      <c r="J218" s="8">
        <v>0</v>
      </c>
    </row>
    <row r="219" spans="2:10">
      <c r="B219" s="30"/>
      <c r="C219" s="30"/>
      <c r="D219" s="5"/>
      <c r="E219" s="30"/>
      <c r="F219" s="5"/>
      <c r="G219" s="30" t="s">
        <v>288</v>
      </c>
      <c r="H219" s="35">
        <v>41622</v>
      </c>
      <c r="I219" s="8">
        <v>1500</v>
      </c>
      <c r="J219" s="8">
        <v>0</v>
      </c>
    </row>
    <row r="220" spans="2:10">
      <c r="B220" s="30"/>
      <c r="C220" s="30" t="s">
        <v>289</v>
      </c>
      <c r="D220" s="5" t="s">
        <v>30</v>
      </c>
      <c r="E220" s="30" t="s">
        <v>290</v>
      </c>
      <c r="F220" s="5" t="s">
        <v>291</v>
      </c>
      <c r="G220" s="30" t="s">
        <v>292</v>
      </c>
      <c r="H220" s="35">
        <v>41622</v>
      </c>
      <c r="I220" s="8">
        <v>2000</v>
      </c>
      <c r="J220" s="8">
        <v>0</v>
      </c>
    </row>
    <row r="221" spans="2:10">
      <c r="B221" s="30"/>
      <c r="C221" s="30"/>
      <c r="D221" s="5"/>
      <c r="E221" s="30"/>
      <c r="F221" s="5"/>
      <c r="G221" s="30" t="s">
        <v>293</v>
      </c>
      <c r="H221" s="35">
        <v>41622</v>
      </c>
      <c r="I221" s="8">
        <v>1000</v>
      </c>
      <c r="J221" s="8">
        <v>0</v>
      </c>
    </row>
    <row r="222" spans="2:10">
      <c r="B222" s="30"/>
      <c r="C222" s="30"/>
      <c r="D222" s="5"/>
      <c r="E222" s="30"/>
      <c r="F222" s="5"/>
      <c r="G222" s="30" t="s">
        <v>294</v>
      </c>
      <c r="H222" s="35">
        <v>41622</v>
      </c>
      <c r="I222" s="8">
        <v>2000</v>
      </c>
      <c r="J222" s="8">
        <v>0</v>
      </c>
    </row>
    <row r="223" spans="2:10">
      <c r="B223" s="30"/>
      <c r="C223" s="30"/>
      <c r="D223" s="5"/>
      <c r="E223" s="30"/>
      <c r="F223" s="5"/>
      <c r="G223" s="30" t="s">
        <v>295</v>
      </c>
      <c r="H223" s="35">
        <v>41622</v>
      </c>
      <c r="I223" s="8">
        <v>2000</v>
      </c>
      <c r="J223" s="8">
        <v>0</v>
      </c>
    </row>
    <row r="224" spans="2:10">
      <c r="B224" s="30"/>
      <c r="C224" s="30"/>
      <c r="D224" s="5"/>
      <c r="E224" s="30"/>
      <c r="F224" s="5"/>
      <c r="G224" s="30" t="s">
        <v>296</v>
      </c>
      <c r="H224" s="35">
        <v>41622</v>
      </c>
      <c r="I224" s="8">
        <v>2000</v>
      </c>
      <c r="J224" s="8">
        <v>0</v>
      </c>
    </row>
    <row r="225" spans="2:10">
      <c r="B225" s="30"/>
      <c r="C225" s="30" t="s">
        <v>297</v>
      </c>
      <c r="D225" s="5" t="s">
        <v>32</v>
      </c>
      <c r="E225" s="30" t="s">
        <v>263</v>
      </c>
      <c r="F225" s="5" t="s">
        <v>298</v>
      </c>
      <c r="G225" s="30" t="s">
        <v>299</v>
      </c>
      <c r="H225" s="35">
        <v>41624</v>
      </c>
      <c r="I225" s="8">
        <v>2645</v>
      </c>
      <c r="J225" s="8">
        <v>0</v>
      </c>
    </row>
    <row r="226" spans="2:10">
      <c r="B226" s="30"/>
      <c r="C226" s="30"/>
      <c r="D226" s="5"/>
      <c r="E226" s="30"/>
      <c r="F226" s="5"/>
      <c r="G226" s="30" t="s">
        <v>300</v>
      </c>
      <c r="H226" s="35">
        <v>41624</v>
      </c>
      <c r="I226" s="8">
        <v>1650</v>
      </c>
      <c r="J226" s="8">
        <v>0</v>
      </c>
    </row>
    <row r="227" spans="2:10">
      <c r="B227" s="30"/>
      <c r="C227" s="30" t="s">
        <v>301</v>
      </c>
      <c r="D227" s="5" t="s">
        <v>32</v>
      </c>
      <c r="E227" s="30" t="s">
        <v>302</v>
      </c>
      <c r="F227" s="5" t="s">
        <v>303</v>
      </c>
      <c r="G227" s="30" t="s">
        <v>53</v>
      </c>
      <c r="H227" s="35">
        <v>41627</v>
      </c>
      <c r="I227" s="8">
        <v>1500</v>
      </c>
      <c r="J227" s="8">
        <v>0</v>
      </c>
    </row>
    <row r="228" spans="2:10">
      <c r="B228" s="30"/>
      <c r="C228" s="30" t="s">
        <v>304</v>
      </c>
      <c r="D228" s="5" t="s">
        <v>24</v>
      </c>
      <c r="E228" s="30" t="s">
        <v>305</v>
      </c>
      <c r="F228" s="5" t="s">
        <v>306</v>
      </c>
      <c r="G228" s="30" t="s">
        <v>307</v>
      </c>
      <c r="H228" s="35">
        <v>41625</v>
      </c>
      <c r="I228" s="8">
        <v>1950</v>
      </c>
      <c r="J228" s="8">
        <v>0</v>
      </c>
    </row>
    <row r="229" spans="2:10">
      <c r="B229" s="30"/>
      <c r="C229" s="30"/>
      <c r="D229" s="5"/>
      <c r="E229" s="30"/>
      <c r="F229" s="5"/>
      <c r="G229" s="30" t="s">
        <v>308</v>
      </c>
      <c r="H229" s="35">
        <v>41627</v>
      </c>
      <c r="I229" s="8">
        <v>1950</v>
      </c>
      <c r="J229" s="8">
        <v>0</v>
      </c>
    </row>
    <row r="230" spans="2:10">
      <c r="B230" s="30"/>
      <c r="C230" s="30"/>
      <c r="D230" s="5"/>
      <c r="E230" s="30"/>
      <c r="F230" s="5"/>
      <c r="G230" s="30" t="s">
        <v>309</v>
      </c>
      <c r="H230" s="35">
        <v>41627</v>
      </c>
      <c r="I230" s="8">
        <v>1950</v>
      </c>
      <c r="J230" s="8">
        <v>0</v>
      </c>
    </row>
    <row r="231" spans="2:10">
      <c r="B231" s="30"/>
      <c r="C231" s="30"/>
      <c r="D231" s="5"/>
      <c r="E231" s="30"/>
      <c r="F231" s="5"/>
      <c r="G231" s="30" t="s">
        <v>310</v>
      </c>
      <c r="H231" s="35">
        <v>41627</v>
      </c>
      <c r="I231" s="8">
        <v>1950</v>
      </c>
      <c r="J231" s="8">
        <v>0</v>
      </c>
    </row>
    <row r="232" spans="2:10">
      <c r="B232" s="30"/>
      <c r="C232" s="30" t="s">
        <v>311</v>
      </c>
      <c r="D232" s="5" t="s">
        <v>24</v>
      </c>
      <c r="E232" s="30" t="s">
        <v>305</v>
      </c>
      <c r="F232" s="5" t="s">
        <v>306</v>
      </c>
      <c r="G232" s="30" t="s">
        <v>312</v>
      </c>
      <c r="H232" s="35">
        <v>41624</v>
      </c>
      <c r="I232" s="8">
        <v>1950</v>
      </c>
      <c r="J232" s="8">
        <v>0</v>
      </c>
    </row>
    <row r="233" spans="2:10">
      <c r="B233" s="30"/>
      <c r="C233" s="30" t="s">
        <v>313</v>
      </c>
      <c r="D233" s="5" t="s">
        <v>31</v>
      </c>
      <c r="E233" s="30" t="s">
        <v>314</v>
      </c>
      <c r="F233" s="5" t="s">
        <v>315</v>
      </c>
      <c r="G233" s="30" t="s">
        <v>316</v>
      </c>
      <c r="H233" s="35">
        <v>41623</v>
      </c>
      <c r="I233" s="8">
        <v>2000</v>
      </c>
      <c r="J233" s="8">
        <v>0</v>
      </c>
    </row>
    <row r="234" spans="2:10">
      <c r="B234" s="30"/>
      <c r="C234" s="30" t="s">
        <v>317</v>
      </c>
      <c r="D234" s="5" t="s">
        <v>20</v>
      </c>
      <c r="E234" s="30" t="s">
        <v>166</v>
      </c>
      <c r="F234" s="5" t="s">
        <v>218</v>
      </c>
      <c r="G234" s="30" t="s">
        <v>318</v>
      </c>
      <c r="H234" s="35">
        <v>41620</v>
      </c>
      <c r="I234" s="8">
        <v>800</v>
      </c>
      <c r="J234" s="8">
        <v>0</v>
      </c>
    </row>
    <row r="235" spans="2:10">
      <c r="B235" s="30"/>
      <c r="C235" s="30" t="s">
        <v>319</v>
      </c>
      <c r="D235" s="5" t="s">
        <v>20</v>
      </c>
      <c r="E235" s="30" t="s">
        <v>166</v>
      </c>
      <c r="F235" s="5" t="s">
        <v>218</v>
      </c>
      <c r="G235" s="30" t="s">
        <v>320</v>
      </c>
      <c r="H235" s="35">
        <v>41620</v>
      </c>
      <c r="I235" s="8">
        <v>1150</v>
      </c>
      <c r="J235" s="8">
        <v>0</v>
      </c>
    </row>
    <row r="236" spans="2:10">
      <c r="B236" s="30"/>
      <c r="C236" s="30" t="s">
        <v>321</v>
      </c>
      <c r="D236" s="5" t="s">
        <v>29</v>
      </c>
      <c r="E236" s="30" t="s">
        <v>322</v>
      </c>
      <c r="F236" s="5" t="s">
        <v>323</v>
      </c>
      <c r="G236" s="30" t="s">
        <v>324</v>
      </c>
      <c r="H236" s="35">
        <v>41624</v>
      </c>
      <c r="I236" s="8">
        <v>13000</v>
      </c>
      <c r="J236" s="8">
        <v>0</v>
      </c>
    </row>
    <row r="237" spans="2:10">
      <c r="B237" s="30"/>
      <c r="C237" s="30"/>
      <c r="D237" s="5"/>
      <c r="E237" s="30"/>
      <c r="F237" s="5"/>
      <c r="G237" s="30" t="s">
        <v>325</v>
      </c>
      <c r="H237" s="35">
        <v>41624</v>
      </c>
      <c r="I237" s="8">
        <v>6600</v>
      </c>
      <c r="J237" s="8">
        <v>0</v>
      </c>
    </row>
    <row r="238" spans="2:10">
      <c r="B238" s="30"/>
      <c r="C238" s="30" t="s">
        <v>326</v>
      </c>
      <c r="D238" s="5" t="s">
        <v>20</v>
      </c>
      <c r="E238" s="30" t="s">
        <v>166</v>
      </c>
      <c r="F238" s="5" t="s">
        <v>232</v>
      </c>
      <c r="G238" s="30" t="s">
        <v>327</v>
      </c>
      <c r="H238" s="35">
        <v>41620</v>
      </c>
      <c r="I238" s="8">
        <v>1192</v>
      </c>
      <c r="J238" s="8">
        <v>0</v>
      </c>
    </row>
    <row r="239" spans="2:10">
      <c r="B239" s="30"/>
      <c r="C239" s="30" t="s">
        <v>328</v>
      </c>
      <c r="D239" s="5" t="s">
        <v>30</v>
      </c>
      <c r="E239" s="30" t="s">
        <v>290</v>
      </c>
      <c r="F239" s="5" t="s">
        <v>329</v>
      </c>
      <c r="G239" s="30" t="s">
        <v>330</v>
      </c>
      <c r="H239" s="35">
        <v>41626</v>
      </c>
      <c r="I239" s="8">
        <v>1500</v>
      </c>
      <c r="J239" s="8">
        <v>0</v>
      </c>
    </row>
    <row r="240" spans="2:10">
      <c r="B240" s="30"/>
      <c r="C240" s="30"/>
      <c r="D240" s="5"/>
      <c r="E240" s="30"/>
      <c r="F240" s="5"/>
      <c r="G240" s="30" t="s">
        <v>331</v>
      </c>
      <c r="H240" s="35">
        <v>41626</v>
      </c>
      <c r="I240" s="8">
        <v>1500</v>
      </c>
      <c r="J240" s="8">
        <v>0</v>
      </c>
    </row>
    <row r="241" spans="2:10">
      <c r="B241" s="30"/>
      <c r="C241" s="30" t="s">
        <v>332</v>
      </c>
      <c r="D241" s="5" t="s">
        <v>30</v>
      </c>
      <c r="E241" s="30" t="s">
        <v>290</v>
      </c>
      <c r="F241" s="5" t="s">
        <v>333</v>
      </c>
      <c r="G241" s="30" t="s">
        <v>334</v>
      </c>
      <c r="H241" s="35">
        <v>41623</v>
      </c>
      <c r="I241" s="8">
        <v>1500</v>
      </c>
      <c r="J241" s="8">
        <v>0</v>
      </c>
    </row>
    <row r="242" spans="2:10">
      <c r="B242" s="30"/>
      <c r="C242" s="30"/>
      <c r="D242" s="5"/>
      <c r="E242" s="30"/>
      <c r="F242" s="5"/>
      <c r="G242" s="30" t="s">
        <v>51</v>
      </c>
      <c r="H242" s="35">
        <v>41623</v>
      </c>
      <c r="I242" s="8">
        <v>1500</v>
      </c>
      <c r="J242" s="8">
        <v>0</v>
      </c>
    </row>
    <row r="243" spans="2:10">
      <c r="B243" s="30"/>
      <c r="C243" s="30"/>
      <c r="D243" s="5"/>
      <c r="E243" s="30"/>
      <c r="F243" s="5"/>
      <c r="G243" s="30" t="s">
        <v>335</v>
      </c>
      <c r="H243" s="35">
        <v>41623</v>
      </c>
      <c r="I243" s="8">
        <v>1500</v>
      </c>
      <c r="J243" s="8">
        <v>0</v>
      </c>
    </row>
    <row r="244" spans="2:10">
      <c r="B244" s="30"/>
      <c r="C244" s="30"/>
      <c r="D244" s="5"/>
      <c r="E244" s="30"/>
      <c r="F244" s="5"/>
      <c r="G244" s="30" t="s">
        <v>336</v>
      </c>
      <c r="H244" s="35">
        <v>41623</v>
      </c>
      <c r="I244" s="8">
        <v>1500</v>
      </c>
      <c r="J244" s="8">
        <v>0</v>
      </c>
    </row>
    <row r="245" spans="2:10">
      <c r="B245" s="30"/>
      <c r="C245" s="30"/>
      <c r="D245" s="5"/>
      <c r="E245" s="30"/>
      <c r="F245" s="5"/>
      <c r="G245" s="30" t="s">
        <v>337</v>
      </c>
      <c r="H245" s="35">
        <v>41623</v>
      </c>
      <c r="I245" s="8">
        <v>1500</v>
      </c>
      <c r="J245" s="8">
        <v>0</v>
      </c>
    </row>
    <row r="246" spans="2:10">
      <c r="B246" s="30"/>
      <c r="C246" s="30"/>
      <c r="D246" s="5"/>
      <c r="E246" s="30"/>
      <c r="F246" s="5"/>
      <c r="G246" s="30" t="s">
        <v>338</v>
      </c>
      <c r="H246" s="35">
        <v>41623</v>
      </c>
      <c r="I246" s="8">
        <v>1500</v>
      </c>
      <c r="J246" s="8">
        <v>0</v>
      </c>
    </row>
    <row r="247" spans="2:10">
      <c r="B247" s="30"/>
      <c r="C247" s="30" t="s">
        <v>339</v>
      </c>
      <c r="D247" s="5" t="s">
        <v>24</v>
      </c>
      <c r="E247" s="30" t="s">
        <v>340</v>
      </c>
      <c r="F247" s="5" t="s">
        <v>341</v>
      </c>
      <c r="G247" s="30" t="s">
        <v>342</v>
      </c>
      <c r="H247" s="35">
        <v>41625</v>
      </c>
      <c r="I247" s="8">
        <v>3000</v>
      </c>
      <c r="J247" s="8">
        <v>0</v>
      </c>
    </row>
    <row r="248" spans="2:10">
      <c r="B248" s="30"/>
      <c r="C248" s="30" t="s">
        <v>343</v>
      </c>
      <c r="D248" s="5" t="s">
        <v>30</v>
      </c>
      <c r="E248" s="30" t="s">
        <v>290</v>
      </c>
      <c r="F248" s="5" t="s">
        <v>344</v>
      </c>
      <c r="G248" s="30" t="s">
        <v>345</v>
      </c>
      <c r="H248" s="35">
        <v>41616</v>
      </c>
      <c r="I248" s="8">
        <v>568</v>
      </c>
      <c r="J248" s="8">
        <v>0</v>
      </c>
    </row>
    <row r="249" spans="2:10">
      <c r="B249" s="30"/>
      <c r="C249" s="30" t="s">
        <v>346</v>
      </c>
      <c r="D249" s="5" t="s">
        <v>33</v>
      </c>
      <c r="E249" s="30" t="s">
        <v>160</v>
      </c>
      <c r="F249" s="5" t="s">
        <v>347</v>
      </c>
      <c r="G249" s="30" t="s">
        <v>348</v>
      </c>
      <c r="H249" s="35">
        <v>41624</v>
      </c>
      <c r="I249" s="8">
        <v>1800</v>
      </c>
      <c r="J249" s="8">
        <v>0</v>
      </c>
    </row>
    <row r="250" spans="2:10">
      <c r="B250" s="30"/>
      <c r="C250" s="30" t="s">
        <v>349</v>
      </c>
      <c r="D250" s="5" t="s">
        <v>33</v>
      </c>
      <c r="E250" s="30" t="s">
        <v>178</v>
      </c>
      <c r="F250" s="5" t="s">
        <v>350</v>
      </c>
      <c r="G250" s="30" t="s">
        <v>351</v>
      </c>
      <c r="H250" s="35">
        <v>41620</v>
      </c>
      <c r="I250" s="8">
        <v>2022</v>
      </c>
      <c r="J250" s="8">
        <v>0</v>
      </c>
    </row>
    <row r="251" spans="2:10">
      <c r="B251" s="30"/>
      <c r="C251" s="30" t="s">
        <v>352</v>
      </c>
      <c r="D251" s="5" t="s">
        <v>32</v>
      </c>
      <c r="E251" s="30" t="s">
        <v>263</v>
      </c>
      <c r="F251" s="5" t="s">
        <v>353</v>
      </c>
      <c r="G251" s="30" t="s">
        <v>354</v>
      </c>
      <c r="H251" s="35">
        <v>41620</v>
      </c>
      <c r="I251" s="8">
        <v>1000</v>
      </c>
      <c r="J251" s="8">
        <v>349</v>
      </c>
    </row>
    <row r="252" spans="2:10">
      <c r="B252" s="30"/>
      <c r="C252" s="30"/>
      <c r="D252" s="5"/>
      <c r="E252" s="30"/>
      <c r="F252" s="5"/>
      <c r="G252" s="30" t="s">
        <v>355</v>
      </c>
      <c r="H252" s="35">
        <v>41620</v>
      </c>
      <c r="I252" s="8">
        <v>3626</v>
      </c>
      <c r="J252" s="8">
        <v>3626</v>
      </c>
    </row>
    <row r="253" spans="2:10">
      <c r="B253" s="30"/>
      <c r="C253" s="30" t="s">
        <v>356</v>
      </c>
      <c r="D253" s="5" t="s">
        <v>30</v>
      </c>
      <c r="E253" s="30" t="s">
        <v>357</v>
      </c>
      <c r="F253" s="5" t="s">
        <v>358</v>
      </c>
      <c r="G253" s="30" t="s">
        <v>168</v>
      </c>
      <c r="H253" s="35">
        <v>41621</v>
      </c>
      <c r="I253" s="8">
        <v>10000</v>
      </c>
      <c r="J253" s="8">
        <v>0</v>
      </c>
    </row>
    <row r="254" spans="2:10">
      <c r="B254" s="30"/>
      <c r="C254" s="30" t="s">
        <v>359</v>
      </c>
      <c r="D254" s="5" t="s">
        <v>33</v>
      </c>
      <c r="E254" s="30" t="s">
        <v>178</v>
      </c>
      <c r="F254" s="5" t="s">
        <v>360</v>
      </c>
      <c r="G254" s="30" t="s">
        <v>351</v>
      </c>
      <c r="H254" s="35">
        <v>41625</v>
      </c>
      <c r="I254" s="8">
        <v>20000</v>
      </c>
      <c r="J254" s="8">
        <v>0</v>
      </c>
    </row>
    <row r="255" spans="2:10">
      <c r="B255" s="30"/>
      <c r="C255" s="30" t="s">
        <v>361</v>
      </c>
      <c r="D255" s="5" t="s">
        <v>27</v>
      </c>
      <c r="E255" s="30" t="s">
        <v>362</v>
      </c>
      <c r="F255" s="5" t="s">
        <v>363</v>
      </c>
      <c r="G255" s="30" t="s">
        <v>364</v>
      </c>
      <c r="H255" s="35">
        <v>41620</v>
      </c>
      <c r="I255" s="8">
        <v>361</v>
      </c>
      <c r="J255" s="8">
        <v>0</v>
      </c>
    </row>
    <row r="256" spans="2:10">
      <c r="B256" s="30"/>
      <c r="C256" s="30" t="s">
        <v>365</v>
      </c>
      <c r="D256" s="5" t="s">
        <v>20</v>
      </c>
      <c r="E256" s="30" t="s">
        <v>366</v>
      </c>
      <c r="F256" s="5" t="s">
        <v>367</v>
      </c>
      <c r="G256" s="30" t="s">
        <v>368</v>
      </c>
      <c r="H256" s="35">
        <v>41622</v>
      </c>
      <c r="I256" s="8">
        <v>4350</v>
      </c>
      <c r="J256" s="8">
        <v>0</v>
      </c>
    </row>
    <row r="257" spans="2:10">
      <c r="B257" s="30"/>
      <c r="C257" s="30"/>
      <c r="D257" s="5"/>
      <c r="E257" s="30"/>
      <c r="F257" s="5"/>
      <c r="G257" s="30" t="s">
        <v>369</v>
      </c>
      <c r="H257" s="35">
        <v>41622</v>
      </c>
      <c r="I257" s="8">
        <v>1650</v>
      </c>
      <c r="J257" s="8">
        <v>0</v>
      </c>
    </row>
    <row r="258" spans="2:10">
      <c r="B258" s="30"/>
      <c r="C258" s="30"/>
      <c r="D258" s="5"/>
      <c r="E258" s="30"/>
      <c r="F258" s="5"/>
      <c r="G258" s="30" t="s">
        <v>52</v>
      </c>
      <c r="H258" s="35">
        <v>41622</v>
      </c>
      <c r="I258" s="8">
        <v>1450</v>
      </c>
      <c r="J258" s="8">
        <v>0</v>
      </c>
    </row>
    <row r="259" spans="2:10">
      <c r="B259" s="30"/>
      <c r="C259" s="30"/>
      <c r="D259" s="5"/>
      <c r="E259" s="30"/>
      <c r="F259" s="5"/>
      <c r="G259" s="30" t="s">
        <v>370</v>
      </c>
      <c r="H259" s="35">
        <v>41622</v>
      </c>
      <c r="I259" s="8">
        <v>2700</v>
      </c>
      <c r="J259" s="8">
        <v>0</v>
      </c>
    </row>
    <row r="260" spans="2:10">
      <c r="B260" s="30"/>
      <c r="C260" s="30"/>
      <c r="D260" s="5"/>
      <c r="E260" s="30"/>
      <c r="F260" s="5"/>
      <c r="G260" s="30" t="s">
        <v>257</v>
      </c>
      <c r="H260" s="35">
        <v>41622</v>
      </c>
      <c r="I260" s="8">
        <v>1450</v>
      </c>
      <c r="J260" s="8">
        <v>0</v>
      </c>
    </row>
    <row r="261" spans="2:10">
      <c r="B261" s="30"/>
      <c r="C261" s="30"/>
      <c r="D261" s="5"/>
      <c r="E261" s="30"/>
      <c r="F261" s="5"/>
      <c r="G261" s="30" t="s">
        <v>371</v>
      </c>
      <c r="H261" s="35">
        <v>41622</v>
      </c>
      <c r="I261" s="8">
        <v>1750</v>
      </c>
      <c r="J261" s="8">
        <v>0</v>
      </c>
    </row>
    <row r="262" spans="2:10">
      <c r="B262" s="30"/>
      <c r="C262" s="30"/>
      <c r="D262" s="5"/>
      <c r="E262" s="30"/>
      <c r="F262" s="5"/>
      <c r="G262" s="30" t="s">
        <v>126</v>
      </c>
      <c r="H262" s="35">
        <v>41622</v>
      </c>
      <c r="I262" s="8">
        <v>1200</v>
      </c>
      <c r="J262" s="8">
        <v>0</v>
      </c>
    </row>
    <row r="263" spans="2:10">
      <c r="B263" s="30"/>
      <c r="C263" s="30"/>
      <c r="D263" s="5"/>
      <c r="E263" s="30"/>
      <c r="F263" s="5"/>
      <c r="G263" s="30" t="s">
        <v>372</v>
      </c>
      <c r="H263" s="35">
        <v>41622</v>
      </c>
      <c r="I263" s="8">
        <v>1750</v>
      </c>
      <c r="J263" s="8">
        <v>0</v>
      </c>
    </row>
    <row r="264" spans="2:10">
      <c r="B264" s="30"/>
      <c r="C264" s="30"/>
      <c r="D264" s="5"/>
      <c r="E264" s="30"/>
      <c r="F264" s="5"/>
      <c r="G264" s="30" t="s">
        <v>373</v>
      </c>
      <c r="H264" s="35">
        <v>41622</v>
      </c>
      <c r="I264" s="8">
        <v>3700</v>
      </c>
      <c r="J264" s="8">
        <v>0</v>
      </c>
    </row>
    <row r="265" spans="2:10">
      <c r="B265" s="30"/>
      <c r="C265" s="30"/>
      <c r="D265" s="5"/>
      <c r="E265" s="30"/>
      <c r="F265" s="5"/>
      <c r="G265" s="30" t="s">
        <v>374</v>
      </c>
      <c r="H265" s="35">
        <v>41622</v>
      </c>
      <c r="I265" s="8">
        <v>2400</v>
      </c>
      <c r="J265" s="8">
        <v>0</v>
      </c>
    </row>
    <row r="266" spans="2:10">
      <c r="B266" s="30"/>
      <c r="C266" s="30" t="s">
        <v>375</v>
      </c>
      <c r="D266" s="5" t="s">
        <v>33</v>
      </c>
      <c r="E266" s="30" t="s">
        <v>376</v>
      </c>
      <c r="F266" s="5" t="s">
        <v>125</v>
      </c>
      <c r="G266" s="30" t="s">
        <v>51</v>
      </c>
      <c r="H266" s="35">
        <v>41625</v>
      </c>
      <c r="I266" s="8">
        <v>2500</v>
      </c>
      <c r="J266" s="8">
        <v>0</v>
      </c>
    </row>
    <row r="267" spans="2:10">
      <c r="B267" s="30"/>
      <c r="C267" s="30" t="s">
        <v>377</v>
      </c>
      <c r="D267" s="5" t="s">
        <v>29</v>
      </c>
      <c r="E267" s="30" t="s">
        <v>378</v>
      </c>
      <c r="F267" s="5" t="s">
        <v>379</v>
      </c>
      <c r="G267" s="30" t="s">
        <v>380</v>
      </c>
      <c r="H267" s="35">
        <v>41628</v>
      </c>
      <c r="I267" s="8">
        <v>14572</v>
      </c>
      <c r="J267" s="8">
        <v>0</v>
      </c>
    </row>
    <row r="268" spans="2:10">
      <c r="B268" s="30"/>
      <c r="C268" s="30" t="s">
        <v>381</v>
      </c>
      <c r="D268" s="5" t="s">
        <v>33</v>
      </c>
      <c r="E268" s="30" t="s">
        <v>376</v>
      </c>
      <c r="F268" s="5" t="s">
        <v>382</v>
      </c>
      <c r="G268" s="30" t="s">
        <v>383</v>
      </c>
      <c r="H268" s="35">
        <v>41628</v>
      </c>
      <c r="I268" s="8">
        <v>3800</v>
      </c>
      <c r="J268" s="8">
        <v>0</v>
      </c>
    </row>
    <row r="269" spans="2:10">
      <c r="B269" s="30"/>
      <c r="C269" s="30" t="s">
        <v>384</v>
      </c>
      <c r="D269" s="5" t="s">
        <v>27</v>
      </c>
      <c r="E269" s="30" t="s">
        <v>385</v>
      </c>
      <c r="F269" s="5" t="s">
        <v>386</v>
      </c>
      <c r="G269" s="30" t="s">
        <v>168</v>
      </c>
      <c r="H269" s="35">
        <v>41626</v>
      </c>
      <c r="I269" s="8">
        <v>1800</v>
      </c>
      <c r="J269" s="8">
        <v>0</v>
      </c>
    </row>
    <row r="270" spans="2:10">
      <c r="B270" s="30"/>
      <c r="C270" s="30" t="s">
        <v>387</v>
      </c>
      <c r="D270" s="5" t="s">
        <v>20</v>
      </c>
      <c r="E270" s="30" t="s">
        <v>154</v>
      </c>
      <c r="F270" s="5" t="s">
        <v>388</v>
      </c>
      <c r="G270" s="30" t="s">
        <v>242</v>
      </c>
      <c r="H270" s="35">
        <v>41627</v>
      </c>
      <c r="I270" s="8">
        <v>4751</v>
      </c>
      <c r="J270" s="8">
        <v>0</v>
      </c>
    </row>
    <row r="271" spans="2:10">
      <c r="B271" s="30"/>
      <c r="C271" s="30" t="s">
        <v>389</v>
      </c>
      <c r="D271" s="5" t="s">
        <v>30</v>
      </c>
      <c r="E271" s="30" t="s">
        <v>390</v>
      </c>
      <c r="F271" s="5" t="s">
        <v>391</v>
      </c>
      <c r="G271" s="30" t="s">
        <v>57</v>
      </c>
      <c r="H271" s="35">
        <v>41619</v>
      </c>
      <c r="I271" s="8">
        <v>2500</v>
      </c>
      <c r="J271" s="8">
        <v>0</v>
      </c>
    </row>
    <row r="272" spans="2:10">
      <c r="B272" s="30"/>
      <c r="C272" s="30" t="s">
        <v>392</v>
      </c>
      <c r="D272" s="5" t="s">
        <v>29</v>
      </c>
      <c r="E272" s="30" t="s">
        <v>322</v>
      </c>
      <c r="F272" s="5" t="s">
        <v>347</v>
      </c>
      <c r="G272" s="30" t="s">
        <v>393</v>
      </c>
      <c r="H272" s="35">
        <v>41624</v>
      </c>
      <c r="I272" s="8">
        <v>1300</v>
      </c>
      <c r="J272" s="8">
        <v>0</v>
      </c>
    </row>
    <row r="273" spans="2:10">
      <c r="B273" s="30"/>
      <c r="C273" s="30"/>
      <c r="D273" s="5"/>
      <c r="E273" s="30"/>
      <c r="F273" s="5"/>
      <c r="G273" s="30" t="s">
        <v>394</v>
      </c>
      <c r="H273" s="35">
        <v>41624</v>
      </c>
      <c r="I273" s="8">
        <v>4000</v>
      </c>
      <c r="J273" s="8">
        <v>0</v>
      </c>
    </row>
    <row r="274" spans="2:10">
      <c r="B274" s="30"/>
      <c r="C274" s="30"/>
      <c r="D274" s="5"/>
      <c r="E274" s="30"/>
      <c r="F274" s="5"/>
      <c r="G274" s="30" t="s">
        <v>395</v>
      </c>
      <c r="H274" s="35">
        <v>41624</v>
      </c>
      <c r="I274" s="8">
        <v>5000</v>
      </c>
      <c r="J274" s="8">
        <v>0</v>
      </c>
    </row>
    <row r="275" spans="2:10">
      <c r="B275" s="30"/>
      <c r="C275" s="30"/>
      <c r="D275" s="5"/>
      <c r="E275" s="30"/>
      <c r="F275" s="5"/>
      <c r="G275" s="30" t="s">
        <v>396</v>
      </c>
      <c r="H275" s="35">
        <v>41624</v>
      </c>
      <c r="I275" s="8">
        <v>19500</v>
      </c>
      <c r="J275" s="8">
        <v>0</v>
      </c>
    </row>
    <row r="276" spans="2:10">
      <c r="B276" s="30"/>
      <c r="C276" s="30" t="s">
        <v>397</v>
      </c>
      <c r="D276" s="5" t="s">
        <v>32</v>
      </c>
      <c r="E276" s="30" t="s">
        <v>263</v>
      </c>
      <c r="F276" s="5" t="s">
        <v>398</v>
      </c>
      <c r="G276" s="30" t="s">
        <v>399</v>
      </c>
      <c r="H276" s="35">
        <v>41620</v>
      </c>
      <c r="I276" s="8">
        <v>1454</v>
      </c>
      <c r="J276" s="8">
        <v>0</v>
      </c>
    </row>
    <row r="277" spans="2:10">
      <c r="B277" s="30"/>
      <c r="C277" s="30" t="s">
        <v>400</v>
      </c>
      <c r="D277" s="5" t="s">
        <v>32</v>
      </c>
      <c r="E277" s="30" t="s">
        <v>166</v>
      </c>
      <c r="F277" s="5" t="s">
        <v>401</v>
      </c>
      <c r="G277" s="30" t="s">
        <v>402</v>
      </c>
      <c r="H277" s="35">
        <v>41622</v>
      </c>
      <c r="I277" s="8">
        <v>4000</v>
      </c>
      <c r="J277" s="8">
        <v>0</v>
      </c>
    </row>
    <row r="278" spans="2:10">
      <c r="B278" s="30"/>
      <c r="C278" s="30" t="s">
        <v>403</v>
      </c>
      <c r="D278" s="5" t="s">
        <v>27</v>
      </c>
      <c r="E278" s="30" t="s">
        <v>362</v>
      </c>
      <c r="F278" s="5" t="s">
        <v>404</v>
      </c>
      <c r="G278" s="30" t="s">
        <v>137</v>
      </c>
      <c r="H278" s="35">
        <v>41626</v>
      </c>
      <c r="I278" s="8">
        <v>220</v>
      </c>
      <c r="J278" s="8">
        <v>0</v>
      </c>
    </row>
    <row r="279" spans="2:10">
      <c r="B279" s="30"/>
      <c r="C279" s="30" t="s">
        <v>405</v>
      </c>
      <c r="D279" s="5" t="s">
        <v>32</v>
      </c>
      <c r="E279" s="30" t="s">
        <v>263</v>
      </c>
      <c r="F279" s="5" t="s">
        <v>401</v>
      </c>
      <c r="G279" s="30" t="s">
        <v>406</v>
      </c>
      <c r="H279" s="35">
        <v>41621</v>
      </c>
      <c r="I279" s="8">
        <v>5622</v>
      </c>
      <c r="J279" s="8">
        <v>3808</v>
      </c>
    </row>
    <row r="280" spans="2:10">
      <c r="B280" s="30"/>
      <c r="C280" s="30" t="s">
        <v>407</v>
      </c>
      <c r="D280" s="5" t="s">
        <v>32</v>
      </c>
      <c r="E280" s="30" t="s">
        <v>166</v>
      </c>
      <c r="F280" s="5" t="s">
        <v>408</v>
      </c>
      <c r="G280" s="30" t="s">
        <v>409</v>
      </c>
      <c r="H280" s="35">
        <v>41625</v>
      </c>
      <c r="I280" s="8">
        <v>2070</v>
      </c>
      <c r="J280" s="8">
        <v>0</v>
      </c>
    </row>
    <row r="281" spans="2:10">
      <c r="B281" s="30"/>
      <c r="C281" s="30" t="s">
        <v>410</v>
      </c>
      <c r="D281" s="5" t="s">
        <v>20</v>
      </c>
      <c r="E281" s="30" t="s">
        <v>166</v>
      </c>
      <c r="F281" s="5" t="s">
        <v>182</v>
      </c>
      <c r="G281" s="30" t="s">
        <v>411</v>
      </c>
      <c r="H281" s="35">
        <v>41620</v>
      </c>
      <c r="I281" s="8">
        <v>577</v>
      </c>
      <c r="J281" s="8">
        <v>0</v>
      </c>
    </row>
    <row r="282" spans="2:10">
      <c r="B282" s="30"/>
      <c r="C282" s="30" t="s">
        <v>412</v>
      </c>
      <c r="D282" s="5" t="s">
        <v>30</v>
      </c>
      <c r="E282" s="30" t="s">
        <v>357</v>
      </c>
      <c r="F282" s="5" t="s">
        <v>413</v>
      </c>
      <c r="G282" s="30" t="s">
        <v>57</v>
      </c>
      <c r="H282" s="35">
        <v>41621</v>
      </c>
      <c r="I282" s="8">
        <v>5000</v>
      </c>
      <c r="J282" s="8">
        <v>0</v>
      </c>
    </row>
    <row r="283" spans="2:10">
      <c r="B283" s="30"/>
      <c r="C283" s="30" t="s">
        <v>414</v>
      </c>
      <c r="D283" s="5" t="s">
        <v>33</v>
      </c>
      <c r="E283" s="30" t="s">
        <v>415</v>
      </c>
      <c r="F283" s="5" t="s">
        <v>416</v>
      </c>
      <c r="G283" s="30" t="s">
        <v>126</v>
      </c>
      <c r="H283" s="35">
        <v>41627</v>
      </c>
      <c r="I283" s="8">
        <v>1000</v>
      </c>
      <c r="J283" s="8">
        <v>0</v>
      </c>
    </row>
    <row r="284" spans="2:10">
      <c r="B284" s="30"/>
      <c r="C284" s="30"/>
      <c r="D284" s="5"/>
      <c r="E284" s="30"/>
      <c r="F284" s="5"/>
      <c r="G284" s="30" t="s">
        <v>417</v>
      </c>
      <c r="H284" s="35">
        <v>41627</v>
      </c>
      <c r="I284" s="8">
        <v>1000</v>
      </c>
      <c r="J284" s="8">
        <v>0</v>
      </c>
    </row>
    <row r="285" spans="2:10">
      <c r="B285" s="30"/>
      <c r="C285" s="30" t="s">
        <v>418</v>
      </c>
      <c r="D285" s="5" t="s">
        <v>27</v>
      </c>
      <c r="E285" s="30" t="s">
        <v>362</v>
      </c>
      <c r="F285" s="5" t="s">
        <v>363</v>
      </c>
      <c r="G285" s="30" t="s">
        <v>419</v>
      </c>
      <c r="H285" s="35">
        <v>41624</v>
      </c>
      <c r="I285" s="8">
        <v>2000</v>
      </c>
      <c r="J285" s="8">
        <v>0</v>
      </c>
    </row>
    <row r="286" spans="2:10">
      <c r="B286" s="30"/>
      <c r="C286" s="30" t="s">
        <v>420</v>
      </c>
      <c r="D286" s="5" t="s">
        <v>27</v>
      </c>
      <c r="E286" s="30" t="s">
        <v>362</v>
      </c>
      <c r="F286" s="5" t="s">
        <v>421</v>
      </c>
      <c r="G286" s="30" t="s">
        <v>126</v>
      </c>
      <c r="H286" s="35">
        <v>41620</v>
      </c>
      <c r="I286" s="8">
        <v>6000</v>
      </c>
      <c r="J286" s="8">
        <v>0</v>
      </c>
    </row>
    <row r="287" spans="2:10">
      <c r="B287" s="30"/>
      <c r="C287" s="30" t="s">
        <v>422</v>
      </c>
      <c r="D287" s="5" t="s">
        <v>27</v>
      </c>
      <c r="E287" s="30" t="s">
        <v>362</v>
      </c>
      <c r="F287" s="5" t="s">
        <v>421</v>
      </c>
      <c r="G287" s="30" t="s">
        <v>126</v>
      </c>
      <c r="H287" s="35">
        <v>41623</v>
      </c>
      <c r="I287" s="8">
        <v>3000</v>
      </c>
      <c r="J287" s="8">
        <v>0</v>
      </c>
    </row>
    <row r="288" spans="2:10">
      <c r="B288" s="30"/>
      <c r="C288" s="30" t="s">
        <v>423</v>
      </c>
      <c r="D288" s="5" t="s">
        <v>27</v>
      </c>
      <c r="E288" s="30" t="s">
        <v>362</v>
      </c>
      <c r="F288" s="5" t="s">
        <v>424</v>
      </c>
      <c r="G288" s="30" t="s">
        <v>425</v>
      </c>
      <c r="H288" s="35">
        <v>41627</v>
      </c>
      <c r="I288" s="8">
        <v>1950</v>
      </c>
      <c r="J288" s="8">
        <v>0</v>
      </c>
    </row>
    <row r="289" spans="2:10">
      <c r="B289" s="30"/>
      <c r="C289" s="30" t="s">
        <v>426</v>
      </c>
      <c r="D289" s="5" t="s">
        <v>27</v>
      </c>
      <c r="E289" s="30" t="s">
        <v>362</v>
      </c>
      <c r="F289" s="5" t="s">
        <v>427</v>
      </c>
      <c r="G289" s="30" t="s">
        <v>428</v>
      </c>
      <c r="H289" s="35">
        <v>41626</v>
      </c>
      <c r="I289" s="8">
        <v>1950</v>
      </c>
      <c r="J289" s="8">
        <v>0</v>
      </c>
    </row>
    <row r="290" spans="2:10">
      <c r="B290" s="30"/>
      <c r="C290" s="30" t="s">
        <v>429</v>
      </c>
      <c r="D290" s="5" t="s">
        <v>20</v>
      </c>
      <c r="E290" s="30" t="s">
        <v>263</v>
      </c>
      <c r="F290" s="5" t="s">
        <v>430</v>
      </c>
      <c r="G290" s="30" t="s">
        <v>431</v>
      </c>
      <c r="H290" s="35">
        <v>41624</v>
      </c>
      <c r="I290" s="8">
        <v>2820.3</v>
      </c>
      <c r="J290" s="8">
        <v>0</v>
      </c>
    </row>
    <row r="291" spans="2:10">
      <c r="B291" s="30"/>
      <c r="C291" s="30" t="s">
        <v>432</v>
      </c>
      <c r="D291" s="5" t="s">
        <v>20</v>
      </c>
      <c r="E291" s="30" t="s">
        <v>263</v>
      </c>
      <c r="F291" s="5" t="s">
        <v>430</v>
      </c>
      <c r="G291" s="30" t="s">
        <v>133</v>
      </c>
      <c r="H291" s="35">
        <v>41623</v>
      </c>
      <c r="I291" s="8">
        <v>2417.4</v>
      </c>
      <c r="J291" s="8">
        <v>0</v>
      </c>
    </row>
    <row r="292" spans="2:10">
      <c r="B292" s="30"/>
      <c r="C292" s="30" t="s">
        <v>433</v>
      </c>
      <c r="D292" s="5" t="s">
        <v>32</v>
      </c>
      <c r="E292" s="30" t="s">
        <v>263</v>
      </c>
      <c r="F292" s="5" t="s">
        <v>434</v>
      </c>
      <c r="G292" s="30" t="s">
        <v>399</v>
      </c>
      <c r="H292" s="35">
        <v>41625</v>
      </c>
      <c r="I292" s="8">
        <v>1600</v>
      </c>
      <c r="J292" s="8">
        <v>0</v>
      </c>
    </row>
    <row r="293" spans="2:10">
      <c r="B293" s="30"/>
      <c r="C293" s="30" t="s">
        <v>435</v>
      </c>
      <c r="D293" s="5" t="s">
        <v>32</v>
      </c>
      <c r="E293" s="30" t="s">
        <v>263</v>
      </c>
      <c r="F293" s="5" t="s">
        <v>401</v>
      </c>
      <c r="G293" s="30" t="s">
        <v>436</v>
      </c>
      <c r="H293" s="35">
        <v>41626</v>
      </c>
      <c r="I293" s="8">
        <v>2310</v>
      </c>
      <c r="J293" s="8">
        <v>0</v>
      </c>
    </row>
    <row r="294" spans="2:10">
      <c r="B294" s="30"/>
      <c r="C294" s="30" t="s">
        <v>437</v>
      </c>
      <c r="D294" s="5" t="s">
        <v>32</v>
      </c>
      <c r="E294" s="30" t="s">
        <v>263</v>
      </c>
      <c r="F294" s="5" t="s">
        <v>353</v>
      </c>
      <c r="G294" s="30" t="s">
        <v>438</v>
      </c>
      <c r="H294" s="35">
        <v>41627</v>
      </c>
      <c r="I294" s="8">
        <v>1497</v>
      </c>
      <c r="J294" s="8">
        <v>0</v>
      </c>
    </row>
    <row r="295" spans="2:10">
      <c r="B295" s="30"/>
      <c r="C295" s="30"/>
      <c r="D295" s="5"/>
      <c r="E295" s="30"/>
      <c r="F295" s="5"/>
      <c r="G295" s="30" t="s">
        <v>439</v>
      </c>
      <c r="H295" s="35">
        <v>41626</v>
      </c>
      <c r="I295" s="8">
        <v>1316</v>
      </c>
      <c r="J295" s="8">
        <v>0</v>
      </c>
    </row>
    <row r="296" spans="2:10">
      <c r="B296" s="38" t="s">
        <v>440</v>
      </c>
      <c r="C296" s="38"/>
      <c r="D296" s="38"/>
      <c r="E296" s="38"/>
      <c r="F296" s="38"/>
      <c r="G296" s="38"/>
      <c r="H296" s="38"/>
      <c r="I296" s="31">
        <v>674338.70000000007</v>
      </c>
      <c r="J296" s="31">
        <v>36349</v>
      </c>
    </row>
    <row r="297" spans="2:10">
      <c r="B297" s="30" t="s">
        <v>18</v>
      </c>
      <c r="C297" s="30" t="s">
        <v>602</v>
      </c>
      <c r="D297" s="5" t="s">
        <v>31</v>
      </c>
      <c r="E297" s="30" t="s">
        <v>603</v>
      </c>
      <c r="F297" s="5" t="s">
        <v>604</v>
      </c>
      <c r="G297" s="30" t="s">
        <v>605</v>
      </c>
      <c r="H297" s="35">
        <v>41636</v>
      </c>
      <c r="I297" s="8">
        <v>2700</v>
      </c>
      <c r="J297" s="8">
        <v>0</v>
      </c>
    </row>
    <row r="298" spans="2:10">
      <c r="B298" s="30"/>
      <c r="C298" s="30" t="s">
        <v>606</v>
      </c>
      <c r="D298" s="5" t="s">
        <v>31</v>
      </c>
      <c r="E298" s="30" t="s">
        <v>603</v>
      </c>
      <c r="F298" s="5" t="s">
        <v>607</v>
      </c>
      <c r="G298" s="30" t="s">
        <v>605</v>
      </c>
      <c r="H298" s="35">
        <v>41636</v>
      </c>
      <c r="I298" s="8">
        <v>8000</v>
      </c>
      <c r="J298" s="8">
        <v>0</v>
      </c>
    </row>
    <row r="299" spans="2:10">
      <c r="B299" s="30"/>
      <c r="C299" s="30" t="s">
        <v>608</v>
      </c>
      <c r="D299" s="5" t="s">
        <v>33</v>
      </c>
      <c r="E299" s="30" t="s">
        <v>71</v>
      </c>
      <c r="F299" s="5" t="s">
        <v>609</v>
      </c>
      <c r="G299" s="30" t="s">
        <v>610</v>
      </c>
      <c r="H299" s="35">
        <v>41638</v>
      </c>
      <c r="I299" s="8">
        <v>7160</v>
      </c>
      <c r="J299" s="8">
        <v>0</v>
      </c>
    </row>
    <row r="300" spans="2:10">
      <c r="B300" s="30"/>
      <c r="C300" s="30" t="s">
        <v>62</v>
      </c>
      <c r="D300" s="5" t="s">
        <v>32</v>
      </c>
      <c r="E300" s="30" t="s">
        <v>63</v>
      </c>
      <c r="F300" s="5" t="s">
        <v>611</v>
      </c>
      <c r="G300" s="30" t="s">
        <v>612</v>
      </c>
      <c r="H300" s="35">
        <v>41632</v>
      </c>
      <c r="I300" s="8">
        <v>3000</v>
      </c>
      <c r="J300" s="8">
        <v>0</v>
      </c>
    </row>
    <row r="301" spans="2:10">
      <c r="B301" s="30"/>
      <c r="C301" s="30" t="s">
        <v>613</v>
      </c>
      <c r="D301" s="5" t="s">
        <v>33</v>
      </c>
      <c r="E301" s="30" t="s">
        <v>71</v>
      </c>
      <c r="F301" s="5" t="s">
        <v>72</v>
      </c>
      <c r="G301" s="30" t="s">
        <v>614</v>
      </c>
      <c r="H301" s="35">
        <v>41631</v>
      </c>
      <c r="I301" s="8">
        <v>12000</v>
      </c>
      <c r="J301" s="8">
        <v>0</v>
      </c>
    </row>
    <row r="302" spans="2:10">
      <c r="B302" s="30"/>
      <c r="C302" s="30" t="s">
        <v>615</v>
      </c>
      <c r="D302" s="5" t="s">
        <v>26</v>
      </c>
      <c r="E302" s="30" t="s">
        <v>131</v>
      </c>
      <c r="F302" s="5" t="s">
        <v>132</v>
      </c>
      <c r="G302" s="30" t="s">
        <v>605</v>
      </c>
      <c r="H302" s="35">
        <v>41636</v>
      </c>
      <c r="I302" s="8">
        <v>45000</v>
      </c>
      <c r="J302" s="8">
        <v>0</v>
      </c>
    </row>
    <row r="303" spans="2:10">
      <c r="B303" s="30"/>
      <c r="C303" s="30" t="s">
        <v>616</v>
      </c>
      <c r="D303" s="5" t="s">
        <v>26</v>
      </c>
      <c r="E303" s="30" t="s">
        <v>91</v>
      </c>
      <c r="F303" s="5" t="s">
        <v>617</v>
      </c>
      <c r="G303" s="30" t="s">
        <v>96</v>
      </c>
      <c r="H303" s="35">
        <v>41633</v>
      </c>
      <c r="I303" s="8">
        <v>3000</v>
      </c>
      <c r="J303" s="8">
        <v>0</v>
      </c>
    </row>
    <row r="304" spans="2:10">
      <c r="B304" s="30"/>
      <c r="C304" s="30" t="s">
        <v>618</v>
      </c>
      <c r="D304" s="5" t="s">
        <v>21</v>
      </c>
      <c r="E304" s="30" t="s">
        <v>45</v>
      </c>
      <c r="F304" s="5" t="s">
        <v>619</v>
      </c>
      <c r="G304" s="30" t="s">
        <v>620</v>
      </c>
      <c r="H304" s="35">
        <v>41629</v>
      </c>
      <c r="I304" s="8">
        <v>2800</v>
      </c>
      <c r="J304" s="8">
        <v>0</v>
      </c>
    </row>
    <row r="305" spans="2:10">
      <c r="B305" s="30"/>
      <c r="C305" s="30"/>
      <c r="D305" s="5"/>
      <c r="E305" s="30"/>
      <c r="F305" s="5"/>
      <c r="G305" s="30" t="s">
        <v>621</v>
      </c>
      <c r="H305" s="35">
        <v>41629</v>
      </c>
      <c r="I305" s="8">
        <v>2800</v>
      </c>
      <c r="J305" s="8">
        <v>0</v>
      </c>
    </row>
    <row r="306" spans="2:10">
      <c r="B306" s="30"/>
      <c r="C306" s="30"/>
      <c r="D306" s="5"/>
      <c r="E306" s="30"/>
      <c r="F306" s="5"/>
      <c r="G306" s="30" t="s">
        <v>622</v>
      </c>
      <c r="H306" s="35">
        <v>41629</v>
      </c>
      <c r="I306" s="8">
        <v>2800</v>
      </c>
      <c r="J306" s="8">
        <v>0</v>
      </c>
    </row>
    <row r="307" spans="2:10">
      <c r="B307" s="30"/>
      <c r="C307" s="30" t="s">
        <v>623</v>
      </c>
      <c r="D307" s="5" t="s">
        <v>21</v>
      </c>
      <c r="E307" s="30" t="s">
        <v>624</v>
      </c>
      <c r="F307" s="5" t="s">
        <v>625</v>
      </c>
      <c r="G307" s="30" t="s">
        <v>626</v>
      </c>
      <c r="H307" s="35">
        <v>41635</v>
      </c>
      <c r="I307" s="8">
        <v>2944</v>
      </c>
      <c r="J307" s="8">
        <v>0</v>
      </c>
    </row>
    <row r="308" spans="2:10">
      <c r="B308" s="30"/>
      <c r="C308" s="30" t="s">
        <v>627</v>
      </c>
      <c r="D308" s="5" t="s">
        <v>26</v>
      </c>
      <c r="E308" s="30" t="s">
        <v>628</v>
      </c>
      <c r="F308" s="5" t="s">
        <v>629</v>
      </c>
      <c r="G308" s="30" t="s">
        <v>168</v>
      </c>
      <c r="H308" s="35">
        <v>41638</v>
      </c>
      <c r="I308" s="8">
        <v>7500</v>
      </c>
      <c r="J308" s="8">
        <v>0</v>
      </c>
    </row>
    <row r="309" spans="2:10">
      <c r="B309" s="30"/>
      <c r="C309" s="30" t="s">
        <v>630</v>
      </c>
      <c r="D309" s="5" t="s">
        <v>26</v>
      </c>
      <c r="E309" s="30" t="s">
        <v>114</v>
      </c>
      <c r="F309" s="5" t="s">
        <v>482</v>
      </c>
      <c r="G309" s="30" t="s">
        <v>57</v>
      </c>
      <c r="H309" s="35">
        <v>41639</v>
      </c>
      <c r="I309" s="8">
        <v>45000</v>
      </c>
      <c r="J309" s="8">
        <v>0</v>
      </c>
    </row>
    <row r="310" spans="2:10">
      <c r="B310" s="30"/>
      <c r="C310" s="30" t="s">
        <v>631</v>
      </c>
      <c r="D310" s="5" t="s">
        <v>26</v>
      </c>
      <c r="E310" s="30" t="s">
        <v>632</v>
      </c>
      <c r="F310" s="5" t="s">
        <v>633</v>
      </c>
      <c r="G310" s="30" t="s">
        <v>51</v>
      </c>
      <c r="H310" s="35">
        <v>41639</v>
      </c>
      <c r="I310" s="8">
        <v>20000</v>
      </c>
      <c r="J310" s="8">
        <v>0</v>
      </c>
    </row>
    <row r="311" spans="2:10">
      <c r="B311" s="30"/>
      <c r="C311" s="30"/>
      <c r="D311" s="5"/>
      <c r="E311" s="30"/>
      <c r="F311" s="5" t="s">
        <v>634</v>
      </c>
      <c r="G311" s="30" t="s">
        <v>168</v>
      </c>
      <c r="H311" s="35">
        <v>41638</v>
      </c>
      <c r="I311" s="8">
        <v>20207</v>
      </c>
      <c r="J311" s="8">
        <v>0</v>
      </c>
    </row>
    <row r="312" spans="2:10">
      <c r="B312" s="30"/>
      <c r="C312" s="30" t="s">
        <v>635</v>
      </c>
      <c r="D312" s="5" t="s">
        <v>33</v>
      </c>
      <c r="E312" s="30" t="s">
        <v>71</v>
      </c>
      <c r="F312" s="5" t="s">
        <v>474</v>
      </c>
      <c r="G312" s="30" t="s">
        <v>57</v>
      </c>
      <c r="H312" s="35">
        <v>41638</v>
      </c>
      <c r="I312" s="8">
        <v>1500</v>
      </c>
      <c r="J312" s="8">
        <v>0</v>
      </c>
    </row>
    <row r="313" spans="2:10">
      <c r="B313" s="30"/>
      <c r="C313" s="30" t="s">
        <v>636</v>
      </c>
      <c r="D313" s="5" t="s">
        <v>33</v>
      </c>
      <c r="E313" s="30" t="s">
        <v>55</v>
      </c>
      <c r="F313" s="5" t="s">
        <v>56</v>
      </c>
      <c r="G313" s="30" t="s">
        <v>57</v>
      </c>
      <c r="H313" s="35">
        <v>41638</v>
      </c>
      <c r="I313" s="8">
        <v>1500</v>
      </c>
      <c r="J313" s="8">
        <v>0</v>
      </c>
    </row>
    <row r="314" spans="2:10">
      <c r="B314" s="30"/>
      <c r="C314" s="30" t="s">
        <v>637</v>
      </c>
      <c r="D314" s="5" t="s">
        <v>26</v>
      </c>
      <c r="E314" s="30" t="s">
        <v>638</v>
      </c>
      <c r="F314" s="5" t="s">
        <v>482</v>
      </c>
      <c r="G314" s="30" t="s">
        <v>57</v>
      </c>
      <c r="H314" s="35">
        <v>41639</v>
      </c>
      <c r="I314" s="8">
        <v>25000</v>
      </c>
      <c r="J314" s="8">
        <v>0</v>
      </c>
    </row>
    <row r="315" spans="2:10">
      <c r="B315" s="30"/>
      <c r="C315" s="30" t="s">
        <v>639</v>
      </c>
      <c r="D315" s="5" t="s">
        <v>26</v>
      </c>
      <c r="E315" s="30" t="s">
        <v>638</v>
      </c>
      <c r="F315" s="5" t="s">
        <v>640</v>
      </c>
      <c r="G315" s="30" t="s">
        <v>57</v>
      </c>
      <c r="H315" s="35">
        <v>41632</v>
      </c>
      <c r="I315" s="8">
        <v>15000</v>
      </c>
      <c r="J315" s="8">
        <v>0</v>
      </c>
    </row>
    <row r="316" spans="2:10">
      <c r="B316" s="30"/>
      <c r="C316" s="30" t="s">
        <v>641</v>
      </c>
      <c r="D316" s="5" t="s">
        <v>33</v>
      </c>
      <c r="E316" s="30" t="s">
        <v>71</v>
      </c>
      <c r="F316" s="5" t="s">
        <v>72</v>
      </c>
      <c r="G316" s="30" t="s">
        <v>642</v>
      </c>
      <c r="H316" s="35">
        <v>41635</v>
      </c>
      <c r="I316" s="8">
        <v>4000</v>
      </c>
      <c r="J316" s="8">
        <v>0</v>
      </c>
    </row>
    <row r="317" spans="2:10">
      <c r="B317" s="30"/>
      <c r="C317" s="30" t="s">
        <v>643</v>
      </c>
      <c r="D317" s="5" t="s">
        <v>20</v>
      </c>
      <c r="E317" s="30" t="s">
        <v>59</v>
      </c>
      <c r="F317" s="5" t="s">
        <v>644</v>
      </c>
      <c r="G317" s="30" t="s">
        <v>645</v>
      </c>
      <c r="H317" s="35">
        <v>41636</v>
      </c>
      <c r="I317" s="8">
        <v>5000</v>
      </c>
      <c r="J317" s="8">
        <v>0</v>
      </c>
    </row>
    <row r="318" spans="2:10">
      <c r="B318" s="30"/>
      <c r="C318" s="30" t="s">
        <v>646</v>
      </c>
      <c r="D318" s="5" t="s">
        <v>26</v>
      </c>
      <c r="E318" s="30" t="s">
        <v>59</v>
      </c>
      <c r="F318" s="5" t="s">
        <v>647</v>
      </c>
      <c r="G318" s="30" t="s">
        <v>648</v>
      </c>
      <c r="H318" s="35">
        <v>41629</v>
      </c>
      <c r="I318" s="8">
        <v>4000</v>
      </c>
      <c r="J318" s="8">
        <v>0</v>
      </c>
    </row>
    <row r="319" spans="2:10">
      <c r="B319" s="30"/>
      <c r="C319" s="30" t="s">
        <v>649</v>
      </c>
      <c r="D319" s="5" t="s">
        <v>26</v>
      </c>
      <c r="E319" s="30" t="s">
        <v>59</v>
      </c>
      <c r="F319" s="5" t="s">
        <v>128</v>
      </c>
      <c r="G319" s="30" t="s">
        <v>650</v>
      </c>
      <c r="H319" s="35">
        <v>41631</v>
      </c>
      <c r="I319" s="8">
        <v>3000</v>
      </c>
      <c r="J319" s="8">
        <v>0</v>
      </c>
    </row>
    <row r="320" spans="2:10">
      <c r="B320" s="30"/>
      <c r="C320" s="30" t="s">
        <v>651</v>
      </c>
      <c r="D320" s="5" t="s">
        <v>26</v>
      </c>
      <c r="E320" s="30" t="s">
        <v>59</v>
      </c>
      <c r="F320" s="5" t="s">
        <v>128</v>
      </c>
      <c r="G320" s="30" t="s">
        <v>652</v>
      </c>
      <c r="H320" s="35">
        <v>41635</v>
      </c>
      <c r="I320" s="8">
        <v>6000</v>
      </c>
      <c r="J320" s="8">
        <v>0</v>
      </c>
    </row>
    <row r="321" spans="2:10">
      <c r="B321" s="30"/>
      <c r="C321" s="30" t="s">
        <v>490</v>
      </c>
      <c r="D321" s="5" t="s">
        <v>32</v>
      </c>
      <c r="E321" s="30" t="s">
        <v>491</v>
      </c>
      <c r="F321" s="5" t="s">
        <v>492</v>
      </c>
      <c r="G321" s="30" t="s">
        <v>653</v>
      </c>
      <c r="H321" s="35">
        <v>41635</v>
      </c>
      <c r="I321" s="8">
        <v>615</v>
      </c>
      <c r="J321" s="8">
        <v>0</v>
      </c>
    </row>
    <row r="322" spans="2:10">
      <c r="B322" s="30"/>
      <c r="C322" s="30" t="s">
        <v>654</v>
      </c>
      <c r="D322" s="5" t="s">
        <v>30</v>
      </c>
      <c r="E322" s="30" t="s">
        <v>170</v>
      </c>
      <c r="F322" s="5" t="s">
        <v>171</v>
      </c>
      <c r="G322" s="30" t="s">
        <v>605</v>
      </c>
      <c r="H322" s="35">
        <v>41633</v>
      </c>
      <c r="I322" s="8">
        <v>7000</v>
      </c>
      <c r="J322" s="8">
        <v>0</v>
      </c>
    </row>
    <row r="323" spans="2:10">
      <c r="B323" s="30"/>
      <c r="C323" s="30" t="s">
        <v>655</v>
      </c>
      <c r="D323" s="5" t="s">
        <v>30</v>
      </c>
      <c r="E323" s="30" t="s">
        <v>170</v>
      </c>
      <c r="F323" s="5" t="s">
        <v>656</v>
      </c>
      <c r="G323" s="30" t="s">
        <v>605</v>
      </c>
      <c r="H323" s="35">
        <v>41633</v>
      </c>
      <c r="I323" s="8">
        <v>6000</v>
      </c>
      <c r="J323" s="8">
        <v>0</v>
      </c>
    </row>
    <row r="324" spans="2:10">
      <c r="B324" s="30"/>
      <c r="C324" s="30" t="s">
        <v>657</v>
      </c>
      <c r="D324" s="5" t="s">
        <v>27</v>
      </c>
      <c r="E324" s="30" t="s">
        <v>362</v>
      </c>
      <c r="F324" s="5" t="s">
        <v>658</v>
      </c>
      <c r="G324" s="30" t="s">
        <v>605</v>
      </c>
      <c r="H324" s="35">
        <v>41633</v>
      </c>
      <c r="I324" s="8">
        <v>2808</v>
      </c>
      <c r="J324" s="8">
        <v>0</v>
      </c>
    </row>
    <row r="325" spans="2:10">
      <c r="B325" s="30"/>
      <c r="C325" s="30" t="s">
        <v>659</v>
      </c>
      <c r="D325" s="5" t="s">
        <v>20</v>
      </c>
      <c r="E325" s="30" t="s">
        <v>150</v>
      </c>
      <c r="F325" s="5" t="s">
        <v>151</v>
      </c>
      <c r="G325" s="30" t="s">
        <v>158</v>
      </c>
      <c r="H325" s="35">
        <v>41636</v>
      </c>
      <c r="I325" s="8">
        <v>17611</v>
      </c>
      <c r="J325" s="8">
        <v>0</v>
      </c>
    </row>
    <row r="326" spans="2:10">
      <c r="B326" s="30"/>
      <c r="C326" s="30" t="s">
        <v>660</v>
      </c>
      <c r="D326" s="5" t="s">
        <v>32</v>
      </c>
      <c r="E326" s="30" t="s">
        <v>512</v>
      </c>
      <c r="F326" s="5" t="s">
        <v>661</v>
      </c>
      <c r="G326" s="30" t="s">
        <v>605</v>
      </c>
      <c r="H326" s="35">
        <v>41631</v>
      </c>
      <c r="I326" s="8">
        <v>2451</v>
      </c>
      <c r="J326" s="8">
        <v>0</v>
      </c>
    </row>
    <row r="327" spans="2:10">
      <c r="B327" s="30"/>
      <c r="C327" s="30" t="s">
        <v>153</v>
      </c>
      <c r="D327" s="5" t="s">
        <v>20</v>
      </c>
      <c r="E327" s="30" t="s">
        <v>154</v>
      </c>
      <c r="F327" s="5" t="s">
        <v>155</v>
      </c>
      <c r="G327" s="30" t="s">
        <v>158</v>
      </c>
      <c r="H327" s="35">
        <v>41633</v>
      </c>
      <c r="I327" s="8">
        <v>11500</v>
      </c>
      <c r="J327" s="8">
        <v>2100</v>
      </c>
    </row>
    <row r="328" spans="2:10">
      <c r="B328" s="30"/>
      <c r="C328" s="30" t="s">
        <v>662</v>
      </c>
      <c r="D328" s="5" t="s">
        <v>20</v>
      </c>
      <c r="E328" s="30" t="s">
        <v>150</v>
      </c>
      <c r="F328" s="5" t="s">
        <v>241</v>
      </c>
      <c r="G328" s="30" t="s">
        <v>605</v>
      </c>
      <c r="H328" s="35">
        <v>41639</v>
      </c>
      <c r="I328" s="8">
        <v>15000</v>
      </c>
      <c r="J328" s="8">
        <v>0</v>
      </c>
    </row>
    <row r="329" spans="2:10">
      <c r="B329" s="30"/>
      <c r="C329" s="30" t="s">
        <v>663</v>
      </c>
      <c r="D329" s="5" t="s">
        <v>30</v>
      </c>
      <c r="E329" s="30" t="s">
        <v>290</v>
      </c>
      <c r="F329" s="5" t="s">
        <v>281</v>
      </c>
      <c r="G329" s="30" t="s">
        <v>109</v>
      </c>
      <c r="H329" s="35">
        <v>41635</v>
      </c>
      <c r="I329" s="8">
        <v>20000</v>
      </c>
      <c r="J329" s="8">
        <v>0</v>
      </c>
    </row>
    <row r="330" spans="2:10">
      <c r="B330" s="30"/>
      <c r="C330" s="30" t="s">
        <v>664</v>
      </c>
      <c r="D330" s="5" t="s">
        <v>33</v>
      </c>
      <c r="E330" s="30" t="s">
        <v>160</v>
      </c>
      <c r="F330" s="5" t="s">
        <v>665</v>
      </c>
      <c r="G330" s="30" t="s">
        <v>666</v>
      </c>
      <c r="H330" s="35">
        <v>41630</v>
      </c>
      <c r="I330" s="8">
        <v>3000</v>
      </c>
      <c r="J330" s="8">
        <v>0</v>
      </c>
    </row>
    <row r="331" spans="2:10">
      <c r="B331" s="30"/>
      <c r="C331" s="30" t="s">
        <v>667</v>
      </c>
      <c r="D331" s="5" t="s">
        <v>20</v>
      </c>
      <c r="E331" s="30" t="s">
        <v>166</v>
      </c>
      <c r="F331" s="5" t="s">
        <v>212</v>
      </c>
      <c r="G331" s="30" t="s">
        <v>605</v>
      </c>
      <c r="H331" s="35">
        <v>41633</v>
      </c>
      <c r="I331" s="8">
        <v>9300</v>
      </c>
      <c r="J331" s="8">
        <v>0</v>
      </c>
    </row>
    <row r="332" spans="2:10">
      <c r="B332" s="30"/>
      <c r="C332" s="30" t="s">
        <v>668</v>
      </c>
      <c r="D332" s="5" t="s">
        <v>20</v>
      </c>
      <c r="E332" s="30" t="s">
        <v>181</v>
      </c>
      <c r="F332" s="5" t="s">
        <v>151</v>
      </c>
      <c r="G332" s="30" t="s">
        <v>669</v>
      </c>
      <c r="H332" s="35">
        <v>41632</v>
      </c>
      <c r="I332" s="8">
        <v>8800</v>
      </c>
      <c r="J332" s="8">
        <v>0</v>
      </c>
    </row>
    <row r="333" spans="2:10">
      <c r="B333" s="30"/>
      <c r="C333" s="30" t="s">
        <v>670</v>
      </c>
      <c r="D333" s="5" t="s">
        <v>20</v>
      </c>
      <c r="E333" s="30" t="s">
        <v>181</v>
      </c>
      <c r="F333" s="5" t="s">
        <v>151</v>
      </c>
      <c r="G333" s="30" t="s">
        <v>669</v>
      </c>
      <c r="H333" s="35">
        <v>41636</v>
      </c>
      <c r="I333" s="8">
        <v>12200</v>
      </c>
      <c r="J333" s="8">
        <v>0</v>
      </c>
    </row>
    <row r="334" spans="2:10">
      <c r="B334" s="30"/>
      <c r="C334" s="30" t="s">
        <v>671</v>
      </c>
      <c r="D334" s="5" t="s">
        <v>20</v>
      </c>
      <c r="E334" s="30" t="s">
        <v>181</v>
      </c>
      <c r="F334" s="5" t="s">
        <v>151</v>
      </c>
      <c r="G334" s="30" t="s">
        <v>156</v>
      </c>
      <c r="H334" s="35">
        <v>41629</v>
      </c>
      <c r="I334" s="8">
        <v>7000</v>
      </c>
      <c r="J334" s="8">
        <v>0</v>
      </c>
    </row>
    <row r="335" spans="2:10">
      <c r="B335" s="30"/>
      <c r="C335" s="30" t="s">
        <v>672</v>
      </c>
      <c r="D335" s="5" t="s">
        <v>20</v>
      </c>
      <c r="E335" s="30" t="s">
        <v>366</v>
      </c>
      <c r="F335" s="5" t="s">
        <v>673</v>
      </c>
      <c r="G335" s="30" t="s">
        <v>605</v>
      </c>
      <c r="H335" s="35">
        <v>41635</v>
      </c>
      <c r="I335" s="8">
        <v>30000</v>
      </c>
      <c r="J335" s="8">
        <v>0</v>
      </c>
    </row>
    <row r="336" spans="2:10">
      <c r="B336" s="30"/>
      <c r="C336" s="30"/>
      <c r="D336" s="5"/>
      <c r="E336" s="30"/>
      <c r="F336" s="5"/>
      <c r="G336" s="30"/>
      <c r="H336" s="35">
        <v>41637</v>
      </c>
      <c r="I336" s="8">
        <v>30000</v>
      </c>
      <c r="J336" s="8">
        <v>0</v>
      </c>
    </row>
    <row r="337" spans="2:10">
      <c r="B337" s="30"/>
      <c r="C337" s="30" t="s">
        <v>674</v>
      </c>
      <c r="D337" s="5" t="s">
        <v>20</v>
      </c>
      <c r="E337" s="30" t="s">
        <v>166</v>
      </c>
      <c r="F337" s="5" t="s">
        <v>151</v>
      </c>
      <c r="G337" s="30" t="s">
        <v>675</v>
      </c>
      <c r="H337" s="35">
        <v>41638</v>
      </c>
      <c r="I337" s="8">
        <v>5000</v>
      </c>
      <c r="J337" s="8">
        <v>0</v>
      </c>
    </row>
    <row r="338" spans="2:10">
      <c r="B338" s="30"/>
      <c r="C338" s="30" t="s">
        <v>676</v>
      </c>
      <c r="D338" s="5" t="s">
        <v>20</v>
      </c>
      <c r="E338" s="30" t="s">
        <v>150</v>
      </c>
      <c r="F338" s="5" t="s">
        <v>163</v>
      </c>
      <c r="G338" s="30" t="s">
        <v>158</v>
      </c>
      <c r="H338" s="35">
        <v>41639</v>
      </c>
      <c r="I338" s="8">
        <v>13500</v>
      </c>
      <c r="J338" s="8">
        <v>0</v>
      </c>
    </row>
    <row r="339" spans="2:10">
      <c r="B339" s="30"/>
      <c r="C339" s="30" t="s">
        <v>677</v>
      </c>
      <c r="D339" s="5" t="s">
        <v>20</v>
      </c>
      <c r="E339" s="30" t="s">
        <v>166</v>
      </c>
      <c r="F339" s="5" t="s">
        <v>230</v>
      </c>
      <c r="G339" s="30" t="s">
        <v>187</v>
      </c>
      <c r="H339" s="35">
        <v>41632</v>
      </c>
      <c r="I339" s="8">
        <v>10000</v>
      </c>
      <c r="J339" s="8">
        <v>0</v>
      </c>
    </row>
    <row r="340" spans="2:10">
      <c r="B340" s="30"/>
      <c r="C340" s="30" t="s">
        <v>678</v>
      </c>
      <c r="D340" s="5" t="s">
        <v>20</v>
      </c>
      <c r="E340" s="30" t="s">
        <v>166</v>
      </c>
      <c r="F340" s="5" t="s">
        <v>232</v>
      </c>
      <c r="G340" s="30" t="s">
        <v>187</v>
      </c>
      <c r="H340" s="35">
        <v>41639</v>
      </c>
      <c r="I340" s="8">
        <v>10400</v>
      </c>
      <c r="J340" s="8">
        <v>0</v>
      </c>
    </row>
    <row r="341" spans="2:10">
      <c r="B341" s="30"/>
      <c r="C341" s="30" t="s">
        <v>679</v>
      </c>
      <c r="D341" s="5" t="s">
        <v>20</v>
      </c>
      <c r="E341" s="30" t="s">
        <v>166</v>
      </c>
      <c r="F341" s="5" t="s">
        <v>163</v>
      </c>
      <c r="G341" s="30" t="s">
        <v>228</v>
      </c>
      <c r="H341" s="35">
        <v>41631</v>
      </c>
      <c r="I341" s="8">
        <v>15000</v>
      </c>
      <c r="J341" s="8">
        <v>0</v>
      </c>
    </row>
    <row r="342" spans="2:10">
      <c r="B342" s="30"/>
      <c r="C342" s="30" t="s">
        <v>680</v>
      </c>
      <c r="D342" s="5" t="s">
        <v>20</v>
      </c>
      <c r="E342" s="30" t="s">
        <v>166</v>
      </c>
      <c r="F342" s="5" t="s">
        <v>232</v>
      </c>
      <c r="G342" s="30" t="s">
        <v>158</v>
      </c>
      <c r="H342" s="35">
        <v>41630</v>
      </c>
      <c r="I342" s="8">
        <v>15000</v>
      </c>
      <c r="J342" s="8">
        <v>0</v>
      </c>
    </row>
    <row r="343" spans="2:10">
      <c r="B343" s="30"/>
      <c r="C343" s="30" t="s">
        <v>681</v>
      </c>
      <c r="D343" s="5" t="s">
        <v>20</v>
      </c>
      <c r="E343" s="30" t="s">
        <v>166</v>
      </c>
      <c r="F343" s="5" t="s">
        <v>232</v>
      </c>
      <c r="G343" s="30" t="s">
        <v>233</v>
      </c>
      <c r="H343" s="35">
        <v>41635</v>
      </c>
      <c r="I343" s="8">
        <v>20000</v>
      </c>
      <c r="J343" s="8">
        <v>0</v>
      </c>
    </row>
    <row r="344" spans="2:10">
      <c r="B344" s="30"/>
      <c r="C344" s="30" t="s">
        <v>252</v>
      </c>
      <c r="D344" s="5" t="s">
        <v>33</v>
      </c>
      <c r="E344" s="30" t="s">
        <v>160</v>
      </c>
      <c r="F344" s="5" t="s">
        <v>253</v>
      </c>
      <c r="G344" s="30" t="s">
        <v>51</v>
      </c>
      <c r="H344" s="35">
        <v>41635</v>
      </c>
      <c r="I344" s="8">
        <v>3000</v>
      </c>
      <c r="J344" s="8">
        <v>0</v>
      </c>
    </row>
    <row r="345" spans="2:10">
      <c r="B345" s="30"/>
      <c r="C345" s="30" t="s">
        <v>682</v>
      </c>
      <c r="D345" s="5" t="s">
        <v>29</v>
      </c>
      <c r="E345" s="30" t="s">
        <v>683</v>
      </c>
      <c r="F345" s="5" t="s">
        <v>684</v>
      </c>
      <c r="G345" s="30" t="s">
        <v>51</v>
      </c>
      <c r="H345" s="35">
        <v>41629</v>
      </c>
      <c r="I345" s="8">
        <v>10000</v>
      </c>
      <c r="J345" s="8">
        <v>0</v>
      </c>
    </row>
    <row r="346" spans="2:10">
      <c r="B346" s="30"/>
      <c r="C346" s="30" t="s">
        <v>685</v>
      </c>
      <c r="D346" s="5" t="s">
        <v>33</v>
      </c>
      <c r="E346" s="30" t="s">
        <v>160</v>
      </c>
      <c r="F346" s="5" t="s">
        <v>684</v>
      </c>
      <c r="G346" s="30" t="s">
        <v>51</v>
      </c>
      <c r="H346" s="35">
        <v>41631</v>
      </c>
      <c r="I346" s="8">
        <v>1500</v>
      </c>
      <c r="J346" s="8">
        <v>0</v>
      </c>
    </row>
    <row r="347" spans="2:10">
      <c r="B347" s="30"/>
      <c r="C347" s="30"/>
      <c r="D347" s="5"/>
      <c r="E347" s="30"/>
      <c r="F347" s="5"/>
      <c r="G347" s="30" t="s">
        <v>137</v>
      </c>
      <c r="H347" s="35">
        <v>41631</v>
      </c>
      <c r="I347" s="8">
        <v>1500</v>
      </c>
      <c r="J347" s="8">
        <v>0</v>
      </c>
    </row>
    <row r="348" spans="2:10">
      <c r="B348" s="30"/>
      <c r="C348" s="30"/>
      <c r="D348" s="5"/>
      <c r="E348" s="30"/>
      <c r="F348" s="5"/>
      <c r="G348" s="30" t="s">
        <v>254</v>
      </c>
      <c r="H348" s="35">
        <v>41631</v>
      </c>
      <c r="I348" s="8">
        <v>2000</v>
      </c>
      <c r="J348" s="8">
        <v>0</v>
      </c>
    </row>
    <row r="349" spans="2:10">
      <c r="B349" s="30"/>
      <c r="C349" s="30" t="s">
        <v>686</v>
      </c>
      <c r="D349" s="5" t="s">
        <v>20</v>
      </c>
      <c r="E349" s="30" t="s">
        <v>181</v>
      </c>
      <c r="F349" s="5" t="s">
        <v>182</v>
      </c>
      <c r="G349" s="30" t="s">
        <v>687</v>
      </c>
      <c r="H349" s="35">
        <v>41629</v>
      </c>
      <c r="I349" s="8">
        <v>15000</v>
      </c>
      <c r="J349" s="8">
        <v>0</v>
      </c>
    </row>
    <row r="350" spans="2:10">
      <c r="B350" s="30"/>
      <c r="C350" s="30" t="s">
        <v>688</v>
      </c>
      <c r="D350" s="5" t="s">
        <v>20</v>
      </c>
      <c r="E350" s="30" t="s">
        <v>181</v>
      </c>
      <c r="F350" s="5" t="s">
        <v>182</v>
      </c>
      <c r="G350" s="30" t="s">
        <v>687</v>
      </c>
      <c r="H350" s="35">
        <v>41632</v>
      </c>
      <c r="I350" s="8">
        <v>15000</v>
      </c>
      <c r="J350" s="8">
        <v>0</v>
      </c>
    </row>
    <row r="351" spans="2:10">
      <c r="B351" s="30"/>
      <c r="C351" s="30" t="s">
        <v>689</v>
      </c>
      <c r="D351" s="5" t="s">
        <v>20</v>
      </c>
      <c r="E351" s="30" t="s">
        <v>181</v>
      </c>
      <c r="F351" s="5" t="s">
        <v>182</v>
      </c>
      <c r="G351" s="30" t="s">
        <v>687</v>
      </c>
      <c r="H351" s="35">
        <v>41639</v>
      </c>
      <c r="I351" s="8">
        <v>11300</v>
      </c>
      <c r="J351" s="8">
        <v>0</v>
      </c>
    </row>
    <row r="352" spans="2:10">
      <c r="B352" s="30"/>
      <c r="C352" s="30" t="s">
        <v>690</v>
      </c>
      <c r="D352" s="5" t="s">
        <v>32</v>
      </c>
      <c r="E352" s="30" t="s">
        <v>263</v>
      </c>
      <c r="F352" s="5" t="s">
        <v>691</v>
      </c>
      <c r="G352" s="30" t="s">
        <v>605</v>
      </c>
      <c r="H352" s="35">
        <v>41629</v>
      </c>
      <c r="I352" s="8">
        <v>11000</v>
      </c>
      <c r="J352" s="8">
        <v>0</v>
      </c>
    </row>
    <row r="353" spans="2:10">
      <c r="B353" s="30"/>
      <c r="C353" s="30" t="s">
        <v>692</v>
      </c>
      <c r="D353" s="5" t="s">
        <v>32</v>
      </c>
      <c r="E353" s="30" t="s">
        <v>693</v>
      </c>
      <c r="F353" s="5" t="s">
        <v>694</v>
      </c>
      <c r="G353" s="30" t="s">
        <v>695</v>
      </c>
      <c r="H353" s="35">
        <v>41637</v>
      </c>
      <c r="I353" s="8">
        <v>1500</v>
      </c>
      <c r="J353" s="8">
        <v>0</v>
      </c>
    </row>
    <row r="354" spans="2:10">
      <c r="B354" s="30"/>
      <c r="C354" s="30" t="s">
        <v>696</v>
      </c>
      <c r="D354" s="5" t="s">
        <v>28</v>
      </c>
      <c r="E354" s="30" t="s">
        <v>697</v>
      </c>
      <c r="F354" s="5" t="s">
        <v>190</v>
      </c>
      <c r="G354" s="30" t="s">
        <v>168</v>
      </c>
      <c r="H354" s="35">
        <v>41633</v>
      </c>
      <c r="I354" s="8">
        <v>9000</v>
      </c>
      <c r="J354" s="8">
        <v>0</v>
      </c>
    </row>
    <row r="355" spans="2:10">
      <c r="B355" s="30"/>
      <c r="C355" s="30" t="s">
        <v>698</v>
      </c>
      <c r="D355" s="5" t="s">
        <v>20</v>
      </c>
      <c r="E355" s="30" t="s">
        <v>166</v>
      </c>
      <c r="F355" s="5" t="s">
        <v>275</v>
      </c>
      <c r="G355" s="30" t="s">
        <v>276</v>
      </c>
      <c r="H355" s="35">
        <v>41631</v>
      </c>
      <c r="I355" s="8">
        <v>10000</v>
      </c>
      <c r="J355" s="8">
        <v>0</v>
      </c>
    </row>
    <row r="356" spans="2:10">
      <c r="B356" s="30"/>
      <c r="C356" s="30" t="s">
        <v>699</v>
      </c>
      <c r="D356" s="5" t="s">
        <v>28</v>
      </c>
      <c r="E356" s="30" t="s">
        <v>154</v>
      </c>
      <c r="F356" s="5" t="s">
        <v>700</v>
      </c>
      <c r="G356" s="30" t="s">
        <v>701</v>
      </c>
      <c r="H356" s="35">
        <v>41633</v>
      </c>
      <c r="I356" s="8">
        <v>4500</v>
      </c>
      <c r="J356" s="8">
        <v>0</v>
      </c>
    </row>
    <row r="357" spans="2:10">
      <c r="B357" s="30"/>
      <c r="C357" s="30"/>
      <c r="D357" s="5"/>
      <c r="E357" s="30"/>
      <c r="F357" s="5"/>
      <c r="G357" s="30" t="s">
        <v>126</v>
      </c>
      <c r="H357" s="35">
        <v>41637</v>
      </c>
      <c r="I357" s="8">
        <v>3000</v>
      </c>
      <c r="J357" s="8">
        <v>0</v>
      </c>
    </row>
    <row r="358" spans="2:10">
      <c r="B358" s="30"/>
      <c r="C358" s="30" t="s">
        <v>702</v>
      </c>
      <c r="D358" s="5" t="s">
        <v>20</v>
      </c>
      <c r="E358" s="30" t="s">
        <v>166</v>
      </c>
      <c r="F358" s="5" t="s">
        <v>275</v>
      </c>
      <c r="G358" s="30" t="s">
        <v>703</v>
      </c>
      <c r="H358" s="35">
        <v>41639</v>
      </c>
      <c r="I358" s="8">
        <v>11000</v>
      </c>
      <c r="J358" s="8">
        <v>0</v>
      </c>
    </row>
    <row r="359" spans="2:10">
      <c r="B359" s="30"/>
      <c r="C359" s="30" t="s">
        <v>704</v>
      </c>
      <c r="D359" s="5" t="s">
        <v>32</v>
      </c>
      <c r="E359" s="30" t="s">
        <v>512</v>
      </c>
      <c r="F359" s="5" t="s">
        <v>408</v>
      </c>
      <c r="G359" s="30" t="s">
        <v>605</v>
      </c>
      <c r="H359" s="35">
        <v>41639</v>
      </c>
      <c r="I359" s="8">
        <v>7530</v>
      </c>
      <c r="J359" s="8">
        <v>0</v>
      </c>
    </row>
    <row r="360" spans="2:10">
      <c r="B360" s="30"/>
      <c r="C360" s="30" t="s">
        <v>705</v>
      </c>
      <c r="D360" s="5" t="s">
        <v>20</v>
      </c>
      <c r="E360" s="30" t="s">
        <v>166</v>
      </c>
      <c r="F360" s="5" t="s">
        <v>218</v>
      </c>
      <c r="G360" s="30" t="s">
        <v>187</v>
      </c>
      <c r="H360" s="35">
        <v>41638</v>
      </c>
      <c r="I360" s="8">
        <v>9200</v>
      </c>
      <c r="J360" s="8">
        <v>0</v>
      </c>
    </row>
    <row r="361" spans="2:10">
      <c r="B361" s="30"/>
      <c r="C361" s="30" t="s">
        <v>706</v>
      </c>
      <c r="D361" s="5" t="s">
        <v>32</v>
      </c>
      <c r="E361" s="30" t="s">
        <v>707</v>
      </c>
      <c r="F361" s="5" t="s">
        <v>708</v>
      </c>
      <c r="G361" s="30" t="s">
        <v>709</v>
      </c>
      <c r="H361" s="35">
        <v>41638</v>
      </c>
      <c r="I361" s="8">
        <v>1500</v>
      </c>
      <c r="J361" s="8">
        <v>0</v>
      </c>
    </row>
    <row r="362" spans="2:10">
      <c r="B362" s="30"/>
      <c r="C362" s="30"/>
      <c r="D362" s="5"/>
      <c r="E362" s="30"/>
      <c r="F362" s="5"/>
      <c r="G362" s="30" t="s">
        <v>257</v>
      </c>
      <c r="H362" s="35">
        <v>41638</v>
      </c>
      <c r="I362" s="8">
        <v>1500</v>
      </c>
      <c r="J362" s="8">
        <v>0</v>
      </c>
    </row>
    <row r="363" spans="2:10">
      <c r="B363" s="30"/>
      <c r="C363" s="30"/>
      <c r="D363" s="5"/>
      <c r="E363" s="30"/>
      <c r="F363" s="5"/>
      <c r="G363" s="30" t="s">
        <v>345</v>
      </c>
      <c r="H363" s="35">
        <v>41638</v>
      </c>
      <c r="I363" s="8">
        <v>1500</v>
      </c>
      <c r="J363" s="8">
        <v>0</v>
      </c>
    </row>
    <row r="364" spans="2:10">
      <c r="B364" s="30"/>
      <c r="C364" s="30" t="s">
        <v>710</v>
      </c>
      <c r="D364" s="5" t="s">
        <v>20</v>
      </c>
      <c r="E364" s="30" t="s">
        <v>166</v>
      </c>
      <c r="F364" s="5" t="s">
        <v>218</v>
      </c>
      <c r="G364" s="30" t="s">
        <v>711</v>
      </c>
      <c r="H364" s="35">
        <v>41636</v>
      </c>
      <c r="I364" s="8">
        <v>5100</v>
      </c>
      <c r="J364" s="8">
        <v>0</v>
      </c>
    </row>
    <row r="365" spans="2:10">
      <c r="B365" s="30"/>
      <c r="C365" s="30" t="s">
        <v>321</v>
      </c>
      <c r="D365" s="5" t="s">
        <v>29</v>
      </c>
      <c r="E365" s="30" t="s">
        <v>322</v>
      </c>
      <c r="F365" s="5" t="s">
        <v>323</v>
      </c>
      <c r="G365" s="30" t="s">
        <v>712</v>
      </c>
      <c r="H365" s="35">
        <v>41637</v>
      </c>
      <c r="I365" s="8">
        <v>1000</v>
      </c>
      <c r="J365" s="8">
        <v>0</v>
      </c>
    </row>
    <row r="366" spans="2:10">
      <c r="B366" s="30"/>
      <c r="C366" s="30" t="s">
        <v>713</v>
      </c>
      <c r="D366" s="5" t="s">
        <v>20</v>
      </c>
      <c r="E366" s="30" t="s">
        <v>166</v>
      </c>
      <c r="F366" s="5" t="s">
        <v>230</v>
      </c>
      <c r="G366" s="30" t="s">
        <v>187</v>
      </c>
      <c r="H366" s="35">
        <v>41636</v>
      </c>
      <c r="I366" s="8">
        <v>3800</v>
      </c>
      <c r="J366" s="8">
        <v>0</v>
      </c>
    </row>
    <row r="367" spans="2:10">
      <c r="B367" s="30"/>
      <c r="C367" s="30" t="s">
        <v>339</v>
      </c>
      <c r="D367" s="5" t="s">
        <v>24</v>
      </c>
      <c r="E367" s="30" t="s">
        <v>340</v>
      </c>
      <c r="F367" s="5" t="s">
        <v>341</v>
      </c>
      <c r="G367" s="30" t="s">
        <v>714</v>
      </c>
      <c r="H367" s="35">
        <v>41635</v>
      </c>
      <c r="I367" s="8">
        <v>2000</v>
      </c>
      <c r="J367" s="8">
        <v>0</v>
      </c>
    </row>
    <row r="368" spans="2:10">
      <c r="B368" s="30"/>
      <c r="C368" s="30"/>
      <c r="D368" s="5"/>
      <c r="E368" s="30"/>
      <c r="F368" s="5"/>
      <c r="G368" s="30" t="s">
        <v>51</v>
      </c>
      <c r="H368" s="35">
        <v>41635</v>
      </c>
      <c r="I368" s="8">
        <v>2000</v>
      </c>
      <c r="J368" s="8">
        <v>0</v>
      </c>
    </row>
    <row r="369" spans="2:10">
      <c r="B369" s="30"/>
      <c r="C369" s="30" t="s">
        <v>715</v>
      </c>
      <c r="D369" s="5" t="s">
        <v>33</v>
      </c>
      <c r="E369" s="30" t="s">
        <v>178</v>
      </c>
      <c r="F369" s="5" t="s">
        <v>179</v>
      </c>
      <c r="G369" s="30" t="s">
        <v>57</v>
      </c>
      <c r="H369" s="35">
        <v>41639</v>
      </c>
      <c r="I369" s="8">
        <v>10000</v>
      </c>
      <c r="J369" s="8">
        <v>0</v>
      </c>
    </row>
    <row r="370" spans="2:10">
      <c r="B370" s="30"/>
      <c r="C370" s="30" t="s">
        <v>716</v>
      </c>
      <c r="D370" s="5" t="s">
        <v>27</v>
      </c>
      <c r="E370" s="30" t="s">
        <v>548</v>
      </c>
      <c r="F370" s="5" t="s">
        <v>717</v>
      </c>
      <c r="G370" s="30" t="s">
        <v>126</v>
      </c>
      <c r="H370" s="35">
        <v>41638</v>
      </c>
      <c r="I370" s="8">
        <v>1000</v>
      </c>
      <c r="J370" s="8">
        <v>0</v>
      </c>
    </row>
    <row r="371" spans="2:10">
      <c r="B371" s="30"/>
      <c r="C371" s="30" t="s">
        <v>718</v>
      </c>
      <c r="D371" s="5" t="s">
        <v>32</v>
      </c>
      <c r="E371" s="30" t="s">
        <v>512</v>
      </c>
      <c r="F371" s="5" t="s">
        <v>353</v>
      </c>
      <c r="G371" s="30" t="s">
        <v>605</v>
      </c>
      <c r="H371" s="35">
        <v>41636</v>
      </c>
      <c r="I371" s="8">
        <v>20000</v>
      </c>
      <c r="J371" s="8">
        <v>0</v>
      </c>
    </row>
    <row r="372" spans="2:10">
      <c r="B372" s="30"/>
      <c r="C372" s="30" t="s">
        <v>719</v>
      </c>
      <c r="D372" s="5" t="s">
        <v>29</v>
      </c>
      <c r="E372" s="30" t="s">
        <v>720</v>
      </c>
      <c r="F372" s="5" t="s">
        <v>721</v>
      </c>
      <c r="G372" s="30" t="s">
        <v>417</v>
      </c>
      <c r="H372" s="35">
        <v>41635</v>
      </c>
      <c r="I372" s="8">
        <v>1500</v>
      </c>
      <c r="J372" s="8">
        <v>0</v>
      </c>
    </row>
    <row r="373" spans="2:10">
      <c r="B373" s="30"/>
      <c r="C373" s="30" t="s">
        <v>722</v>
      </c>
      <c r="D373" s="5" t="s">
        <v>33</v>
      </c>
      <c r="E373" s="30" t="s">
        <v>160</v>
      </c>
      <c r="F373" s="5" t="s">
        <v>161</v>
      </c>
      <c r="G373" s="30" t="s">
        <v>57</v>
      </c>
      <c r="H373" s="35">
        <v>41634</v>
      </c>
      <c r="I373" s="8">
        <v>2000</v>
      </c>
      <c r="J373" s="8">
        <v>0</v>
      </c>
    </row>
    <row r="374" spans="2:10">
      <c r="B374" s="30"/>
      <c r="C374" s="30" t="s">
        <v>723</v>
      </c>
      <c r="D374" s="5" t="s">
        <v>27</v>
      </c>
      <c r="E374" s="30" t="s">
        <v>362</v>
      </c>
      <c r="F374" s="5" t="s">
        <v>724</v>
      </c>
      <c r="G374" s="30" t="s">
        <v>725</v>
      </c>
      <c r="H374" s="35">
        <v>41630</v>
      </c>
      <c r="I374" s="8">
        <v>3000</v>
      </c>
      <c r="J374" s="8">
        <v>481</v>
      </c>
    </row>
    <row r="375" spans="2:10">
      <c r="B375" s="30"/>
      <c r="C375" s="30" t="s">
        <v>726</v>
      </c>
      <c r="D375" s="5" t="s">
        <v>27</v>
      </c>
      <c r="E375" s="30" t="s">
        <v>362</v>
      </c>
      <c r="F375" s="5" t="s">
        <v>727</v>
      </c>
      <c r="G375" s="30" t="s">
        <v>605</v>
      </c>
      <c r="H375" s="35">
        <v>41631</v>
      </c>
      <c r="I375" s="8">
        <v>5000</v>
      </c>
      <c r="J375" s="8">
        <v>0</v>
      </c>
    </row>
    <row r="376" spans="2:10">
      <c r="B376" s="30"/>
      <c r="C376" s="30" t="s">
        <v>728</v>
      </c>
      <c r="D376" s="5" t="s">
        <v>28</v>
      </c>
      <c r="E376" s="30" t="s">
        <v>166</v>
      </c>
      <c r="F376" s="5" t="s">
        <v>729</v>
      </c>
      <c r="G376" s="30" t="s">
        <v>109</v>
      </c>
      <c r="H376" s="35">
        <v>41632</v>
      </c>
      <c r="I376" s="8">
        <v>45000</v>
      </c>
      <c r="J376" s="8">
        <v>0</v>
      </c>
    </row>
    <row r="377" spans="2:10">
      <c r="B377" s="30"/>
      <c r="C377" s="30" t="s">
        <v>730</v>
      </c>
      <c r="D377" s="5" t="s">
        <v>26</v>
      </c>
      <c r="E377" s="30" t="s">
        <v>731</v>
      </c>
      <c r="F377" s="5" t="s">
        <v>732</v>
      </c>
      <c r="G377" s="30" t="s">
        <v>126</v>
      </c>
      <c r="H377" s="35">
        <v>41631</v>
      </c>
      <c r="I377" s="8">
        <v>3500</v>
      </c>
      <c r="J377" s="8">
        <v>0</v>
      </c>
    </row>
    <row r="378" spans="2:10">
      <c r="B378" s="30"/>
      <c r="C378" s="30" t="s">
        <v>381</v>
      </c>
      <c r="D378" s="5" t="s">
        <v>33</v>
      </c>
      <c r="E378" s="30" t="s">
        <v>376</v>
      </c>
      <c r="F378" s="5" t="s">
        <v>382</v>
      </c>
      <c r="G378" s="30" t="s">
        <v>733</v>
      </c>
      <c r="H378" s="35">
        <v>41638</v>
      </c>
      <c r="I378" s="8">
        <v>3800</v>
      </c>
      <c r="J378" s="8">
        <v>0</v>
      </c>
    </row>
    <row r="379" spans="2:10">
      <c r="B379" s="30"/>
      <c r="C379" s="30" t="s">
        <v>734</v>
      </c>
      <c r="D379" s="5" t="s">
        <v>30</v>
      </c>
      <c r="E379" s="30" t="s">
        <v>735</v>
      </c>
      <c r="F379" s="5" t="s">
        <v>736</v>
      </c>
      <c r="G379" s="30" t="s">
        <v>737</v>
      </c>
      <c r="H379" s="35">
        <v>41638</v>
      </c>
      <c r="I379" s="8">
        <v>4400</v>
      </c>
      <c r="J379" s="8">
        <v>0</v>
      </c>
    </row>
    <row r="380" spans="2:10">
      <c r="B380" s="30"/>
      <c r="C380" s="30" t="s">
        <v>387</v>
      </c>
      <c r="D380" s="5" t="s">
        <v>20</v>
      </c>
      <c r="E380" s="30" t="s">
        <v>154</v>
      </c>
      <c r="F380" s="5" t="s">
        <v>388</v>
      </c>
      <c r="G380" s="30" t="s">
        <v>738</v>
      </c>
      <c r="H380" s="35">
        <v>41638</v>
      </c>
      <c r="I380" s="8">
        <v>4750</v>
      </c>
      <c r="J380" s="8">
        <v>0</v>
      </c>
    </row>
    <row r="381" spans="2:10">
      <c r="B381" s="30"/>
      <c r="C381" s="30"/>
      <c r="D381" s="5"/>
      <c r="E381" s="30"/>
      <c r="F381" s="5"/>
      <c r="G381" s="30" t="s">
        <v>431</v>
      </c>
      <c r="H381" s="35">
        <v>41630</v>
      </c>
      <c r="I381" s="8">
        <v>4700</v>
      </c>
      <c r="J381" s="8">
        <v>0</v>
      </c>
    </row>
    <row r="382" spans="2:10">
      <c r="B382" s="30"/>
      <c r="C382" s="30"/>
      <c r="D382" s="5"/>
      <c r="E382" s="30"/>
      <c r="F382" s="5"/>
      <c r="G382" s="30" t="s">
        <v>739</v>
      </c>
      <c r="H382" s="35">
        <v>41637</v>
      </c>
      <c r="I382" s="8">
        <v>5901</v>
      </c>
      <c r="J382" s="8">
        <v>0</v>
      </c>
    </row>
    <row r="383" spans="2:10">
      <c r="B383" s="30"/>
      <c r="C383" s="30"/>
      <c r="D383" s="5"/>
      <c r="E383" s="30"/>
      <c r="F383" s="5"/>
      <c r="G383" s="30" t="s">
        <v>152</v>
      </c>
      <c r="H383" s="35">
        <v>41637</v>
      </c>
      <c r="I383" s="8">
        <v>4750</v>
      </c>
      <c r="J383" s="8">
        <v>0</v>
      </c>
    </row>
    <row r="384" spans="2:10">
      <c r="B384" s="30"/>
      <c r="C384" s="30"/>
      <c r="D384" s="5"/>
      <c r="E384" s="30"/>
      <c r="F384" s="5"/>
      <c r="G384" s="30" t="s">
        <v>669</v>
      </c>
      <c r="H384" s="35">
        <v>41629</v>
      </c>
      <c r="I384" s="8">
        <v>4750</v>
      </c>
      <c r="J384" s="8">
        <v>0</v>
      </c>
    </row>
    <row r="385" spans="2:10">
      <c r="B385" s="30"/>
      <c r="C385" s="30" t="s">
        <v>740</v>
      </c>
      <c r="D385" s="5" t="s">
        <v>20</v>
      </c>
      <c r="E385" s="30" t="s">
        <v>741</v>
      </c>
      <c r="F385" s="5" t="s">
        <v>367</v>
      </c>
      <c r="G385" s="30" t="s">
        <v>742</v>
      </c>
      <c r="H385" s="35">
        <v>41634</v>
      </c>
      <c r="I385" s="8">
        <v>1050</v>
      </c>
      <c r="J385" s="8">
        <v>0</v>
      </c>
    </row>
    <row r="386" spans="2:10">
      <c r="B386" s="30"/>
      <c r="C386" s="30" t="s">
        <v>743</v>
      </c>
      <c r="D386" s="5" t="s">
        <v>25</v>
      </c>
      <c r="E386" s="30" t="s">
        <v>744</v>
      </c>
      <c r="F386" s="5" t="s">
        <v>745</v>
      </c>
      <c r="G386" s="30" t="s">
        <v>746</v>
      </c>
      <c r="H386" s="35">
        <v>41630</v>
      </c>
      <c r="I386" s="8">
        <v>500</v>
      </c>
      <c r="J386" s="8">
        <v>0</v>
      </c>
    </row>
    <row r="387" spans="2:10">
      <c r="B387" s="30"/>
      <c r="C387" s="30"/>
      <c r="D387" s="5"/>
      <c r="E387" s="30"/>
      <c r="F387" s="5"/>
      <c r="G387" s="30" t="s">
        <v>747</v>
      </c>
      <c r="H387" s="35">
        <v>41630</v>
      </c>
      <c r="I387" s="8">
        <v>500</v>
      </c>
      <c r="J387" s="8">
        <v>0</v>
      </c>
    </row>
    <row r="388" spans="2:10">
      <c r="B388" s="30"/>
      <c r="C388" s="30"/>
      <c r="D388" s="5"/>
      <c r="E388" s="30"/>
      <c r="F388" s="5"/>
      <c r="G388" s="30" t="s">
        <v>748</v>
      </c>
      <c r="H388" s="35">
        <v>41630</v>
      </c>
      <c r="I388" s="8">
        <v>500</v>
      </c>
      <c r="J388" s="8">
        <v>0</v>
      </c>
    </row>
    <row r="389" spans="2:10">
      <c r="B389" s="30"/>
      <c r="C389" s="30"/>
      <c r="D389" s="5"/>
      <c r="E389" s="30"/>
      <c r="F389" s="5"/>
      <c r="G389" s="30" t="s">
        <v>749</v>
      </c>
      <c r="H389" s="35">
        <v>41630</v>
      </c>
      <c r="I389" s="8">
        <v>500</v>
      </c>
      <c r="J389" s="8">
        <v>0</v>
      </c>
    </row>
    <row r="390" spans="2:10">
      <c r="B390" s="30"/>
      <c r="C390" s="30"/>
      <c r="D390" s="5"/>
      <c r="E390" s="30"/>
      <c r="F390" s="5"/>
      <c r="G390" s="30" t="s">
        <v>750</v>
      </c>
      <c r="H390" s="35">
        <v>41630</v>
      </c>
      <c r="I390" s="8">
        <v>500</v>
      </c>
      <c r="J390" s="8">
        <v>0</v>
      </c>
    </row>
    <row r="391" spans="2:10">
      <c r="B391" s="30"/>
      <c r="C391" s="30"/>
      <c r="D391" s="5"/>
      <c r="E391" s="30"/>
      <c r="F391" s="5"/>
      <c r="G391" s="30" t="s">
        <v>751</v>
      </c>
      <c r="H391" s="35">
        <v>41630</v>
      </c>
      <c r="I391" s="8">
        <v>500</v>
      </c>
      <c r="J391" s="8">
        <v>0</v>
      </c>
    </row>
    <row r="392" spans="2:10">
      <c r="B392" s="30"/>
      <c r="C392" s="30"/>
      <c r="D392" s="5"/>
      <c r="E392" s="30"/>
      <c r="F392" s="5"/>
      <c r="G392" s="30" t="s">
        <v>752</v>
      </c>
      <c r="H392" s="35">
        <v>41630</v>
      </c>
      <c r="I392" s="8">
        <v>500</v>
      </c>
      <c r="J392" s="8">
        <v>0</v>
      </c>
    </row>
    <row r="393" spans="2:10">
      <c r="B393" s="30"/>
      <c r="C393" s="30"/>
      <c r="D393" s="5"/>
      <c r="E393" s="30"/>
      <c r="F393" s="5"/>
      <c r="G393" s="30" t="s">
        <v>753</v>
      </c>
      <c r="H393" s="35">
        <v>41630</v>
      </c>
      <c r="I393" s="8">
        <v>500</v>
      </c>
      <c r="J393" s="8">
        <v>0</v>
      </c>
    </row>
    <row r="394" spans="2:10">
      <c r="B394" s="30"/>
      <c r="C394" s="30"/>
      <c r="D394" s="5"/>
      <c r="E394" s="30"/>
      <c r="F394" s="5"/>
      <c r="G394" s="30" t="s">
        <v>754</v>
      </c>
      <c r="H394" s="35">
        <v>41630</v>
      </c>
      <c r="I394" s="8">
        <v>500</v>
      </c>
      <c r="J394" s="8">
        <v>0</v>
      </c>
    </row>
    <row r="395" spans="2:10">
      <c r="B395" s="30"/>
      <c r="C395" s="30"/>
      <c r="D395" s="5"/>
      <c r="E395" s="30"/>
      <c r="F395" s="5"/>
      <c r="G395" s="30" t="s">
        <v>755</v>
      </c>
      <c r="H395" s="35">
        <v>41630</v>
      </c>
      <c r="I395" s="8">
        <v>500</v>
      </c>
      <c r="J395" s="8">
        <v>0</v>
      </c>
    </row>
    <row r="396" spans="2:10">
      <c r="B396" s="30"/>
      <c r="C396" s="30"/>
      <c r="D396" s="5"/>
      <c r="E396" s="30"/>
      <c r="F396" s="5"/>
      <c r="G396" s="30" t="s">
        <v>756</v>
      </c>
      <c r="H396" s="35">
        <v>41630</v>
      </c>
      <c r="I396" s="8">
        <v>500</v>
      </c>
      <c r="J396" s="8">
        <v>0</v>
      </c>
    </row>
    <row r="397" spans="2:10">
      <c r="B397" s="30"/>
      <c r="C397" s="30" t="s">
        <v>757</v>
      </c>
      <c r="D397" s="5" t="s">
        <v>28</v>
      </c>
      <c r="E397" s="30" t="s">
        <v>154</v>
      </c>
      <c r="F397" s="5" t="s">
        <v>758</v>
      </c>
      <c r="G397" s="30" t="s">
        <v>168</v>
      </c>
      <c r="H397" s="35">
        <v>41633</v>
      </c>
      <c r="I397" s="8">
        <v>3000</v>
      </c>
      <c r="J397" s="8">
        <v>0</v>
      </c>
    </row>
    <row r="398" spans="2:10">
      <c r="B398" s="30"/>
      <c r="C398" s="42" t="s">
        <v>405</v>
      </c>
      <c r="D398" s="43" t="s">
        <v>32</v>
      </c>
      <c r="E398" s="42" t="s">
        <v>263</v>
      </c>
      <c r="F398" s="43" t="s">
        <v>401</v>
      </c>
      <c r="G398" s="42" t="s">
        <v>759</v>
      </c>
      <c r="H398" s="44">
        <v>41629</v>
      </c>
      <c r="I398" s="45">
        <v>1429</v>
      </c>
      <c r="J398" s="45">
        <v>0</v>
      </c>
    </row>
    <row r="399" spans="2:10">
      <c r="B399" s="30"/>
      <c r="C399" s="42"/>
      <c r="D399" s="43"/>
      <c r="E399" s="42"/>
      <c r="F399" s="43"/>
      <c r="G399" s="42" t="s">
        <v>406</v>
      </c>
      <c r="H399" s="44">
        <v>41638</v>
      </c>
      <c r="I399" s="45">
        <v>10000</v>
      </c>
      <c r="J399" s="45">
        <v>0</v>
      </c>
    </row>
    <row r="400" spans="2:10">
      <c r="B400" s="30"/>
      <c r="C400" s="42"/>
      <c r="D400" s="43"/>
      <c r="E400" s="42"/>
      <c r="F400" s="43"/>
      <c r="G400" s="39" t="s">
        <v>760</v>
      </c>
      <c r="H400" s="40">
        <v>41638</v>
      </c>
      <c r="I400" s="41">
        <v>17712</v>
      </c>
      <c r="J400" s="45">
        <v>0</v>
      </c>
    </row>
    <row r="401" spans="2:10">
      <c r="B401" s="30"/>
      <c r="C401" s="42"/>
      <c r="D401" s="43"/>
      <c r="E401" s="42"/>
      <c r="F401" s="43"/>
      <c r="G401" s="42" t="s">
        <v>761</v>
      </c>
      <c r="H401" s="44">
        <v>41638</v>
      </c>
      <c r="I401" s="45">
        <v>15268</v>
      </c>
      <c r="J401" s="45">
        <v>0</v>
      </c>
    </row>
    <row r="402" spans="2:10">
      <c r="B402" s="30"/>
      <c r="C402" s="42"/>
      <c r="D402" s="43"/>
      <c r="E402" s="42"/>
      <c r="F402" s="43"/>
      <c r="G402" s="42" t="s">
        <v>762</v>
      </c>
      <c r="H402" s="44">
        <v>41631</v>
      </c>
      <c r="I402" s="45">
        <v>5919</v>
      </c>
      <c r="J402" s="45">
        <v>0</v>
      </c>
    </row>
    <row r="403" spans="2:10">
      <c r="B403" s="30"/>
      <c r="C403" s="30"/>
      <c r="D403" s="5"/>
      <c r="E403" s="30"/>
      <c r="F403" s="5"/>
      <c r="G403" s="30"/>
      <c r="H403" s="35">
        <v>41635</v>
      </c>
      <c r="I403" s="8">
        <v>5919</v>
      </c>
      <c r="J403" s="8">
        <v>0</v>
      </c>
    </row>
    <row r="404" spans="2:10">
      <c r="B404" s="30"/>
      <c r="C404" s="30" t="s">
        <v>763</v>
      </c>
      <c r="D404" s="5" t="s">
        <v>22</v>
      </c>
      <c r="E404" s="30" t="s">
        <v>764</v>
      </c>
      <c r="F404" s="5" t="s">
        <v>765</v>
      </c>
      <c r="G404" s="30" t="s">
        <v>766</v>
      </c>
      <c r="H404" s="35">
        <v>41638</v>
      </c>
      <c r="I404" s="8">
        <v>22300</v>
      </c>
      <c r="J404" s="8">
        <v>0</v>
      </c>
    </row>
    <row r="405" spans="2:10">
      <c r="B405" s="30"/>
      <c r="C405" s="30" t="s">
        <v>767</v>
      </c>
      <c r="D405" s="5" t="s">
        <v>29</v>
      </c>
      <c r="E405" s="30" t="s">
        <v>322</v>
      </c>
      <c r="F405" s="5" t="s">
        <v>347</v>
      </c>
      <c r="G405" s="30" t="s">
        <v>768</v>
      </c>
      <c r="H405" s="35">
        <v>41635</v>
      </c>
      <c r="I405" s="8">
        <v>7000</v>
      </c>
      <c r="J405" s="8">
        <v>0</v>
      </c>
    </row>
    <row r="406" spans="2:10">
      <c r="B406" s="30"/>
      <c r="C406" s="30"/>
      <c r="D406" s="5"/>
      <c r="E406" s="30"/>
      <c r="F406" s="5"/>
      <c r="G406" s="30" t="s">
        <v>769</v>
      </c>
      <c r="H406" s="35">
        <v>41635</v>
      </c>
      <c r="I406" s="8">
        <v>16000</v>
      </c>
      <c r="J406" s="8">
        <v>0</v>
      </c>
    </row>
    <row r="407" spans="2:10">
      <c r="B407" s="30"/>
      <c r="C407" s="30" t="s">
        <v>770</v>
      </c>
      <c r="D407" s="5" t="s">
        <v>29</v>
      </c>
      <c r="E407" s="30" t="s">
        <v>322</v>
      </c>
      <c r="F407" s="5" t="s">
        <v>404</v>
      </c>
      <c r="G407" s="30" t="s">
        <v>771</v>
      </c>
      <c r="H407" s="35">
        <v>41631</v>
      </c>
      <c r="I407" s="8">
        <v>1200</v>
      </c>
      <c r="J407" s="8">
        <v>0</v>
      </c>
    </row>
    <row r="408" spans="2:10">
      <c r="B408" s="30"/>
      <c r="C408" s="30"/>
      <c r="D408" s="5"/>
      <c r="E408" s="30"/>
      <c r="F408" s="5"/>
      <c r="G408" s="30" t="s">
        <v>772</v>
      </c>
      <c r="H408" s="35">
        <v>41631</v>
      </c>
      <c r="I408" s="8">
        <v>1500</v>
      </c>
      <c r="J408" s="8">
        <v>0</v>
      </c>
    </row>
    <row r="409" spans="2:10">
      <c r="B409" s="30"/>
      <c r="C409" s="30" t="s">
        <v>773</v>
      </c>
      <c r="D409" s="5" t="s">
        <v>29</v>
      </c>
      <c r="E409" s="30" t="s">
        <v>322</v>
      </c>
      <c r="F409" s="5" t="s">
        <v>774</v>
      </c>
      <c r="G409" s="30" t="s">
        <v>324</v>
      </c>
      <c r="H409" s="35">
        <v>41637</v>
      </c>
      <c r="I409" s="8">
        <v>1500</v>
      </c>
      <c r="J409" s="8">
        <v>0</v>
      </c>
    </row>
    <row r="410" spans="2:10">
      <c r="B410" s="30"/>
      <c r="C410" s="30" t="s">
        <v>775</v>
      </c>
      <c r="D410" s="5" t="s">
        <v>33</v>
      </c>
      <c r="E410" s="30" t="s">
        <v>160</v>
      </c>
      <c r="F410" s="5" t="s">
        <v>665</v>
      </c>
      <c r="G410" s="30" t="s">
        <v>666</v>
      </c>
      <c r="H410" s="35">
        <v>41639</v>
      </c>
      <c r="I410" s="8">
        <v>5000</v>
      </c>
      <c r="J410" s="8">
        <v>0</v>
      </c>
    </row>
    <row r="411" spans="2:10">
      <c r="B411" s="30"/>
      <c r="C411" s="30" t="s">
        <v>414</v>
      </c>
      <c r="D411" s="5" t="s">
        <v>33</v>
      </c>
      <c r="E411" s="30" t="s">
        <v>415</v>
      </c>
      <c r="F411" s="5" t="s">
        <v>416</v>
      </c>
      <c r="G411" s="30" t="s">
        <v>51</v>
      </c>
      <c r="H411" s="35">
        <v>41637</v>
      </c>
      <c r="I411" s="8">
        <v>12600</v>
      </c>
      <c r="J411" s="8">
        <v>0</v>
      </c>
    </row>
    <row r="412" spans="2:10">
      <c r="B412" s="30"/>
      <c r="C412" s="30"/>
      <c r="D412" s="5"/>
      <c r="E412" s="30"/>
      <c r="F412" s="5"/>
      <c r="G412" s="30" t="s">
        <v>53</v>
      </c>
      <c r="H412" s="35">
        <v>41637</v>
      </c>
      <c r="I412" s="8">
        <v>1500</v>
      </c>
      <c r="J412" s="8">
        <v>0</v>
      </c>
    </row>
    <row r="413" spans="2:10">
      <c r="B413" s="30"/>
      <c r="C413" s="30"/>
      <c r="D413" s="5"/>
      <c r="E413" s="30"/>
      <c r="F413" s="5"/>
      <c r="G413" s="30" t="s">
        <v>137</v>
      </c>
      <c r="H413" s="35">
        <v>41637</v>
      </c>
      <c r="I413" s="8">
        <v>3100</v>
      </c>
      <c r="J413" s="8">
        <v>0</v>
      </c>
    </row>
    <row r="414" spans="2:10">
      <c r="B414" s="30"/>
      <c r="C414" s="30"/>
      <c r="D414" s="5"/>
      <c r="E414" s="30"/>
      <c r="F414" s="5"/>
      <c r="G414" s="30" t="s">
        <v>257</v>
      </c>
      <c r="H414" s="35">
        <v>41629</v>
      </c>
      <c r="I414" s="8">
        <v>1500</v>
      </c>
      <c r="J414" s="8">
        <v>0</v>
      </c>
    </row>
    <row r="415" spans="2:10">
      <c r="B415" s="30"/>
      <c r="C415" s="30" t="s">
        <v>776</v>
      </c>
      <c r="D415" s="5" t="s">
        <v>28</v>
      </c>
      <c r="E415" s="30" t="s">
        <v>777</v>
      </c>
      <c r="F415" s="5" t="s">
        <v>778</v>
      </c>
      <c r="G415" s="30" t="s">
        <v>126</v>
      </c>
      <c r="H415" s="35">
        <v>41635</v>
      </c>
      <c r="I415" s="8">
        <v>1640</v>
      </c>
      <c r="J415" s="8">
        <v>0</v>
      </c>
    </row>
    <row r="416" spans="2:10">
      <c r="B416" s="30"/>
      <c r="C416" s="30" t="s">
        <v>779</v>
      </c>
      <c r="D416" s="5" t="s">
        <v>25</v>
      </c>
      <c r="E416" s="30" t="s">
        <v>744</v>
      </c>
      <c r="F416" s="5" t="s">
        <v>780</v>
      </c>
      <c r="G416" s="30" t="s">
        <v>781</v>
      </c>
      <c r="H416" s="35">
        <v>41639</v>
      </c>
      <c r="I416" s="8">
        <v>5000</v>
      </c>
      <c r="J416" s="8">
        <v>0</v>
      </c>
    </row>
    <row r="417" spans="2:10">
      <c r="B417" s="30"/>
      <c r="C417" s="30" t="s">
        <v>418</v>
      </c>
      <c r="D417" s="5" t="s">
        <v>27</v>
      </c>
      <c r="E417" s="30" t="s">
        <v>362</v>
      </c>
      <c r="F417" s="5" t="s">
        <v>363</v>
      </c>
      <c r="G417" s="30" t="s">
        <v>369</v>
      </c>
      <c r="H417" s="35">
        <v>41629</v>
      </c>
      <c r="I417" s="8">
        <v>2000</v>
      </c>
      <c r="J417" s="8">
        <v>0</v>
      </c>
    </row>
    <row r="418" spans="2:10">
      <c r="B418" s="30"/>
      <c r="C418" s="30"/>
      <c r="D418" s="5"/>
      <c r="E418" s="30"/>
      <c r="F418" s="5"/>
      <c r="G418" s="30" t="s">
        <v>51</v>
      </c>
      <c r="H418" s="35">
        <v>41632</v>
      </c>
      <c r="I418" s="8">
        <v>2000</v>
      </c>
      <c r="J418" s="8">
        <v>0</v>
      </c>
    </row>
    <row r="419" spans="2:10">
      <c r="B419" s="30"/>
      <c r="C419" s="30"/>
      <c r="D419" s="5"/>
      <c r="E419" s="30"/>
      <c r="F419" s="5"/>
      <c r="G419" s="30" t="s">
        <v>782</v>
      </c>
      <c r="H419" s="35">
        <v>41638</v>
      </c>
      <c r="I419" s="8">
        <v>2000</v>
      </c>
      <c r="J419" s="8">
        <v>0</v>
      </c>
    </row>
    <row r="420" spans="2:10">
      <c r="B420" s="30"/>
      <c r="C420" s="30" t="s">
        <v>783</v>
      </c>
      <c r="D420" s="5" t="s">
        <v>27</v>
      </c>
      <c r="E420" s="30" t="s">
        <v>784</v>
      </c>
      <c r="F420" s="5" t="s">
        <v>785</v>
      </c>
      <c r="G420" s="30" t="s">
        <v>51</v>
      </c>
      <c r="H420" s="35">
        <v>41639</v>
      </c>
      <c r="I420" s="8">
        <v>2000</v>
      </c>
      <c r="J420" s="8">
        <v>0</v>
      </c>
    </row>
    <row r="421" spans="2:10">
      <c r="B421" s="30"/>
      <c r="C421" s="30" t="s">
        <v>786</v>
      </c>
      <c r="D421" s="5" t="s">
        <v>29</v>
      </c>
      <c r="E421" s="30" t="s">
        <v>787</v>
      </c>
      <c r="F421" s="5" t="s">
        <v>456</v>
      </c>
      <c r="G421" s="30" t="s">
        <v>788</v>
      </c>
      <c r="H421" s="35">
        <v>41637</v>
      </c>
      <c r="I421" s="8">
        <v>2000</v>
      </c>
      <c r="J421" s="8">
        <v>0</v>
      </c>
    </row>
    <row r="422" spans="2:10">
      <c r="B422" s="30"/>
      <c r="C422" s="30" t="s">
        <v>789</v>
      </c>
      <c r="D422" s="5" t="s">
        <v>28</v>
      </c>
      <c r="E422" s="30" t="s">
        <v>790</v>
      </c>
      <c r="F422" s="5" t="s">
        <v>791</v>
      </c>
      <c r="G422" s="30" t="s">
        <v>168</v>
      </c>
      <c r="H422" s="35">
        <v>41630</v>
      </c>
      <c r="I422" s="8">
        <v>1500</v>
      </c>
      <c r="J422" s="8">
        <v>0</v>
      </c>
    </row>
    <row r="423" spans="2:10">
      <c r="B423" s="30"/>
      <c r="C423" s="30" t="s">
        <v>792</v>
      </c>
      <c r="D423" s="5" t="s">
        <v>30</v>
      </c>
      <c r="E423" s="30" t="s">
        <v>793</v>
      </c>
      <c r="F423" s="5" t="s">
        <v>794</v>
      </c>
      <c r="G423" s="30" t="s">
        <v>795</v>
      </c>
      <c r="H423" s="35">
        <v>41639</v>
      </c>
      <c r="I423" s="8">
        <v>10000</v>
      </c>
      <c r="J423" s="8">
        <v>0</v>
      </c>
    </row>
    <row r="424" spans="2:10">
      <c r="B424" s="30"/>
      <c r="C424" s="30" t="s">
        <v>796</v>
      </c>
      <c r="D424" s="5" t="s">
        <v>30</v>
      </c>
      <c r="E424" s="30" t="s">
        <v>793</v>
      </c>
      <c r="F424" s="5" t="s">
        <v>404</v>
      </c>
      <c r="G424" s="30" t="s">
        <v>797</v>
      </c>
      <c r="H424" s="35">
        <v>41638</v>
      </c>
      <c r="I424" s="8">
        <v>10000</v>
      </c>
      <c r="J424" s="8">
        <v>0</v>
      </c>
    </row>
    <row r="425" spans="2:10">
      <c r="B425" s="30"/>
      <c r="C425" s="30" t="s">
        <v>798</v>
      </c>
      <c r="D425" s="5" t="s">
        <v>33</v>
      </c>
      <c r="E425" s="30" t="s">
        <v>160</v>
      </c>
      <c r="F425" s="5" t="s">
        <v>799</v>
      </c>
      <c r="G425" s="30" t="s">
        <v>57</v>
      </c>
      <c r="H425" s="35">
        <v>41637</v>
      </c>
      <c r="I425" s="8">
        <v>10500</v>
      </c>
      <c r="J425" s="8">
        <v>0</v>
      </c>
    </row>
    <row r="426" spans="2:10">
      <c r="B426" s="30"/>
      <c r="C426" s="30" t="s">
        <v>800</v>
      </c>
      <c r="D426" s="5" t="s">
        <v>33</v>
      </c>
      <c r="E426" s="30" t="s">
        <v>160</v>
      </c>
      <c r="F426" s="5" t="s">
        <v>580</v>
      </c>
      <c r="G426" s="30" t="s">
        <v>51</v>
      </c>
      <c r="H426" s="35">
        <v>41635</v>
      </c>
      <c r="I426" s="8">
        <v>1500</v>
      </c>
      <c r="J426" s="8">
        <v>0</v>
      </c>
    </row>
    <row r="427" spans="2:10">
      <c r="B427" s="30"/>
      <c r="C427" s="30" t="s">
        <v>801</v>
      </c>
      <c r="D427" s="5" t="s">
        <v>33</v>
      </c>
      <c r="E427" s="30" t="s">
        <v>160</v>
      </c>
      <c r="F427" s="5" t="s">
        <v>580</v>
      </c>
      <c r="G427" s="30" t="s">
        <v>417</v>
      </c>
      <c r="H427" s="35">
        <v>41637</v>
      </c>
      <c r="I427" s="8">
        <v>10000</v>
      </c>
      <c r="J427" s="8">
        <v>0</v>
      </c>
    </row>
    <row r="428" spans="2:10">
      <c r="B428" s="30"/>
      <c r="C428" s="30" t="s">
        <v>802</v>
      </c>
      <c r="D428" s="5" t="s">
        <v>30</v>
      </c>
      <c r="E428" s="30" t="s">
        <v>290</v>
      </c>
      <c r="F428" s="5" t="s">
        <v>803</v>
      </c>
      <c r="G428" s="30" t="s">
        <v>804</v>
      </c>
      <c r="H428" s="35">
        <v>41638</v>
      </c>
      <c r="I428" s="8">
        <v>3600</v>
      </c>
      <c r="J428" s="8">
        <v>0</v>
      </c>
    </row>
    <row r="429" spans="2:10">
      <c r="B429" s="30"/>
      <c r="C429" s="30"/>
      <c r="D429" s="5"/>
      <c r="E429" s="30"/>
      <c r="F429" s="5"/>
      <c r="G429" s="30" t="s">
        <v>805</v>
      </c>
      <c r="H429" s="35">
        <v>41636</v>
      </c>
      <c r="I429" s="8">
        <v>4600</v>
      </c>
      <c r="J429" s="8">
        <v>0</v>
      </c>
    </row>
    <row r="430" spans="2:10">
      <c r="B430" s="30"/>
      <c r="C430" s="30"/>
      <c r="D430" s="5"/>
      <c r="E430" s="30"/>
      <c r="F430" s="5"/>
      <c r="G430" s="30" t="s">
        <v>294</v>
      </c>
      <c r="H430" s="35">
        <v>41637</v>
      </c>
      <c r="I430" s="8">
        <v>4700</v>
      </c>
      <c r="J430" s="8">
        <v>0</v>
      </c>
    </row>
    <row r="431" spans="2:10">
      <c r="B431" s="30"/>
      <c r="C431" s="30" t="s">
        <v>806</v>
      </c>
      <c r="D431" s="5" t="s">
        <v>27</v>
      </c>
      <c r="E431" s="30" t="s">
        <v>362</v>
      </c>
      <c r="F431" s="5" t="s">
        <v>807</v>
      </c>
      <c r="G431" s="30" t="s">
        <v>428</v>
      </c>
      <c r="H431" s="35">
        <v>41630</v>
      </c>
      <c r="I431" s="8">
        <v>2000</v>
      </c>
      <c r="J431" s="8">
        <v>0</v>
      </c>
    </row>
    <row r="432" spans="2:10">
      <c r="B432" s="30"/>
      <c r="C432" s="30"/>
      <c r="D432" s="5"/>
      <c r="E432" s="30"/>
      <c r="F432" s="5"/>
      <c r="G432" s="30" t="s">
        <v>808</v>
      </c>
      <c r="H432" s="35">
        <v>41637</v>
      </c>
      <c r="I432" s="8">
        <v>1350</v>
      </c>
      <c r="J432" s="8">
        <v>0</v>
      </c>
    </row>
    <row r="433" spans="2:10">
      <c r="B433" s="30"/>
      <c r="C433" s="30" t="s">
        <v>423</v>
      </c>
      <c r="D433" s="5" t="s">
        <v>27</v>
      </c>
      <c r="E433" s="30" t="s">
        <v>362</v>
      </c>
      <c r="F433" s="5" t="s">
        <v>424</v>
      </c>
      <c r="G433" s="30" t="s">
        <v>428</v>
      </c>
      <c r="H433" s="35">
        <v>41633</v>
      </c>
      <c r="I433" s="8">
        <v>2450</v>
      </c>
      <c r="J433" s="8">
        <v>0</v>
      </c>
    </row>
    <row r="434" spans="2:10">
      <c r="B434" s="30"/>
      <c r="C434" s="30" t="s">
        <v>809</v>
      </c>
      <c r="D434" s="5" t="s">
        <v>20</v>
      </c>
      <c r="E434" s="30" t="s">
        <v>263</v>
      </c>
      <c r="F434" s="5" t="s">
        <v>430</v>
      </c>
      <c r="G434" s="30" t="s">
        <v>810</v>
      </c>
      <c r="H434" s="35">
        <v>41633</v>
      </c>
      <c r="I434" s="8">
        <v>2820.3</v>
      </c>
      <c r="J434" s="8">
        <v>0</v>
      </c>
    </row>
    <row r="435" spans="2:10">
      <c r="B435" s="30"/>
      <c r="C435" s="30" t="s">
        <v>811</v>
      </c>
      <c r="D435" s="5" t="s">
        <v>20</v>
      </c>
      <c r="E435" s="30" t="s">
        <v>150</v>
      </c>
      <c r="F435" s="5" t="s">
        <v>151</v>
      </c>
      <c r="G435" s="30" t="s">
        <v>226</v>
      </c>
      <c r="H435" s="35">
        <v>41637</v>
      </c>
      <c r="I435" s="8">
        <v>2757</v>
      </c>
      <c r="J435" s="8">
        <v>0</v>
      </c>
    </row>
    <row r="436" spans="2:10">
      <c r="B436" s="30"/>
      <c r="C436" s="30" t="s">
        <v>812</v>
      </c>
      <c r="D436" s="5" t="s">
        <v>20</v>
      </c>
      <c r="E436" s="30" t="s">
        <v>150</v>
      </c>
      <c r="F436" s="5" t="s">
        <v>151</v>
      </c>
      <c r="G436" s="30" t="s">
        <v>431</v>
      </c>
      <c r="H436" s="35">
        <v>41637</v>
      </c>
      <c r="I436" s="8">
        <v>311</v>
      </c>
      <c r="J436" s="8">
        <v>0</v>
      </c>
    </row>
    <row r="437" spans="2:10">
      <c r="B437" s="30"/>
      <c r="C437" s="30" t="s">
        <v>813</v>
      </c>
      <c r="D437" s="5" t="s">
        <v>26</v>
      </c>
      <c r="E437" s="30" t="s">
        <v>814</v>
      </c>
      <c r="F437" s="5" t="s">
        <v>600</v>
      </c>
      <c r="G437" s="30" t="s">
        <v>605</v>
      </c>
      <c r="H437" s="35">
        <v>41634</v>
      </c>
      <c r="I437" s="8">
        <v>20000</v>
      </c>
      <c r="J437" s="8">
        <v>0</v>
      </c>
    </row>
    <row r="438" spans="2:10">
      <c r="B438" s="30"/>
      <c r="C438" s="30" t="s">
        <v>815</v>
      </c>
      <c r="D438" s="5" t="s">
        <v>20</v>
      </c>
      <c r="E438" s="30" t="s">
        <v>166</v>
      </c>
      <c r="F438" s="5" t="s">
        <v>218</v>
      </c>
      <c r="G438" s="30" t="s">
        <v>816</v>
      </c>
      <c r="H438" s="35">
        <v>41629</v>
      </c>
      <c r="I438" s="8">
        <v>900</v>
      </c>
      <c r="J438" s="8">
        <v>0</v>
      </c>
    </row>
    <row r="439" spans="2:10">
      <c r="B439" s="30"/>
      <c r="C439" s="30" t="s">
        <v>817</v>
      </c>
      <c r="D439" s="5" t="s">
        <v>20</v>
      </c>
      <c r="E439" s="30" t="s">
        <v>166</v>
      </c>
      <c r="F439" s="5" t="s">
        <v>218</v>
      </c>
      <c r="G439" s="30" t="s">
        <v>818</v>
      </c>
      <c r="H439" s="35">
        <v>41630</v>
      </c>
      <c r="I439" s="8">
        <v>1000</v>
      </c>
      <c r="J439" s="8">
        <v>0</v>
      </c>
    </row>
    <row r="440" spans="2:10">
      <c r="B440" s="30"/>
      <c r="C440" s="30" t="s">
        <v>437</v>
      </c>
      <c r="D440" s="5" t="s">
        <v>32</v>
      </c>
      <c r="E440" s="30" t="s">
        <v>263</v>
      </c>
      <c r="F440" s="5" t="s">
        <v>353</v>
      </c>
      <c r="G440" s="30" t="s">
        <v>819</v>
      </c>
      <c r="H440" s="35">
        <v>41629</v>
      </c>
      <c r="I440" s="8">
        <v>2417</v>
      </c>
      <c r="J440" s="8">
        <v>0</v>
      </c>
    </row>
    <row r="441" spans="2:10">
      <c r="B441" s="30"/>
      <c r="C441" s="30"/>
      <c r="D441" s="5"/>
      <c r="E441" s="30"/>
      <c r="F441" s="5"/>
      <c r="G441" s="30" t="s">
        <v>436</v>
      </c>
      <c r="H441" s="35">
        <v>41629</v>
      </c>
      <c r="I441" s="8">
        <v>915</v>
      </c>
      <c r="J441" s="8">
        <v>0</v>
      </c>
    </row>
    <row r="442" spans="2:10">
      <c r="B442" s="30"/>
      <c r="C442" s="30" t="s">
        <v>820</v>
      </c>
      <c r="D442" s="5" t="s">
        <v>31</v>
      </c>
      <c r="E442" s="30" t="s">
        <v>821</v>
      </c>
      <c r="F442" s="5" t="s">
        <v>600</v>
      </c>
      <c r="G442" s="30" t="s">
        <v>47</v>
      </c>
      <c r="H442" s="35">
        <v>41636</v>
      </c>
      <c r="I442" s="8">
        <v>10000</v>
      </c>
      <c r="J442" s="8">
        <v>0</v>
      </c>
    </row>
    <row r="443" spans="2:10">
      <c r="B443" s="30"/>
      <c r="C443" s="30"/>
      <c r="D443" s="5"/>
      <c r="E443" s="30"/>
      <c r="F443" s="5"/>
      <c r="G443" s="30" t="s">
        <v>316</v>
      </c>
      <c r="H443" s="35">
        <v>41636</v>
      </c>
      <c r="I443" s="8">
        <v>10000</v>
      </c>
      <c r="J443" s="8">
        <v>0</v>
      </c>
    </row>
    <row r="444" spans="2:10">
      <c r="B444" s="30"/>
      <c r="C444" s="30"/>
      <c r="D444" s="5"/>
      <c r="E444" s="30"/>
      <c r="F444" s="5"/>
      <c r="G444" s="30" t="s">
        <v>508</v>
      </c>
      <c r="H444" s="35">
        <v>41636</v>
      </c>
      <c r="I444" s="8">
        <v>10000</v>
      </c>
      <c r="J444" s="8">
        <v>0</v>
      </c>
    </row>
    <row r="445" spans="2:10">
      <c r="B445" s="30"/>
      <c r="C445" s="30" t="s">
        <v>822</v>
      </c>
      <c r="D445" s="5" t="s">
        <v>30</v>
      </c>
      <c r="E445" s="30" t="s">
        <v>823</v>
      </c>
      <c r="F445" s="5" t="s">
        <v>824</v>
      </c>
      <c r="G445" s="30" t="s">
        <v>57</v>
      </c>
      <c r="H445" s="35">
        <v>41639</v>
      </c>
      <c r="I445" s="8">
        <v>11000</v>
      </c>
      <c r="J445" s="8">
        <v>0</v>
      </c>
    </row>
    <row r="446" spans="2:10">
      <c r="B446" s="30"/>
      <c r="C446" s="30" t="s">
        <v>825</v>
      </c>
      <c r="D446" s="5" t="s">
        <v>35</v>
      </c>
      <c r="E446" s="30" t="s">
        <v>314</v>
      </c>
      <c r="F446" s="5" t="s">
        <v>315</v>
      </c>
      <c r="G446" s="30" t="s">
        <v>371</v>
      </c>
      <c r="H446" s="35">
        <v>41630</v>
      </c>
      <c r="I446" s="8">
        <v>1000</v>
      </c>
      <c r="J446" s="8">
        <v>0</v>
      </c>
    </row>
    <row r="447" spans="2:10">
      <c r="B447" s="30"/>
      <c r="C447" s="30" t="s">
        <v>826</v>
      </c>
      <c r="D447" s="5" t="s">
        <v>26</v>
      </c>
      <c r="E447" s="30" t="s">
        <v>532</v>
      </c>
      <c r="F447" s="5" t="s">
        <v>827</v>
      </c>
      <c r="G447" s="30" t="s">
        <v>828</v>
      </c>
      <c r="H447" s="35">
        <v>41631</v>
      </c>
      <c r="I447" s="8">
        <v>1500</v>
      </c>
      <c r="J447" s="8">
        <v>0</v>
      </c>
    </row>
    <row r="448" spans="2:10">
      <c r="B448" s="30"/>
      <c r="C448" s="30"/>
      <c r="D448" s="5" t="s">
        <v>30</v>
      </c>
      <c r="E448" s="30" t="s">
        <v>532</v>
      </c>
      <c r="F448" s="5" t="s">
        <v>827</v>
      </c>
      <c r="G448" s="30" t="s">
        <v>829</v>
      </c>
      <c r="H448" s="35">
        <v>41631</v>
      </c>
      <c r="I448" s="8">
        <v>1500</v>
      </c>
      <c r="J448" s="8">
        <v>0</v>
      </c>
    </row>
    <row r="449" spans="2:10">
      <c r="B449" s="30"/>
      <c r="C449" s="30"/>
      <c r="D449" s="5"/>
      <c r="E449" s="30"/>
      <c r="F449" s="5"/>
      <c r="G449" s="30" t="s">
        <v>830</v>
      </c>
      <c r="H449" s="35">
        <v>41631</v>
      </c>
      <c r="I449" s="8">
        <v>1500</v>
      </c>
      <c r="J449" s="8">
        <v>0</v>
      </c>
    </row>
    <row r="450" spans="2:10">
      <c r="B450" s="38" t="s">
        <v>831</v>
      </c>
      <c r="C450" s="38"/>
      <c r="D450" s="38"/>
      <c r="E450" s="38"/>
      <c r="F450" s="38"/>
      <c r="G450" s="38"/>
      <c r="H450" s="38"/>
      <c r="I450" s="31">
        <v>1086034.3</v>
      </c>
      <c r="J450" s="31">
        <v>2581</v>
      </c>
    </row>
    <row r="451" spans="2:10">
      <c r="B451" s="30" t="s">
        <v>15</v>
      </c>
      <c r="C451" s="30" t="s">
        <v>832</v>
      </c>
      <c r="D451" s="5" t="s">
        <v>20</v>
      </c>
      <c r="E451" s="30" t="s">
        <v>154</v>
      </c>
      <c r="F451" s="5" t="s">
        <v>833</v>
      </c>
      <c r="G451" s="30" t="s">
        <v>834</v>
      </c>
      <c r="H451" s="35" t="s">
        <v>868</v>
      </c>
      <c r="I451" s="8">
        <v>5000</v>
      </c>
      <c r="J451" s="8">
        <v>0</v>
      </c>
    </row>
    <row r="452" spans="2:10">
      <c r="B452" s="30"/>
      <c r="C452" s="30" t="s">
        <v>835</v>
      </c>
      <c r="D452" s="5" t="s">
        <v>20</v>
      </c>
      <c r="E452" s="30" t="s">
        <v>154</v>
      </c>
      <c r="F452" s="5" t="s">
        <v>836</v>
      </c>
      <c r="G452" s="30" t="s">
        <v>837</v>
      </c>
      <c r="H452" s="35" t="s">
        <v>868</v>
      </c>
      <c r="I452" s="8">
        <v>5000</v>
      </c>
      <c r="J452" s="8">
        <v>0</v>
      </c>
    </row>
    <row r="453" spans="2:10">
      <c r="B453" s="30"/>
      <c r="C453" s="30" t="s">
        <v>838</v>
      </c>
      <c r="D453" s="5" t="s">
        <v>20</v>
      </c>
      <c r="E453" s="30" t="s">
        <v>154</v>
      </c>
      <c r="F453" s="5" t="s">
        <v>836</v>
      </c>
      <c r="G453" s="30" t="s">
        <v>837</v>
      </c>
      <c r="H453" s="35" t="s">
        <v>868</v>
      </c>
      <c r="I453" s="8">
        <v>5000</v>
      </c>
      <c r="J453" s="8">
        <v>0</v>
      </c>
    </row>
    <row r="454" spans="2:10">
      <c r="B454" s="30"/>
      <c r="C454" s="30" t="s">
        <v>839</v>
      </c>
      <c r="D454" s="5" t="s">
        <v>20</v>
      </c>
      <c r="E454" s="30" t="s">
        <v>154</v>
      </c>
      <c r="F454" s="5" t="s">
        <v>836</v>
      </c>
      <c r="G454" s="30" t="s">
        <v>837</v>
      </c>
      <c r="H454" s="35" t="s">
        <v>868</v>
      </c>
      <c r="I454" s="8">
        <v>5000</v>
      </c>
      <c r="J454" s="8">
        <v>0</v>
      </c>
    </row>
    <row r="455" spans="2:10">
      <c r="B455" s="30"/>
      <c r="C455" s="30" t="s">
        <v>840</v>
      </c>
      <c r="D455" s="5" t="s">
        <v>20</v>
      </c>
      <c r="E455" s="30" t="s">
        <v>154</v>
      </c>
      <c r="F455" s="5" t="s">
        <v>836</v>
      </c>
      <c r="G455" s="30" t="s">
        <v>837</v>
      </c>
      <c r="H455" s="35" t="s">
        <v>868</v>
      </c>
      <c r="I455" s="8">
        <v>5131</v>
      </c>
      <c r="J455" s="8">
        <v>0</v>
      </c>
    </row>
    <row r="456" spans="2:10">
      <c r="B456" s="30"/>
      <c r="C456" s="30" t="s">
        <v>841</v>
      </c>
      <c r="D456" s="5" t="s">
        <v>20</v>
      </c>
      <c r="E456" s="30" t="s">
        <v>154</v>
      </c>
      <c r="F456" s="5" t="s">
        <v>836</v>
      </c>
      <c r="G456" s="30" t="s">
        <v>837</v>
      </c>
      <c r="H456" s="35" t="s">
        <v>868</v>
      </c>
      <c r="I456" s="8">
        <v>5000</v>
      </c>
      <c r="J456" s="8">
        <v>0</v>
      </c>
    </row>
    <row r="457" spans="2:10">
      <c r="B457" s="30"/>
      <c r="C457" s="30" t="s">
        <v>842</v>
      </c>
      <c r="D457" s="5" t="s">
        <v>20</v>
      </c>
      <c r="E457" s="30" t="s">
        <v>166</v>
      </c>
      <c r="F457" s="5" t="s">
        <v>843</v>
      </c>
      <c r="G457" s="30" t="s">
        <v>844</v>
      </c>
      <c r="H457" s="35" t="s">
        <v>868</v>
      </c>
      <c r="I457" s="8">
        <v>5000</v>
      </c>
      <c r="J457" s="8">
        <v>0</v>
      </c>
    </row>
    <row r="458" spans="2:10">
      <c r="B458" s="30"/>
      <c r="C458" s="30" t="s">
        <v>845</v>
      </c>
      <c r="D458" s="5" t="s">
        <v>20</v>
      </c>
      <c r="E458" s="30" t="s">
        <v>166</v>
      </c>
      <c r="F458" s="5" t="s">
        <v>843</v>
      </c>
      <c r="G458" s="30" t="s">
        <v>844</v>
      </c>
      <c r="H458" s="35" t="s">
        <v>868</v>
      </c>
      <c r="I458" s="8">
        <v>5000</v>
      </c>
      <c r="J458" s="8">
        <v>0</v>
      </c>
    </row>
    <row r="459" spans="2:10">
      <c r="B459" s="30"/>
      <c r="C459" s="30" t="s">
        <v>846</v>
      </c>
      <c r="D459" s="5" t="s">
        <v>20</v>
      </c>
      <c r="E459" s="30" t="s">
        <v>166</v>
      </c>
      <c r="F459" s="5" t="s">
        <v>843</v>
      </c>
      <c r="G459" s="30" t="s">
        <v>844</v>
      </c>
      <c r="H459" s="35" t="s">
        <v>868</v>
      </c>
      <c r="I459" s="8">
        <v>5000</v>
      </c>
      <c r="J459" s="8">
        <v>0</v>
      </c>
    </row>
    <row r="460" spans="2:10">
      <c r="B460" s="30"/>
      <c r="C460" s="30" t="s">
        <v>847</v>
      </c>
      <c r="D460" s="5" t="s">
        <v>20</v>
      </c>
      <c r="E460" s="30" t="s">
        <v>154</v>
      </c>
      <c r="F460" s="5" t="s">
        <v>848</v>
      </c>
      <c r="G460" s="30" t="s">
        <v>849</v>
      </c>
      <c r="H460" s="35" t="s">
        <v>868</v>
      </c>
      <c r="I460" s="8">
        <v>5000</v>
      </c>
      <c r="J460" s="8">
        <v>5000</v>
      </c>
    </row>
    <row r="461" spans="2:10">
      <c r="B461" s="30"/>
      <c r="C461" s="30" t="s">
        <v>850</v>
      </c>
      <c r="D461" s="5" t="s">
        <v>20</v>
      </c>
      <c r="E461" s="30" t="s">
        <v>154</v>
      </c>
      <c r="F461" s="5" t="s">
        <v>848</v>
      </c>
      <c r="G461" s="30" t="s">
        <v>849</v>
      </c>
      <c r="H461" s="35" t="s">
        <v>868</v>
      </c>
      <c r="I461" s="8">
        <v>5000</v>
      </c>
      <c r="J461" s="8">
        <v>0</v>
      </c>
    </row>
    <row r="462" spans="2:10">
      <c r="B462" s="30"/>
      <c r="C462" s="30" t="s">
        <v>851</v>
      </c>
      <c r="D462" s="5" t="s">
        <v>20</v>
      </c>
      <c r="E462" s="30" t="s">
        <v>154</v>
      </c>
      <c r="F462" s="5" t="s">
        <v>848</v>
      </c>
      <c r="G462" s="30" t="s">
        <v>849</v>
      </c>
      <c r="H462" s="35" t="s">
        <v>868</v>
      </c>
      <c r="I462" s="8">
        <v>5000</v>
      </c>
      <c r="J462" s="8">
        <v>0</v>
      </c>
    </row>
    <row r="463" spans="2:10">
      <c r="B463" s="30"/>
      <c r="C463" s="30" t="s">
        <v>852</v>
      </c>
      <c r="D463" s="5" t="s">
        <v>20</v>
      </c>
      <c r="E463" s="30" t="s">
        <v>154</v>
      </c>
      <c r="F463" s="5" t="s">
        <v>848</v>
      </c>
      <c r="G463" s="30" t="s">
        <v>849</v>
      </c>
      <c r="H463" s="35" t="s">
        <v>868</v>
      </c>
      <c r="I463" s="8">
        <v>5000</v>
      </c>
      <c r="J463" s="8">
        <v>0</v>
      </c>
    </row>
    <row r="464" spans="2:10">
      <c r="B464" s="30"/>
      <c r="C464" s="30" t="s">
        <v>853</v>
      </c>
      <c r="D464" s="5" t="s">
        <v>20</v>
      </c>
      <c r="E464" s="30" t="s">
        <v>154</v>
      </c>
      <c r="F464" s="5" t="s">
        <v>848</v>
      </c>
      <c r="G464" s="30" t="s">
        <v>849</v>
      </c>
      <c r="H464" s="35" t="s">
        <v>868</v>
      </c>
      <c r="I464" s="8">
        <v>5000</v>
      </c>
      <c r="J464" s="8">
        <v>0</v>
      </c>
    </row>
    <row r="465" spans="2:10">
      <c r="B465" s="30"/>
      <c r="C465" s="30" t="s">
        <v>854</v>
      </c>
      <c r="D465" s="5" t="s">
        <v>20</v>
      </c>
      <c r="E465" s="30" t="s">
        <v>154</v>
      </c>
      <c r="F465" s="5" t="s">
        <v>848</v>
      </c>
      <c r="G465" s="30" t="s">
        <v>849</v>
      </c>
      <c r="H465" s="35" t="s">
        <v>868</v>
      </c>
      <c r="I465" s="8">
        <v>5000</v>
      </c>
      <c r="J465" s="8">
        <v>0</v>
      </c>
    </row>
    <row r="466" spans="2:10">
      <c r="B466" s="30"/>
      <c r="C466" s="30" t="s">
        <v>855</v>
      </c>
      <c r="D466" s="5" t="s">
        <v>20</v>
      </c>
      <c r="E466" s="30" t="s">
        <v>166</v>
      </c>
      <c r="F466" s="5" t="s">
        <v>856</v>
      </c>
      <c r="G466" s="30" t="s">
        <v>857</v>
      </c>
      <c r="H466" s="35" t="s">
        <v>868</v>
      </c>
      <c r="I466" s="8">
        <v>5000</v>
      </c>
      <c r="J466" s="8">
        <v>5000</v>
      </c>
    </row>
    <row r="467" spans="2:10">
      <c r="B467" s="30"/>
      <c r="C467" s="30" t="s">
        <v>858</v>
      </c>
      <c r="D467" s="5" t="s">
        <v>20</v>
      </c>
      <c r="E467" s="30" t="s">
        <v>166</v>
      </c>
      <c r="F467" s="5" t="s">
        <v>856</v>
      </c>
      <c r="G467" s="30" t="s">
        <v>859</v>
      </c>
      <c r="H467" s="35" t="s">
        <v>868</v>
      </c>
      <c r="I467" s="8">
        <v>5000</v>
      </c>
      <c r="J467" s="8">
        <v>5000</v>
      </c>
    </row>
    <row r="468" spans="2:10">
      <c r="B468" s="30"/>
      <c r="C468" s="30" t="s">
        <v>860</v>
      </c>
      <c r="D468" s="5" t="s">
        <v>20</v>
      </c>
      <c r="E468" s="30" t="s">
        <v>166</v>
      </c>
      <c r="F468" s="5" t="s">
        <v>856</v>
      </c>
      <c r="G468" s="30" t="s">
        <v>859</v>
      </c>
      <c r="H468" s="35" t="s">
        <v>868</v>
      </c>
      <c r="I468" s="8">
        <v>5000</v>
      </c>
      <c r="J468" s="8">
        <v>0</v>
      </c>
    </row>
    <row r="469" spans="2:10">
      <c r="B469" s="30"/>
      <c r="C469" s="30" t="s">
        <v>861</v>
      </c>
      <c r="D469" s="5" t="s">
        <v>20</v>
      </c>
      <c r="E469" s="30" t="s">
        <v>166</v>
      </c>
      <c r="F469" s="5" t="s">
        <v>856</v>
      </c>
      <c r="G469" s="30" t="s">
        <v>859</v>
      </c>
      <c r="H469" s="35" t="s">
        <v>868</v>
      </c>
      <c r="I469" s="8">
        <v>5000</v>
      </c>
      <c r="J469" s="8">
        <v>0</v>
      </c>
    </row>
    <row r="470" spans="2:10">
      <c r="B470" s="30"/>
      <c r="C470" s="30" t="s">
        <v>862</v>
      </c>
      <c r="D470" s="5" t="s">
        <v>20</v>
      </c>
      <c r="E470" s="30" t="s">
        <v>154</v>
      </c>
      <c r="F470" s="5" t="s">
        <v>863</v>
      </c>
      <c r="G470" s="30" t="s">
        <v>864</v>
      </c>
      <c r="H470" s="35" t="s">
        <v>868</v>
      </c>
      <c r="I470" s="8">
        <v>8000</v>
      </c>
      <c r="J470" s="8">
        <v>0</v>
      </c>
    </row>
    <row r="471" spans="2:10">
      <c r="B471" s="38" t="s">
        <v>865</v>
      </c>
      <c r="C471" s="38"/>
      <c r="D471" s="38"/>
      <c r="E471" s="38"/>
      <c r="F471" s="38"/>
      <c r="G471" s="38"/>
      <c r="H471" s="38"/>
      <c r="I471" s="31">
        <v>103131</v>
      </c>
      <c r="J471" s="31">
        <v>15000</v>
      </c>
    </row>
    <row r="472" spans="2:10">
      <c r="B472" s="20" t="s">
        <v>12</v>
      </c>
      <c r="C472" s="20"/>
      <c r="D472" s="20"/>
      <c r="E472" s="20"/>
      <c r="F472" s="20"/>
      <c r="G472" s="20"/>
      <c r="H472" s="20"/>
      <c r="I472" s="32">
        <v>2285933</v>
      </c>
      <c r="J472" s="32">
        <v>194019</v>
      </c>
    </row>
    <row r="473" spans="2:10">
      <c r="H473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 (2)</vt:lpstr>
      <vt:lpstr>summary</vt:lpstr>
      <vt:lpstr>exe summary</vt:lpstr>
      <vt:lpstr>approvals awtd</vt:lpstr>
      <vt:lpstr>detail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</dc:creator>
  <cp:lastModifiedBy>rekharana</cp:lastModifiedBy>
  <dcterms:created xsi:type="dcterms:W3CDTF">2013-12-06T11:02:23Z</dcterms:created>
  <dcterms:modified xsi:type="dcterms:W3CDTF">2014-01-08T05:16:20Z</dcterms:modified>
</cp:coreProperties>
</file>