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. Lich thi\2019 Fall Exams\Ky thi 29.10.2019\Final Exam 2019 October 29\"/>
    </mc:Choice>
  </mc:AlternateContent>
  <bookViews>
    <workbookView xWindow="0" yWindow="0" windowWidth="20490" windowHeight="7755" activeTab="2"/>
  </bookViews>
  <sheets>
    <sheet name="JPD322" sheetId="1" r:id="rId1"/>
    <sheet name="ENM201" sheetId="2" r:id="rId2"/>
    <sheet name="JPD324" sheetId="3" r:id="rId3"/>
  </sheets>
  <definedNames>
    <definedName name="_xlnm._FilterDatabase" localSheetId="1" hidden="1">'ENM201'!$D$1:$D$274</definedName>
    <definedName name="_xlnm._FilterDatabase" localSheetId="0" hidden="1">'JPD322'!$D$1:$D$103</definedName>
    <definedName name="_xlnm._FilterDatabase" localSheetId="2" hidden="1">'JPD324'!$D$1:$D$33</definedName>
    <definedName name="A" localSheetId="1">#REF!</definedName>
    <definedName name="A" localSheetId="0">#REF!</definedName>
    <definedName name="A" localSheetId="2">#REF!</definedName>
    <definedName name="A">#REF!</definedName>
    <definedName name="ab" localSheetId="1">#REF!</definedName>
    <definedName name="ab" localSheetId="0">#REF!</definedName>
    <definedName name="ab" localSheetId="2">#REF!</definedName>
    <definedName name="ab">#REF!</definedName>
    <definedName name="All" localSheetId="1">#REF!</definedName>
    <definedName name="All" localSheetId="0">#REF!</definedName>
    <definedName name="All" localSheetId="2">#REF!</definedName>
    <definedName name="All">#REF!</definedName>
    <definedName name="_xlnm.Print_Area" localSheetId="1">'ENM201'!$A$1:$G$264</definedName>
    <definedName name="_xlnm.Print_Area" localSheetId="0">'JPD322'!$A$1:$G$100</definedName>
    <definedName name="_xlnm.Print_Area" localSheetId="2">'JPD324'!$A$1:$G$34</definedName>
    <definedName name="Z_98FB8FB6_7084_4374_A453_92B83701CF7E_.wvu.Cols" localSheetId="1" hidden="1">'ENM201'!#REF!,'ENM201'!$E:$F,'ENM201'!#REF!,'ENM201'!#REF!</definedName>
    <definedName name="Z_98FB8FB6_7084_4374_A453_92B83701CF7E_.wvu.Cols" localSheetId="0" hidden="1">'JPD322'!#REF!,'JPD322'!$E:$F,'JPD322'!#REF!,'JPD322'!#REF!</definedName>
    <definedName name="Z_98FB8FB6_7084_4374_A453_92B83701CF7E_.wvu.Cols" localSheetId="2" hidden="1">'JPD324'!#REF!,'JPD324'!$E:$F,'JPD324'!#REF!,'JPD324'!#REF!</definedName>
    <definedName name="Z_98FB8FB6_7084_4374_A453_92B83701CF7E_.wvu.FilterData" localSheetId="1" hidden="1">'ENM201'!$A$7:$F$22</definedName>
    <definedName name="Z_98FB8FB6_7084_4374_A453_92B83701CF7E_.wvu.FilterData" localSheetId="0" hidden="1">'JPD322'!$A$7:$F$22</definedName>
    <definedName name="Z_98FB8FB6_7084_4374_A453_92B83701CF7E_.wvu.FilterData" localSheetId="2" hidden="1">'JPD324'!$A$7:$F$22</definedName>
    <definedName name="Z_98FB8FB6_7084_4374_A453_92B83701CF7E_.wvu.PrintTitles" localSheetId="1" hidden="1">'ENM201'!$2:$7</definedName>
    <definedName name="Z_98FB8FB6_7084_4374_A453_92B83701CF7E_.wvu.PrintTitles" localSheetId="0" hidden="1">'JPD322'!$2:$7</definedName>
    <definedName name="Z_98FB8FB6_7084_4374_A453_92B83701CF7E_.wvu.PrintTitles" localSheetId="2" hidden="1">'JPD324'!$2:$7</definedName>
    <definedName name="Z_98FB8FB6_7084_4374_A453_92B83701CF7E_.wvu.Rows" localSheetId="1" hidden="1">'ENM201'!#REF!</definedName>
    <definedName name="Z_98FB8FB6_7084_4374_A453_92B83701CF7E_.wvu.Rows" localSheetId="0" hidden="1">'JPD322'!#REF!</definedName>
    <definedName name="Z_98FB8FB6_7084_4374_A453_92B83701CF7E_.wvu.Rows" localSheetId="2" hidden="1">'JPD324'!#REF!</definedName>
  </definedNames>
  <calcPr calcId="152511"/>
  <customWorkbookViews>
    <customWorkbookView name="thuydtm - Personal View" guid="{98FB8FB6-7084-4374-A453-92B83701CF7E}" mergeInterval="0" personalView="1" maximized="1" xWindow="1" yWindow="1" windowWidth="1024" windowHeight="547" activeSheetId="1"/>
  </customWorkbookViews>
</workbook>
</file>

<file path=xl/calcChain.xml><?xml version="1.0" encoding="utf-8"?>
<calcChain xmlns="http://schemas.openxmlformats.org/spreadsheetml/2006/main">
  <c r="H9" i="3" l="1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F71" i="1"/>
  <c r="H8" i="3"/>
  <c r="F170" i="2"/>
  <c r="F203" i="2" s="1"/>
  <c r="F236" i="2" s="1"/>
  <c r="C236" i="2"/>
  <c r="C235" i="2"/>
  <c r="C203" i="2"/>
  <c r="C202" i="2"/>
  <c r="C170" i="2"/>
  <c r="C169" i="2"/>
  <c r="C137" i="2"/>
  <c r="C136" i="2"/>
  <c r="F104" i="2"/>
  <c r="C104" i="2"/>
  <c r="C103" i="2"/>
  <c r="F71" i="2"/>
  <c r="C71" i="2"/>
  <c r="C70" i="2"/>
  <c r="F38" i="2"/>
  <c r="C38" i="2"/>
  <c r="C37" i="2"/>
  <c r="H8" i="2"/>
  <c r="H8" i="1"/>
  <c r="C71" i="1"/>
  <c r="C70" i="1"/>
  <c r="C38" i="1"/>
  <c r="C37" i="1"/>
</calcChain>
</file>

<file path=xl/sharedStrings.xml><?xml version="1.0" encoding="utf-8"?>
<sst xmlns="http://schemas.openxmlformats.org/spreadsheetml/2006/main" count="709" uniqueCount="356">
  <si>
    <t>MSSV
Student ID</t>
  </si>
  <si>
    <t>Họ tên/ Full name</t>
  </si>
  <si>
    <t>Lớp/ Class</t>
  </si>
  <si>
    <t>Điểm/ Mark</t>
  </si>
  <si>
    <t>Ghi chú/ Note</t>
  </si>
  <si>
    <t>Tổng số/ Total: …./….</t>
  </si>
  <si>
    <t>Giám thị coi thi/ Proctor</t>
  </si>
  <si>
    <t>Ký tên/ Sign</t>
  </si>
  <si>
    <t>DANH SÁCH SINH VIÊN THI CUỐI KỲ
LIST OF STUDENT TAKING FINAL EXAM</t>
  </si>
  <si>
    <t>Ho Chi Minh Campus</t>
  </si>
  <si>
    <t xml:space="preserve">Phòng thi/  Exam room: </t>
  </si>
  <si>
    <t>Group:</t>
  </si>
  <si>
    <t xml:space="preserve">Môn / Course: </t>
  </si>
  <si>
    <t xml:space="preserve">Lần thi/ Exam type: </t>
  </si>
  <si>
    <t xml:space="preserve">Ngày thi/Exam date: </t>
  </si>
  <si>
    <t xml:space="preserve">Giờ thi/Exam time: </t>
  </si>
  <si>
    <r>
      <t xml:space="preserve">STT
</t>
    </r>
    <r>
      <rPr>
        <sz val="14"/>
        <rFont val="Arial"/>
        <family val="2"/>
      </rPr>
      <t>No.</t>
    </r>
  </si>
  <si>
    <t>Thi Vấn Đáp/ Speaking Exam</t>
  </si>
  <si>
    <t>ENM201</t>
  </si>
  <si>
    <t>12h30 - 14h45</t>
  </si>
  <si>
    <t>15h00 - 17h00</t>
  </si>
  <si>
    <t>SA130171</t>
  </si>
  <si>
    <t>Lưu Nguyễn Hoàng Duy</t>
  </si>
  <si>
    <t>ENM201_0</t>
  </si>
  <si>
    <t>SA130257</t>
  </si>
  <si>
    <t>Nguyễn Thị Kim Ngân</t>
  </si>
  <si>
    <t>SA130338</t>
  </si>
  <si>
    <t>Nguyễn Lê Diệu Trâm</t>
  </si>
  <si>
    <t>SB61047</t>
  </si>
  <si>
    <t>Nhan Mỹ Hương</t>
  </si>
  <si>
    <t>H1_ENM201_1</t>
  </si>
  <si>
    <t>SB61190</t>
  </si>
  <si>
    <t>Trương Mai Thủy Trúc</t>
  </si>
  <si>
    <t>ENM201_2</t>
  </si>
  <si>
    <t>SB61195</t>
  </si>
  <si>
    <t>Cao Hồng Phi</t>
  </si>
  <si>
    <t>ENM201_3</t>
  </si>
  <si>
    <t>SB61205</t>
  </si>
  <si>
    <t>Bùi Trần Phương Nam</t>
  </si>
  <si>
    <t>SB61220</t>
  </si>
  <si>
    <t>Vũ Hạ Uy Di</t>
  </si>
  <si>
    <t>SB61221</t>
  </si>
  <si>
    <t>Lê Huỳnh Duy Anh</t>
  </si>
  <si>
    <t>SB61306</t>
  </si>
  <si>
    <t>Dương Lê Thành</t>
  </si>
  <si>
    <t>sb61323</t>
  </si>
  <si>
    <t>Nguyễn Ngọc Đoan Trang</t>
  </si>
  <si>
    <t>SB61330</t>
  </si>
  <si>
    <t>Phạm Nguyễn Tố Như</t>
  </si>
  <si>
    <t>SB61340</t>
  </si>
  <si>
    <t>Nguyễn Ngọc Hiệp</t>
  </si>
  <si>
    <t>sb61355</t>
  </si>
  <si>
    <t>Phạm Nguyễn Công Bằng</t>
  </si>
  <si>
    <t>SB61359</t>
  </si>
  <si>
    <t>Nguyễn Phương Linh</t>
  </si>
  <si>
    <t>SB61379</t>
  </si>
  <si>
    <t>Nguyễn Chí Minh Hoàng</t>
  </si>
  <si>
    <t>SB61396</t>
  </si>
  <si>
    <t>Lê Thị Thanh Xuân</t>
  </si>
  <si>
    <t>SB61420</t>
  </si>
  <si>
    <t>Đoàn Quân Bằng</t>
  </si>
  <si>
    <t>sb61421</t>
  </si>
  <si>
    <t>Cam Minh Hạnh</t>
  </si>
  <si>
    <t>SB61423</t>
  </si>
  <si>
    <t>Lê Hữu Đức</t>
  </si>
  <si>
    <t>SB61463</t>
  </si>
  <si>
    <t>Huỳnh Phương Uyên</t>
  </si>
  <si>
    <t>SB61468</t>
  </si>
  <si>
    <t>Trần Thị Mỹ Thăng</t>
  </si>
  <si>
    <t>SB61485</t>
  </si>
  <si>
    <t>Phạm Kim Thảo Trinh</t>
  </si>
  <si>
    <t>SB61525</t>
  </si>
  <si>
    <t>Nguyễn Ngọc Phương Yến</t>
  </si>
  <si>
    <t>SB61526</t>
  </si>
  <si>
    <t>Lâm Lê Khánh Hảo</t>
  </si>
  <si>
    <t>SB61528</t>
  </si>
  <si>
    <t>Bùi Duy Tùng</t>
  </si>
  <si>
    <t>SB61533</t>
  </si>
  <si>
    <t>Trần Anh Quân</t>
  </si>
  <si>
    <t>SB61542</t>
  </si>
  <si>
    <t>Hồ Hoàng Long</t>
  </si>
  <si>
    <t>SB63256</t>
  </si>
  <si>
    <t>Lê Thị Phương Linh</t>
  </si>
  <si>
    <t>SB63267</t>
  </si>
  <si>
    <t>Trần Thị Thanh Phương</t>
  </si>
  <si>
    <t>SS130021</t>
  </si>
  <si>
    <t>Nguyễn Lê Minh Hân</t>
  </si>
  <si>
    <t>SS130050</t>
  </si>
  <si>
    <t>Nguyễn Thị Tuyết Minh</t>
  </si>
  <si>
    <t>SS130090</t>
  </si>
  <si>
    <t>Lê Tú An</t>
  </si>
  <si>
    <t>SS130123</t>
  </si>
  <si>
    <t>Huỳnh Đức Duy</t>
  </si>
  <si>
    <t>SS130134</t>
  </si>
  <si>
    <t>Phạm Thị Yến Nhi</t>
  </si>
  <si>
    <t>SS130144</t>
  </si>
  <si>
    <t>Nguyễn Hải Ý</t>
  </si>
  <si>
    <t>SS130169</t>
  </si>
  <si>
    <t>Trần Hà Trúc My</t>
  </si>
  <si>
    <t>SS130236</t>
  </si>
  <si>
    <t>Đinh Thị Khánh Mỹ</t>
  </si>
  <si>
    <t>SS130297</t>
  </si>
  <si>
    <t>Trương Mỹ Chi</t>
  </si>
  <si>
    <t>SS130307</t>
  </si>
  <si>
    <t>Phạm Đào Tấn Dũng</t>
  </si>
  <si>
    <t>SS130315</t>
  </si>
  <si>
    <t>Phạm Minh Mẫn</t>
  </si>
  <si>
    <t>SS130321</t>
  </si>
  <si>
    <t>Nguyễn Võ Quốc Huy</t>
  </si>
  <si>
    <t>SS130328</t>
  </si>
  <si>
    <t>Trần Đại Dương</t>
  </si>
  <si>
    <t>SS130334</t>
  </si>
  <si>
    <t>Hồ Thế Dân</t>
  </si>
  <si>
    <t>SS140003</t>
  </si>
  <si>
    <t>Đặng Thụy Long Châu</t>
  </si>
  <si>
    <t>SS140009</t>
  </si>
  <si>
    <t>Phạm Hoàng Tấn Phát</t>
  </si>
  <si>
    <t>SS140021</t>
  </si>
  <si>
    <t>Nguyễn Cao Thức</t>
  </si>
  <si>
    <t>SS140022</t>
  </si>
  <si>
    <t>Nguyễn Thanh Thanh</t>
  </si>
  <si>
    <t>SS140061</t>
  </si>
  <si>
    <t>Huỳnh Nguyệt Thanh</t>
  </si>
  <si>
    <t>SS140063</t>
  </si>
  <si>
    <t>Vũ Thị Huệ Trúc</t>
  </si>
  <si>
    <t>SS140073</t>
  </si>
  <si>
    <t>Vưu Thủy Ngân</t>
  </si>
  <si>
    <t>SS140077</t>
  </si>
  <si>
    <t>Trương Hoàng Phi Bằng</t>
  </si>
  <si>
    <t>SS140080</t>
  </si>
  <si>
    <t>Nguyễn Huỳnh Khiêm</t>
  </si>
  <si>
    <t>SS140086</t>
  </si>
  <si>
    <t>Nguyễn Thanh Thảo Vy</t>
  </si>
  <si>
    <t>SS140095</t>
  </si>
  <si>
    <t>Lê Quỳnh Anh</t>
  </si>
  <si>
    <t>SS140111</t>
  </si>
  <si>
    <t>Hoàng Ngọc Trâm Anh</t>
  </si>
  <si>
    <t>SS140121</t>
  </si>
  <si>
    <t>Kim Văn Cường</t>
  </si>
  <si>
    <t>SS140127</t>
  </si>
  <si>
    <t>Nguyễn Lê Trúc Vy</t>
  </si>
  <si>
    <t>SS140128</t>
  </si>
  <si>
    <t>Trần Nguyên Trí Nhân</t>
  </si>
  <si>
    <t>SS140129</t>
  </si>
  <si>
    <t>Đặng Ngọc Băng Khanh</t>
  </si>
  <si>
    <t>SS140134</t>
  </si>
  <si>
    <t>Phạm Thị Thanh Trà</t>
  </si>
  <si>
    <t>SS140135</t>
  </si>
  <si>
    <t>Nguyễn Thị Thùy Sương</t>
  </si>
  <si>
    <t>SS140145</t>
  </si>
  <si>
    <t>Nguyễn Thanh Hào</t>
  </si>
  <si>
    <t>SS140150</t>
  </si>
  <si>
    <t>Lê Thụy Thảo Vy</t>
  </si>
  <si>
    <t>SS140154</t>
  </si>
  <si>
    <t>Nguyễn Quy Hòa</t>
  </si>
  <si>
    <t>SS140167</t>
  </si>
  <si>
    <t>Nguyễn Đình Hoàng Long</t>
  </si>
  <si>
    <t>SS140175</t>
  </si>
  <si>
    <t>Nguyễn Trung Hiếu</t>
  </si>
  <si>
    <t>ss140182</t>
  </si>
  <si>
    <t>Châu Bích Trâm</t>
  </si>
  <si>
    <t>SS140190</t>
  </si>
  <si>
    <t>Võ Ngọc Như Quỳnh</t>
  </si>
  <si>
    <t>SS140192</t>
  </si>
  <si>
    <t>Trần Sĩ Bách</t>
  </si>
  <si>
    <t>SS140212</t>
  </si>
  <si>
    <t>Cao Xuân Quý</t>
  </si>
  <si>
    <t>SS140224</t>
  </si>
  <si>
    <t>Lò Thuận Thái</t>
  </si>
  <si>
    <t>SS140227</t>
  </si>
  <si>
    <t>Phạm Nguyễn Thục Linh</t>
  </si>
  <si>
    <t>SS140247</t>
  </si>
  <si>
    <t>Nguyễn Hải Duy</t>
  </si>
  <si>
    <t>SS140261</t>
  </si>
  <si>
    <t>Nguyễn Trần Bình Minh</t>
  </si>
  <si>
    <t>SS140270</t>
  </si>
  <si>
    <t>Nguyễn Hoàng Anh Thư</t>
  </si>
  <si>
    <t>SS140271</t>
  </si>
  <si>
    <t>Nguyễn Ngọc Hải Yến</t>
  </si>
  <si>
    <t>SS140276</t>
  </si>
  <si>
    <t>Đinh Thùy Lan Chi</t>
  </si>
  <si>
    <t>SS140277</t>
  </si>
  <si>
    <t>Nguyễn Ngọc Kỳ Thoa</t>
  </si>
  <si>
    <t>SS140293</t>
  </si>
  <si>
    <t>Phạm Thùy Linh</t>
  </si>
  <si>
    <t>SS140294</t>
  </si>
  <si>
    <t>Trần Duy Thông</t>
  </si>
  <si>
    <t>SS140308</t>
  </si>
  <si>
    <t>Lê Quốc Tuấn</t>
  </si>
  <si>
    <t>SS140322</t>
  </si>
  <si>
    <t>Nguyễn Minh Phú</t>
  </si>
  <si>
    <t>SS140336</t>
  </si>
  <si>
    <t>Phan Chu Minh Trí</t>
  </si>
  <si>
    <t>SS140339</t>
  </si>
  <si>
    <t>Nguyễn Hữu Lộc</t>
  </si>
  <si>
    <t>SS140346</t>
  </si>
  <si>
    <t>Nguyễn Đức Phát</t>
  </si>
  <si>
    <t>SS140358</t>
  </si>
  <si>
    <t>Trương Đình Phú</t>
  </si>
  <si>
    <t>SS140359</t>
  </si>
  <si>
    <t>Nguyễn Ngọc Thạch</t>
  </si>
  <si>
    <t>SS140366</t>
  </si>
  <si>
    <t>Trần Thanh Nhàn</t>
  </si>
  <si>
    <t>SS140407</t>
  </si>
  <si>
    <t>Lê Bảo Huy</t>
  </si>
  <si>
    <t>SS140421</t>
  </si>
  <si>
    <t>Nguyễn Mai Anh</t>
  </si>
  <si>
    <t>SS140447</t>
  </si>
  <si>
    <t>Nguyễn Đặng Hoàng Long</t>
  </si>
  <si>
    <t>SS140450</t>
  </si>
  <si>
    <t>Nguyễn Thị Thanh Ngân</t>
  </si>
  <si>
    <t>SS140460</t>
  </si>
  <si>
    <t>Hồ Nguyễn Hiếu Đức</t>
  </si>
  <si>
    <t>SS140465</t>
  </si>
  <si>
    <t>Nguyễn Minh Châu</t>
  </si>
  <si>
    <t>SS140467</t>
  </si>
  <si>
    <t>Nguyễn Bảo Khánh</t>
  </si>
  <si>
    <t>SS140468</t>
  </si>
  <si>
    <t>Nguyễn Ngọc Hòai An</t>
  </si>
  <si>
    <t>SS140471</t>
  </si>
  <si>
    <t>Đoàn Ngọc Anh Thư</t>
  </si>
  <si>
    <t>SS140472</t>
  </si>
  <si>
    <t>Trần Dương Hạ Thi</t>
  </si>
  <si>
    <t>JPD324</t>
  </si>
  <si>
    <t>SA130018</t>
  </si>
  <si>
    <t>Đặng Ngọc Thanh Tâm</t>
  </si>
  <si>
    <t>JPD324_1</t>
  </si>
  <si>
    <t>SA130023</t>
  </si>
  <si>
    <t>Lê Vũ Nhật Anh</t>
  </si>
  <si>
    <t>SA130052</t>
  </si>
  <si>
    <t>Võ Phạm Hoài Bảo</t>
  </si>
  <si>
    <t>SA130056</t>
  </si>
  <si>
    <t>Đặng Trần Phúc</t>
  </si>
  <si>
    <t>SA130064</t>
  </si>
  <si>
    <t>Châu Thược Linh</t>
  </si>
  <si>
    <t>SA130073</t>
  </si>
  <si>
    <t>Đặng Nguyễn Minh Luân</t>
  </si>
  <si>
    <t>SA130079</t>
  </si>
  <si>
    <t>Hà Thị Nam Hương</t>
  </si>
  <si>
    <t>SA130088</t>
  </si>
  <si>
    <t>Trần Nguyễn Hoàng Sơn</t>
  </si>
  <si>
    <t>SA130160</t>
  </si>
  <si>
    <t>Phạm Trần Phương Nam</t>
  </si>
  <si>
    <t>SA130239</t>
  </si>
  <si>
    <t>Vũ Hoàng Khoa</t>
  </si>
  <si>
    <t>SA130285</t>
  </si>
  <si>
    <t>Đinh Hữu Thắng</t>
  </si>
  <si>
    <t>SA130297</t>
  </si>
  <si>
    <t>Phạm Nhật Anh Thư</t>
  </si>
  <si>
    <t>SA130325</t>
  </si>
  <si>
    <t>Lê Phú Quí</t>
  </si>
  <si>
    <t>JPD322</t>
  </si>
  <si>
    <t>SA130059</t>
  </si>
  <si>
    <t>Lương Sỹ Bảo</t>
  </si>
  <si>
    <t>JPD322_0</t>
  </si>
  <si>
    <t>SA130273</t>
  </si>
  <si>
    <t>Hồ Thanh Tâm</t>
  </si>
  <si>
    <t>SA140001</t>
  </si>
  <si>
    <t>Lại Trần Ngọc Mai</t>
  </si>
  <si>
    <t>SA140003</t>
  </si>
  <si>
    <t>Nguyễn Thị Thảo Nguyên</t>
  </si>
  <si>
    <t>SA140010</t>
  </si>
  <si>
    <t>Lê Đỗ Bách Khoa</t>
  </si>
  <si>
    <t>SA140028</t>
  </si>
  <si>
    <t>Trần Thị Mỹ Thi</t>
  </si>
  <si>
    <t>SA140029</t>
  </si>
  <si>
    <t>Cao Hoàng Mạnh Trí</t>
  </si>
  <si>
    <t>SA140035</t>
  </si>
  <si>
    <t>Vũ Bùi Minh Hiếu</t>
  </si>
  <si>
    <t>SA140036</t>
  </si>
  <si>
    <t>Trần Mỹ Cơ</t>
  </si>
  <si>
    <t>SA140038</t>
  </si>
  <si>
    <t>Hà Ngọc Phụng</t>
  </si>
  <si>
    <t>SA140043</t>
  </si>
  <si>
    <t>Nguyễn Ngọc Phương Như</t>
  </si>
  <si>
    <t>SA140048</t>
  </si>
  <si>
    <t>Lê Giang Ngọc Hân</t>
  </si>
  <si>
    <t>sa140053</t>
  </si>
  <si>
    <t>Lê Chí Tài</t>
  </si>
  <si>
    <t>15h00 - 17h30</t>
  </si>
  <si>
    <t>SA140058</t>
  </si>
  <si>
    <t>Lưu Hoàn Thư</t>
  </si>
  <si>
    <t>SA140080</t>
  </si>
  <si>
    <t xml:space="preserve">Huỳnh Ngọc Anh   </t>
  </si>
  <si>
    <t>SA140084</t>
  </si>
  <si>
    <t>Võ Ngọc Phú</t>
  </si>
  <si>
    <t>SA140085</t>
  </si>
  <si>
    <t>Dương Thị Mỹ Duyên</t>
  </si>
  <si>
    <t>SA140086</t>
  </si>
  <si>
    <t>Lương Mẫn Nhi</t>
  </si>
  <si>
    <t>SA140090</t>
  </si>
  <si>
    <t>Nguyễn Tấn Hậu</t>
  </si>
  <si>
    <t>SA140092</t>
  </si>
  <si>
    <t>Nguyễn Thị Quế Phương</t>
  </si>
  <si>
    <t>SA140095</t>
  </si>
  <si>
    <t>Hồ Như Hảo</t>
  </si>
  <si>
    <t>SA140098</t>
  </si>
  <si>
    <t>Phan Anh Thư</t>
  </si>
  <si>
    <t>SA140130</t>
  </si>
  <si>
    <t>Lê Vy Khôi</t>
  </si>
  <si>
    <t>SA140134</t>
  </si>
  <si>
    <t>Phạm Thị Thu Thảo</t>
  </si>
  <si>
    <t>SA140156</t>
  </si>
  <si>
    <t>Trần Gia Phú</t>
  </si>
  <si>
    <t>SA140164</t>
  </si>
  <si>
    <t>Nguyễn Hồng Thư</t>
  </si>
  <si>
    <t>JPD322_1</t>
  </si>
  <si>
    <t>SA140167</t>
  </si>
  <si>
    <t>Nguyễn Nhị Kim Hòa</t>
  </si>
  <si>
    <t>SA140174</t>
  </si>
  <si>
    <t>Phạm Trần Hải Phượng</t>
  </si>
  <si>
    <t>SA140187</t>
  </si>
  <si>
    <t>Seng Mỹ Yến</t>
  </si>
  <si>
    <t>sa140188</t>
  </si>
  <si>
    <t>Lưu Hoàng Sơn</t>
  </si>
  <si>
    <t>SA140212</t>
  </si>
  <si>
    <t>Lưu Gia Ngọc</t>
  </si>
  <si>
    <t>SA140224</t>
  </si>
  <si>
    <t>Nguyễn Thị Thùy My</t>
  </si>
  <si>
    <t>SA140250</t>
  </si>
  <si>
    <t>Bùi Thị Lan Trinh</t>
  </si>
  <si>
    <t>SA140259</t>
  </si>
  <si>
    <t>Đinh Phương Thi</t>
  </si>
  <si>
    <t>SA140260</t>
  </si>
  <si>
    <t>Trịnh Thị Huyền Thanh</t>
  </si>
  <si>
    <t>SA140289</t>
  </si>
  <si>
    <t>Nguyễn Lý Thị Kiều Tiên</t>
  </si>
  <si>
    <t>SA140290</t>
  </si>
  <si>
    <t>Trần Công Hạnh Nhân</t>
  </si>
  <si>
    <t>SA140310</t>
  </si>
  <si>
    <t>Nguyễn Thanh Thiên</t>
  </si>
  <si>
    <t>SA140335</t>
  </si>
  <si>
    <t>Võ Thị Hoàng Vi</t>
  </si>
  <si>
    <t>SA140336</t>
  </si>
  <si>
    <t>Ngô Bảo Trân</t>
  </si>
  <si>
    <t>SA140338</t>
  </si>
  <si>
    <t>Nguyễn Hoàng Long</t>
  </si>
  <si>
    <t>SA140340</t>
  </si>
  <si>
    <t>Vũ Thị Loan</t>
  </si>
  <si>
    <t>SA140376</t>
  </si>
  <si>
    <t>Dương Chấn Hùng</t>
  </si>
  <si>
    <t>sb61441</t>
  </si>
  <si>
    <t>Phan Sỹ Khiêm</t>
  </si>
  <si>
    <t>SE60947</t>
  </si>
  <si>
    <t>Nguyễn Thế Vinh</t>
  </si>
  <si>
    <t>SE61773</t>
  </si>
  <si>
    <t>SE61682</t>
  </si>
  <si>
    <t>SS130260</t>
  </si>
  <si>
    <t>SS130121</t>
  </si>
  <si>
    <t>SS140092</t>
  </si>
  <si>
    <t>SS130234</t>
  </si>
  <si>
    <t>SS130096</t>
  </si>
  <si>
    <t>SS130289</t>
  </si>
  <si>
    <t>SS130115</t>
  </si>
  <si>
    <t>SS130324</t>
  </si>
  <si>
    <t>2019 October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</si>
</sst>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name val="Times New Roman"/>
    </font>
    <font>
      <sz val="12"/>
      <color indexed="8"/>
      <name val="Times New Roman"/>
      <family val="2"/>
    </font>
    <font>
      <sz val="12"/>
      <color indexed="9"/>
      <name val="Times New Roman"/>
      <family val="2"/>
    </font>
    <font>
      <sz val="12"/>
      <color indexed="20"/>
      <name val="Times New Roman"/>
      <family val="2"/>
    </font>
    <font>
      <b/>
      <sz val="12"/>
      <color indexed="52"/>
      <name val="Times New Roman"/>
      <family val="2"/>
    </font>
    <font>
      <b/>
      <sz val="12"/>
      <color indexed="9"/>
      <name val="Times New Roman"/>
      <family val="2"/>
    </font>
    <font>
      <i/>
      <sz val="12"/>
      <color indexed="23"/>
      <name val="Times New Roman"/>
      <family val="2"/>
    </font>
    <font>
      <sz val="12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2"/>
      <color indexed="62"/>
      <name val="Times New Roman"/>
      <family val="2"/>
    </font>
    <font>
      <sz val="12"/>
      <color indexed="52"/>
      <name val="Times New Roman"/>
      <family val="2"/>
    </font>
    <font>
      <sz val="12"/>
      <color indexed="60"/>
      <name val="Times New Roman"/>
      <family val="2"/>
    </font>
    <font>
      <sz val="10"/>
      <name val="Arial"/>
      <family val="2"/>
      <charset val="163"/>
    </font>
    <font>
      <sz val="12"/>
      <color indexed="8"/>
      <name val="Times New Roman"/>
      <family val="2"/>
      <charset val="163"/>
    </font>
    <font>
      <sz val="10"/>
      <name val="Arial"/>
      <family val="2"/>
    </font>
    <font>
      <b/>
      <sz val="12"/>
      <color indexed="63"/>
      <name val="Times New Roman"/>
      <family val="2"/>
    </font>
    <font>
      <b/>
      <sz val="18"/>
      <color indexed="56"/>
      <name val="Cambria"/>
      <family val="2"/>
    </font>
    <font>
      <b/>
      <sz val="12"/>
      <color indexed="8"/>
      <name val="Times New Roman"/>
      <family val="2"/>
    </font>
    <font>
      <sz val="12"/>
      <color indexed="10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4.5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.5"/>
      <name val="Arial"/>
      <family val="2"/>
    </font>
    <font>
      <sz val="10.5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20"/>
      <color rgb="FFFF0000"/>
      <name val="Arial"/>
      <family val="2"/>
    </font>
    <font>
      <b/>
      <sz val="14"/>
      <color rgb="FF00B05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4" fillId="0" borderId="0"/>
    <xf numFmtId="0" fontId="15" fillId="0" borderId="0"/>
    <xf numFmtId="0" fontId="16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21" fillId="0" borderId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38">
    <xf numFmtId="0" fontId="0" fillId="0" borderId="0" xfId="0"/>
    <xf numFmtId="0" fontId="23" fillId="0" borderId="0" xfId="47" applyFont="1" applyAlignment="1">
      <alignment vertical="center"/>
    </xf>
    <xf numFmtId="0" fontId="23" fillId="0" borderId="0" xfId="39" applyFont="1" applyFill="1" applyAlignment="1">
      <alignment horizontal="left" vertical="center"/>
    </xf>
    <xf numFmtId="0" fontId="23" fillId="0" borderId="0" xfId="39" applyNumberFormat="1" applyFont="1" applyFill="1" applyAlignment="1">
      <alignment horizontal="center" vertical="center"/>
    </xf>
    <xf numFmtId="49" fontId="23" fillId="0" borderId="0" xfId="39" applyNumberFormat="1" applyFont="1" applyFill="1" applyAlignment="1">
      <alignment horizontal="center" vertical="center" shrinkToFit="1"/>
    </xf>
    <xf numFmtId="0" fontId="25" fillId="0" borderId="0" xfId="39" applyFont="1" applyFill="1" applyAlignment="1">
      <alignment horizontal="left" vertical="center"/>
    </xf>
    <xf numFmtId="0" fontId="23" fillId="0" borderId="0" xfId="47" applyFont="1" applyFill="1" applyAlignment="1">
      <alignment horizontal="left" vertical="center"/>
    </xf>
    <xf numFmtId="0" fontId="23" fillId="0" borderId="0" xfId="39" applyFont="1" applyFill="1" applyAlignment="1">
      <alignment horizontal="left" vertical="center" wrapText="1"/>
    </xf>
    <xf numFmtId="0" fontId="23" fillId="0" borderId="0" xfId="39" applyFont="1" applyFill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27" fillId="0" borderId="0" xfId="47" applyFont="1" applyFill="1" applyAlignment="1">
      <alignment vertical="center"/>
    </xf>
    <xf numFmtId="0" fontId="29" fillId="0" borderId="0" xfId="39" applyNumberFormat="1" applyFont="1" applyFill="1" applyAlignment="1">
      <alignment horizontal="center" vertical="center"/>
    </xf>
    <xf numFmtId="49" fontId="29" fillId="0" borderId="0" xfId="39" applyNumberFormat="1" applyFont="1" applyFill="1" applyAlignment="1">
      <alignment horizontal="center" vertical="center" shrinkToFit="1"/>
    </xf>
    <xf numFmtId="0" fontId="29" fillId="0" borderId="0" xfId="39" applyFont="1" applyFill="1" applyAlignment="1">
      <alignment horizontal="left" vertical="center"/>
    </xf>
    <xf numFmtId="0" fontId="29" fillId="0" borderId="0" xfId="0" applyFont="1" applyAlignment="1">
      <alignment vertical="center"/>
    </xf>
    <xf numFmtId="0" fontId="29" fillId="0" borderId="0" xfId="47" applyFont="1" applyFill="1" applyAlignment="1">
      <alignment horizontal="center" vertical="center"/>
    </xf>
    <xf numFmtId="49" fontId="26" fillId="0" borderId="0" xfId="39" applyNumberFormat="1" applyFont="1" applyFill="1" applyAlignment="1">
      <alignment horizontal="center" vertical="center"/>
    </xf>
    <xf numFmtId="0" fontId="26" fillId="0" borderId="0" xfId="47" applyFont="1" applyFill="1" applyAlignment="1">
      <alignment vertical="top" wrapText="1" shrinkToFit="1"/>
    </xf>
    <xf numFmtId="0" fontId="23" fillId="0" borderId="0" xfId="39" applyFont="1" applyFill="1" applyAlignment="1">
      <alignment horizontal="center" vertical="center" shrinkToFit="1"/>
    </xf>
    <xf numFmtId="0" fontId="26" fillId="0" borderId="0" xfId="39" applyFont="1" applyFill="1" applyAlignment="1">
      <alignment horizontal="center" vertical="center"/>
    </xf>
    <xf numFmtId="0" fontId="29" fillId="0" borderId="0" xfId="39" applyFont="1" applyFill="1" applyAlignment="1">
      <alignment horizontal="center" vertical="center" shrinkToFit="1"/>
    </xf>
    <xf numFmtId="0" fontId="27" fillId="0" borderId="0" xfId="47" applyFont="1" applyFill="1" applyAlignment="1">
      <alignment vertical="center" wrapText="1" shrinkToFit="1"/>
    </xf>
    <xf numFmtId="0" fontId="27" fillId="0" borderId="0" xfId="47" applyFont="1" applyFill="1" applyAlignment="1">
      <alignment horizontal="right" vertical="center"/>
    </xf>
    <xf numFmtId="0" fontId="32" fillId="0" borderId="0" xfId="47" applyFont="1" applyFill="1" applyAlignment="1">
      <alignment horizontal="left" vertical="center" shrinkToFit="1"/>
    </xf>
    <xf numFmtId="14" fontId="27" fillId="0" borderId="0" xfId="47" applyNumberFormat="1" applyFont="1" applyFill="1" applyAlignment="1">
      <alignment horizontal="right" vertical="center"/>
    </xf>
    <xf numFmtId="14" fontId="32" fillId="0" borderId="0" xfId="47" applyNumberFormat="1" applyFont="1" applyFill="1" applyAlignment="1">
      <alignment horizontal="left" vertical="center"/>
    </xf>
    <xf numFmtId="0" fontId="27" fillId="24" borderId="10" xfId="39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left" vertical="center"/>
    </xf>
    <xf numFmtId="0" fontId="31" fillId="0" borderId="10" xfId="39" applyFont="1" applyFill="1" applyBorder="1" applyAlignment="1">
      <alignment horizontal="left" vertical="center"/>
    </xf>
    <xf numFmtId="0" fontId="31" fillId="0" borderId="10" xfId="47" applyFont="1" applyBorder="1" applyAlignment="1">
      <alignment vertical="center"/>
    </xf>
    <xf numFmtId="0" fontId="31" fillId="0" borderId="10" xfId="0" applyFont="1" applyBorder="1" applyAlignment="1">
      <alignment vertical="center"/>
    </xf>
    <xf numFmtId="0" fontId="31" fillId="0" borderId="0" xfId="39" applyFont="1" applyFill="1" applyAlignment="1">
      <alignment horizontal="center" vertical="center"/>
    </xf>
    <xf numFmtId="0" fontId="30" fillId="0" borderId="0" xfId="47" applyFont="1" applyFill="1" applyAlignment="1">
      <alignment horizontal="center" vertical="top" wrapText="1"/>
    </xf>
    <xf numFmtId="0" fontId="27" fillId="0" borderId="0" xfId="47" applyFont="1" applyFill="1" applyAlignment="1">
      <alignment horizontal="center" vertical="center" wrapText="1"/>
    </xf>
    <xf numFmtId="0" fontId="27" fillId="0" borderId="0" xfId="47" applyFont="1" applyFill="1" applyAlignment="1">
      <alignment horizontal="center" vertical="center"/>
    </xf>
    <xf numFmtId="0" fontId="28" fillId="0" borderId="0" xfId="39" applyFont="1" applyFill="1" applyAlignment="1">
      <alignment horizontal="center" vertical="center" shrinkToFit="1"/>
    </xf>
    <xf numFmtId="0" fontId="33" fillId="0" borderId="0" xfId="39" applyFont="1" applyFill="1" applyAlignment="1">
      <alignment horizontal="center" vertical="top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2 2" xfId="38"/>
    <cellStyle name="Normal 3" xfId="39"/>
    <cellStyle name="Normal 3 2" xfId="40"/>
    <cellStyle name="Normal 3 3" xfId="41"/>
    <cellStyle name="Normal 3 4" xfId="42"/>
    <cellStyle name="Normal 3 5" xfId="43"/>
    <cellStyle name="Normal 3 6" xfId="44"/>
    <cellStyle name="Normal 3 7" xfId="45"/>
    <cellStyle name="Normal 4" xfId="46"/>
    <cellStyle name="Normal_thi lai HK2 lan 2 K1" xfId="47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</cellStyles>
  <dxfs count="3">
    <dxf>
      <font>
        <strike/>
        <color rgb="FFC00000"/>
      </font>
      <fill>
        <patternFill>
          <bgColor theme="0" tint="-0.24994659260841701"/>
        </patternFill>
      </fill>
    </dxf>
    <dxf>
      <font>
        <strike/>
        <color rgb="FFC00000"/>
      </font>
      <fill>
        <patternFill>
          <bgColor theme="0" tint="-0.24994659260841701"/>
        </patternFill>
      </fill>
    </dxf>
    <dxf>
      <font>
        <strike/>
        <color rgb="FFC0000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2</xdr:col>
      <xdr:colOff>1304925</xdr:colOff>
      <xdr:row>0</xdr:row>
      <xdr:rowOff>819150</xdr:rowOff>
    </xdr:to>
    <xdr:pic>
      <xdr:nvPicPr>
        <xdr:cNvPr id="26754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3409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33</xdr:row>
      <xdr:rowOff>76200</xdr:rowOff>
    </xdr:from>
    <xdr:to>
      <xdr:col>2</xdr:col>
      <xdr:colOff>1352550</xdr:colOff>
      <xdr:row>33</xdr:row>
      <xdr:rowOff>771525</xdr:rowOff>
    </xdr:to>
    <xdr:pic>
      <xdr:nvPicPr>
        <xdr:cNvPr id="26755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153900"/>
          <a:ext cx="3409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65</xdr:row>
      <xdr:rowOff>47625</xdr:rowOff>
    </xdr:from>
    <xdr:to>
      <xdr:col>2</xdr:col>
      <xdr:colOff>1352550</xdr:colOff>
      <xdr:row>67</xdr:row>
      <xdr:rowOff>0</xdr:rowOff>
    </xdr:to>
    <xdr:pic>
      <xdr:nvPicPr>
        <xdr:cNvPr id="26756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4174450"/>
          <a:ext cx="34099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2</xdr:col>
      <xdr:colOff>1304925</xdr:colOff>
      <xdr:row>0</xdr:row>
      <xdr:rowOff>819150</xdr:rowOff>
    </xdr:to>
    <xdr:pic>
      <xdr:nvPicPr>
        <xdr:cNvPr id="27713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3409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33</xdr:row>
      <xdr:rowOff>76200</xdr:rowOff>
    </xdr:from>
    <xdr:to>
      <xdr:col>2</xdr:col>
      <xdr:colOff>1352550</xdr:colOff>
      <xdr:row>33</xdr:row>
      <xdr:rowOff>771525</xdr:rowOff>
    </xdr:to>
    <xdr:pic>
      <xdr:nvPicPr>
        <xdr:cNvPr id="27714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153900"/>
          <a:ext cx="3409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65</xdr:row>
      <xdr:rowOff>47625</xdr:rowOff>
    </xdr:from>
    <xdr:to>
      <xdr:col>2</xdr:col>
      <xdr:colOff>1352550</xdr:colOff>
      <xdr:row>67</xdr:row>
      <xdr:rowOff>0</xdr:rowOff>
    </xdr:to>
    <xdr:pic>
      <xdr:nvPicPr>
        <xdr:cNvPr id="27715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4174450"/>
          <a:ext cx="34099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99</xdr:row>
      <xdr:rowOff>123825</xdr:rowOff>
    </xdr:from>
    <xdr:to>
      <xdr:col>2</xdr:col>
      <xdr:colOff>1304925</xdr:colOff>
      <xdr:row>99</xdr:row>
      <xdr:rowOff>819150</xdr:rowOff>
    </xdr:to>
    <xdr:pic>
      <xdr:nvPicPr>
        <xdr:cNvPr id="27716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5509200"/>
          <a:ext cx="3409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132</xdr:row>
      <xdr:rowOff>123825</xdr:rowOff>
    </xdr:from>
    <xdr:to>
      <xdr:col>2</xdr:col>
      <xdr:colOff>1304925</xdr:colOff>
      <xdr:row>132</xdr:row>
      <xdr:rowOff>819150</xdr:rowOff>
    </xdr:to>
    <xdr:pic>
      <xdr:nvPicPr>
        <xdr:cNvPr id="27717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7834550"/>
          <a:ext cx="34099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165</xdr:row>
      <xdr:rowOff>123825</xdr:rowOff>
    </xdr:from>
    <xdr:to>
      <xdr:col>2</xdr:col>
      <xdr:colOff>1304925</xdr:colOff>
      <xdr:row>165</xdr:row>
      <xdr:rowOff>819150</xdr:rowOff>
    </xdr:to>
    <xdr:pic>
      <xdr:nvPicPr>
        <xdr:cNvPr id="27718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59807475"/>
          <a:ext cx="34099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198</xdr:row>
      <xdr:rowOff>123825</xdr:rowOff>
    </xdr:from>
    <xdr:to>
      <xdr:col>2</xdr:col>
      <xdr:colOff>1304925</xdr:colOff>
      <xdr:row>198</xdr:row>
      <xdr:rowOff>819150</xdr:rowOff>
    </xdr:to>
    <xdr:pic>
      <xdr:nvPicPr>
        <xdr:cNvPr id="27719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0675500"/>
          <a:ext cx="3409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230</xdr:row>
      <xdr:rowOff>180975</xdr:rowOff>
    </xdr:from>
    <xdr:to>
      <xdr:col>2</xdr:col>
      <xdr:colOff>1304925</xdr:colOff>
      <xdr:row>232</xdr:row>
      <xdr:rowOff>0</xdr:rowOff>
    </xdr:to>
    <xdr:pic>
      <xdr:nvPicPr>
        <xdr:cNvPr id="27720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81876900"/>
          <a:ext cx="34099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2</xdr:col>
      <xdr:colOff>1304925</xdr:colOff>
      <xdr:row>0</xdr:row>
      <xdr:rowOff>819150</xdr:rowOff>
    </xdr:to>
    <xdr:pic>
      <xdr:nvPicPr>
        <xdr:cNvPr id="28679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3409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5" zoomScaleNormal="85" zoomScaleSheetLayoutView="85" zoomScalePageLayoutView="85" workbookViewId="0">
      <selection activeCell="A4" sqref="A4"/>
    </sheetView>
  </sheetViews>
  <sheetFormatPr defaultRowHeight="18" x14ac:dyDescent="0.25"/>
  <cols>
    <col min="1" max="1" width="8.7109375" style="3" customWidth="1"/>
    <col min="2" max="2" width="24.140625" style="32" customWidth="1"/>
    <col min="3" max="3" width="36.7109375" style="18" customWidth="1"/>
    <col min="4" max="4" width="19" style="4" customWidth="1"/>
    <col min="5" max="5" width="10.85546875" style="2" customWidth="1"/>
    <col min="6" max="6" width="12.42578125" style="2" customWidth="1"/>
    <col min="7" max="7" width="15.140625" style="5" customWidth="1"/>
    <col min="8" max="8" width="0" style="2" hidden="1" customWidth="1"/>
    <col min="9" max="16384" width="9.140625" style="2"/>
  </cols>
  <sheetData>
    <row r="1" spans="1:8" ht="66.75" customHeight="1" x14ac:dyDescent="0.25">
      <c r="D1" s="34" t="s">
        <v>8</v>
      </c>
      <c r="E1" s="35"/>
      <c r="F1" s="35"/>
      <c r="G1" s="35"/>
      <c r="H1" s="10"/>
    </row>
    <row r="2" spans="1:8" ht="26.25" customHeight="1" x14ac:dyDescent="0.25">
      <c r="A2" s="33" t="s">
        <v>9</v>
      </c>
      <c r="B2" s="33"/>
      <c r="C2" s="33"/>
      <c r="D2" s="37" t="s">
        <v>17</v>
      </c>
      <c r="E2" s="37"/>
      <c r="F2" s="37"/>
      <c r="G2" s="37"/>
    </row>
    <row r="3" spans="1:8" s="6" customFormat="1" ht="22.5" customHeight="1" x14ac:dyDescent="0.25">
      <c r="B3" s="22" t="s">
        <v>10</v>
      </c>
      <c r="C3" s="23">
        <v>104</v>
      </c>
      <c r="E3" s="21" t="s">
        <v>11</v>
      </c>
      <c r="F3" s="23">
        <v>1</v>
      </c>
      <c r="G3" s="17"/>
    </row>
    <row r="4" spans="1:8" s="6" customFormat="1" ht="22.5" customHeight="1" x14ac:dyDescent="0.25">
      <c r="B4" s="22" t="s">
        <v>12</v>
      </c>
      <c r="C4" s="23" t="s">
        <v>251</v>
      </c>
      <c r="E4" s="22" t="s">
        <v>13</v>
      </c>
      <c r="F4" s="23">
        <v>1</v>
      </c>
      <c r="G4" s="17"/>
    </row>
    <row r="5" spans="1:8" s="6" customFormat="1" ht="37.5" customHeight="1" x14ac:dyDescent="0.25">
      <c r="B5" s="24" t="s">
        <v>14</v>
      </c>
      <c r="C5" s="25" t="s">
        <v>355</v>
      </c>
      <c r="D5" s="15"/>
      <c r="E5" s="22" t="s">
        <v>15</v>
      </c>
      <c r="F5" s="25" t="s">
        <v>19</v>
      </c>
      <c r="G5" s="17"/>
    </row>
    <row r="6" spans="1:8" ht="15" customHeight="1" x14ac:dyDescent="0.25">
      <c r="C6" s="19"/>
      <c r="D6" s="16"/>
    </row>
    <row r="7" spans="1:8" s="7" customFormat="1" ht="37.5" customHeight="1" x14ac:dyDescent="0.25">
      <c r="A7" s="26" t="s">
        <v>16</v>
      </c>
      <c r="B7" s="26" t="s">
        <v>0</v>
      </c>
      <c r="C7" s="26" t="s">
        <v>1</v>
      </c>
      <c r="D7" s="26" t="s">
        <v>2</v>
      </c>
      <c r="E7" s="26" t="s">
        <v>7</v>
      </c>
      <c r="F7" s="26" t="s">
        <v>3</v>
      </c>
      <c r="G7" s="26" t="s">
        <v>4</v>
      </c>
    </row>
    <row r="8" spans="1:8" ht="30.75" customHeight="1" x14ac:dyDescent="0.25">
      <c r="A8" s="27">
        <v>1</v>
      </c>
      <c r="B8" s="27" t="s">
        <v>252</v>
      </c>
      <c r="C8" s="28" t="s">
        <v>253</v>
      </c>
      <c r="D8" s="27" t="s">
        <v>254</v>
      </c>
      <c r="E8" s="29"/>
      <c r="F8" s="29"/>
      <c r="G8" s="29"/>
      <c r="H8" s="1">
        <f t="shared" ref="H8:H71" si="0">COUNTIF(B:B,B8)</f>
        <v>1</v>
      </c>
    </row>
    <row r="9" spans="1:8" ht="30.75" customHeight="1" x14ac:dyDescent="0.25">
      <c r="A9" s="27">
        <v>2</v>
      </c>
      <c r="B9" s="27" t="s">
        <v>255</v>
      </c>
      <c r="C9" s="28" t="s">
        <v>256</v>
      </c>
      <c r="D9" s="27" t="s">
        <v>254</v>
      </c>
      <c r="E9" s="29"/>
      <c r="F9" s="29"/>
      <c r="G9" s="29"/>
      <c r="H9" s="1">
        <f t="shared" si="0"/>
        <v>1</v>
      </c>
    </row>
    <row r="10" spans="1:8" ht="30.75" customHeight="1" x14ac:dyDescent="0.25">
      <c r="A10" s="27">
        <v>3</v>
      </c>
      <c r="B10" s="27" t="s">
        <v>257</v>
      </c>
      <c r="C10" s="28" t="s">
        <v>258</v>
      </c>
      <c r="D10" s="27" t="s">
        <v>254</v>
      </c>
      <c r="E10" s="29"/>
      <c r="F10" s="29"/>
      <c r="G10" s="29"/>
      <c r="H10" s="1">
        <f t="shared" si="0"/>
        <v>1</v>
      </c>
    </row>
    <row r="11" spans="1:8" ht="30.75" customHeight="1" x14ac:dyDescent="0.25">
      <c r="A11" s="27">
        <v>4</v>
      </c>
      <c r="B11" s="27" t="s">
        <v>259</v>
      </c>
      <c r="C11" s="28" t="s">
        <v>260</v>
      </c>
      <c r="D11" s="27" t="s">
        <v>254</v>
      </c>
      <c r="E11" s="29"/>
      <c r="F11" s="29"/>
      <c r="G11" s="29"/>
      <c r="H11" s="1">
        <f t="shared" si="0"/>
        <v>1</v>
      </c>
    </row>
    <row r="12" spans="1:8" ht="30.75" customHeight="1" x14ac:dyDescent="0.25">
      <c r="A12" s="27">
        <v>5</v>
      </c>
      <c r="B12" s="27" t="s">
        <v>261</v>
      </c>
      <c r="C12" s="28" t="s">
        <v>262</v>
      </c>
      <c r="D12" s="27" t="s">
        <v>254</v>
      </c>
      <c r="E12" s="29"/>
      <c r="F12" s="29"/>
      <c r="G12" s="29"/>
      <c r="H12" s="1">
        <f t="shared" si="0"/>
        <v>1</v>
      </c>
    </row>
    <row r="13" spans="1:8" ht="30.75" customHeight="1" x14ac:dyDescent="0.25">
      <c r="A13" s="27">
        <v>6</v>
      </c>
      <c r="B13" s="27" t="s">
        <v>263</v>
      </c>
      <c r="C13" s="28" t="s">
        <v>264</v>
      </c>
      <c r="D13" s="27" t="s">
        <v>254</v>
      </c>
      <c r="E13" s="29"/>
      <c r="F13" s="29"/>
      <c r="G13" s="29"/>
      <c r="H13" s="1">
        <f t="shared" si="0"/>
        <v>1</v>
      </c>
    </row>
    <row r="14" spans="1:8" ht="30.75" customHeight="1" x14ac:dyDescent="0.25">
      <c r="A14" s="27">
        <v>7</v>
      </c>
      <c r="B14" s="27" t="s">
        <v>265</v>
      </c>
      <c r="C14" s="28" t="s">
        <v>266</v>
      </c>
      <c r="D14" s="27" t="s">
        <v>254</v>
      </c>
      <c r="E14" s="29"/>
      <c r="F14" s="29"/>
      <c r="G14" s="29"/>
      <c r="H14" s="1">
        <f t="shared" si="0"/>
        <v>1</v>
      </c>
    </row>
    <row r="15" spans="1:8" ht="30.75" customHeight="1" x14ac:dyDescent="0.25">
      <c r="A15" s="27">
        <v>8</v>
      </c>
      <c r="B15" s="27" t="s">
        <v>267</v>
      </c>
      <c r="C15" s="28" t="s">
        <v>268</v>
      </c>
      <c r="D15" s="27" t="s">
        <v>254</v>
      </c>
      <c r="E15" s="29"/>
      <c r="F15" s="29"/>
      <c r="G15" s="29"/>
      <c r="H15" s="1">
        <f t="shared" si="0"/>
        <v>1</v>
      </c>
    </row>
    <row r="16" spans="1:8" ht="30.75" customHeight="1" x14ac:dyDescent="0.25">
      <c r="A16" s="27">
        <v>9</v>
      </c>
      <c r="B16" s="27" t="s">
        <v>269</v>
      </c>
      <c r="C16" s="28" t="s">
        <v>270</v>
      </c>
      <c r="D16" s="27" t="s">
        <v>254</v>
      </c>
      <c r="E16" s="29"/>
      <c r="F16" s="29"/>
      <c r="G16" s="29"/>
      <c r="H16" s="1">
        <f t="shared" si="0"/>
        <v>1</v>
      </c>
    </row>
    <row r="17" spans="1:9" s="8" customFormat="1" ht="30.75" customHeight="1" x14ac:dyDescent="0.25">
      <c r="A17" s="27">
        <v>10</v>
      </c>
      <c r="B17" s="27" t="s">
        <v>271</v>
      </c>
      <c r="C17" s="28" t="s">
        <v>272</v>
      </c>
      <c r="D17" s="27" t="s">
        <v>254</v>
      </c>
      <c r="E17" s="29"/>
      <c r="F17" s="29"/>
      <c r="G17" s="29"/>
      <c r="H17" s="1">
        <f t="shared" si="0"/>
        <v>1</v>
      </c>
    </row>
    <row r="18" spans="1:9" s="8" customFormat="1" ht="30.75" customHeight="1" x14ac:dyDescent="0.25">
      <c r="A18" s="27">
        <v>11</v>
      </c>
      <c r="B18" s="27" t="s">
        <v>273</v>
      </c>
      <c r="C18" s="28" t="s">
        <v>274</v>
      </c>
      <c r="D18" s="27" t="s">
        <v>254</v>
      </c>
      <c r="E18" s="29"/>
      <c r="F18" s="29"/>
      <c r="G18" s="29"/>
      <c r="H18" s="1">
        <f t="shared" si="0"/>
        <v>1</v>
      </c>
    </row>
    <row r="19" spans="1:9" s="8" customFormat="1" ht="30.75" customHeight="1" x14ac:dyDescent="0.25">
      <c r="A19" s="27">
        <v>12</v>
      </c>
      <c r="B19" s="27" t="s">
        <v>275</v>
      </c>
      <c r="C19" s="28" t="s">
        <v>276</v>
      </c>
      <c r="D19" s="27" t="s">
        <v>254</v>
      </c>
      <c r="E19" s="29"/>
      <c r="F19" s="29"/>
      <c r="G19" s="29"/>
      <c r="H19" s="1">
        <f t="shared" si="0"/>
        <v>1</v>
      </c>
    </row>
    <row r="20" spans="1:9" s="8" customFormat="1" ht="30.75" customHeight="1" x14ac:dyDescent="0.25">
      <c r="A20" s="27">
        <v>13</v>
      </c>
      <c r="B20" s="27" t="s">
        <v>277</v>
      </c>
      <c r="C20" s="28" t="s">
        <v>278</v>
      </c>
      <c r="D20" s="27" t="s">
        <v>254</v>
      </c>
      <c r="E20" s="29"/>
      <c r="F20" s="29"/>
      <c r="G20" s="29"/>
      <c r="H20" s="1">
        <f t="shared" si="0"/>
        <v>1</v>
      </c>
    </row>
    <row r="21" spans="1:9" s="1" customFormat="1" ht="30.75" customHeight="1" x14ac:dyDescent="0.25">
      <c r="A21" s="27">
        <v>14</v>
      </c>
      <c r="B21" s="27"/>
      <c r="C21" s="28"/>
      <c r="D21" s="27"/>
      <c r="E21" s="29"/>
      <c r="F21" s="29"/>
      <c r="G21" s="30"/>
      <c r="H21" s="1">
        <f t="shared" si="0"/>
        <v>0</v>
      </c>
    </row>
    <row r="22" spans="1:9" s="1" customFormat="1" ht="30.75" customHeight="1" x14ac:dyDescent="0.25">
      <c r="A22" s="27">
        <v>15</v>
      </c>
      <c r="B22" s="27"/>
      <c r="C22" s="28"/>
      <c r="D22" s="27"/>
      <c r="E22" s="29"/>
      <c r="F22" s="29"/>
      <c r="G22" s="30"/>
      <c r="H22" s="1">
        <f t="shared" si="0"/>
        <v>0</v>
      </c>
    </row>
    <row r="23" spans="1:9" ht="30.75" customHeight="1" x14ac:dyDescent="0.25">
      <c r="A23" s="27">
        <v>16</v>
      </c>
      <c r="B23" s="27"/>
      <c r="C23" s="28"/>
      <c r="D23" s="27"/>
      <c r="E23" s="29"/>
      <c r="F23" s="29"/>
      <c r="G23" s="29"/>
      <c r="H23" s="1">
        <f t="shared" si="0"/>
        <v>0</v>
      </c>
    </row>
    <row r="24" spans="1:9" s="8" customFormat="1" ht="30.75" customHeight="1" x14ac:dyDescent="0.25">
      <c r="A24" s="27">
        <v>17</v>
      </c>
      <c r="B24" s="27"/>
      <c r="C24" s="28"/>
      <c r="D24" s="27"/>
      <c r="E24" s="29"/>
      <c r="F24" s="29"/>
      <c r="G24" s="29"/>
      <c r="H24" s="1">
        <f t="shared" si="0"/>
        <v>0</v>
      </c>
    </row>
    <row r="25" spans="1:9" s="8" customFormat="1" ht="30.75" customHeight="1" x14ac:dyDescent="0.25">
      <c r="A25" s="27">
        <v>18</v>
      </c>
      <c r="B25" s="27"/>
      <c r="C25" s="28"/>
      <c r="D25" s="27"/>
      <c r="E25" s="29"/>
      <c r="F25" s="29"/>
      <c r="G25" s="29"/>
      <c r="H25" s="1">
        <f t="shared" si="0"/>
        <v>0</v>
      </c>
    </row>
    <row r="26" spans="1:9" s="8" customFormat="1" ht="30.75" customHeight="1" x14ac:dyDescent="0.25">
      <c r="A26" s="27">
        <v>19</v>
      </c>
      <c r="B26" s="27"/>
      <c r="C26" s="28"/>
      <c r="D26" s="27"/>
      <c r="E26" s="29"/>
      <c r="F26" s="29"/>
      <c r="G26" s="29"/>
      <c r="H26" s="1">
        <f t="shared" si="0"/>
        <v>0</v>
      </c>
    </row>
    <row r="27" spans="1:9" s="8" customFormat="1" ht="30.75" customHeight="1" x14ac:dyDescent="0.25">
      <c r="A27" s="27">
        <v>20</v>
      </c>
      <c r="B27" s="27"/>
      <c r="C27" s="28"/>
      <c r="D27" s="27"/>
      <c r="E27" s="29"/>
      <c r="F27" s="29"/>
      <c r="G27" s="29"/>
      <c r="H27" s="1">
        <f t="shared" si="0"/>
        <v>0</v>
      </c>
    </row>
    <row r="28" spans="1:9" x14ac:dyDescent="0.25">
      <c r="A28" s="11"/>
      <c r="C28" s="20"/>
      <c r="D28" s="12"/>
      <c r="E28" s="13"/>
      <c r="F28" s="13"/>
      <c r="G28" s="13"/>
      <c r="H28" s="1">
        <f t="shared" si="0"/>
        <v>0</v>
      </c>
    </row>
    <row r="29" spans="1:9" x14ac:dyDescent="0.25">
      <c r="A29" s="11"/>
      <c r="C29" s="20"/>
      <c r="D29" s="12"/>
      <c r="E29" s="13" t="s">
        <v>5</v>
      </c>
      <c r="F29" s="13"/>
      <c r="G29" s="13"/>
      <c r="H29" s="1">
        <f t="shared" si="0"/>
        <v>0</v>
      </c>
    </row>
    <row r="30" spans="1:9" x14ac:dyDescent="0.25">
      <c r="A30" s="11"/>
      <c r="C30" s="20"/>
      <c r="D30" s="12"/>
      <c r="E30" s="13"/>
      <c r="F30" s="13"/>
      <c r="G30" s="14"/>
      <c r="H30" s="1">
        <f t="shared" si="0"/>
        <v>0</v>
      </c>
      <c r="I30" s="9"/>
    </row>
    <row r="31" spans="1:9" ht="18" customHeight="1" x14ac:dyDescent="0.25">
      <c r="A31" s="11"/>
      <c r="C31" s="20"/>
      <c r="D31" s="12"/>
      <c r="E31" s="36" t="s">
        <v>6</v>
      </c>
      <c r="F31" s="36"/>
      <c r="G31" s="36"/>
      <c r="H31" s="1">
        <f t="shared" si="0"/>
        <v>0</v>
      </c>
    </row>
    <row r="32" spans="1:9" x14ac:dyDescent="0.25">
      <c r="H32" s="1">
        <f t="shared" si="0"/>
        <v>0</v>
      </c>
    </row>
    <row r="33" spans="1:8" x14ac:dyDescent="0.25">
      <c r="H33" s="1">
        <f t="shared" si="0"/>
        <v>0</v>
      </c>
    </row>
    <row r="34" spans="1:8" ht="63" customHeight="1" x14ac:dyDescent="0.25">
      <c r="D34" s="34" t="s">
        <v>8</v>
      </c>
      <c r="E34" s="35"/>
      <c r="F34" s="35"/>
      <c r="G34" s="35"/>
      <c r="H34" s="1">
        <f t="shared" si="0"/>
        <v>0</v>
      </c>
    </row>
    <row r="35" spans="1:8" ht="18" customHeight="1" x14ac:dyDescent="0.25">
      <c r="A35" s="33" t="s">
        <v>9</v>
      </c>
      <c r="B35" s="33"/>
      <c r="C35" s="33"/>
      <c r="D35" s="37" t="s">
        <v>17</v>
      </c>
      <c r="E35" s="37"/>
      <c r="F35" s="37"/>
      <c r="G35" s="37"/>
      <c r="H35" s="1">
        <f t="shared" si="0"/>
        <v>0</v>
      </c>
    </row>
    <row r="36" spans="1:8" s="6" customFormat="1" ht="22.5" customHeight="1" x14ac:dyDescent="0.25">
      <c r="B36" s="22" t="s">
        <v>10</v>
      </c>
      <c r="C36" s="23">
        <v>102</v>
      </c>
      <c r="E36" s="21" t="s">
        <v>11</v>
      </c>
      <c r="F36" s="23">
        <v>2</v>
      </c>
      <c r="G36" s="17"/>
      <c r="H36" s="1">
        <f t="shared" si="0"/>
        <v>3</v>
      </c>
    </row>
    <row r="37" spans="1:8" s="6" customFormat="1" ht="22.5" customHeight="1" x14ac:dyDescent="0.25">
      <c r="B37" s="22" t="s">
        <v>12</v>
      </c>
      <c r="C37" s="23" t="str">
        <f>C4</f>
        <v>JPD322</v>
      </c>
      <c r="E37" s="22" t="s">
        <v>13</v>
      </c>
      <c r="F37" s="23">
        <v>1</v>
      </c>
      <c r="G37" s="17"/>
      <c r="H37" s="1">
        <f t="shared" si="0"/>
        <v>3</v>
      </c>
    </row>
    <row r="38" spans="1:8" ht="48.75" customHeight="1" x14ac:dyDescent="0.25">
      <c r="A38" s="6"/>
      <c r="B38" s="24" t="s">
        <v>14</v>
      </c>
      <c r="C38" s="25" t="str">
        <f>C5</f>
        <v>2019 October 29</v>
      </c>
      <c r="D38" s="15"/>
      <c r="E38" s="22" t="s">
        <v>15</v>
      </c>
      <c r="F38" s="25" t="s">
        <v>279</v>
      </c>
      <c r="G38" s="17"/>
      <c r="H38" s="1">
        <f t="shared" si="0"/>
        <v>3</v>
      </c>
    </row>
    <row r="39" spans="1:8" x14ac:dyDescent="0.25">
      <c r="C39" s="19"/>
      <c r="D39" s="16"/>
      <c r="H39" s="1">
        <f t="shared" si="0"/>
        <v>0</v>
      </c>
    </row>
    <row r="40" spans="1:8" ht="36" x14ac:dyDescent="0.25">
      <c r="A40" s="26" t="s">
        <v>16</v>
      </c>
      <c r="B40" s="26" t="s">
        <v>0</v>
      </c>
      <c r="C40" s="26" t="s">
        <v>1</v>
      </c>
      <c r="D40" s="26" t="s">
        <v>2</v>
      </c>
      <c r="E40" s="26" t="s">
        <v>7</v>
      </c>
      <c r="F40" s="26" t="s">
        <v>3</v>
      </c>
      <c r="G40" s="26" t="s">
        <v>4</v>
      </c>
      <c r="H40" s="1">
        <f t="shared" si="0"/>
        <v>3</v>
      </c>
    </row>
    <row r="41" spans="1:8" ht="31.5" customHeight="1" x14ac:dyDescent="0.25">
      <c r="A41" s="27">
        <v>1</v>
      </c>
      <c r="B41" s="27" t="s">
        <v>280</v>
      </c>
      <c r="C41" s="28" t="s">
        <v>281</v>
      </c>
      <c r="D41" s="27" t="s">
        <v>254</v>
      </c>
      <c r="E41" s="29"/>
      <c r="F41" s="29"/>
      <c r="G41" s="30"/>
      <c r="H41" s="1">
        <f t="shared" si="0"/>
        <v>1</v>
      </c>
    </row>
    <row r="42" spans="1:8" ht="31.5" customHeight="1" x14ac:dyDescent="0.25">
      <c r="A42" s="27">
        <v>2</v>
      </c>
      <c r="B42" s="27" t="s">
        <v>282</v>
      </c>
      <c r="C42" s="28" t="s">
        <v>283</v>
      </c>
      <c r="D42" s="27" t="s">
        <v>254</v>
      </c>
      <c r="E42" s="29"/>
      <c r="F42" s="29"/>
      <c r="G42" s="30"/>
      <c r="H42" s="1">
        <f t="shared" si="0"/>
        <v>1</v>
      </c>
    </row>
    <row r="43" spans="1:8" ht="31.5" customHeight="1" x14ac:dyDescent="0.25">
      <c r="A43" s="27">
        <v>3</v>
      </c>
      <c r="B43" s="27" t="s">
        <v>284</v>
      </c>
      <c r="C43" s="28" t="s">
        <v>285</v>
      </c>
      <c r="D43" s="27" t="s">
        <v>254</v>
      </c>
      <c r="E43" s="29"/>
      <c r="F43" s="29"/>
      <c r="G43" s="29"/>
      <c r="H43" s="1">
        <f t="shared" si="0"/>
        <v>1</v>
      </c>
    </row>
    <row r="44" spans="1:8" ht="31.5" customHeight="1" x14ac:dyDescent="0.25">
      <c r="A44" s="27">
        <v>4</v>
      </c>
      <c r="B44" s="27" t="s">
        <v>286</v>
      </c>
      <c r="C44" s="28" t="s">
        <v>287</v>
      </c>
      <c r="D44" s="27" t="s">
        <v>254</v>
      </c>
      <c r="E44" s="29"/>
      <c r="F44" s="29"/>
      <c r="G44" s="29"/>
      <c r="H44" s="1">
        <f t="shared" si="0"/>
        <v>1</v>
      </c>
    </row>
    <row r="45" spans="1:8" ht="31.5" customHeight="1" x14ac:dyDescent="0.25">
      <c r="A45" s="27">
        <v>5</v>
      </c>
      <c r="B45" s="27" t="s">
        <v>288</v>
      </c>
      <c r="C45" s="28" t="s">
        <v>289</v>
      </c>
      <c r="D45" s="27" t="s">
        <v>254</v>
      </c>
      <c r="E45" s="29"/>
      <c r="F45" s="29"/>
      <c r="G45" s="29"/>
      <c r="H45" s="1">
        <f t="shared" si="0"/>
        <v>1</v>
      </c>
    </row>
    <row r="46" spans="1:8" ht="31.5" customHeight="1" x14ac:dyDescent="0.25">
      <c r="A46" s="27">
        <v>6</v>
      </c>
      <c r="B46" s="27" t="s">
        <v>290</v>
      </c>
      <c r="C46" s="28" t="s">
        <v>291</v>
      </c>
      <c r="D46" s="27" t="s">
        <v>254</v>
      </c>
      <c r="E46" s="29"/>
      <c r="F46" s="29"/>
      <c r="G46" s="29"/>
      <c r="H46" s="1">
        <f t="shared" si="0"/>
        <v>1</v>
      </c>
    </row>
    <row r="47" spans="1:8" ht="31.5" customHeight="1" x14ac:dyDescent="0.25">
      <c r="A47" s="27">
        <v>7</v>
      </c>
      <c r="B47" s="27" t="s">
        <v>292</v>
      </c>
      <c r="C47" s="28" t="s">
        <v>293</v>
      </c>
      <c r="D47" s="27" t="s">
        <v>254</v>
      </c>
      <c r="E47" s="29"/>
      <c r="F47" s="29"/>
      <c r="G47" s="29"/>
      <c r="H47" s="1">
        <f t="shared" si="0"/>
        <v>1</v>
      </c>
    </row>
    <row r="48" spans="1:8" ht="31.5" customHeight="1" x14ac:dyDescent="0.25">
      <c r="A48" s="27">
        <v>8</v>
      </c>
      <c r="B48" s="27" t="s">
        <v>294</v>
      </c>
      <c r="C48" s="28" t="s">
        <v>295</v>
      </c>
      <c r="D48" s="27" t="s">
        <v>254</v>
      </c>
      <c r="E48" s="29"/>
      <c r="F48" s="29"/>
      <c r="G48" s="29"/>
      <c r="H48" s="1">
        <f t="shared" si="0"/>
        <v>1</v>
      </c>
    </row>
    <row r="49" spans="1:8" ht="31.5" customHeight="1" x14ac:dyDescent="0.25">
      <c r="A49" s="27">
        <v>9</v>
      </c>
      <c r="B49" s="27" t="s">
        <v>296</v>
      </c>
      <c r="C49" s="28" t="s">
        <v>297</v>
      </c>
      <c r="D49" s="27" t="s">
        <v>254</v>
      </c>
      <c r="E49" s="29"/>
      <c r="F49" s="29"/>
      <c r="G49" s="29"/>
      <c r="H49" s="1">
        <f t="shared" si="0"/>
        <v>1</v>
      </c>
    </row>
    <row r="50" spans="1:8" ht="31.5" customHeight="1" x14ac:dyDescent="0.25">
      <c r="A50" s="27">
        <v>10</v>
      </c>
      <c r="B50" s="27" t="s">
        <v>298</v>
      </c>
      <c r="C50" s="28" t="s">
        <v>299</v>
      </c>
      <c r="D50" s="27" t="s">
        <v>254</v>
      </c>
      <c r="E50" s="29"/>
      <c r="F50" s="29"/>
      <c r="G50" s="29"/>
      <c r="H50" s="1">
        <f t="shared" si="0"/>
        <v>1</v>
      </c>
    </row>
    <row r="51" spans="1:8" ht="31.5" customHeight="1" x14ac:dyDescent="0.25">
      <c r="A51" s="27">
        <v>11</v>
      </c>
      <c r="B51" s="27" t="s">
        <v>300</v>
      </c>
      <c r="C51" s="28" t="s">
        <v>301</v>
      </c>
      <c r="D51" s="27" t="s">
        <v>254</v>
      </c>
      <c r="E51" s="29"/>
      <c r="F51" s="29"/>
      <c r="G51" s="29"/>
      <c r="H51" s="1">
        <f t="shared" si="0"/>
        <v>1</v>
      </c>
    </row>
    <row r="52" spans="1:8" ht="31.5" customHeight="1" x14ac:dyDescent="0.25">
      <c r="A52" s="27">
        <v>12</v>
      </c>
      <c r="B52" s="27" t="s">
        <v>302</v>
      </c>
      <c r="C52" s="28" t="s">
        <v>303</v>
      </c>
      <c r="D52" s="27" t="s">
        <v>254</v>
      </c>
      <c r="E52" s="29"/>
      <c r="F52" s="29"/>
      <c r="G52" s="29"/>
      <c r="H52" s="1">
        <f t="shared" si="0"/>
        <v>1</v>
      </c>
    </row>
    <row r="53" spans="1:8" ht="31.5" customHeight="1" x14ac:dyDescent="0.25">
      <c r="A53" s="27">
        <v>13</v>
      </c>
      <c r="B53" s="27" t="s">
        <v>304</v>
      </c>
      <c r="C53" s="28" t="s">
        <v>305</v>
      </c>
      <c r="D53" s="27" t="s">
        <v>306</v>
      </c>
      <c r="E53" s="29"/>
      <c r="F53" s="29"/>
      <c r="G53" s="29"/>
      <c r="H53" s="1">
        <f t="shared" si="0"/>
        <v>1</v>
      </c>
    </row>
    <row r="54" spans="1:8" ht="31.5" customHeight="1" x14ac:dyDescent="0.25">
      <c r="A54" s="27">
        <v>14</v>
      </c>
      <c r="B54" s="27" t="s">
        <v>307</v>
      </c>
      <c r="C54" s="28" t="s">
        <v>308</v>
      </c>
      <c r="D54" s="27" t="s">
        <v>306</v>
      </c>
      <c r="E54" s="29"/>
      <c r="F54" s="29"/>
      <c r="G54" s="29"/>
      <c r="H54" s="1">
        <f t="shared" si="0"/>
        <v>1</v>
      </c>
    </row>
    <row r="55" spans="1:8" ht="31.5" customHeight="1" x14ac:dyDescent="0.25">
      <c r="A55" s="27">
        <v>15</v>
      </c>
      <c r="B55" s="27" t="s">
        <v>309</v>
      </c>
      <c r="C55" s="28" t="s">
        <v>310</v>
      </c>
      <c r="D55" s="27" t="s">
        <v>306</v>
      </c>
      <c r="E55" s="29"/>
      <c r="F55" s="29"/>
      <c r="G55" s="29"/>
      <c r="H55" s="1">
        <f t="shared" si="0"/>
        <v>1</v>
      </c>
    </row>
    <row r="56" spans="1:8" ht="31.5" customHeight="1" x14ac:dyDescent="0.25">
      <c r="A56" s="27">
        <v>16</v>
      </c>
      <c r="B56" s="27" t="s">
        <v>311</v>
      </c>
      <c r="C56" s="28" t="s">
        <v>312</v>
      </c>
      <c r="D56" s="27" t="s">
        <v>306</v>
      </c>
      <c r="E56" s="29"/>
      <c r="F56" s="29"/>
      <c r="G56" s="29"/>
      <c r="H56" s="1">
        <f t="shared" si="0"/>
        <v>1</v>
      </c>
    </row>
    <row r="57" spans="1:8" ht="31.5" customHeight="1" x14ac:dyDescent="0.25">
      <c r="A57" s="27">
        <v>17</v>
      </c>
      <c r="B57" s="27"/>
      <c r="C57" s="28"/>
      <c r="D57" s="27"/>
      <c r="E57" s="29"/>
      <c r="F57" s="29"/>
      <c r="G57" s="29"/>
      <c r="H57" s="1">
        <f t="shared" si="0"/>
        <v>0</v>
      </c>
    </row>
    <row r="58" spans="1:8" ht="31.5" customHeight="1" x14ac:dyDescent="0.25">
      <c r="A58" s="27">
        <v>18</v>
      </c>
      <c r="B58" s="27"/>
      <c r="C58" s="28"/>
      <c r="D58" s="27"/>
      <c r="E58" s="29"/>
      <c r="F58" s="29"/>
      <c r="G58" s="29"/>
      <c r="H58" s="1">
        <f t="shared" si="0"/>
        <v>0</v>
      </c>
    </row>
    <row r="59" spans="1:8" ht="31.5" customHeight="1" x14ac:dyDescent="0.25">
      <c r="A59" s="27">
        <v>19</v>
      </c>
      <c r="B59" s="27"/>
      <c r="C59" s="28"/>
      <c r="D59" s="27"/>
      <c r="E59" s="29"/>
      <c r="F59" s="29"/>
      <c r="G59" s="29"/>
      <c r="H59" s="1">
        <f t="shared" si="0"/>
        <v>0</v>
      </c>
    </row>
    <row r="60" spans="1:8" ht="31.5" customHeight="1" x14ac:dyDescent="0.25">
      <c r="A60" s="27">
        <v>20</v>
      </c>
      <c r="B60" s="27"/>
      <c r="C60" s="28"/>
      <c r="D60" s="27"/>
      <c r="E60" s="29"/>
      <c r="F60" s="29"/>
      <c r="G60" s="29"/>
      <c r="H60" s="1">
        <f t="shared" si="0"/>
        <v>0</v>
      </c>
    </row>
    <row r="61" spans="1:8" x14ac:dyDescent="0.25">
      <c r="A61" s="11"/>
      <c r="C61" s="20"/>
      <c r="D61" s="12"/>
      <c r="E61" s="13"/>
      <c r="F61" s="13"/>
      <c r="G61" s="13"/>
      <c r="H61" s="1">
        <f t="shared" si="0"/>
        <v>0</v>
      </c>
    </row>
    <row r="62" spans="1:8" x14ac:dyDescent="0.25">
      <c r="A62" s="11"/>
      <c r="C62" s="20"/>
      <c r="D62" s="12"/>
      <c r="E62" s="13" t="s">
        <v>5</v>
      </c>
      <c r="F62" s="13"/>
      <c r="G62" s="13"/>
      <c r="H62" s="1">
        <f t="shared" si="0"/>
        <v>0</v>
      </c>
    </row>
    <row r="63" spans="1:8" x14ac:dyDescent="0.25">
      <c r="A63" s="11"/>
      <c r="C63" s="20"/>
      <c r="D63" s="12"/>
      <c r="E63" s="13"/>
      <c r="F63" s="13"/>
      <c r="G63" s="14"/>
      <c r="H63" s="1">
        <f t="shared" si="0"/>
        <v>0</v>
      </c>
    </row>
    <row r="64" spans="1:8" x14ac:dyDescent="0.25">
      <c r="A64" s="11"/>
      <c r="C64" s="20"/>
      <c r="D64" s="12"/>
      <c r="E64" s="36" t="s">
        <v>6</v>
      </c>
      <c r="F64" s="36"/>
      <c r="G64" s="36"/>
      <c r="H64" s="1">
        <f t="shared" si="0"/>
        <v>0</v>
      </c>
    </row>
    <row r="65" spans="1:8" x14ac:dyDescent="0.25">
      <c r="H65" s="1">
        <f t="shared" si="0"/>
        <v>0</v>
      </c>
    </row>
    <row r="66" spans="1:8" x14ac:dyDescent="0.25">
      <c r="H66" s="1">
        <f t="shared" si="0"/>
        <v>0</v>
      </c>
    </row>
    <row r="67" spans="1:8" ht="53.25" customHeight="1" x14ac:dyDescent="0.25">
      <c r="D67" s="34" t="s">
        <v>8</v>
      </c>
      <c r="E67" s="35"/>
      <c r="F67" s="35"/>
      <c r="G67" s="35"/>
      <c r="H67" s="1">
        <f t="shared" si="0"/>
        <v>0</v>
      </c>
    </row>
    <row r="68" spans="1:8" ht="27.75" customHeight="1" x14ac:dyDescent="0.25">
      <c r="A68" s="33" t="s">
        <v>9</v>
      </c>
      <c r="B68" s="33"/>
      <c r="C68" s="33"/>
      <c r="D68" s="37" t="s">
        <v>17</v>
      </c>
      <c r="E68" s="37"/>
      <c r="F68" s="37"/>
      <c r="G68" s="37"/>
      <c r="H68" s="1">
        <f t="shared" si="0"/>
        <v>0</v>
      </c>
    </row>
    <row r="69" spans="1:8" ht="23.25" customHeight="1" x14ac:dyDescent="0.25">
      <c r="A69" s="6"/>
      <c r="B69" s="22" t="s">
        <v>10</v>
      </c>
      <c r="C69" s="23">
        <v>104</v>
      </c>
      <c r="D69" s="6"/>
      <c r="E69" s="21" t="s">
        <v>11</v>
      </c>
      <c r="F69" s="23">
        <v>3</v>
      </c>
      <c r="G69" s="17"/>
      <c r="H69" s="1">
        <f t="shared" si="0"/>
        <v>3</v>
      </c>
    </row>
    <row r="70" spans="1:8" ht="23.25" customHeight="1" x14ac:dyDescent="0.25">
      <c r="A70" s="6"/>
      <c r="B70" s="22" t="s">
        <v>12</v>
      </c>
      <c r="C70" s="23" t="str">
        <f>C4</f>
        <v>JPD322</v>
      </c>
      <c r="D70" s="6"/>
      <c r="E70" s="22" t="s">
        <v>13</v>
      </c>
      <c r="F70" s="23">
        <v>1</v>
      </c>
      <c r="G70" s="17"/>
      <c r="H70" s="1">
        <f t="shared" si="0"/>
        <v>3</v>
      </c>
    </row>
    <row r="71" spans="1:8" ht="23.25" customHeight="1" x14ac:dyDescent="0.25">
      <c r="A71" s="6"/>
      <c r="B71" s="24" t="s">
        <v>14</v>
      </c>
      <c r="C71" s="25" t="str">
        <f>C5</f>
        <v>2019 October 29</v>
      </c>
      <c r="D71" s="15"/>
      <c r="E71" s="22" t="s">
        <v>15</v>
      </c>
      <c r="F71" s="25" t="str">
        <f>F38</f>
        <v>15h00 - 17h30</v>
      </c>
      <c r="G71" s="17"/>
      <c r="H71" s="1">
        <f t="shared" si="0"/>
        <v>3</v>
      </c>
    </row>
    <row r="72" spans="1:8" ht="18.75" customHeight="1" x14ac:dyDescent="0.25">
      <c r="C72" s="19"/>
      <c r="D72" s="16"/>
      <c r="H72" s="1">
        <f t="shared" ref="H72:H99" si="1">COUNTIF(B:B,B72)</f>
        <v>0</v>
      </c>
    </row>
    <row r="73" spans="1:8" ht="36" x14ac:dyDescent="0.25">
      <c r="A73" s="26" t="s">
        <v>16</v>
      </c>
      <c r="B73" s="26" t="s">
        <v>0</v>
      </c>
      <c r="C73" s="26" t="s">
        <v>1</v>
      </c>
      <c r="D73" s="26" t="s">
        <v>2</v>
      </c>
      <c r="E73" s="26" t="s">
        <v>7</v>
      </c>
      <c r="F73" s="26" t="s">
        <v>3</v>
      </c>
      <c r="G73" s="26" t="s">
        <v>4</v>
      </c>
      <c r="H73" s="1">
        <f t="shared" si="1"/>
        <v>3</v>
      </c>
    </row>
    <row r="74" spans="1:8" ht="27.75" customHeight="1" x14ac:dyDescent="0.25">
      <c r="A74" s="27">
        <v>1</v>
      </c>
      <c r="B74" s="27" t="s">
        <v>313</v>
      </c>
      <c r="C74" s="28" t="s">
        <v>314</v>
      </c>
      <c r="D74" s="27" t="s">
        <v>306</v>
      </c>
      <c r="E74" s="29"/>
      <c r="F74" s="29"/>
      <c r="G74" s="30"/>
      <c r="H74" s="1">
        <f t="shared" si="1"/>
        <v>1</v>
      </c>
    </row>
    <row r="75" spans="1:8" ht="27.75" customHeight="1" x14ac:dyDescent="0.25">
      <c r="A75" s="27">
        <v>2</v>
      </c>
      <c r="B75" s="27" t="s">
        <v>315</v>
      </c>
      <c r="C75" s="28" t="s">
        <v>316</v>
      </c>
      <c r="D75" s="27" t="s">
        <v>254</v>
      </c>
      <c r="E75" s="29"/>
      <c r="F75" s="29"/>
      <c r="G75" s="30"/>
      <c r="H75" s="1">
        <f t="shared" si="1"/>
        <v>1</v>
      </c>
    </row>
    <row r="76" spans="1:8" ht="27.75" customHeight="1" x14ac:dyDescent="0.25">
      <c r="A76" s="27">
        <v>3</v>
      </c>
      <c r="B76" s="27" t="s">
        <v>317</v>
      </c>
      <c r="C76" s="28" t="s">
        <v>318</v>
      </c>
      <c r="D76" s="27" t="s">
        <v>306</v>
      </c>
      <c r="E76" s="29"/>
      <c r="F76" s="29"/>
      <c r="G76" s="29"/>
      <c r="H76" s="1">
        <f t="shared" si="1"/>
        <v>1</v>
      </c>
    </row>
    <row r="77" spans="1:8" ht="27.75" customHeight="1" x14ac:dyDescent="0.25">
      <c r="A77" s="27">
        <v>4</v>
      </c>
      <c r="B77" s="27" t="s">
        <v>319</v>
      </c>
      <c r="C77" s="28" t="s">
        <v>320</v>
      </c>
      <c r="D77" s="27" t="s">
        <v>306</v>
      </c>
      <c r="E77" s="29"/>
      <c r="F77" s="29"/>
      <c r="G77" s="29"/>
      <c r="H77" s="1">
        <f t="shared" si="1"/>
        <v>1</v>
      </c>
    </row>
    <row r="78" spans="1:8" ht="27.75" customHeight="1" x14ac:dyDescent="0.25">
      <c r="A78" s="27">
        <v>5</v>
      </c>
      <c r="B78" s="27" t="s">
        <v>321</v>
      </c>
      <c r="C78" s="28" t="s">
        <v>322</v>
      </c>
      <c r="D78" s="27" t="s">
        <v>306</v>
      </c>
      <c r="E78" s="29"/>
      <c r="F78" s="29"/>
      <c r="G78" s="29"/>
      <c r="H78" s="1">
        <f t="shared" si="1"/>
        <v>1</v>
      </c>
    </row>
    <row r="79" spans="1:8" ht="27.75" customHeight="1" x14ac:dyDescent="0.25">
      <c r="A79" s="27">
        <v>6</v>
      </c>
      <c r="B79" s="27" t="s">
        <v>323</v>
      </c>
      <c r="C79" s="28" t="s">
        <v>324</v>
      </c>
      <c r="D79" s="27" t="s">
        <v>306</v>
      </c>
      <c r="E79" s="29"/>
      <c r="F79" s="29"/>
      <c r="G79" s="29"/>
      <c r="H79" s="1">
        <f t="shared" si="1"/>
        <v>1</v>
      </c>
    </row>
    <row r="80" spans="1:8" ht="27.75" customHeight="1" x14ac:dyDescent="0.25">
      <c r="A80" s="27">
        <v>7</v>
      </c>
      <c r="B80" s="27" t="s">
        <v>325</v>
      </c>
      <c r="C80" s="28" t="s">
        <v>326</v>
      </c>
      <c r="D80" s="27" t="s">
        <v>306</v>
      </c>
      <c r="E80" s="29"/>
      <c r="F80" s="29"/>
      <c r="G80" s="29"/>
      <c r="H80" s="1">
        <f t="shared" si="1"/>
        <v>1</v>
      </c>
    </row>
    <row r="81" spans="1:8" ht="27.75" customHeight="1" x14ac:dyDescent="0.25">
      <c r="A81" s="27">
        <v>8</v>
      </c>
      <c r="B81" s="27" t="s">
        <v>327</v>
      </c>
      <c r="C81" s="28" t="s">
        <v>328</v>
      </c>
      <c r="D81" s="27" t="s">
        <v>306</v>
      </c>
      <c r="E81" s="29"/>
      <c r="F81" s="29"/>
      <c r="G81" s="29"/>
      <c r="H81" s="1">
        <f t="shared" si="1"/>
        <v>1</v>
      </c>
    </row>
    <row r="82" spans="1:8" ht="27.75" customHeight="1" x14ac:dyDescent="0.25">
      <c r="A82" s="27">
        <v>9</v>
      </c>
      <c r="B82" s="27" t="s">
        <v>329</v>
      </c>
      <c r="C82" s="28" t="s">
        <v>330</v>
      </c>
      <c r="D82" s="27" t="s">
        <v>254</v>
      </c>
      <c r="E82" s="29"/>
      <c r="F82" s="29"/>
      <c r="G82" s="29"/>
      <c r="H82" s="1">
        <f t="shared" si="1"/>
        <v>1</v>
      </c>
    </row>
    <row r="83" spans="1:8" ht="27.75" customHeight="1" x14ac:dyDescent="0.25">
      <c r="A83" s="27">
        <v>10</v>
      </c>
      <c r="B83" s="27" t="s">
        <v>331</v>
      </c>
      <c r="C83" s="28" t="s">
        <v>332</v>
      </c>
      <c r="D83" s="27" t="s">
        <v>306</v>
      </c>
      <c r="E83" s="29"/>
      <c r="F83" s="29"/>
      <c r="G83" s="29"/>
      <c r="H83" s="1">
        <f t="shared" si="1"/>
        <v>1</v>
      </c>
    </row>
    <row r="84" spans="1:8" ht="27.75" customHeight="1" x14ac:dyDescent="0.25">
      <c r="A84" s="27">
        <v>11</v>
      </c>
      <c r="B84" s="27" t="s">
        <v>333</v>
      </c>
      <c r="C84" s="28" t="s">
        <v>334</v>
      </c>
      <c r="D84" s="27" t="s">
        <v>306</v>
      </c>
      <c r="E84" s="29"/>
      <c r="F84" s="29"/>
      <c r="G84" s="29"/>
      <c r="H84" s="1">
        <f t="shared" si="1"/>
        <v>1</v>
      </c>
    </row>
    <row r="85" spans="1:8" ht="27.75" customHeight="1" x14ac:dyDescent="0.25">
      <c r="A85" s="27">
        <v>12</v>
      </c>
      <c r="B85" s="27" t="s">
        <v>335</v>
      </c>
      <c r="C85" s="28" t="s">
        <v>336</v>
      </c>
      <c r="D85" s="27" t="s">
        <v>306</v>
      </c>
      <c r="E85" s="29"/>
      <c r="F85" s="29"/>
      <c r="G85" s="29"/>
      <c r="H85" s="1">
        <f t="shared" si="1"/>
        <v>1</v>
      </c>
    </row>
    <row r="86" spans="1:8" ht="27.75" customHeight="1" x14ac:dyDescent="0.25">
      <c r="A86" s="27">
        <v>13</v>
      </c>
      <c r="B86" s="27" t="s">
        <v>337</v>
      </c>
      <c r="C86" s="28" t="s">
        <v>338</v>
      </c>
      <c r="D86" s="27" t="s">
        <v>306</v>
      </c>
      <c r="E86" s="29"/>
      <c r="F86" s="29"/>
      <c r="G86" s="29"/>
      <c r="H86" s="1">
        <f t="shared" si="1"/>
        <v>1</v>
      </c>
    </row>
    <row r="87" spans="1:8" ht="27.75" customHeight="1" x14ac:dyDescent="0.25">
      <c r="A87" s="27">
        <v>14</v>
      </c>
      <c r="B87" s="27" t="s">
        <v>339</v>
      </c>
      <c r="C87" s="28" t="s">
        <v>340</v>
      </c>
      <c r="D87" s="27" t="s">
        <v>306</v>
      </c>
      <c r="E87" s="29"/>
      <c r="F87" s="29"/>
      <c r="G87" s="29"/>
      <c r="H87" s="1">
        <f t="shared" si="1"/>
        <v>1</v>
      </c>
    </row>
    <row r="88" spans="1:8" ht="27.75" customHeight="1" x14ac:dyDescent="0.25">
      <c r="A88" s="27">
        <v>15</v>
      </c>
      <c r="B88" s="27" t="s">
        <v>341</v>
      </c>
      <c r="C88" s="28" t="s">
        <v>342</v>
      </c>
      <c r="D88" s="27" t="s">
        <v>254</v>
      </c>
      <c r="E88" s="29"/>
      <c r="F88" s="29"/>
      <c r="G88" s="29"/>
      <c r="H88" s="1">
        <f t="shared" si="1"/>
        <v>1</v>
      </c>
    </row>
    <row r="89" spans="1:8" ht="27.75" customHeight="1" x14ac:dyDescent="0.25">
      <c r="A89" s="27">
        <v>16</v>
      </c>
      <c r="B89" s="27" t="s">
        <v>343</v>
      </c>
      <c r="C89" s="28" t="s">
        <v>344</v>
      </c>
      <c r="D89" s="27" t="s">
        <v>306</v>
      </c>
      <c r="E89" s="29"/>
      <c r="F89" s="29"/>
      <c r="G89" s="29"/>
      <c r="H89" s="1">
        <f t="shared" si="1"/>
        <v>1</v>
      </c>
    </row>
    <row r="90" spans="1:8" ht="27.75" customHeight="1" x14ac:dyDescent="0.25">
      <c r="A90" s="27">
        <v>17</v>
      </c>
      <c r="B90" s="27"/>
      <c r="C90" s="28"/>
      <c r="D90" s="27"/>
      <c r="E90" s="29"/>
      <c r="F90" s="29"/>
      <c r="G90" s="29"/>
      <c r="H90" s="1">
        <f t="shared" si="1"/>
        <v>0</v>
      </c>
    </row>
    <row r="91" spans="1:8" ht="27.75" customHeight="1" x14ac:dyDescent="0.25">
      <c r="A91" s="27">
        <v>18</v>
      </c>
      <c r="B91" s="27"/>
      <c r="C91" s="28"/>
      <c r="D91" s="27"/>
      <c r="E91" s="29"/>
      <c r="F91" s="29"/>
      <c r="G91" s="29"/>
      <c r="H91" s="1">
        <f t="shared" si="1"/>
        <v>0</v>
      </c>
    </row>
    <row r="92" spans="1:8" ht="27.75" customHeight="1" x14ac:dyDescent="0.25">
      <c r="A92" s="27">
        <v>19</v>
      </c>
      <c r="B92" s="27"/>
      <c r="C92" s="28"/>
      <c r="D92" s="27"/>
      <c r="E92" s="29"/>
      <c r="F92" s="29"/>
      <c r="G92" s="29"/>
      <c r="H92" s="1">
        <f t="shared" si="1"/>
        <v>0</v>
      </c>
    </row>
    <row r="93" spans="1:8" ht="27.75" customHeight="1" x14ac:dyDescent="0.25">
      <c r="A93" s="27">
        <v>20</v>
      </c>
      <c r="B93" s="27"/>
      <c r="C93" s="28"/>
      <c r="D93" s="27"/>
      <c r="E93" s="29"/>
      <c r="F93" s="29"/>
      <c r="G93" s="29"/>
      <c r="H93" s="1">
        <f t="shared" si="1"/>
        <v>0</v>
      </c>
    </row>
    <row r="94" spans="1:8" x14ac:dyDescent="0.25">
      <c r="A94" s="11"/>
      <c r="C94" s="20"/>
      <c r="D94" s="12"/>
      <c r="E94" s="13"/>
      <c r="F94" s="13"/>
      <c r="G94" s="13"/>
      <c r="H94" s="1">
        <f t="shared" si="1"/>
        <v>0</v>
      </c>
    </row>
    <row r="95" spans="1:8" x14ac:dyDescent="0.25">
      <c r="A95" s="11"/>
      <c r="C95" s="20"/>
      <c r="D95" s="12"/>
      <c r="E95" s="13" t="s">
        <v>5</v>
      </c>
      <c r="F95" s="13"/>
      <c r="G95" s="13"/>
      <c r="H95" s="1">
        <f t="shared" si="1"/>
        <v>0</v>
      </c>
    </row>
    <row r="96" spans="1:8" x14ac:dyDescent="0.25">
      <c r="A96" s="11"/>
      <c r="C96" s="20"/>
      <c r="D96" s="12"/>
      <c r="E96" s="13"/>
      <c r="F96" s="13"/>
      <c r="G96" s="14"/>
      <c r="H96" s="1">
        <f t="shared" si="1"/>
        <v>0</v>
      </c>
    </row>
    <row r="97" spans="1:8" x14ac:dyDescent="0.25">
      <c r="A97" s="11"/>
      <c r="C97" s="20"/>
      <c r="D97" s="12"/>
      <c r="E97" s="36" t="s">
        <v>6</v>
      </c>
      <c r="F97" s="36"/>
      <c r="G97" s="36"/>
      <c r="H97" s="1">
        <f t="shared" si="1"/>
        <v>0</v>
      </c>
    </row>
    <row r="98" spans="1:8" x14ac:dyDescent="0.25">
      <c r="H98" s="1">
        <f t="shared" si="1"/>
        <v>0</v>
      </c>
    </row>
    <row r="99" spans="1:8" x14ac:dyDescent="0.25">
      <c r="H99" s="1">
        <f t="shared" si="1"/>
        <v>0</v>
      </c>
    </row>
    <row r="102" spans="1:8" x14ac:dyDescent="0.25">
      <c r="B102" t="s">
        <v>345</v>
      </c>
    </row>
    <row r="103" spans="1:8" x14ac:dyDescent="0.25">
      <c r="B103" t="s">
        <v>346</v>
      </c>
    </row>
  </sheetData>
  <customSheetViews>
    <customSheetView guid="{98FB8FB6-7084-4374-A453-92B83701CF7E}" hiddenRows="1" hiddenColumns="1" topLeftCell="B1">
      <selection activeCell="E6" sqref="E6"/>
      <pageMargins left="0" right="0" top="0.45" bottom="0.97" header="0.27" footer="0.36"/>
      <printOptions horizontalCentered="1"/>
      <pageSetup paperSize="9" orientation="portrait" r:id="rId1"/>
      <headerFooter alignWithMargins="0">
        <oddFooter xml:space="preserve">&amp;L&amp;"Arial,Regular"&amp;8 04.13-BM/DH/HDCV/FU 1/1&amp;C
&amp;R
</oddFooter>
      </headerFooter>
    </customSheetView>
  </customSheetViews>
  <mergeCells count="12">
    <mergeCell ref="E64:G64"/>
    <mergeCell ref="D67:G67"/>
    <mergeCell ref="A68:C68"/>
    <mergeCell ref="E97:G97"/>
    <mergeCell ref="D68:G68"/>
    <mergeCell ref="A2:C2"/>
    <mergeCell ref="D1:G1"/>
    <mergeCell ref="E31:G31"/>
    <mergeCell ref="D34:G34"/>
    <mergeCell ref="A35:C35"/>
    <mergeCell ref="D2:G2"/>
    <mergeCell ref="D35:G35"/>
  </mergeCells>
  <phoneticPr fontId="22" type="noConversion"/>
  <conditionalFormatting sqref="A74:G93 A8:G27 A41:G60">
    <cfRule type="expression" dxfId="2" priority="16" stopIfTrue="1">
      <formula>$H8=2</formula>
    </cfRule>
  </conditionalFormatting>
  <printOptions horizontalCentered="1"/>
  <pageMargins left="0" right="0" top="0.45" bottom="0.97" header="0.27" footer="0.36"/>
  <pageSetup paperSize="9" scale="72" orientation="portrait" r:id="rId2"/>
  <headerFooter alignWithMargins="0">
    <oddFooter>&amp;L&amp;"Arial,Regular"&amp;8 03.04-BM/ĐH/HDCV/FPTU  1/0&amp;C
&amp;R&amp;"-,Regular"&amp;8&amp;P/&amp;N</oddFooter>
  </headerFooter>
  <rowBreaks count="2" manualBreakCount="2">
    <brk id="33" max="7" man="1"/>
    <brk id="65" max="7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4"/>
  <sheetViews>
    <sheetView view="pageBreakPreview" zoomScale="85" zoomScaleNormal="85" zoomScaleSheetLayoutView="85" zoomScalePageLayoutView="85" workbookViewId="0">
      <selection activeCell="A4" sqref="A4"/>
    </sheetView>
  </sheetViews>
  <sheetFormatPr defaultRowHeight="18" x14ac:dyDescent="0.25"/>
  <cols>
    <col min="1" max="1" width="8.7109375" style="3" customWidth="1"/>
    <col min="2" max="2" width="24.140625" style="32" customWidth="1"/>
    <col min="3" max="3" width="36.7109375" style="18" customWidth="1"/>
    <col min="4" max="4" width="19" style="4" customWidth="1"/>
    <col min="5" max="5" width="10.85546875" style="2" customWidth="1"/>
    <col min="6" max="6" width="12.42578125" style="2" customWidth="1"/>
    <col min="7" max="7" width="15.140625" style="5" customWidth="1"/>
    <col min="8" max="8" width="0" style="2" hidden="1" customWidth="1"/>
    <col min="9" max="16384" width="9.140625" style="2"/>
  </cols>
  <sheetData>
    <row r="1" spans="1:8" ht="66.75" customHeight="1" x14ac:dyDescent="0.25">
      <c r="D1" s="34" t="s">
        <v>8</v>
      </c>
      <c r="E1" s="35"/>
      <c r="F1" s="35"/>
      <c r="G1" s="35"/>
      <c r="H1" s="10"/>
    </row>
    <row r="2" spans="1:8" ht="26.25" customHeight="1" x14ac:dyDescent="0.25">
      <c r="A2" s="33" t="s">
        <v>9</v>
      </c>
      <c r="B2" s="33"/>
      <c r="C2" s="33"/>
      <c r="D2" s="37" t="s">
        <v>17</v>
      </c>
      <c r="E2" s="37"/>
      <c r="F2" s="37"/>
      <c r="G2" s="37"/>
    </row>
    <row r="3" spans="1:8" s="6" customFormat="1" ht="22.5" customHeight="1" x14ac:dyDescent="0.25">
      <c r="B3" s="22" t="s">
        <v>10</v>
      </c>
      <c r="C3" s="23">
        <v>414</v>
      </c>
      <c r="E3" s="21" t="s">
        <v>11</v>
      </c>
      <c r="F3" s="23">
        <v>1</v>
      </c>
      <c r="G3" s="17"/>
    </row>
    <row r="4" spans="1:8" s="6" customFormat="1" ht="22.5" customHeight="1" x14ac:dyDescent="0.25">
      <c r="B4" s="22" t="s">
        <v>12</v>
      </c>
      <c r="C4" s="23" t="s">
        <v>18</v>
      </c>
      <c r="E4" s="22" t="s">
        <v>13</v>
      </c>
      <c r="F4" s="23">
        <v>1</v>
      </c>
      <c r="G4" s="17"/>
    </row>
    <row r="5" spans="1:8" s="6" customFormat="1" ht="37.5" customHeight="1" x14ac:dyDescent="0.25">
      <c r="B5" s="24" t="s">
        <v>14</v>
      </c>
      <c r="C5" s="25" t="s">
        <v>355</v>
      </c>
      <c r="D5" s="15"/>
      <c r="E5" s="22" t="s">
        <v>15</v>
      </c>
      <c r="F5" s="25" t="s">
        <v>19</v>
      </c>
      <c r="G5" s="17"/>
    </row>
    <row r="6" spans="1:8" ht="15" customHeight="1" x14ac:dyDescent="0.25">
      <c r="C6" s="19"/>
      <c r="D6" s="16"/>
    </row>
    <row r="7" spans="1:8" s="7" customFormat="1" ht="37.5" customHeight="1" x14ac:dyDescent="0.25">
      <c r="A7" s="26" t="s">
        <v>16</v>
      </c>
      <c r="B7" s="26" t="s">
        <v>0</v>
      </c>
      <c r="C7" s="26" t="s">
        <v>1</v>
      </c>
      <c r="D7" s="26" t="s">
        <v>2</v>
      </c>
      <c r="E7" s="26" t="s">
        <v>7</v>
      </c>
      <c r="F7" s="26" t="s">
        <v>3</v>
      </c>
      <c r="G7" s="26" t="s">
        <v>4</v>
      </c>
    </row>
    <row r="8" spans="1:8" ht="30.75" customHeight="1" x14ac:dyDescent="0.25">
      <c r="A8" s="27">
        <v>1</v>
      </c>
      <c r="B8" s="27" t="s">
        <v>21</v>
      </c>
      <c r="C8" s="28" t="s">
        <v>22</v>
      </c>
      <c r="D8" s="27" t="s">
        <v>23</v>
      </c>
      <c r="E8" s="29"/>
      <c r="F8" s="29"/>
      <c r="G8" s="29"/>
      <c r="H8" s="1">
        <f t="shared" ref="H8:H71" si="0">COUNTIF(B:B,B8)</f>
        <v>1</v>
      </c>
    </row>
    <row r="9" spans="1:8" ht="30.75" customHeight="1" x14ac:dyDescent="0.25">
      <c r="A9" s="27">
        <v>2</v>
      </c>
      <c r="B9" s="27" t="s">
        <v>24</v>
      </c>
      <c r="C9" s="28" t="s">
        <v>25</v>
      </c>
      <c r="D9" s="27" t="s">
        <v>23</v>
      </c>
      <c r="E9" s="29"/>
      <c r="F9" s="29"/>
      <c r="G9" s="29"/>
      <c r="H9" s="1">
        <f t="shared" si="0"/>
        <v>1</v>
      </c>
    </row>
    <row r="10" spans="1:8" ht="30.75" customHeight="1" x14ac:dyDescent="0.25">
      <c r="A10" s="27">
        <v>3</v>
      </c>
      <c r="B10" s="27" t="s">
        <v>26</v>
      </c>
      <c r="C10" s="28" t="s">
        <v>27</v>
      </c>
      <c r="D10" s="27" t="s">
        <v>23</v>
      </c>
      <c r="E10" s="29"/>
      <c r="F10" s="29"/>
      <c r="G10" s="29"/>
      <c r="H10" s="1">
        <f t="shared" si="0"/>
        <v>1</v>
      </c>
    </row>
    <row r="11" spans="1:8" ht="30.75" customHeight="1" x14ac:dyDescent="0.25">
      <c r="A11" s="27">
        <v>4</v>
      </c>
      <c r="B11" s="27" t="s">
        <v>28</v>
      </c>
      <c r="C11" s="28" t="s">
        <v>29</v>
      </c>
      <c r="D11" s="27" t="s">
        <v>30</v>
      </c>
      <c r="E11" s="29"/>
      <c r="F11" s="29"/>
      <c r="G11" s="29"/>
      <c r="H11" s="1">
        <f t="shared" si="0"/>
        <v>1</v>
      </c>
    </row>
    <row r="12" spans="1:8" ht="30.75" customHeight="1" x14ac:dyDescent="0.25">
      <c r="A12" s="27">
        <v>5</v>
      </c>
      <c r="B12" s="27" t="s">
        <v>31</v>
      </c>
      <c r="C12" s="28" t="s">
        <v>32</v>
      </c>
      <c r="D12" s="27" t="s">
        <v>33</v>
      </c>
      <c r="E12" s="29"/>
      <c r="F12" s="29"/>
      <c r="G12" s="29"/>
      <c r="H12" s="1">
        <f t="shared" si="0"/>
        <v>1</v>
      </c>
    </row>
    <row r="13" spans="1:8" ht="30.75" customHeight="1" x14ac:dyDescent="0.25">
      <c r="A13" s="27">
        <v>6</v>
      </c>
      <c r="B13" s="27" t="s">
        <v>34</v>
      </c>
      <c r="C13" s="28" t="s">
        <v>35</v>
      </c>
      <c r="D13" s="27" t="s">
        <v>36</v>
      </c>
      <c r="E13" s="29"/>
      <c r="F13" s="29"/>
      <c r="G13" s="29"/>
      <c r="H13" s="1">
        <f t="shared" si="0"/>
        <v>1</v>
      </c>
    </row>
    <row r="14" spans="1:8" ht="30.75" customHeight="1" x14ac:dyDescent="0.25">
      <c r="A14" s="27">
        <v>7</v>
      </c>
      <c r="B14" s="27" t="s">
        <v>37</v>
      </c>
      <c r="C14" s="28" t="s">
        <v>38</v>
      </c>
      <c r="D14" s="27" t="s">
        <v>23</v>
      </c>
      <c r="E14" s="29"/>
      <c r="F14" s="29"/>
      <c r="G14" s="29"/>
      <c r="H14" s="1">
        <f t="shared" si="0"/>
        <v>1</v>
      </c>
    </row>
    <row r="15" spans="1:8" ht="30.75" customHeight="1" x14ac:dyDescent="0.25">
      <c r="A15" s="27">
        <v>8</v>
      </c>
      <c r="B15" s="27" t="s">
        <v>39</v>
      </c>
      <c r="C15" s="28" t="s">
        <v>40</v>
      </c>
      <c r="D15" s="27" t="s">
        <v>30</v>
      </c>
      <c r="E15" s="29"/>
      <c r="F15" s="29"/>
      <c r="G15" s="29"/>
      <c r="H15" s="1">
        <f t="shared" si="0"/>
        <v>1</v>
      </c>
    </row>
    <row r="16" spans="1:8" ht="30.75" customHeight="1" x14ac:dyDescent="0.25">
      <c r="A16" s="27">
        <v>9</v>
      </c>
      <c r="B16" s="27" t="s">
        <v>41</v>
      </c>
      <c r="C16" s="28" t="s">
        <v>42</v>
      </c>
      <c r="D16" s="27" t="s">
        <v>36</v>
      </c>
      <c r="E16" s="29"/>
      <c r="F16" s="29"/>
      <c r="G16" s="29"/>
      <c r="H16" s="1">
        <f t="shared" si="0"/>
        <v>1</v>
      </c>
    </row>
    <row r="17" spans="1:9" s="8" customFormat="1" ht="30.75" customHeight="1" x14ac:dyDescent="0.25">
      <c r="A17" s="27">
        <v>10</v>
      </c>
      <c r="B17" s="27" t="s">
        <v>43</v>
      </c>
      <c r="C17" s="28" t="s">
        <v>44</v>
      </c>
      <c r="D17" s="27" t="s">
        <v>30</v>
      </c>
      <c r="E17" s="29"/>
      <c r="F17" s="29"/>
      <c r="G17" s="29"/>
      <c r="H17" s="1">
        <f t="shared" si="0"/>
        <v>1</v>
      </c>
    </row>
    <row r="18" spans="1:9" s="8" customFormat="1" ht="30.75" customHeight="1" x14ac:dyDescent="0.25">
      <c r="A18" s="27">
        <v>11</v>
      </c>
      <c r="B18" s="27" t="s">
        <v>45</v>
      </c>
      <c r="C18" s="28" t="s">
        <v>46</v>
      </c>
      <c r="D18" s="27" t="s">
        <v>36</v>
      </c>
      <c r="E18" s="29"/>
      <c r="F18" s="29"/>
      <c r="G18" s="29"/>
      <c r="H18" s="1">
        <f t="shared" si="0"/>
        <v>1</v>
      </c>
    </row>
    <row r="19" spans="1:9" s="8" customFormat="1" ht="30.75" customHeight="1" x14ac:dyDescent="0.25">
      <c r="A19" s="27">
        <v>12</v>
      </c>
      <c r="B19" s="27" t="s">
        <v>47</v>
      </c>
      <c r="C19" s="28" t="s">
        <v>48</v>
      </c>
      <c r="D19" s="27" t="s">
        <v>33</v>
      </c>
      <c r="E19" s="29"/>
      <c r="F19" s="29"/>
      <c r="G19" s="29"/>
      <c r="H19" s="1">
        <f t="shared" si="0"/>
        <v>1</v>
      </c>
    </row>
    <row r="20" spans="1:9" s="8" customFormat="1" ht="30.75" customHeight="1" x14ac:dyDescent="0.25">
      <c r="A20" s="27">
        <v>13</v>
      </c>
      <c r="B20" s="27" t="s">
        <v>49</v>
      </c>
      <c r="C20" s="28" t="s">
        <v>50</v>
      </c>
      <c r="D20" s="27" t="s">
        <v>33</v>
      </c>
      <c r="E20" s="29"/>
      <c r="F20" s="29"/>
      <c r="G20" s="29"/>
      <c r="H20" s="1">
        <f t="shared" si="0"/>
        <v>1</v>
      </c>
    </row>
    <row r="21" spans="1:9" s="1" customFormat="1" ht="30.75" customHeight="1" x14ac:dyDescent="0.25">
      <c r="A21" s="27">
        <v>14</v>
      </c>
      <c r="B21" s="27"/>
      <c r="C21" s="28"/>
      <c r="D21" s="27"/>
      <c r="E21" s="29"/>
      <c r="F21" s="29"/>
      <c r="G21" s="30"/>
      <c r="H21" s="1">
        <f t="shared" si="0"/>
        <v>0</v>
      </c>
    </row>
    <row r="22" spans="1:9" s="1" customFormat="1" ht="30.75" customHeight="1" x14ac:dyDescent="0.25">
      <c r="A22" s="27">
        <v>15</v>
      </c>
      <c r="B22" s="27"/>
      <c r="C22" s="28"/>
      <c r="D22" s="27"/>
      <c r="E22" s="29"/>
      <c r="F22" s="29"/>
      <c r="G22" s="30"/>
      <c r="H22" s="1">
        <f t="shared" si="0"/>
        <v>0</v>
      </c>
    </row>
    <row r="23" spans="1:9" ht="30.75" customHeight="1" x14ac:dyDescent="0.25">
      <c r="A23" s="27">
        <v>16</v>
      </c>
      <c r="B23" s="27"/>
      <c r="C23" s="28"/>
      <c r="D23" s="27"/>
      <c r="E23" s="29"/>
      <c r="F23" s="29"/>
      <c r="G23" s="29"/>
      <c r="H23" s="1">
        <f t="shared" si="0"/>
        <v>0</v>
      </c>
    </row>
    <row r="24" spans="1:9" s="8" customFormat="1" ht="30.75" customHeight="1" x14ac:dyDescent="0.25">
      <c r="A24" s="27">
        <v>17</v>
      </c>
      <c r="B24" s="27"/>
      <c r="C24" s="28"/>
      <c r="D24" s="27"/>
      <c r="E24" s="29"/>
      <c r="F24" s="29"/>
      <c r="G24" s="29"/>
      <c r="H24" s="1">
        <f t="shared" si="0"/>
        <v>0</v>
      </c>
    </row>
    <row r="25" spans="1:9" s="8" customFormat="1" ht="30.75" customHeight="1" x14ac:dyDescent="0.25">
      <c r="A25" s="27">
        <v>18</v>
      </c>
      <c r="B25" s="27"/>
      <c r="C25" s="28"/>
      <c r="D25" s="27"/>
      <c r="E25" s="29"/>
      <c r="F25" s="29"/>
      <c r="G25" s="29"/>
      <c r="H25" s="1">
        <f t="shared" si="0"/>
        <v>0</v>
      </c>
    </row>
    <row r="26" spans="1:9" s="8" customFormat="1" ht="30.75" customHeight="1" x14ac:dyDescent="0.25">
      <c r="A26" s="27">
        <v>19</v>
      </c>
      <c r="B26" s="27"/>
      <c r="C26" s="28"/>
      <c r="D26" s="27"/>
      <c r="E26" s="29"/>
      <c r="F26" s="29"/>
      <c r="G26" s="29"/>
      <c r="H26" s="1">
        <f t="shared" si="0"/>
        <v>0</v>
      </c>
    </row>
    <row r="27" spans="1:9" s="8" customFormat="1" ht="30.75" customHeight="1" x14ac:dyDescent="0.25">
      <c r="A27" s="27">
        <v>20</v>
      </c>
      <c r="B27" s="27"/>
      <c r="C27" s="28"/>
      <c r="D27" s="27"/>
      <c r="E27" s="29"/>
      <c r="F27" s="29"/>
      <c r="G27" s="29"/>
      <c r="H27" s="1">
        <f t="shared" si="0"/>
        <v>0</v>
      </c>
    </row>
    <row r="28" spans="1:9" x14ac:dyDescent="0.25">
      <c r="A28" s="11"/>
      <c r="C28" s="20"/>
      <c r="D28" s="12"/>
      <c r="E28" s="13"/>
      <c r="F28" s="13"/>
      <c r="G28" s="13"/>
      <c r="H28" s="1">
        <f t="shared" si="0"/>
        <v>0</v>
      </c>
    </row>
    <row r="29" spans="1:9" x14ac:dyDescent="0.25">
      <c r="A29" s="11"/>
      <c r="C29" s="20"/>
      <c r="D29" s="12"/>
      <c r="E29" s="13" t="s">
        <v>5</v>
      </c>
      <c r="F29" s="13"/>
      <c r="G29" s="13"/>
      <c r="H29" s="1">
        <f t="shared" si="0"/>
        <v>0</v>
      </c>
    </row>
    <row r="30" spans="1:9" x14ac:dyDescent="0.25">
      <c r="A30" s="11"/>
      <c r="C30" s="20"/>
      <c r="D30" s="12"/>
      <c r="E30" s="13"/>
      <c r="F30" s="13"/>
      <c r="G30" s="14"/>
      <c r="H30" s="1">
        <f t="shared" si="0"/>
        <v>0</v>
      </c>
      <c r="I30" s="9"/>
    </row>
    <row r="31" spans="1:9" ht="18" customHeight="1" x14ac:dyDescent="0.25">
      <c r="A31" s="11"/>
      <c r="C31" s="20"/>
      <c r="D31" s="12"/>
      <c r="E31" s="36" t="s">
        <v>6</v>
      </c>
      <c r="F31" s="36"/>
      <c r="G31" s="36"/>
      <c r="H31" s="1">
        <f t="shared" si="0"/>
        <v>0</v>
      </c>
    </row>
    <row r="32" spans="1:9" x14ac:dyDescent="0.25">
      <c r="H32" s="1">
        <f t="shared" si="0"/>
        <v>0</v>
      </c>
    </row>
    <row r="33" spans="1:8" x14ac:dyDescent="0.25">
      <c r="H33" s="1">
        <f t="shared" si="0"/>
        <v>0</v>
      </c>
    </row>
    <row r="34" spans="1:8" ht="63" customHeight="1" x14ac:dyDescent="0.25">
      <c r="D34" s="34" t="s">
        <v>8</v>
      </c>
      <c r="E34" s="35"/>
      <c r="F34" s="35"/>
      <c r="G34" s="35"/>
      <c r="H34" s="1">
        <f t="shared" si="0"/>
        <v>0</v>
      </c>
    </row>
    <row r="35" spans="1:8" ht="18" customHeight="1" x14ac:dyDescent="0.25">
      <c r="A35" s="33" t="s">
        <v>9</v>
      </c>
      <c r="B35" s="33"/>
      <c r="C35" s="33"/>
      <c r="D35" s="37" t="s">
        <v>17</v>
      </c>
      <c r="E35" s="37"/>
      <c r="F35" s="37"/>
      <c r="G35" s="37"/>
      <c r="H35" s="1">
        <f t="shared" si="0"/>
        <v>0</v>
      </c>
    </row>
    <row r="36" spans="1:8" s="6" customFormat="1" ht="22.5" customHeight="1" x14ac:dyDescent="0.25">
      <c r="B36" s="22" t="s">
        <v>10</v>
      </c>
      <c r="C36" s="23">
        <v>416</v>
      </c>
      <c r="E36" s="21" t="s">
        <v>11</v>
      </c>
      <c r="F36" s="23">
        <v>2</v>
      </c>
      <c r="G36" s="17"/>
      <c r="H36" s="1">
        <f t="shared" si="0"/>
        <v>8</v>
      </c>
    </row>
    <row r="37" spans="1:8" s="6" customFormat="1" ht="22.5" customHeight="1" x14ac:dyDescent="0.25">
      <c r="B37" s="22" t="s">
        <v>12</v>
      </c>
      <c r="C37" s="23" t="str">
        <f>C4</f>
        <v>ENM201</v>
      </c>
      <c r="E37" s="22" t="s">
        <v>13</v>
      </c>
      <c r="F37" s="23">
        <v>1</v>
      </c>
      <c r="G37" s="17"/>
      <c r="H37" s="1">
        <f t="shared" si="0"/>
        <v>8</v>
      </c>
    </row>
    <row r="38" spans="1:8" ht="48.75" customHeight="1" x14ac:dyDescent="0.25">
      <c r="A38" s="6"/>
      <c r="B38" s="24" t="s">
        <v>14</v>
      </c>
      <c r="C38" s="25" t="str">
        <f>C5</f>
        <v>2019 October 29</v>
      </c>
      <c r="D38" s="15"/>
      <c r="E38" s="22" t="s">
        <v>15</v>
      </c>
      <c r="F38" s="25" t="str">
        <f>F5</f>
        <v>12h30 - 14h45</v>
      </c>
      <c r="G38" s="17"/>
      <c r="H38" s="1">
        <f t="shared" si="0"/>
        <v>8</v>
      </c>
    </row>
    <row r="39" spans="1:8" x14ac:dyDescent="0.25">
      <c r="C39" s="19"/>
      <c r="D39" s="16"/>
      <c r="H39" s="1">
        <f t="shared" si="0"/>
        <v>0</v>
      </c>
    </row>
    <row r="40" spans="1:8" ht="36" x14ac:dyDescent="0.25">
      <c r="A40" s="26" t="s">
        <v>16</v>
      </c>
      <c r="B40" s="26" t="s">
        <v>0</v>
      </c>
      <c r="C40" s="26" t="s">
        <v>1</v>
      </c>
      <c r="D40" s="26" t="s">
        <v>2</v>
      </c>
      <c r="E40" s="26" t="s">
        <v>7</v>
      </c>
      <c r="F40" s="26" t="s">
        <v>3</v>
      </c>
      <c r="G40" s="26" t="s">
        <v>4</v>
      </c>
      <c r="H40" s="1">
        <f t="shared" si="0"/>
        <v>8</v>
      </c>
    </row>
    <row r="41" spans="1:8" ht="31.5" customHeight="1" x14ac:dyDescent="0.25">
      <c r="A41" s="27">
        <v>1</v>
      </c>
      <c r="B41" s="27" t="s">
        <v>51</v>
      </c>
      <c r="C41" s="28" t="s">
        <v>52</v>
      </c>
      <c r="D41" s="27" t="s">
        <v>33</v>
      </c>
      <c r="E41" s="29"/>
      <c r="F41" s="29"/>
      <c r="G41" s="30"/>
      <c r="H41" s="1">
        <f t="shared" si="0"/>
        <v>1</v>
      </c>
    </row>
    <row r="42" spans="1:8" ht="31.5" customHeight="1" x14ac:dyDescent="0.25">
      <c r="A42" s="27">
        <v>2</v>
      </c>
      <c r="B42" s="27" t="s">
        <v>53</v>
      </c>
      <c r="C42" s="28" t="s">
        <v>54</v>
      </c>
      <c r="D42" s="27" t="s">
        <v>36</v>
      </c>
      <c r="E42" s="29"/>
      <c r="F42" s="29"/>
      <c r="G42" s="30"/>
      <c r="H42" s="1">
        <f t="shared" si="0"/>
        <v>1</v>
      </c>
    </row>
    <row r="43" spans="1:8" ht="31.5" customHeight="1" x14ac:dyDescent="0.25">
      <c r="A43" s="27">
        <v>3</v>
      </c>
      <c r="B43" s="27" t="s">
        <v>55</v>
      </c>
      <c r="C43" s="28" t="s">
        <v>56</v>
      </c>
      <c r="D43" s="27" t="s">
        <v>33</v>
      </c>
      <c r="E43" s="29"/>
      <c r="F43" s="29"/>
      <c r="G43" s="29"/>
      <c r="H43" s="1">
        <f t="shared" si="0"/>
        <v>1</v>
      </c>
    </row>
    <row r="44" spans="1:8" ht="31.5" customHeight="1" x14ac:dyDescent="0.25">
      <c r="A44" s="27">
        <v>4</v>
      </c>
      <c r="B44" s="27" t="s">
        <v>57</v>
      </c>
      <c r="C44" s="28" t="s">
        <v>58</v>
      </c>
      <c r="D44" s="27" t="s">
        <v>36</v>
      </c>
      <c r="E44" s="29"/>
      <c r="F44" s="29"/>
      <c r="G44" s="29"/>
      <c r="H44" s="1">
        <f t="shared" si="0"/>
        <v>1</v>
      </c>
    </row>
    <row r="45" spans="1:8" ht="31.5" customHeight="1" x14ac:dyDescent="0.25">
      <c r="A45" s="27">
        <v>5</v>
      </c>
      <c r="B45" s="27" t="s">
        <v>59</v>
      </c>
      <c r="C45" s="28" t="s">
        <v>60</v>
      </c>
      <c r="D45" s="27" t="s">
        <v>36</v>
      </c>
      <c r="E45" s="29"/>
      <c r="F45" s="29"/>
      <c r="G45" s="29"/>
      <c r="H45" s="1">
        <f t="shared" si="0"/>
        <v>1</v>
      </c>
    </row>
    <row r="46" spans="1:8" ht="31.5" customHeight="1" x14ac:dyDescent="0.25">
      <c r="A46" s="27">
        <v>6</v>
      </c>
      <c r="B46" s="27" t="s">
        <v>61</v>
      </c>
      <c r="C46" s="28" t="s">
        <v>62</v>
      </c>
      <c r="D46" s="27" t="s">
        <v>33</v>
      </c>
      <c r="E46" s="29"/>
      <c r="F46" s="29"/>
      <c r="G46" s="29"/>
      <c r="H46" s="1">
        <f t="shared" si="0"/>
        <v>1</v>
      </c>
    </row>
    <row r="47" spans="1:8" ht="31.5" customHeight="1" x14ac:dyDescent="0.25">
      <c r="A47" s="27">
        <v>7</v>
      </c>
      <c r="B47" s="27" t="s">
        <v>63</v>
      </c>
      <c r="C47" s="28" t="s">
        <v>64</v>
      </c>
      <c r="D47" s="27" t="s">
        <v>36</v>
      </c>
      <c r="E47" s="29"/>
      <c r="F47" s="29"/>
      <c r="G47" s="29"/>
      <c r="H47" s="1">
        <f t="shared" si="0"/>
        <v>1</v>
      </c>
    </row>
    <row r="48" spans="1:8" ht="31.5" customHeight="1" x14ac:dyDescent="0.25">
      <c r="A48" s="27">
        <v>8</v>
      </c>
      <c r="B48" s="27" t="s">
        <v>65</v>
      </c>
      <c r="C48" s="28" t="s">
        <v>66</v>
      </c>
      <c r="D48" s="27" t="s">
        <v>36</v>
      </c>
      <c r="E48" s="29"/>
      <c r="F48" s="29"/>
      <c r="G48" s="29"/>
      <c r="H48" s="1">
        <f t="shared" si="0"/>
        <v>1</v>
      </c>
    </row>
    <row r="49" spans="1:8" ht="31.5" customHeight="1" x14ac:dyDescent="0.25">
      <c r="A49" s="27">
        <v>9</v>
      </c>
      <c r="B49" s="27" t="s">
        <v>67</v>
      </c>
      <c r="C49" s="28" t="s">
        <v>68</v>
      </c>
      <c r="D49" s="27" t="s">
        <v>23</v>
      </c>
      <c r="E49" s="29"/>
      <c r="F49" s="29"/>
      <c r="G49" s="29"/>
      <c r="H49" s="1">
        <f t="shared" si="0"/>
        <v>1</v>
      </c>
    </row>
    <row r="50" spans="1:8" ht="31.5" customHeight="1" x14ac:dyDescent="0.25">
      <c r="A50" s="27">
        <v>10</v>
      </c>
      <c r="B50" s="27" t="s">
        <v>69</v>
      </c>
      <c r="C50" s="28" t="s">
        <v>70</v>
      </c>
      <c r="D50" s="27" t="s">
        <v>30</v>
      </c>
      <c r="E50" s="29"/>
      <c r="F50" s="29"/>
      <c r="G50" s="29"/>
      <c r="H50" s="1">
        <f t="shared" si="0"/>
        <v>1</v>
      </c>
    </row>
    <row r="51" spans="1:8" ht="31.5" customHeight="1" x14ac:dyDescent="0.25">
      <c r="A51" s="27">
        <v>11</v>
      </c>
      <c r="B51" s="27" t="s">
        <v>71</v>
      </c>
      <c r="C51" s="28" t="s">
        <v>72</v>
      </c>
      <c r="D51" s="27" t="s">
        <v>30</v>
      </c>
      <c r="E51" s="29"/>
      <c r="F51" s="29"/>
      <c r="G51" s="29"/>
      <c r="H51" s="1">
        <f t="shared" si="0"/>
        <v>1</v>
      </c>
    </row>
    <row r="52" spans="1:8" ht="31.5" customHeight="1" x14ac:dyDescent="0.25">
      <c r="A52" s="27">
        <v>12</v>
      </c>
      <c r="B52" s="27" t="s">
        <v>73</v>
      </c>
      <c r="C52" s="28" t="s">
        <v>74</v>
      </c>
      <c r="D52" s="27" t="s">
        <v>36</v>
      </c>
      <c r="E52" s="29"/>
      <c r="F52" s="29"/>
      <c r="G52" s="29"/>
      <c r="H52" s="1">
        <f t="shared" si="0"/>
        <v>1</v>
      </c>
    </row>
    <row r="53" spans="1:8" ht="31.5" customHeight="1" x14ac:dyDescent="0.25">
      <c r="A53" s="27">
        <v>13</v>
      </c>
      <c r="B53" s="27" t="s">
        <v>75</v>
      </c>
      <c r="C53" s="28" t="s">
        <v>76</v>
      </c>
      <c r="D53" s="27" t="s">
        <v>30</v>
      </c>
      <c r="E53" s="29"/>
      <c r="F53" s="29"/>
      <c r="G53" s="29"/>
      <c r="H53" s="1">
        <f t="shared" si="0"/>
        <v>1</v>
      </c>
    </row>
    <row r="54" spans="1:8" ht="31.5" customHeight="1" x14ac:dyDescent="0.25">
      <c r="A54" s="27">
        <v>14</v>
      </c>
      <c r="B54" s="27"/>
      <c r="C54" s="28"/>
      <c r="D54" s="27"/>
      <c r="E54" s="29"/>
      <c r="F54" s="29"/>
      <c r="G54" s="29"/>
      <c r="H54" s="1">
        <f t="shared" si="0"/>
        <v>0</v>
      </c>
    </row>
    <row r="55" spans="1:8" ht="31.5" customHeight="1" x14ac:dyDescent="0.25">
      <c r="A55" s="27">
        <v>15</v>
      </c>
      <c r="B55" s="27"/>
      <c r="C55" s="28"/>
      <c r="D55" s="27"/>
      <c r="E55" s="29"/>
      <c r="F55" s="29"/>
      <c r="G55" s="29"/>
      <c r="H55" s="1">
        <f t="shared" si="0"/>
        <v>0</v>
      </c>
    </row>
    <row r="56" spans="1:8" ht="31.5" customHeight="1" x14ac:dyDescent="0.25">
      <c r="A56" s="27">
        <v>16</v>
      </c>
      <c r="B56" s="27"/>
      <c r="C56" s="28"/>
      <c r="D56" s="27"/>
      <c r="E56" s="29"/>
      <c r="F56" s="29"/>
      <c r="G56" s="29"/>
      <c r="H56" s="1">
        <f t="shared" si="0"/>
        <v>0</v>
      </c>
    </row>
    <row r="57" spans="1:8" ht="31.5" customHeight="1" x14ac:dyDescent="0.25">
      <c r="A57" s="27">
        <v>17</v>
      </c>
      <c r="B57" s="27"/>
      <c r="C57" s="28"/>
      <c r="D57" s="27"/>
      <c r="E57" s="29"/>
      <c r="F57" s="29"/>
      <c r="G57" s="29"/>
      <c r="H57" s="1">
        <f t="shared" si="0"/>
        <v>0</v>
      </c>
    </row>
    <row r="58" spans="1:8" ht="31.5" customHeight="1" x14ac:dyDescent="0.25">
      <c r="A58" s="27">
        <v>18</v>
      </c>
      <c r="B58" s="27"/>
      <c r="C58" s="28"/>
      <c r="D58" s="27"/>
      <c r="E58" s="29"/>
      <c r="F58" s="29"/>
      <c r="G58" s="29"/>
      <c r="H58" s="1">
        <f t="shared" si="0"/>
        <v>0</v>
      </c>
    </row>
    <row r="59" spans="1:8" ht="31.5" customHeight="1" x14ac:dyDescent="0.25">
      <c r="A59" s="27">
        <v>19</v>
      </c>
      <c r="B59" s="27"/>
      <c r="C59" s="28"/>
      <c r="D59" s="27"/>
      <c r="E59" s="29"/>
      <c r="F59" s="29"/>
      <c r="G59" s="29"/>
      <c r="H59" s="1">
        <f t="shared" si="0"/>
        <v>0</v>
      </c>
    </row>
    <row r="60" spans="1:8" ht="31.5" customHeight="1" x14ac:dyDescent="0.25">
      <c r="A60" s="27">
        <v>20</v>
      </c>
      <c r="B60" s="27"/>
      <c r="C60" s="28"/>
      <c r="D60" s="27"/>
      <c r="E60" s="29"/>
      <c r="F60" s="29"/>
      <c r="G60" s="29"/>
      <c r="H60" s="1">
        <f t="shared" si="0"/>
        <v>0</v>
      </c>
    </row>
    <row r="61" spans="1:8" x14ac:dyDescent="0.25">
      <c r="A61" s="11"/>
      <c r="C61" s="20"/>
      <c r="D61" s="12"/>
      <c r="E61" s="13"/>
      <c r="F61" s="13"/>
      <c r="G61" s="13"/>
      <c r="H61" s="1">
        <f t="shared" si="0"/>
        <v>0</v>
      </c>
    </row>
    <row r="62" spans="1:8" x14ac:dyDescent="0.25">
      <c r="A62" s="11"/>
      <c r="C62" s="20"/>
      <c r="D62" s="12"/>
      <c r="E62" s="13" t="s">
        <v>5</v>
      </c>
      <c r="F62" s="13"/>
      <c r="G62" s="13"/>
      <c r="H62" s="1">
        <f t="shared" si="0"/>
        <v>0</v>
      </c>
    </row>
    <row r="63" spans="1:8" x14ac:dyDescent="0.25">
      <c r="A63" s="11"/>
      <c r="C63" s="20"/>
      <c r="D63" s="12"/>
      <c r="E63" s="13"/>
      <c r="F63" s="13"/>
      <c r="G63" s="14"/>
      <c r="H63" s="1">
        <f t="shared" si="0"/>
        <v>0</v>
      </c>
    </row>
    <row r="64" spans="1:8" x14ac:dyDescent="0.25">
      <c r="A64" s="11"/>
      <c r="C64" s="20"/>
      <c r="D64" s="12"/>
      <c r="E64" s="36" t="s">
        <v>6</v>
      </c>
      <c r="F64" s="36"/>
      <c r="G64" s="36"/>
      <c r="H64" s="1">
        <f t="shared" si="0"/>
        <v>0</v>
      </c>
    </row>
    <row r="65" spans="1:8" x14ac:dyDescent="0.25">
      <c r="H65" s="1">
        <f t="shared" si="0"/>
        <v>0</v>
      </c>
    </row>
    <row r="66" spans="1:8" x14ac:dyDescent="0.25">
      <c r="H66" s="1">
        <f t="shared" si="0"/>
        <v>0</v>
      </c>
    </row>
    <row r="67" spans="1:8" ht="53.25" customHeight="1" x14ac:dyDescent="0.25">
      <c r="D67" s="34" t="s">
        <v>8</v>
      </c>
      <c r="E67" s="35"/>
      <c r="F67" s="35"/>
      <c r="G67" s="35"/>
      <c r="H67" s="1">
        <f t="shared" si="0"/>
        <v>0</v>
      </c>
    </row>
    <row r="68" spans="1:8" ht="27.75" customHeight="1" x14ac:dyDescent="0.25">
      <c r="A68" s="33" t="s">
        <v>9</v>
      </c>
      <c r="B68" s="33"/>
      <c r="C68" s="33"/>
      <c r="D68" s="37" t="s">
        <v>17</v>
      </c>
      <c r="E68" s="37"/>
      <c r="F68" s="37"/>
      <c r="G68" s="37"/>
      <c r="H68" s="1">
        <f t="shared" si="0"/>
        <v>0</v>
      </c>
    </row>
    <row r="69" spans="1:8" ht="23.25" customHeight="1" x14ac:dyDescent="0.25">
      <c r="A69" s="6"/>
      <c r="B69" s="22" t="s">
        <v>10</v>
      </c>
      <c r="C69" s="23">
        <v>417</v>
      </c>
      <c r="D69" s="6"/>
      <c r="E69" s="21" t="s">
        <v>11</v>
      </c>
      <c r="F69" s="23">
        <v>3</v>
      </c>
      <c r="G69" s="17"/>
      <c r="H69" s="1">
        <f t="shared" si="0"/>
        <v>8</v>
      </c>
    </row>
    <row r="70" spans="1:8" ht="23.25" customHeight="1" x14ac:dyDescent="0.25">
      <c r="A70" s="6"/>
      <c r="B70" s="22" t="s">
        <v>12</v>
      </c>
      <c r="C70" s="23" t="str">
        <f>C4</f>
        <v>ENM201</v>
      </c>
      <c r="D70" s="6"/>
      <c r="E70" s="22" t="s">
        <v>13</v>
      </c>
      <c r="F70" s="23">
        <v>1</v>
      </c>
      <c r="G70" s="17"/>
      <c r="H70" s="1">
        <f t="shared" si="0"/>
        <v>8</v>
      </c>
    </row>
    <row r="71" spans="1:8" ht="23.25" customHeight="1" x14ac:dyDescent="0.25">
      <c r="A71" s="6"/>
      <c r="B71" s="24" t="s">
        <v>14</v>
      </c>
      <c r="C71" s="25" t="str">
        <f>C5</f>
        <v>2019 October 29</v>
      </c>
      <c r="D71" s="15"/>
      <c r="E71" s="22" t="s">
        <v>15</v>
      </c>
      <c r="F71" s="25" t="str">
        <f>F5</f>
        <v>12h30 - 14h45</v>
      </c>
      <c r="G71" s="17"/>
      <c r="H71" s="1">
        <f t="shared" si="0"/>
        <v>8</v>
      </c>
    </row>
    <row r="72" spans="1:8" ht="18.75" customHeight="1" x14ac:dyDescent="0.25">
      <c r="C72" s="19"/>
      <c r="D72" s="16"/>
      <c r="H72" s="1">
        <f t="shared" ref="H72:H135" si="1">COUNTIF(B:B,B72)</f>
        <v>0</v>
      </c>
    </row>
    <row r="73" spans="1:8" ht="36" x14ac:dyDescent="0.25">
      <c r="A73" s="26" t="s">
        <v>16</v>
      </c>
      <c r="B73" s="26" t="s">
        <v>0</v>
      </c>
      <c r="C73" s="26" t="s">
        <v>1</v>
      </c>
      <c r="D73" s="26" t="s">
        <v>2</v>
      </c>
      <c r="E73" s="26" t="s">
        <v>7</v>
      </c>
      <c r="F73" s="26" t="s">
        <v>3</v>
      </c>
      <c r="G73" s="26" t="s">
        <v>4</v>
      </c>
      <c r="H73" s="1">
        <f t="shared" si="1"/>
        <v>8</v>
      </c>
    </row>
    <row r="74" spans="1:8" ht="27.75" customHeight="1" x14ac:dyDescent="0.25">
      <c r="A74" s="27">
        <v>1</v>
      </c>
      <c r="B74" s="27" t="s">
        <v>77</v>
      </c>
      <c r="C74" s="28" t="s">
        <v>78</v>
      </c>
      <c r="D74" s="27" t="s">
        <v>36</v>
      </c>
      <c r="E74" s="29"/>
      <c r="F74" s="29"/>
      <c r="G74" s="30"/>
      <c r="H74" s="1">
        <f t="shared" si="1"/>
        <v>1</v>
      </c>
    </row>
    <row r="75" spans="1:8" ht="27.75" customHeight="1" x14ac:dyDescent="0.25">
      <c r="A75" s="27">
        <v>2</v>
      </c>
      <c r="B75" s="27" t="s">
        <v>79</v>
      </c>
      <c r="C75" s="28" t="s">
        <v>80</v>
      </c>
      <c r="D75" s="27" t="s">
        <v>33</v>
      </c>
      <c r="E75" s="29"/>
      <c r="F75" s="29"/>
      <c r="G75" s="30"/>
      <c r="H75" s="1">
        <f t="shared" si="1"/>
        <v>1</v>
      </c>
    </row>
    <row r="76" spans="1:8" ht="27.75" customHeight="1" x14ac:dyDescent="0.25">
      <c r="A76" s="27">
        <v>3</v>
      </c>
      <c r="B76" s="27" t="s">
        <v>81</v>
      </c>
      <c r="C76" s="28" t="s">
        <v>82</v>
      </c>
      <c r="D76" s="27" t="s">
        <v>30</v>
      </c>
      <c r="E76" s="29"/>
      <c r="F76" s="29"/>
      <c r="G76" s="29"/>
      <c r="H76" s="1">
        <f t="shared" si="1"/>
        <v>1</v>
      </c>
    </row>
    <row r="77" spans="1:8" ht="27.75" customHeight="1" x14ac:dyDescent="0.25">
      <c r="A77" s="27">
        <v>4</v>
      </c>
      <c r="B77" s="27" t="s">
        <v>83</v>
      </c>
      <c r="C77" s="28" t="s">
        <v>84</v>
      </c>
      <c r="D77" s="27" t="s">
        <v>33</v>
      </c>
      <c r="E77" s="29"/>
      <c r="F77" s="29"/>
      <c r="G77" s="29"/>
      <c r="H77" s="1">
        <f t="shared" si="1"/>
        <v>1</v>
      </c>
    </row>
    <row r="78" spans="1:8" ht="27.75" customHeight="1" x14ac:dyDescent="0.25">
      <c r="A78" s="27">
        <v>5</v>
      </c>
      <c r="B78" s="27" t="s">
        <v>85</v>
      </c>
      <c r="C78" s="28" t="s">
        <v>86</v>
      </c>
      <c r="D78" s="27" t="s">
        <v>36</v>
      </c>
      <c r="E78" s="29"/>
      <c r="F78" s="29"/>
      <c r="G78" s="29"/>
      <c r="H78" s="1">
        <f t="shared" si="1"/>
        <v>1</v>
      </c>
    </row>
    <row r="79" spans="1:8" ht="27.75" customHeight="1" x14ac:dyDescent="0.25">
      <c r="A79" s="27">
        <v>6</v>
      </c>
      <c r="B79" s="27" t="s">
        <v>87</v>
      </c>
      <c r="C79" s="28" t="s">
        <v>88</v>
      </c>
      <c r="D79" s="27" t="s">
        <v>33</v>
      </c>
      <c r="E79" s="29"/>
      <c r="F79" s="29"/>
      <c r="G79" s="29"/>
      <c r="H79" s="1">
        <f t="shared" si="1"/>
        <v>1</v>
      </c>
    </row>
    <row r="80" spans="1:8" ht="27.75" customHeight="1" x14ac:dyDescent="0.25">
      <c r="A80" s="27">
        <v>7</v>
      </c>
      <c r="B80" s="27" t="s">
        <v>89</v>
      </c>
      <c r="C80" s="28" t="s">
        <v>90</v>
      </c>
      <c r="D80" s="27" t="s">
        <v>33</v>
      </c>
      <c r="E80" s="29"/>
      <c r="F80" s="29"/>
      <c r="G80" s="29"/>
      <c r="H80" s="1">
        <f t="shared" si="1"/>
        <v>1</v>
      </c>
    </row>
    <row r="81" spans="1:8" ht="27.75" customHeight="1" x14ac:dyDescent="0.25">
      <c r="A81" s="27">
        <v>8</v>
      </c>
      <c r="B81" s="27" t="s">
        <v>91</v>
      </c>
      <c r="C81" s="28" t="s">
        <v>92</v>
      </c>
      <c r="D81" s="27" t="s">
        <v>33</v>
      </c>
      <c r="E81" s="29"/>
      <c r="F81" s="29"/>
      <c r="G81" s="29"/>
      <c r="H81" s="1">
        <f t="shared" si="1"/>
        <v>1</v>
      </c>
    </row>
    <row r="82" spans="1:8" ht="27.75" customHeight="1" x14ac:dyDescent="0.25">
      <c r="A82" s="27">
        <v>9</v>
      </c>
      <c r="B82" s="27" t="s">
        <v>93</v>
      </c>
      <c r="C82" s="28" t="s">
        <v>94</v>
      </c>
      <c r="D82" s="27" t="s">
        <v>23</v>
      </c>
      <c r="E82" s="29"/>
      <c r="F82" s="29"/>
      <c r="G82" s="29"/>
      <c r="H82" s="1">
        <f t="shared" si="1"/>
        <v>1</v>
      </c>
    </row>
    <row r="83" spans="1:8" ht="27.75" customHeight="1" x14ac:dyDescent="0.25">
      <c r="A83" s="27">
        <v>10</v>
      </c>
      <c r="B83" s="27" t="s">
        <v>95</v>
      </c>
      <c r="C83" s="28" t="s">
        <v>96</v>
      </c>
      <c r="D83" s="27" t="s">
        <v>36</v>
      </c>
      <c r="E83" s="29"/>
      <c r="F83" s="29"/>
      <c r="G83" s="29"/>
      <c r="H83" s="1">
        <f t="shared" si="1"/>
        <v>1</v>
      </c>
    </row>
    <row r="84" spans="1:8" ht="27.75" customHeight="1" x14ac:dyDescent="0.25">
      <c r="A84" s="27">
        <v>11</v>
      </c>
      <c r="B84" s="27" t="s">
        <v>97</v>
      </c>
      <c r="C84" s="28" t="s">
        <v>98</v>
      </c>
      <c r="D84" s="27" t="s">
        <v>36</v>
      </c>
      <c r="E84" s="29"/>
      <c r="F84" s="29"/>
      <c r="G84" s="29"/>
      <c r="H84" s="1">
        <f t="shared" si="1"/>
        <v>1</v>
      </c>
    </row>
    <row r="85" spans="1:8" ht="27.75" customHeight="1" x14ac:dyDescent="0.25">
      <c r="A85" s="27">
        <v>12</v>
      </c>
      <c r="B85" s="27" t="s">
        <v>99</v>
      </c>
      <c r="C85" s="28" t="s">
        <v>100</v>
      </c>
      <c r="D85" s="27" t="s">
        <v>33</v>
      </c>
      <c r="E85" s="29"/>
      <c r="F85" s="29"/>
      <c r="G85" s="29"/>
      <c r="H85" s="1">
        <f t="shared" si="1"/>
        <v>1</v>
      </c>
    </row>
    <row r="86" spans="1:8" ht="27.75" customHeight="1" x14ac:dyDescent="0.25">
      <c r="A86" s="27">
        <v>13</v>
      </c>
      <c r="B86" s="27" t="s">
        <v>101</v>
      </c>
      <c r="C86" s="28" t="s">
        <v>102</v>
      </c>
      <c r="D86" s="27" t="s">
        <v>23</v>
      </c>
      <c r="E86" s="29"/>
      <c r="F86" s="29"/>
      <c r="G86" s="29"/>
      <c r="H86" s="1">
        <f t="shared" si="1"/>
        <v>1</v>
      </c>
    </row>
    <row r="87" spans="1:8" ht="27.75" customHeight="1" x14ac:dyDescent="0.25">
      <c r="A87" s="27">
        <v>14</v>
      </c>
      <c r="B87" s="27"/>
      <c r="C87" s="28"/>
      <c r="D87" s="27"/>
      <c r="E87" s="29"/>
      <c r="F87" s="29"/>
      <c r="G87" s="29"/>
      <c r="H87" s="1">
        <f t="shared" si="1"/>
        <v>0</v>
      </c>
    </row>
    <row r="88" spans="1:8" ht="27.75" customHeight="1" x14ac:dyDescent="0.25">
      <c r="A88" s="27">
        <v>15</v>
      </c>
      <c r="B88" s="27"/>
      <c r="C88" s="28"/>
      <c r="D88" s="27"/>
      <c r="E88" s="29"/>
      <c r="F88" s="29"/>
      <c r="G88" s="29"/>
      <c r="H88" s="1">
        <f t="shared" si="1"/>
        <v>0</v>
      </c>
    </row>
    <row r="89" spans="1:8" ht="27.75" customHeight="1" x14ac:dyDescent="0.25">
      <c r="A89" s="27">
        <v>16</v>
      </c>
      <c r="B89" s="27"/>
      <c r="C89" s="28"/>
      <c r="D89" s="27"/>
      <c r="E89" s="29"/>
      <c r="F89" s="29"/>
      <c r="G89" s="29"/>
      <c r="H89" s="1">
        <f t="shared" si="1"/>
        <v>0</v>
      </c>
    </row>
    <row r="90" spans="1:8" ht="27.75" customHeight="1" x14ac:dyDescent="0.25">
      <c r="A90" s="27">
        <v>17</v>
      </c>
      <c r="B90" s="27"/>
      <c r="C90" s="28"/>
      <c r="D90" s="27"/>
      <c r="E90" s="29"/>
      <c r="F90" s="29"/>
      <c r="G90" s="29"/>
      <c r="H90" s="1">
        <f t="shared" si="1"/>
        <v>0</v>
      </c>
    </row>
    <row r="91" spans="1:8" ht="27.75" customHeight="1" x14ac:dyDescent="0.25">
      <c r="A91" s="27">
        <v>18</v>
      </c>
      <c r="B91" s="27"/>
      <c r="C91" s="28"/>
      <c r="D91" s="27"/>
      <c r="E91" s="29"/>
      <c r="F91" s="29"/>
      <c r="G91" s="29"/>
      <c r="H91" s="1">
        <f t="shared" si="1"/>
        <v>0</v>
      </c>
    </row>
    <row r="92" spans="1:8" ht="27.75" customHeight="1" x14ac:dyDescent="0.25">
      <c r="A92" s="27">
        <v>19</v>
      </c>
      <c r="B92" s="27"/>
      <c r="C92" s="28"/>
      <c r="D92" s="27"/>
      <c r="E92" s="29"/>
      <c r="F92" s="29"/>
      <c r="G92" s="29"/>
      <c r="H92" s="1">
        <f t="shared" si="1"/>
        <v>0</v>
      </c>
    </row>
    <row r="93" spans="1:8" ht="27.75" customHeight="1" x14ac:dyDescent="0.25">
      <c r="A93" s="27">
        <v>20</v>
      </c>
      <c r="B93" s="27"/>
      <c r="C93" s="28"/>
      <c r="D93" s="27"/>
      <c r="E93" s="29"/>
      <c r="F93" s="29"/>
      <c r="G93" s="29"/>
      <c r="H93" s="1">
        <f t="shared" si="1"/>
        <v>0</v>
      </c>
    </row>
    <row r="94" spans="1:8" x14ac:dyDescent="0.25">
      <c r="A94" s="11"/>
      <c r="C94" s="20"/>
      <c r="D94" s="12"/>
      <c r="E94" s="13"/>
      <c r="F94" s="13"/>
      <c r="G94" s="13"/>
      <c r="H94" s="1">
        <f t="shared" si="1"/>
        <v>0</v>
      </c>
    </row>
    <row r="95" spans="1:8" x14ac:dyDescent="0.25">
      <c r="A95" s="11"/>
      <c r="C95" s="20"/>
      <c r="D95" s="12"/>
      <c r="E95" s="13" t="s">
        <v>5</v>
      </c>
      <c r="F95" s="13"/>
      <c r="G95" s="13"/>
      <c r="H95" s="1">
        <f t="shared" si="1"/>
        <v>0</v>
      </c>
    </row>
    <row r="96" spans="1:8" x14ac:dyDescent="0.25">
      <c r="A96" s="11"/>
      <c r="C96" s="20"/>
      <c r="D96" s="12"/>
      <c r="E96" s="13"/>
      <c r="F96" s="13"/>
      <c r="G96" s="14"/>
      <c r="H96" s="1">
        <f t="shared" si="1"/>
        <v>0</v>
      </c>
    </row>
    <row r="97" spans="1:8" x14ac:dyDescent="0.25">
      <c r="A97" s="11"/>
      <c r="C97" s="20"/>
      <c r="D97" s="12"/>
      <c r="E97" s="36" t="s">
        <v>6</v>
      </c>
      <c r="F97" s="36"/>
      <c r="G97" s="36"/>
      <c r="H97" s="1">
        <f t="shared" si="1"/>
        <v>0</v>
      </c>
    </row>
    <row r="98" spans="1:8" x14ac:dyDescent="0.25">
      <c r="H98" s="1">
        <f t="shared" si="1"/>
        <v>0</v>
      </c>
    </row>
    <row r="99" spans="1:8" x14ac:dyDescent="0.25">
      <c r="H99" s="1">
        <f t="shared" si="1"/>
        <v>0</v>
      </c>
    </row>
    <row r="100" spans="1:8" ht="64.5" customHeight="1" x14ac:dyDescent="0.25">
      <c r="D100" s="34" t="s">
        <v>8</v>
      </c>
      <c r="E100" s="35"/>
      <c r="F100" s="35"/>
      <c r="G100" s="35"/>
      <c r="H100" s="1">
        <f t="shared" si="1"/>
        <v>0</v>
      </c>
    </row>
    <row r="101" spans="1:8" ht="28.5" customHeight="1" x14ac:dyDescent="0.25">
      <c r="A101" s="33" t="s">
        <v>9</v>
      </c>
      <c r="B101" s="33"/>
      <c r="C101" s="33"/>
      <c r="D101" s="37" t="s">
        <v>17</v>
      </c>
      <c r="E101" s="37"/>
      <c r="F101" s="37"/>
      <c r="G101" s="37"/>
      <c r="H101" s="1">
        <f t="shared" si="1"/>
        <v>0</v>
      </c>
    </row>
    <row r="102" spans="1:8" ht="28.5" customHeight="1" x14ac:dyDescent="0.25">
      <c r="A102" s="6"/>
      <c r="B102" s="22" t="s">
        <v>10</v>
      </c>
      <c r="C102" s="23">
        <v>421</v>
      </c>
      <c r="D102" s="6"/>
      <c r="E102" s="21" t="s">
        <v>11</v>
      </c>
      <c r="F102" s="23">
        <v>4</v>
      </c>
      <c r="G102" s="17"/>
      <c r="H102" s="1">
        <f t="shared" si="1"/>
        <v>8</v>
      </c>
    </row>
    <row r="103" spans="1:8" ht="28.5" customHeight="1" x14ac:dyDescent="0.25">
      <c r="A103" s="6"/>
      <c r="B103" s="22" t="s">
        <v>12</v>
      </c>
      <c r="C103" s="23" t="str">
        <f>C4</f>
        <v>ENM201</v>
      </c>
      <c r="D103" s="6"/>
      <c r="E103" s="22" t="s">
        <v>13</v>
      </c>
      <c r="F103" s="23">
        <v>1</v>
      </c>
      <c r="G103" s="17"/>
      <c r="H103" s="1">
        <f t="shared" si="1"/>
        <v>8</v>
      </c>
    </row>
    <row r="104" spans="1:8" ht="28.5" customHeight="1" x14ac:dyDescent="0.25">
      <c r="A104" s="6"/>
      <c r="B104" s="24" t="s">
        <v>14</v>
      </c>
      <c r="C104" s="25" t="str">
        <f>C5</f>
        <v>2019 October 29</v>
      </c>
      <c r="D104" s="15"/>
      <c r="E104" s="22" t="s">
        <v>15</v>
      </c>
      <c r="F104" s="25" t="str">
        <f>F5</f>
        <v>12h30 - 14h45</v>
      </c>
      <c r="G104" s="17"/>
      <c r="H104" s="1">
        <f t="shared" si="1"/>
        <v>8</v>
      </c>
    </row>
    <row r="105" spans="1:8" x14ac:dyDescent="0.25">
      <c r="C105" s="19"/>
      <c r="D105" s="16"/>
      <c r="H105" s="1">
        <f t="shared" si="1"/>
        <v>0</v>
      </c>
    </row>
    <row r="106" spans="1:8" ht="36" x14ac:dyDescent="0.25">
      <c r="A106" s="26" t="s">
        <v>16</v>
      </c>
      <c r="B106" s="26" t="s">
        <v>0</v>
      </c>
      <c r="C106" s="26" t="s">
        <v>1</v>
      </c>
      <c r="D106" s="26" t="s">
        <v>2</v>
      </c>
      <c r="E106" s="26" t="s">
        <v>7</v>
      </c>
      <c r="F106" s="26" t="s">
        <v>3</v>
      </c>
      <c r="G106" s="26" t="s">
        <v>4</v>
      </c>
      <c r="H106" s="1">
        <f t="shared" si="1"/>
        <v>8</v>
      </c>
    </row>
    <row r="107" spans="1:8" ht="31.5" customHeight="1" x14ac:dyDescent="0.25">
      <c r="A107" s="27">
        <v>1</v>
      </c>
      <c r="B107" s="27" t="s">
        <v>103</v>
      </c>
      <c r="C107" s="28" t="s">
        <v>104</v>
      </c>
      <c r="D107" s="27" t="s">
        <v>33</v>
      </c>
      <c r="E107" s="29"/>
      <c r="F107" s="29"/>
      <c r="G107" s="30"/>
      <c r="H107" s="1">
        <f t="shared" si="1"/>
        <v>1</v>
      </c>
    </row>
    <row r="108" spans="1:8" ht="31.5" customHeight="1" x14ac:dyDescent="0.25">
      <c r="A108" s="27">
        <v>2</v>
      </c>
      <c r="B108" s="27" t="s">
        <v>105</v>
      </c>
      <c r="C108" s="28" t="s">
        <v>106</v>
      </c>
      <c r="D108" s="27" t="s">
        <v>23</v>
      </c>
      <c r="E108" s="29"/>
      <c r="F108" s="29"/>
      <c r="G108" s="30"/>
      <c r="H108" s="1">
        <f t="shared" si="1"/>
        <v>1</v>
      </c>
    </row>
    <row r="109" spans="1:8" ht="31.5" customHeight="1" x14ac:dyDescent="0.25">
      <c r="A109" s="27">
        <v>3</v>
      </c>
      <c r="B109" s="27" t="s">
        <v>107</v>
      </c>
      <c r="C109" s="28" t="s">
        <v>108</v>
      </c>
      <c r="D109" s="27" t="s">
        <v>23</v>
      </c>
      <c r="E109" s="29"/>
      <c r="F109" s="29"/>
      <c r="G109" s="29"/>
      <c r="H109" s="1">
        <f t="shared" si="1"/>
        <v>1</v>
      </c>
    </row>
    <row r="110" spans="1:8" ht="31.5" customHeight="1" x14ac:dyDescent="0.25">
      <c r="A110" s="27">
        <v>4</v>
      </c>
      <c r="B110" s="27" t="s">
        <v>109</v>
      </c>
      <c r="C110" s="28" t="s">
        <v>110</v>
      </c>
      <c r="D110" s="27" t="s">
        <v>36</v>
      </c>
      <c r="E110" s="29"/>
      <c r="F110" s="29"/>
      <c r="G110" s="29"/>
      <c r="H110" s="1">
        <f t="shared" si="1"/>
        <v>1</v>
      </c>
    </row>
    <row r="111" spans="1:8" ht="31.5" customHeight="1" x14ac:dyDescent="0.25">
      <c r="A111" s="27">
        <v>5</v>
      </c>
      <c r="B111" s="27" t="s">
        <v>111</v>
      </c>
      <c r="C111" s="28" t="s">
        <v>112</v>
      </c>
      <c r="D111" s="27" t="s">
        <v>33</v>
      </c>
      <c r="E111" s="29"/>
      <c r="F111" s="29"/>
      <c r="G111" s="29"/>
      <c r="H111" s="1">
        <f t="shared" si="1"/>
        <v>1</v>
      </c>
    </row>
    <row r="112" spans="1:8" ht="31.5" customHeight="1" x14ac:dyDescent="0.25">
      <c r="A112" s="27">
        <v>6</v>
      </c>
      <c r="B112" s="27" t="s">
        <v>113</v>
      </c>
      <c r="C112" s="28" t="s">
        <v>114</v>
      </c>
      <c r="D112" s="27" t="s">
        <v>36</v>
      </c>
      <c r="E112" s="29"/>
      <c r="F112" s="29"/>
      <c r="G112" s="29"/>
      <c r="H112" s="1">
        <f t="shared" si="1"/>
        <v>1</v>
      </c>
    </row>
    <row r="113" spans="1:8" ht="31.5" customHeight="1" x14ac:dyDescent="0.25">
      <c r="A113" s="27">
        <v>7</v>
      </c>
      <c r="B113" s="27" t="s">
        <v>115</v>
      </c>
      <c r="C113" s="28" t="s">
        <v>116</v>
      </c>
      <c r="D113" s="27" t="s">
        <v>36</v>
      </c>
      <c r="E113" s="29"/>
      <c r="F113" s="29"/>
      <c r="G113" s="29"/>
      <c r="H113" s="1">
        <f t="shared" si="1"/>
        <v>1</v>
      </c>
    </row>
    <row r="114" spans="1:8" ht="31.5" customHeight="1" x14ac:dyDescent="0.25">
      <c r="A114" s="27">
        <v>8</v>
      </c>
      <c r="B114" s="27" t="s">
        <v>117</v>
      </c>
      <c r="C114" s="28" t="s">
        <v>118</v>
      </c>
      <c r="D114" s="27" t="s">
        <v>36</v>
      </c>
      <c r="E114" s="29"/>
      <c r="F114" s="29"/>
      <c r="G114" s="29"/>
      <c r="H114" s="1">
        <f t="shared" si="1"/>
        <v>1</v>
      </c>
    </row>
    <row r="115" spans="1:8" ht="31.5" customHeight="1" x14ac:dyDescent="0.25">
      <c r="A115" s="27">
        <v>9</v>
      </c>
      <c r="B115" s="27" t="s">
        <v>119</v>
      </c>
      <c r="C115" s="28" t="s">
        <v>120</v>
      </c>
      <c r="D115" s="27" t="s">
        <v>23</v>
      </c>
      <c r="E115" s="29"/>
      <c r="F115" s="29"/>
      <c r="G115" s="29"/>
      <c r="H115" s="1">
        <f t="shared" si="1"/>
        <v>1</v>
      </c>
    </row>
    <row r="116" spans="1:8" ht="31.5" customHeight="1" x14ac:dyDescent="0.25">
      <c r="A116" s="27">
        <v>10</v>
      </c>
      <c r="B116" s="27" t="s">
        <v>121</v>
      </c>
      <c r="C116" s="28" t="s">
        <v>122</v>
      </c>
      <c r="D116" s="27" t="s">
        <v>23</v>
      </c>
      <c r="E116" s="29"/>
      <c r="F116" s="29"/>
      <c r="G116" s="29"/>
      <c r="H116" s="1">
        <f t="shared" si="1"/>
        <v>1</v>
      </c>
    </row>
    <row r="117" spans="1:8" ht="31.5" customHeight="1" x14ac:dyDescent="0.25">
      <c r="A117" s="27">
        <v>11</v>
      </c>
      <c r="B117" s="27" t="s">
        <v>123</v>
      </c>
      <c r="C117" s="28" t="s">
        <v>124</v>
      </c>
      <c r="D117" s="27" t="s">
        <v>36</v>
      </c>
      <c r="E117" s="29"/>
      <c r="F117" s="29"/>
      <c r="G117" s="29"/>
      <c r="H117" s="1">
        <f t="shared" si="1"/>
        <v>1</v>
      </c>
    </row>
    <row r="118" spans="1:8" ht="31.5" customHeight="1" x14ac:dyDescent="0.25">
      <c r="A118" s="27">
        <v>12</v>
      </c>
      <c r="B118" s="27" t="s">
        <v>125</v>
      </c>
      <c r="C118" s="28" t="s">
        <v>126</v>
      </c>
      <c r="D118" s="27" t="s">
        <v>36</v>
      </c>
      <c r="E118" s="29"/>
      <c r="F118" s="29"/>
      <c r="G118" s="29"/>
      <c r="H118" s="1">
        <f t="shared" si="1"/>
        <v>1</v>
      </c>
    </row>
    <row r="119" spans="1:8" ht="31.5" customHeight="1" x14ac:dyDescent="0.25">
      <c r="A119" s="27">
        <v>13</v>
      </c>
      <c r="B119" s="27"/>
      <c r="C119" s="28"/>
      <c r="D119" s="27"/>
      <c r="E119" s="29"/>
      <c r="F119" s="29"/>
      <c r="G119" s="29"/>
      <c r="H119" s="1">
        <f t="shared" si="1"/>
        <v>0</v>
      </c>
    </row>
    <row r="120" spans="1:8" ht="31.5" customHeight="1" x14ac:dyDescent="0.25">
      <c r="A120" s="27">
        <v>14</v>
      </c>
      <c r="B120" s="27"/>
      <c r="C120" s="28"/>
      <c r="D120" s="27"/>
      <c r="E120" s="29"/>
      <c r="F120" s="29"/>
      <c r="G120" s="29"/>
      <c r="H120" s="1">
        <f t="shared" si="1"/>
        <v>0</v>
      </c>
    </row>
    <row r="121" spans="1:8" ht="31.5" customHeight="1" x14ac:dyDescent="0.25">
      <c r="A121" s="27">
        <v>15</v>
      </c>
      <c r="B121" s="27"/>
      <c r="C121" s="28"/>
      <c r="D121" s="27"/>
      <c r="E121" s="29"/>
      <c r="F121" s="29"/>
      <c r="G121" s="29"/>
      <c r="H121" s="1">
        <f t="shared" si="1"/>
        <v>0</v>
      </c>
    </row>
    <row r="122" spans="1:8" ht="31.5" customHeight="1" x14ac:dyDescent="0.25">
      <c r="A122" s="27">
        <v>16</v>
      </c>
      <c r="B122" s="27"/>
      <c r="C122" s="28"/>
      <c r="D122" s="27"/>
      <c r="E122" s="29"/>
      <c r="F122" s="29"/>
      <c r="G122" s="29"/>
      <c r="H122" s="1">
        <f t="shared" si="1"/>
        <v>0</v>
      </c>
    </row>
    <row r="123" spans="1:8" ht="31.5" customHeight="1" x14ac:dyDescent="0.25">
      <c r="A123" s="27">
        <v>17</v>
      </c>
      <c r="B123" s="27"/>
      <c r="C123" s="28"/>
      <c r="D123" s="27"/>
      <c r="E123" s="29"/>
      <c r="F123" s="29"/>
      <c r="G123" s="29"/>
      <c r="H123" s="1">
        <f t="shared" si="1"/>
        <v>0</v>
      </c>
    </row>
    <row r="124" spans="1:8" ht="31.5" customHeight="1" x14ac:dyDescent="0.25">
      <c r="A124" s="27">
        <v>18</v>
      </c>
      <c r="B124" s="27"/>
      <c r="C124" s="28"/>
      <c r="D124" s="27"/>
      <c r="E124" s="29"/>
      <c r="F124" s="29"/>
      <c r="G124" s="29"/>
      <c r="H124" s="1">
        <f t="shared" si="1"/>
        <v>0</v>
      </c>
    </row>
    <row r="125" spans="1:8" ht="31.5" customHeight="1" x14ac:dyDescent="0.25">
      <c r="A125" s="27">
        <v>19</v>
      </c>
      <c r="B125" s="27"/>
      <c r="C125" s="28"/>
      <c r="D125" s="27"/>
      <c r="E125" s="29"/>
      <c r="F125" s="29"/>
      <c r="G125" s="29"/>
      <c r="H125" s="1">
        <f t="shared" si="1"/>
        <v>0</v>
      </c>
    </row>
    <row r="126" spans="1:8" ht="31.5" customHeight="1" x14ac:dyDescent="0.25">
      <c r="A126" s="27">
        <v>20</v>
      </c>
      <c r="B126" s="27"/>
      <c r="C126" s="28"/>
      <c r="D126" s="27"/>
      <c r="E126" s="29"/>
      <c r="F126" s="29"/>
      <c r="G126" s="29"/>
      <c r="H126" s="1">
        <f t="shared" si="1"/>
        <v>0</v>
      </c>
    </row>
    <row r="127" spans="1:8" x14ac:dyDescent="0.25">
      <c r="A127" s="11"/>
      <c r="C127" s="20"/>
      <c r="D127" s="12"/>
      <c r="E127" s="13"/>
      <c r="F127" s="13"/>
      <c r="G127" s="13"/>
      <c r="H127" s="1">
        <f t="shared" si="1"/>
        <v>0</v>
      </c>
    </row>
    <row r="128" spans="1:8" x14ac:dyDescent="0.25">
      <c r="A128" s="11"/>
      <c r="C128" s="20"/>
      <c r="D128" s="12"/>
      <c r="E128" s="13" t="s">
        <v>5</v>
      </c>
      <c r="F128" s="13"/>
      <c r="G128" s="13"/>
      <c r="H128" s="1">
        <f t="shared" si="1"/>
        <v>0</v>
      </c>
    </row>
    <row r="129" spans="1:8" x14ac:dyDescent="0.25">
      <c r="A129" s="11"/>
      <c r="C129" s="20"/>
      <c r="D129" s="12"/>
      <c r="E129" s="13"/>
      <c r="F129" s="13"/>
      <c r="G129" s="14"/>
      <c r="H129" s="1">
        <f t="shared" si="1"/>
        <v>0</v>
      </c>
    </row>
    <row r="130" spans="1:8" x14ac:dyDescent="0.25">
      <c r="A130" s="11"/>
      <c r="C130" s="20"/>
      <c r="D130" s="12"/>
      <c r="E130" s="36" t="s">
        <v>6</v>
      </c>
      <c r="F130" s="36"/>
      <c r="G130" s="36"/>
      <c r="H130" s="1">
        <f t="shared" si="1"/>
        <v>0</v>
      </c>
    </row>
    <row r="131" spans="1:8" x14ac:dyDescent="0.25">
      <c r="H131" s="1">
        <f t="shared" si="1"/>
        <v>0</v>
      </c>
    </row>
    <row r="132" spans="1:8" x14ac:dyDescent="0.25">
      <c r="H132" s="1">
        <f t="shared" si="1"/>
        <v>0</v>
      </c>
    </row>
    <row r="133" spans="1:8" ht="60.75" customHeight="1" x14ac:dyDescent="0.25">
      <c r="D133" s="34" t="s">
        <v>8</v>
      </c>
      <c r="E133" s="35"/>
      <c r="F133" s="35"/>
      <c r="G133" s="35"/>
      <c r="H133" s="1">
        <f t="shared" si="1"/>
        <v>0</v>
      </c>
    </row>
    <row r="134" spans="1:8" ht="26.25" customHeight="1" x14ac:dyDescent="0.25">
      <c r="A134" s="33" t="s">
        <v>9</v>
      </c>
      <c r="B134" s="33"/>
      <c r="C134" s="33"/>
      <c r="D134" s="37" t="s">
        <v>17</v>
      </c>
      <c r="E134" s="37"/>
      <c r="F134" s="37"/>
      <c r="G134" s="37"/>
      <c r="H134" s="1">
        <f t="shared" si="1"/>
        <v>0</v>
      </c>
    </row>
    <row r="135" spans="1:8" ht="26.25" customHeight="1" x14ac:dyDescent="0.25">
      <c r="A135" s="6"/>
      <c r="B135" s="22" t="s">
        <v>10</v>
      </c>
      <c r="C135" s="23">
        <v>414</v>
      </c>
      <c r="D135" s="6"/>
      <c r="E135" s="21" t="s">
        <v>11</v>
      </c>
      <c r="F135" s="23">
        <v>5</v>
      </c>
      <c r="G135" s="17"/>
      <c r="H135" s="1">
        <f t="shared" si="1"/>
        <v>8</v>
      </c>
    </row>
    <row r="136" spans="1:8" ht="26.25" customHeight="1" x14ac:dyDescent="0.25">
      <c r="A136" s="6"/>
      <c r="B136" s="22" t="s">
        <v>12</v>
      </c>
      <c r="C136" s="23" t="str">
        <f>C4</f>
        <v>ENM201</v>
      </c>
      <c r="D136" s="6"/>
      <c r="E136" s="22" t="s">
        <v>13</v>
      </c>
      <c r="F136" s="23">
        <v>1</v>
      </c>
      <c r="G136" s="17"/>
      <c r="H136" s="1">
        <f t="shared" ref="H136:H199" si="2">COUNTIF(B:B,B136)</f>
        <v>8</v>
      </c>
    </row>
    <row r="137" spans="1:8" ht="26.25" customHeight="1" x14ac:dyDescent="0.25">
      <c r="A137" s="6"/>
      <c r="B137" s="24" t="s">
        <v>14</v>
      </c>
      <c r="C137" s="25" t="str">
        <f>C5</f>
        <v>2019 October 29</v>
      </c>
      <c r="D137" s="15"/>
      <c r="E137" s="22" t="s">
        <v>15</v>
      </c>
      <c r="F137" s="25" t="s">
        <v>20</v>
      </c>
      <c r="G137" s="17"/>
      <c r="H137" s="1">
        <f t="shared" si="2"/>
        <v>8</v>
      </c>
    </row>
    <row r="138" spans="1:8" x14ac:dyDescent="0.25">
      <c r="C138" s="19"/>
      <c r="D138" s="16"/>
      <c r="H138" s="1">
        <f t="shared" si="2"/>
        <v>0</v>
      </c>
    </row>
    <row r="139" spans="1:8" ht="36" x14ac:dyDescent="0.25">
      <c r="A139" s="26" t="s">
        <v>16</v>
      </c>
      <c r="B139" s="26" t="s">
        <v>0</v>
      </c>
      <c r="C139" s="26" t="s">
        <v>1</v>
      </c>
      <c r="D139" s="26" t="s">
        <v>2</v>
      </c>
      <c r="E139" s="26" t="s">
        <v>7</v>
      </c>
      <c r="F139" s="26" t="s">
        <v>3</v>
      </c>
      <c r="G139" s="26" t="s">
        <v>4</v>
      </c>
      <c r="H139" s="1">
        <f t="shared" si="2"/>
        <v>8</v>
      </c>
    </row>
    <row r="140" spans="1:8" ht="30.75" customHeight="1" x14ac:dyDescent="0.25">
      <c r="A140" s="27">
        <v>1</v>
      </c>
      <c r="B140" s="27" t="s">
        <v>127</v>
      </c>
      <c r="C140" s="28" t="s">
        <v>128</v>
      </c>
      <c r="D140" s="27" t="s">
        <v>23</v>
      </c>
      <c r="E140" s="29"/>
      <c r="F140" s="29"/>
      <c r="G140" s="30"/>
      <c r="H140" s="1">
        <f t="shared" si="2"/>
        <v>1</v>
      </c>
    </row>
    <row r="141" spans="1:8" ht="30.75" customHeight="1" x14ac:dyDescent="0.25">
      <c r="A141" s="27">
        <v>2</v>
      </c>
      <c r="B141" s="27" t="s">
        <v>129</v>
      </c>
      <c r="C141" s="28" t="s">
        <v>130</v>
      </c>
      <c r="D141" s="27" t="s">
        <v>23</v>
      </c>
      <c r="E141" s="29"/>
      <c r="F141" s="29"/>
      <c r="G141" s="30"/>
      <c r="H141" s="1">
        <f t="shared" si="2"/>
        <v>1</v>
      </c>
    </row>
    <row r="142" spans="1:8" ht="30.75" customHeight="1" x14ac:dyDescent="0.25">
      <c r="A142" s="27">
        <v>3</v>
      </c>
      <c r="B142" s="27" t="s">
        <v>131</v>
      </c>
      <c r="C142" s="28" t="s">
        <v>132</v>
      </c>
      <c r="D142" s="27" t="s">
        <v>23</v>
      </c>
      <c r="E142" s="29"/>
      <c r="F142" s="29"/>
      <c r="G142" s="29"/>
      <c r="H142" s="1">
        <f t="shared" si="2"/>
        <v>1</v>
      </c>
    </row>
    <row r="143" spans="1:8" ht="30.75" customHeight="1" x14ac:dyDescent="0.25">
      <c r="A143" s="27">
        <v>4</v>
      </c>
      <c r="B143" s="27" t="s">
        <v>133</v>
      </c>
      <c r="C143" s="28" t="s">
        <v>134</v>
      </c>
      <c r="D143" s="27" t="s">
        <v>36</v>
      </c>
      <c r="E143" s="29"/>
      <c r="F143" s="29"/>
      <c r="G143" s="29"/>
      <c r="H143" s="1">
        <f t="shared" si="2"/>
        <v>1</v>
      </c>
    </row>
    <row r="144" spans="1:8" ht="30.75" customHeight="1" x14ac:dyDescent="0.25">
      <c r="A144" s="27">
        <v>5</v>
      </c>
      <c r="B144" s="27" t="s">
        <v>135</v>
      </c>
      <c r="C144" s="28" t="s">
        <v>136</v>
      </c>
      <c r="D144" s="27" t="s">
        <v>36</v>
      </c>
      <c r="E144" s="29"/>
      <c r="F144" s="29"/>
      <c r="G144" s="29"/>
      <c r="H144" s="1">
        <f t="shared" si="2"/>
        <v>1</v>
      </c>
    </row>
    <row r="145" spans="1:8" ht="30.75" customHeight="1" x14ac:dyDescent="0.25">
      <c r="A145" s="27">
        <v>6</v>
      </c>
      <c r="B145" s="27" t="s">
        <v>137</v>
      </c>
      <c r="C145" s="28" t="s">
        <v>138</v>
      </c>
      <c r="D145" s="27" t="s">
        <v>36</v>
      </c>
      <c r="E145" s="29"/>
      <c r="F145" s="29"/>
      <c r="G145" s="29"/>
      <c r="H145" s="1">
        <f t="shared" si="2"/>
        <v>1</v>
      </c>
    </row>
    <row r="146" spans="1:8" ht="30.75" customHeight="1" x14ac:dyDescent="0.25">
      <c r="A146" s="27">
        <v>7</v>
      </c>
      <c r="B146" s="27" t="s">
        <v>139</v>
      </c>
      <c r="C146" s="28" t="s">
        <v>140</v>
      </c>
      <c r="D146" s="27" t="s">
        <v>23</v>
      </c>
      <c r="E146" s="29"/>
      <c r="F146" s="29"/>
      <c r="G146" s="29"/>
      <c r="H146" s="1">
        <f t="shared" si="2"/>
        <v>1</v>
      </c>
    </row>
    <row r="147" spans="1:8" ht="30.75" customHeight="1" x14ac:dyDescent="0.25">
      <c r="A147" s="27">
        <v>8</v>
      </c>
      <c r="B147" s="27" t="s">
        <v>141</v>
      </c>
      <c r="C147" s="28" t="s">
        <v>142</v>
      </c>
      <c r="D147" s="27" t="s">
        <v>30</v>
      </c>
      <c r="E147" s="29"/>
      <c r="F147" s="29"/>
      <c r="G147" s="29"/>
      <c r="H147" s="1">
        <f t="shared" si="2"/>
        <v>1</v>
      </c>
    </row>
    <row r="148" spans="1:8" ht="30.75" customHeight="1" x14ac:dyDescent="0.25">
      <c r="A148" s="27">
        <v>9</v>
      </c>
      <c r="B148" s="27" t="s">
        <v>143</v>
      </c>
      <c r="C148" s="28" t="s">
        <v>144</v>
      </c>
      <c r="D148" s="27" t="s">
        <v>23</v>
      </c>
      <c r="E148" s="29"/>
      <c r="F148" s="29"/>
      <c r="G148" s="29"/>
      <c r="H148" s="1">
        <f t="shared" si="2"/>
        <v>1</v>
      </c>
    </row>
    <row r="149" spans="1:8" ht="30.75" customHeight="1" x14ac:dyDescent="0.25">
      <c r="A149" s="27">
        <v>10</v>
      </c>
      <c r="B149" s="27" t="s">
        <v>145</v>
      </c>
      <c r="C149" s="28" t="s">
        <v>146</v>
      </c>
      <c r="D149" s="27" t="s">
        <v>23</v>
      </c>
      <c r="E149" s="29"/>
      <c r="F149" s="29"/>
      <c r="G149" s="29"/>
      <c r="H149" s="1">
        <f t="shared" si="2"/>
        <v>1</v>
      </c>
    </row>
    <row r="150" spans="1:8" ht="30.75" customHeight="1" x14ac:dyDescent="0.25">
      <c r="A150" s="27">
        <v>11</v>
      </c>
      <c r="B150" s="27" t="s">
        <v>147</v>
      </c>
      <c r="C150" s="28" t="s">
        <v>148</v>
      </c>
      <c r="D150" s="27" t="s">
        <v>23</v>
      </c>
      <c r="E150" s="29"/>
      <c r="F150" s="29"/>
      <c r="G150" s="29"/>
      <c r="H150" s="1">
        <f t="shared" si="2"/>
        <v>1</v>
      </c>
    </row>
    <row r="151" spans="1:8" ht="30.75" customHeight="1" x14ac:dyDescent="0.25">
      <c r="A151" s="27">
        <v>12</v>
      </c>
      <c r="B151" s="27" t="s">
        <v>149</v>
      </c>
      <c r="C151" s="28" t="s">
        <v>150</v>
      </c>
      <c r="D151" s="27" t="s">
        <v>33</v>
      </c>
      <c r="E151" s="29"/>
      <c r="F151" s="29"/>
      <c r="G151" s="29"/>
      <c r="H151" s="1">
        <f t="shared" si="2"/>
        <v>1</v>
      </c>
    </row>
    <row r="152" spans="1:8" ht="30.75" customHeight="1" x14ac:dyDescent="0.25">
      <c r="A152" s="27">
        <v>13</v>
      </c>
      <c r="B152" s="27"/>
      <c r="C152" s="28"/>
      <c r="D152" s="27"/>
      <c r="E152" s="29"/>
      <c r="F152" s="29"/>
      <c r="G152" s="29"/>
      <c r="H152" s="1">
        <f t="shared" si="2"/>
        <v>0</v>
      </c>
    </row>
    <row r="153" spans="1:8" ht="30.75" customHeight="1" x14ac:dyDescent="0.25">
      <c r="A153" s="27">
        <v>14</v>
      </c>
      <c r="B153" s="27"/>
      <c r="C153" s="28"/>
      <c r="D153" s="27"/>
      <c r="E153" s="29"/>
      <c r="F153" s="29"/>
      <c r="G153" s="29"/>
      <c r="H153" s="1">
        <f t="shared" si="2"/>
        <v>0</v>
      </c>
    </row>
    <row r="154" spans="1:8" ht="30.75" customHeight="1" x14ac:dyDescent="0.25">
      <c r="A154" s="27">
        <v>15</v>
      </c>
      <c r="B154" s="27"/>
      <c r="C154" s="28"/>
      <c r="D154" s="27"/>
      <c r="E154" s="29"/>
      <c r="F154" s="29"/>
      <c r="G154" s="29"/>
      <c r="H154" s="1">
        <f t="shared" si="2"/>
        <v>0</v>
      </c>
    </row>
    <row r="155" spans="1:8" ht="30.75" customHeight="1" x14ac:dyDescent="0.25">
      <c r="A155" s="27">
        <v>16</v>
      </c>
      <c r="B155" s="27"/>
      <c r="C155" s="28"/>
      <c r="D155" s="27"/>
      <c r="E155" s="29"/>
      <c r="F155" s="29"/>
      <c r="G155" s="29"/>
      <c r="H155" s="1">
        <f t="shared" si="2"/>
        <v>0</v>
      </c>
    </row>
    <row r="156" spans="1:8" ht="30.75" customHeight="1" x14ac:dyDescent="0.25">
      <c r="A156" s="27">
        <v>17</v>
      </c>
      <c r="B156" s="27"/>
      <c r="C156" s="28"/>
      <c r="D156" s="27"/>
      <c r="E156" s="29"/>
      <c r="F156" s="29"/>
      <c r="G156" s="29"/>
      <c r="H156" s="1">
        <f t="shared" si="2"/>
        <v>0</v>
      </c>
    </row>
    <row r="157" spans="1:8" ht="30.75" customHeight="1" x14ac:dyDescent="0.25">
      <c r="A157" s="27">
        <v>18</v>
      </c>
      <c r="B157" s="27"/>
      <c r="C157" s="28"/>
      <c r="D157" s="27"/>
      <c r="E157" s="29"/>
      <c r="F157" s="29"/>
      <c r="G157" s="29"/>
      <c r="H157" s="1">
        <f t="shared" si="2"/>
        <v>0</v>
      </c>
    </row>
    <row r="158" spans="1:8" ht="30.75" customHeight="1" x14ac:dyDescent="0.25">
      <c r="A158" s="27">
        <v>19</v>
      </c>
      <c r="B158" s="27"/>
      <c r="C158" s="28"/>
      <c r="D158" s="27"/>
      <c r="E158" s="29"/>
      <c r="F158" s="29"/>
      <c r="G158" s="29"/>
      <c r="H158" s="1">
        <f t="shared" si="2"/>
        <v>0</v>
      </c>
    </row>
    <row r="159" spans="1:8" ht="30.75" customHeight="1" x14ac:dyDescent="0.25">
      <c r="A159" s="27">
        <v>20</v>
      </c>
      <c r="B159" s="27"/>
      <c r="C159" s="28"/>
      <c r="D159" s="27"/>
      <c r="E159" s="29"/>
      <c r="F159" s="29"/>
      <c r="G159" s="29"/>
      <c r="H159" s="1">
        <f t="shared" si="2"/>
        <v>0</v>
      </c>
    </row>
    <row r="160" spans="1:8" x14ac:dyDescent="0.25">
      <c r="A160" s="11"/>
      <c r="C160" s="20"/>
      <c r="D160" s="12"/>
      <c r="E160" s="13"/>
      <c r="F160" s="13"/>
      <c r="G160" s="13"/>
      <c r="H160" s="1">
        <f t="shared" si="2"/>
        <v>0</v>
      </c>
    </row>
    <row r="161" spans="1:8" x14ac:dyDescent="0.25">
      <c r="A161" s="11"/>
      <c r="C161" s="20"/>
      <c r="D161" s="12"/>
      <c r="E161" s="13" t="s">
        <v>5</v>
      </c>
      <c r="F161" s="13"/>
      <c r="G161" s="13"/>
      <c r="H161" s="1">
        <f t="shared" si="2"/>
        <v>0</v>
      </c>
    </row>
    <row r="162" spans="1:8" x14ac:dyDescent="0.25">
      <c r="A162" s="11"/>
      <c r="C162" s="20"/>
      <c r="D162" s="12"/>
      <c r="E162" s="13"/>
      <c r="F162" s="13"/>
      <c r="G162" s="14"/>
      <c r="H162" s="1">
        <f t="shared" si="2"/>
        <v>0</v>
      </c>
    </row>
    <row r="163" spans="1:8" x14ac:dyDescent="0.25">
      <c r="A163" s="11"/>
      <c r="C163" s="20"/>
      <c r="D163" s="12"/>
      <c r="E163" s="36" t="s">
        <v>6</v>
      </c>
      <c r="F163" s="36"/>
      <c r="G163" s="36"/>
      <c r="H163" s="1">
        <f t="shared" si="2"/>
        <v>0</v>
      </c>
    </row>
    <row r="164" spans="1:8" x14ac:dyDescent="0.25">
      <c r="H164" s="1">
        <f t="shared" si="2"/>
        <v>0</v>
      </c>
    </row>
    <row r="165" spans="1:8" x14ac:dyDescent="0.25">
      <c r="H165" s="1">
        <f t="shared" si="2"/>
        <v>0</v>
      </c>
    </row>
    <row r="166" spans="1:8" ht="63.75" customHeight="1" x14ac:dyDescent="0.25">
      <c r="D166" s="34" t="s">
        <v>8</v>
      </c>
      <c r="E166" s="35"/>
      <c r="F166" s="35"/>
      <c r="G166" s="35"/>
      <c r="H166" s="1">
        <f t="shared" si="2"/>
        <v>0</v>
      </c>
    </row>
    <row r="167" spans="1:8" ht="22.5" customHeight="1" x14ac:dyDescent="0.25">
      <c r="A167" s="33" t="s">
        <v>9</v>
      </c>
      <c r="B167" s="33"/>
      <c r="C167" s="33"/>
      <c r="D167" s="37" t="s">
        <v>17</v>
      </c>
      <c r="E167" s="37"/>
      <c r="F167" s="37"/>
      <c r="G167" s="37"/>
      <c r="H167" s="1">
        <f t="shared" si="2"/>
        <v>0</v>
      </c>
    </row>
    <row r="168" spans="1:8" ht="22.5" customHeight="1" x14ac:dyDescent="0.25">
      <c r="A168" s="6"/>
      <c r="B168" s="22" t="s">
        <v>10</v>
      </c>
      <c r="C168" s="23">
        <v>416</v>
      </c>
      <c r="D168" s="6"/>
      <c r="E168" s="21" t="s">
        <v>11</v>
      </c>
      <c r="F168" s="23">
        <v>6</v>
      </c>
      <c r="G168" s="17"/>
      <c r="H168" s="1">
        <f t="shared" si="2"/>
        <v>8</v>
      </c>
    </row>
    <row r="169" spans="1:8" ht="22.5" customHeight="1" x14ac:dyDescent="0.25">
      <c r="A169" s="6"/>
      <c r="B169" s="22" t="s">
        <v>12</v>
      </c>
      <c r="C169" s="23" t="str">
        <f>C4</f>
        <v>ENM201</v>
      </c>
      <c r="D169" s="6"/>
      <c r="E169" s="22" t="s">
        <v>13</v>
      </c>
      <c r="F169" s="23">
        <v>1</v>
      </c>
      <c r="G169" s="17"/>
      <c r="H169" s="1">
        <f t="shared" si="2"/>
        <v>8</v>
      </c>
    </row>
    <row r="170" spans="1:8" ht="22.5" customHeight="1" x14ac:dyDescent="0.25">
      <c r="A170" s="6"/>
      <c r="B170" s="24" t="s">
        <v>14</v>
      </c>
      <c r="C170" s="25" t="str">
        <f>C5</f>
        <v>2019 October 29</v>
      </c>
      <c r="D170" s="15"/>
      <c r="E170" s="22" t="s">
        <v>15</v>
      </c>
      <c r="F170" s="25" t="str">
        <f>F137</f>
        <v>15h00 - 17h00</v>
      </c>
      <c r="G170" s="17"/>
      <c r="H170" s="1">
        <f t="shared" si="2"/>
        <v>8</v>
      </c>
    </row>
    <row r="171" spans="1:8" x14ac:dyDescent="0.25">
      <c r="C171" s="19"/>
      <c r="D171" s="16"/>
      <c r="H171" s="1">
        <f t="shared" si="2"/>
        <v>0</v>
      </c>
    </row>
    <row r="172" spans="1:8" ht="36" x14ac:dyDescent="0.25">
      <c r="A172" s="26" t="s">
        <v>16</v>
      </c>
      <c r="B172" s="26" t="s">
        <v>0</v>
      </c>
      <c r="C172" s="26" t="s">
        <v>1</v>
      </c>
      <c r="D172" s="26" t="s">
        <v>2</v>
      </c>
      <c r="E172" s="26" t="s">
        <v>7</v>
      </c>
      <c r="F172" s="26" t="s">
        <v>3</v>
      </c>
      <c r="G172" s="26" t="s">
        <v>4</v>
      </c>
      <c r="H172" s="1">
        <f t="shared" si="2"/>
        <v>8</v>
      </c>
    </row>
    <row r="173" spans="1:8" ht="27" customHeight="1" x14ac:dyDescent="0.25">
      <c r="A173" s="27">
        <v>1</v>
      </c>
      <c r="B173" s="27" t="s">
        <v>151</v>
      </c>
      <c r="C173" s="28" t="s">
        <v>152</v>
      </c>
      <c r="D173" s="27" t="s">
        <v>36</v>
      </c>
      <c r="E173" s="29"/>
      <c r="F173" s="29"/>
      <c r="G173" s="30"/>
      <c r="H173" s="1">
        <f t="shared" si="2"/>
        <v>1</v>
      </c>
    </row>
    <row r="174" spans="1:8" ht="27" customHeight="1" x14ac:dyDescent="0.25">
      <c r="A174" s="27">
        <v>2</v>
      </c>
      <c r="B174" s="27" t="s">
        <v>153</v>
      </c>
      <c r="C174" s="28" t="s">
        <v>154</v>
      </c>
      <c r="D174" s="27" t="s">
        <v>23</v>
      </c>
      <c r="E174" s="29"/>
      <c r="F174" s="29"/>
      <c r="G174" s="30"/>
      <c r="H174" s="1">
        <f t="shared" si="2"/>
        <v>1</v>
      </c>
    </row>
    <row r="175" spans="1:8" ht="27" customHeight="1" x14ac:dyDescent="0.25">
      <c r="A175" s="27">
        <v>3</v>
      </c>
      <c r="B175" s="27" t="s">
        <v>155</v>
      </c>
      <c r="C175" s="28" t="s">
        <v>156</v>
      </c>
      <c r="D175" s="27" t="s">
        <v>23</v>
      </c>
      <c r="E175" s="29"/>
      <c r="F175" s="29"/>
      <c r="G175" s="29"/>
      <c r="H175" s="1">
        <f t="shared" si="2"/>
        <v>1</v>
      </c>
    </row>
    <row r="176" spans="1:8" ht="27" customHeight="1" x14ac:dyDescent="0.25">
      <c r="A176" s="27">
        <v>4</v>
      </c>
      <c r="B176" s="27" t="s">
        <v>157</v>
      </c>
      <c r="C176" s="28" t="s">
        <v>158</v>
      </c>
      <c r="D176" s="27" t="s">
        <v>33</v>
      </c>
      <c r="E176" s="29"/>
      <c r="F176" s="29"/>
      <c r="G176" s="29"/>
      <c r="H176" s="1">
        <f t="shared" si="2"/>
        <v>1</v>
      </c>
    </row>
    <row r="177" spans="1:8" ht="27" customHeight="1" x14ac:dyDescent="0.25">
      <c r="A177" s="27">
        <v>5</v>
      </c>
      <c r="B177" s="27" t="s">
        <v>159</v>
      </c>
      <c r="C177" s="28" t="s">
        <v>160</v>
      </c>
      <c r="D177" s="27" t="s">
        <v>23</v>
      </c>
      <c r="E177" s="29"/>
      <c r="F177" s="29"/>
      <c r="G177" s="29"/>
      <c r="H177" s="1">
        <f t="shared" si="2"/>
        <v>1</v>
      </c>
    </row>
    <row r="178" spans="1:8" ht="27" customHeight="1" x14ac:dyDescent="0.25">
      <c r="A178" s="27">
        <v>6</v>
      </c>
      <c r="B178" s="27" t="s">
        <v>161</v>
      </c>
      <c r="C178" s="28" t="s">
        <v>162</v>
      </c>
      <c r="D178" s="27" t="s">
        <v>33</v>
      </c>
      <c r="E178" s="29"/>
      <c r="F178" s="29"/>
      <c r="G178" s="29"/>
      <c r="H178" s="1">
        <f t="shared" si="2"/>
        <v>1</v>
      </c>
    </row>
    <row r="179" spans="1:8" ht="27" customHeight="1" x14ac:dyDescent="0.25">
      <c r="A179" s="27">
        <v>7</v>
      </c>
      <c r="B179" s="27" t="s">
        <v>163</v>
      </c>
      <c r="C179" s="28" t="s">
        <v>164</v>
      </c>
      <c r="D179" s="27" t="s">
        <v>33</v>
      </c>
      <c r="E179" s="29"/>
      <c r="F179" s="29"/>
      <c r="G179" s="29"/>
      <c r="H179" s="1">
        <f t="shared" si="2"/>
        <v>1</v>
      </c>
    </row>
    <row r="180" spans="1:8" ht="27" customHeight="1" x14ac:dyDescent="0.25">
      <c r="A180" s="27">
        <v>8</v>
      </c>
      <c r="B180" s="27" t="s">
        <v>165</v>
      </c>
      <c r="C180" s="28" t="s">
        <v>166</v>
      </c>
      <c r="D180" s="27" t="s">
        <v>23</v>
      </c>
      <c r="E180" s="29"/>
      <c r="F180" s="29"/>
      <c r="G180" s="29"/>
      <c r="H180" s="1">
        <f t="shared" si="2"/>
        <v>1</v>
      </c>
    </row>
    <row r="181" spans="1:8" ht="27" customHeight="1" x14ac:dyDescent="0.25">
      <c r="A181" s="27">
        <v>9</v>
      </c>
      <c r="B181" s="27" t="s">
        <v>167</v>
      </c>
      <c r="C181" s="28" t="s">
        <v>168</v>
      </c>
      <c r="D181" s="27" t="s">
        <v>23</v>
      </c>
      <c r="E181" s="29"/>
      <c r="F181" s="29"/>
      <c r="G181" s="29"/>
      <c r="H181" s="1">
        <f t="shared" si="2"/>
        <v>1</v>
      </c>
    </row>
    <row r="182" spans="1:8" ht="27" customHeight="1" x14ac:dyDescent="0.25">
      <c r="A182" s="27">
        <v>10</v>
      </c>
      <c r="B182" s="27" t="s">
        <v>169</v>
      </c>
      <c r="C182" s="28" t="s">
        <v>170</v>
      </c>
      <c r="D182" s="27" t="s">
        <v>33</v>
      </c>
      <c r="E182" s="29"/>
      <c r="F182" s="29"/>
      <c r="G182" s="29"/>
      <c r="H182" s="1">
        <f t="shared" si="2"/>
        <v>1</v>
      </c>
    </row>
    <row r="183" spans="1:8" ht="27" customHeight="1" x14ac:dyDescent="0.25">
      <c r="A183" s="27">
        <v>11</v>
      </c>
      <c r="B183" s="27" t="s">
        <v>171</v>
      </c>
      <c r="C183" s="28" t="s">
        <v>172</v>
      </c>
      <c r="D183" s="27" t="s">
        <v>33</v>
      </c>
      <c r="E183" s="29"/>
      <c r="F183" s="29"/>
      <c r="G183" s="29"/>
      <c r="H183" s="1">
        <f t="shared" si="2"/>
        <v>1</v>
      </c>
    </row>
    <row r="184" spans="1:8" ht="27" customHeight="1" x14ac:dyDescent="0.25">
      <c r="A184" s="27">
        <v>12</v>
      </c>
      <c r="B184" s="27" t="s">
        <v>173</v>
      </c>
      <c r="C184" s="28" t="s">
        <v>174</v>
      </c>
      <c r="D184" s="27" t="s">
        <v>23</v>
      </c>
      <c r="E184" s="29"/>
      <c r="F184" s="29"/>
      <c r="G184" s="29"/>
      <c r="H184" s="1">
        <f t="shared" si="2"/>
        <v>1</v>
      </c>
    </row>
    <row r="185" spans="1:8" ht="27" customHeight="1" x14ac:dyDescent="0.25">
      <c r="A185" s="27">
        <v>13</v>
      </c>
      <c r="B185" s="27"/>
      <c r="C185" s="28"/>
      <c r="D185" s="27"/>
      <c r="E185" s="29"/>
      <c r="F185" s="29"/>
      <c r="G185" s="29"/>
      <c r="H185" s="1">
        <f t="shared" si="2"/>
        <v>0</v>
      </c>
    </row>
    <row r="186" spans="1:8" ht="27" customHeight="1" x14ac:dyDescent="0.25">
      <c r="A186" s="27">
        <v>14</v>
      </c>
      <c r="B186" s="27"/>
      <c r="C186" s="28"/>
      <c r="D186" s="27"/>
      <c r="E186" s="29"/>
      <c r="F186" s="29"/>
      <c r="G186" s="29"/>
      <c r="H186" s="1">
        <f t="shared" si="2"/>
        <v>0</v>
      </c>
    </row>
    <row r="187" spans="1:8" ht="27" customHeight="1" x14ac:dyDescent="0.25">
      <c r="A187" s="27">
        <v>15</v>
      </c>
      <c r="B187" s="27"/>
      <c r="C187" s="28"/>
      <c r="D187" s="27"/>
      <c r="E187" s="29"/>
      <c r="F187" s="29"/>
      <c r="G187" s="29"/>
      <c r="H187" s="1">
        <f t="shared" si="2"/>
        <v>0</v>
      </c>
    </row>
    <row r="188" spans="1:8" ht="27" customHeight="1" x14ac:dyDescent="0.25">
      <c r="A188" s="27">
        <v>16</v>
      </c>
      <c r="B188" s="27"/>
      <c r="C188" s="28"/>
      <c r="D188" s="27"/>
      <c r="E188" s="29"/>
      <c r="F188" s="29"/>
      <c r="G188" s="29"/>
      <c r="H188" s="1">
        <f t="shared" si="2"/>
        <v>0</v>
      </c>
    </row>
    <row r="189" spans="1:8" ht="27" customHeight="1" x14ac:dyDescent="0.25">
      <c r="A189" s="27">
        <v>17</v>
      </c>
      <c r="B189" s="27"/>
      <c r="C189" s="28"/>
      <c r="D189" s="27"/>
      <c r="E189" s="29"/>
      <c r="F189" s="29"/>
      <c r="G189" s="29"/>
      <c r="H189" s="1">
        <f t="shared" si="2"/>
        <v>0</v>
      </c>
    </row>
    <row r="190" spans="1:8" ht="27" customHeight="1" x14ac:dyDescent="0.25">
      <c r="A190" s="27">
        <v>18</v>
      </c>
      <c r="B190" s="27"/>
      <c r="C190" s="28"/>
      <c r="D190" s="27"/>
      <c r="E190" s="29"/>
      <c r="F190" s="29"/>
      <c r="G190" s="29"/>
      <c r="H190" s="1">
        <f t="shared" si="2"/>
        <v>0</v>
      </c>
    </row>
    <row r="191" spans="1:8" ht="27" customHeight="1" x14ac:dyDescent="0.25">
      <c r="A191" s="27">
        <v>19</v>
      </c>
      <c r="B191" s="27"/>
      <c r="C191" s="28"/>
      <c r="D191" s="27"/>
      <c r="E191" s="29"/>
      <c r="F191" s="29"/>
      <c r="G191" s="29"/>
      <c r="H191" s="1">
        <f t="shared" si="2"/>
        <v>0</v>
      </c>
    </row>
    <row r="192" spans="1:8" ht="27" customHeight="1" x14ac:dyDescent="0.25">
      <c r="A192" s="27">
        <v>20</v>
      </c>
      <c r="B192" s="27"/>
      <c r="C192" s="28"/>
      <c r="D192" s="27"/>
      <c r="E192" s="29"/>
      <c r="F192" s="29"/>
      <c r="G192" s="29"/>
      <c r="H192" s="1">
        <f t="shared" si="2"/>
        <v>0</v>
      </c>
    </row>
    <row r="193" spans="1:8" x14ac:dyDescent="0.25">
      <c r="A193" s="11"/>
      <c r="C193" s="20"/>
      <c r="D193" s="12"/>
      <c r="E193" s="13"/>
      <c r="F193" s="13"/>
      <c r="G193" s="13"/>
      <c r="H193" s="1">
        <f t="shared" si="2"/>
        <v>0</v>
      </c>
    </row>
    <row r="194" spans="1:8" x14ac:dyDescent="0.25">
      <c r="A194" s="11"/>
      <c r="C194" s="20"/>
      <c r="D194" s="12"/>
      <c r="E194" s="13" t="s">
        <v>5</v>
      </c>
      <c r="F194" s="13"/>
      <c r="G194" s="13"/>
      <c r="H194" s="1">
        <f t="shared" si="2"/>
        <v>0</v>
      </c>
    </row>
    <row r="195" spans="1:8" x14ac:dyDescent="0.25">
      <c r="A195" s="11"/>
      <c r="C195" s="20"/>
      <c r="D195" s="12"/>
      <c r="E195" s="13"/>
      <c r="F195" s="13"/>
      <c r="G195" s="14"/>
      <c r="H195" s="1">
        <f t="shared" si="2"/>
        <v>0</v>
      </c>
    </row>
    <row r="196" spans="1:8" x14ac:dyDescent="0.25">
      <c r="A196" s="11"/>
      <c r="C196" s="20"/>
      <c r="D196" s="12"/>
      <c r="E196" s="36" t="s">
        <v>6</v>
      </c>
      <c r="F196" s="36"/>
      <c r="G196" s="36"/>
      <c r="H196" s="1">
        <f t="shared" si="2"/>
        <v>0</v>
      </c>
    </row>
    <row r="197" spans="1:8" x14ac:dyDescent="0.25">
      <c r="H197" s="1">
        <f t="shared" si="2"/>
        <v>0</v>
      </c>
    </row>
    <row r="198" spans="1:8" x14ac:dyDescent="0.25">
      <c r="H198" s="1">
        <f t="shared" si="2"/>
        <v>0</v>
      </c>
    </row>
    <row r="199" spans="1:8" ht="70.5" customHeight="1" x14ac:dyDescent="0.25">
      <c r="D199" s="34" t="s">
        <v>8</v>
      </c>
      <c r="E199" s="35"/>
      <c r="F199" s="35"/>
      <c r="G199" s="35"/>
      <c r="H199" s="1">
        <f t="shared" si="2"/>
        <v>0</v>
      </c>
    </row>
    <row r="200" spans="1:8" ht="23.25" customHeight="1" x14ac:dyDescent="0.25">
      <c r="A200" s="33" t="s">
        <v>9</v>
      </c>
      <c r="B200" s="33"/>
      <c r="C200" s="33"/>
      <c r="D200" s="37" t="s">
        <v>17</v>
      </c>
      <c r="E200" s="37"/>
      <c r="F200" s="37"/>
      <c r="G200" s="37"/>
      <c r="H200" s="1">
        <f t="shared" ref="H200:H263" si="3">COUNTIF(B:B,B200)</f>
        <v>0</v>
      </c>
    </row>
    <row r="201" spans="1:8" ht="23.25" customHeight="1" x14ac:dyDescent="0.25">
      <c r="A201" s="6"/>
      <c r="B201" s="22" t="s">
        <v>10</v>
      </c>
      <c r="C201" s="23">
        <v>417</v>
      </c>
      <c r="D201" s="6"/>
      <c r="E201" s="21" t="s">
        <v>11</v>
      </c>
      <c r="F201" s="23">
        <v>7</v>
      </c>
      <c r="G201" s="17"/>
      <c r="H201" s="1">
        <f t="shared" si="3"/>
        <v>8</v>
      </c>
    </row>
    <row r="202" spans="1:8" ht="23.25" customHeight="1" x14ac:dyDescent="0.25">
      <c r="A202" s="6"/>
      <c r="B202" s="22" t="s">
        <v>12</v>
      </c>
      <c r="C202" s="23" t="str">
        <f>C4</f>
        <v>ENM201</v>
      </c>
      <c r="D202" s="6"/>
      <c r="E202" s="22" t="s">
        <v>13</v>
      </c>
      <c r="F202" s="23">
        <v>1</v>
      </c>
      <c r="G202" s="17"/>
      <c r="H202" s="1">
        <f t="shared" si="3"/>
        <v>8</v>
      </c>
    </row>
    <row r="203" spans="1:8" ht="23.25" customHeight="1" x14ac:dyDescent="0.25">
      <c r="A203" s="6"/>
      <c r="B203" s="24" t="s">
        <v>14</v>
      </c>
      <c r="C203" s="25" t="str">
        <f>C5</f>
        <v>2019 October 29</v>
      </c>
      <c r="D203" s="15"/>
      <c r="E203" s="22" t="s">
        <v>15</v>
      </c>
      <c r="F203" s="25" t="str">
        <f>F170</f>
        <v>15h00 - 17h00</v>
      </c>
      <c r="G203" s="17"/>
      <c r="H203" s="1">
        <f t="shared" si="3"/>
        <v>8</v>
      </c>
    </row>
    <row r="204" spans="1:8" x14ac:dyDescent="0.25">
      <c r="C204" s="19"/>
      <c r="D204" s="16"/>
      <c r="H204" s="1">
        <f t="shared" si="3"/>
        <v>0</v>
      </c>
    </row>
    <row r="205" spans="1:8" ht="36" x14ac:dyDescent="0.25">
      <c r="A205" s="26" t="s">
        <v>16</v>
      </c>
      <c r="B205" s="26" t="s">
        <v>0</v>
      </c>
      <c r="C205" s="26" t="s">
        <v>1</v>
      </c>
      <c r="D205" s="26" t="s">
        <v>2</v>
      </c>
      <c r="E205" s="26" t="s">
        <v>7</v>
      </c>
      <c r="F205" s="26" t="s">
        <v>3</v>
      </c>
      <c r="G205" s="26" t="s">
        <v>4</v>
      </c>
      <c r="H205" s="1">
        <f t="shared" si="3"/>
        <v>8</v>
      </c>
    </row>
    <row r="206" spans="1:8" ht="28.5" customHeight="1" x14ac:dyDescent="0.25">
      <c r="A206" s="27">
        <v>1</v>
      </c>
      <c r="B206" s="27" t="s">
        <v>175</v>
      </c>
      <c r="C206" s="28" t="s">
        <v>176</v>
      </c>
      <c r="D206" s="27" t="s">
        <v>36</v>
      </c>
      <c r="E206" s="29"/>
      <c r="F206" s="29"/>
      <c r="G206" s="30"/>
      <c r="H206" s="1">
        <f t="shared" si="3"/>
        <v>1</v>
      </c>
    </row>
    <row r="207" spans="1:8" ht="28.5" customHeight="1" x14ac:dyDescent="0.25">
      <c r="A207" s="27">
        <v>2</v>
      </c>
      <c r="B207" s="27" t="s">
        <v>177</v>
      </c>
      <c r="C207" s="28" t="s">
        <v>178</v>
      </c>
      <c r="D207" s="27" t="s">
        <v>30</v>
      </c>
      <c r="E207" s="29"/>
      <c r="F207" s="29"/>
      <c r="G207" s="30"/>
      <c r="H207" s="1">
        <f t="shared" si="3"/>
        <v>1</v>
      </c>
    </row>
    <row r="208" spans="1:8" ht="28.5" customHeight="1" x14ac:dyDescent="0.25">
      <c r="A208" s="27">
        <v>3</v>
      </c>
      <c r="B208" s="27" t="s">
        <v>179</v>
      </c>
      <c r="C208" s="28" t="s">
        <v>180</v>
      </c>
      <c r="D208" s="27" t="s">
        <v>33</v>
      </c>
      <c r="E208" s="29"/>
      <c r="F208" s="29"/>
      <c r="G208" s="29"/>
      <c r="H208" s="1">
        <f t="shared" si="3"/>
        <v>1</v>
      </c>
    </row>
    <row r="209" spans="1:8" ht="28.5" customHeight="1" x14ac:dyDescent="0.25">
      <c r="A209" s="27">
        <v>4</v>
      </c>
      <c r="B209" s="27" t="s">
        <v>181</v>
      </c>
      <c r="C209" s="28" t="s">
        <v>182</v>
      </c>
      <c r="D209" s="27" t="s">
        <v>33</v>
      </c>
      <c r="E209" s="29"/>
      <c r="F209" s="29"/>
      <c r="G209" s="29"/>
      <c r="H209" s="1">
        <f t="shared" si="3"/>
        <v>1</v>
      </c>
    </row>
    <row r="210" spans="1:8" ht="28.5" customHeight="1" x14ac:dyDescent="0.25">
      <c r="A210" s="27">
        <v>5</v>
      </c>
      <c r="B210" s="27" t="s">
        <v>183</v>
      </c>
      <c r="C210" s="28" t="s">
        <v>184</v>
      </c>
      <c r="D210" s="27" t="s">
        <v>23</v>
      </c>
      <c r="E210" s="29"/>
      <c r="F210" s="29"/>
      <c r="G210" s="29"/>
      <c r="H210" s="1">
        <f t="shared" si="3"/>
        <v>1</v>
      </c>
    </row>
    <row r="211" spans="1:8" ht="28.5" customHeight="1" x14ac:dyDescent="0.25">
      <c r="A211" s="27">
        <v>6</v>
      </c>
      <c r="B211" s="27" t="s">
        <v>185</v>
      </c>
      <c r="C211" s="28" t="s">
        <v>186</v>
      </c>
      <c r="D211" s="27" t="s">
        <v>36</v>
      </c>
      <c r="E211" s="29"/>
      <c r="F211" s="29"/>
      <c r="G211" s="29"/>
      <c r="H211" s="1">
        <f t="shared" si="3"/>
        <v>1</v>
      </c>
    </row>
    <row r="212" spans="1:8" ht="28.5" customHeight="1" x14ac:dyDescent="0.25">
      <c r="A212" s="27">
        <v>7</v>
      </c>
      <c r="B212" s="27" t="s">
        <v>187</v>
      </c>
      <c r="C212" s="28" t="s">
        <v>188</v>
      </c>
      <c r="D212" s="27" t="s">
        <v>36</v>
      </c>
      <c r="E212" s="29"/>
      <c r="F212" s="29"/>
      <c r="G212" s="29"/>
      <c r="H212" s="1">
        <f t="shared" si="3"/>
        <v>1</v>
      </c>
    </row>
    <row r="213" spans="1:8" ht="28.5" customHeight="1" x14ac:dyDescent="0.25">
      <c r="A213" s="27">
        <v>8</v>
      </c>
      <c r="B213" s="27" t="s">
        <v>189</v>
      </c>
      <c r="C213" s="28" t="s">
        <v>190</v>
      </c>
      <c r="D213" s="27" t="s">
        <v>33</v>
      </c>
      <c r="E213" s="29"/>
      <c r="F213" s="29"/>
      <c r="G213" s="29"/>
      <c r="H213" s="1">
        <f t="shared" si="3"/>
        <v>1</v>
      </c>
    </row>
    <row r="214" spans="1:8" ht="28.5" customHeight="1" x14ac:dyDescent="0.25">
      <c r="A214" s="27">
        <v>9</v>
      </c>
      <c r="B214" s="27" t="s">
        <v>191</v>
      </c>
      <c r="C214" s="28" t="s">
        <v>192</v>
      </c>
      <c r="D214" s="27" t="s">
        <v>23</v>
      </c>
      <c r="E214" s="29"/>
      <c r="F214" s="29"/>
      <c r="G214" s="29"/>
      <c r="H214" s="1">
        <f t="shared" si="3"/>
        <v>1</v>
      </c>
    </row>
    <row r="215" spans="1:8" ht="28.5" customHeight="1" x14ac:dyDescent="0.25">
      <c r="A215" s="27">
        <v>10</v>
      </c>
      <c r="B215" s="27" t="s">
        <v>193</v>
      </c>
      <c r="C215" s="28" t="s">
        <v>194</v>
      </c>
      <c r="D215" s="27" t="s">
        <v>23</v>
      </c>
      <c r="E215" s="29"/>
      <c r="F215" s="29"/>
      <c r="G215" s="29"/>
      <c r="H215" s="1">
        <f t="shared" si="3"/>
        <v>1</v>
      </c>
    </row>
    <row r="216" spans="1:8" ht="28.5" customHeight="1" x14ac:dyDescent="0.25">
      <c r="A216" s="27">
        <v>11</v>
      </c>
      <c r="B216" s="27" t="s">
        <v>195</v>
      </c>
      <c r="C216" s="28" t="s">
        <v>196</v>
      </c>
      <c r="D216" s="27" t="s">
        <v>30</v>
      </c>
      <c r="E216" s="29"/>
      <c r="F216" s="29"/>
      <c r="G216" s="29"/>
      <c r="H216" s="1">
        <f t="shared" si="3"/>
        <v>1</v>
      </c>
    </row>
    <row r="217" spans="1:8" ht="28.5" customHeight="1" x14ac:dyDescent="0.25">
      <c r="A217" s="27">
        <v>12</v>
      </c>
      <c r="B217" s="27" t="s">
        <v>197</v>
      </c>
      <c r="C217" s="28" t="s">
        <v>198</v>
      </c>
      <c r="D217" s="27" t="s">
        <v>30</v>
      </c>
      <c r="E217" s="29"/>
      <c r="F217" s="29"/>
      <c r="G217" s="29"/>
      <c r="H217" s="1">
        <f t="shared" si="3"/>
        <v>1</v>
      </c>
    </row>
    <row r="218" spans="1:8" ht="28.5" customHeight="1" x14ac:dyDescent="0.25">
      <c r="A218" s="27">
        <v>13</v>
      </c>
      <c r="B218" s="27"/>
      <c r="C218" s="28"/>
      <c r="D218" s="27"/>
      <c r="E218" s="29"/>
      <c r="F218" s="29"/>
      <c r="G218" s="29"/>
      <c r="H218" s="1">
        <f t="shared" si="3"/>
        <v>0</v>
      </c>
    </row>
    <row r="219" spans="1:8" ht="28.5" customHeight="1" x14ac:dyDescent="0.25">
      <c r="A219" s="27">
        <v>14</v>
      </c>
      <c r="B219" s="27"/>
      <c r="C219" s="28"/>
      <c r="D219" s="27"/>
      <c r="E219" s="29"/>
      <c r="F219" s="29"/>
      <c r="G219" s="29"/>
      <c r="H219" s="1">
        <f t="shared" si="3"/>
        <v>0</v>
      </c>
    </row>
    <row r="220" spans="1:8" ht="28.5" customHeight="1" x14ac:dyDescent="0.25">
      <c r="A220" s="27">
        <v>15</v>
      </c>
      <c r="B220" s="27"/>
      <c r="C220" s="28"/>
      <c r="D220" s="27"/>
      <c r="E220" s="29"/>
      <c r="F220" s="29"/>
      <c r="G220" s="29"/>
      <c r="H220" s="1">
        <f t="shared" si="3"/>
        <v>0</v>
      </c>
    </row>
    <row r="221" spans="1:8" ht="28.5" customHeight="1" x14ac:dyDescent="0.25">
      <c r="A221" s="27">
        <v>16</v>
      </c>
      <c r="B221" s="27"/>
      <c r="C221" s="28"/>
      <c r="D221" s="27"/>
      <c r="E221" s="29"/>
      <c r="F221" s="29"/>
      <c r="G221" s="29"/>
      <c r="H221" s="1">
        <f t="shared" si="3"/>
        <v>0</v>
      </c>
    </row>
    <row r="222" spans="1:8" ht="28.5" customHeight="1" x14ac:dyDescent="0.25">
      <c r="A222" s="27">
        <v>17</v>
      </c>
      <c r="B222" s="27"/>
      <c r="C222" s="28"/>
      <c r="D222" s="27"/>
      <c r="E222" s="29"/>
      <c r="F222" s="29"/>
      <c r="G222" s="29"/>
      <c r="H222" s="1">
        <f t="shared" si="3"/>
        <v>0</v>
      </c>
    </row>
    <row r="223" spans="1:8" ht="28.5" customHeight="1" x14ac:dyDescent="0.25">
      <c r="A223" s="27">
        <v>18</v>
      </c>
      <c r="B223" s="27"/>
      <c r="C223" s="28"/>
      <c r="D223" s="27"/>
      <c r="E223" s="29"/>
      <c r="F223" s="29"/>
      <c r="G223" s="29"/>
      <c r="H223" s="1">
        <f t="shared" si="3"/>
        <v>0</v>
      </c>
    </row>
    <row r="224" spans="1:8" ht="28.5" customHeight="1" x14ac:dyDescent="0.25">
      <c r="A224" s="27">
        <v>19</v>
      </c>
      <c r="B224" s="27"/>
      <c r="C224" s="28"/>
      <c r="D224" s="27"/>
      <c r="E224" s="29"/>
      <c r="F224" s="29"/>
      <c r="G224" s="29"/>
      <c r="H224" s="1">
        <f t="shared" si="3"/>
        <v>0</v>
      </c>
    </row>
    <row r="225" spans="1:8" ht="28.5" customHeight="1" x14ac:dyDescent="0.25">
      <c r="A225" s="27">
        <v>20</v>
      </c>
      <c r="B225" s="27"/>
      <c r="C225" s="28"/>
      <c r="D225" s="27"/>
      <c r="E225" s="29"/>
      <c r="F225" s="29"/>
      <c r="G225" s="29"/>
      <c r="H225" s="1">
        <f t="shared" si="3"/>
        <v>0</v>
      </c>
    </row>
    <row r="226" spans="1:8" x14ac:dyDescent="0.25">
      <c r="A226" s="11"/>
      <c r="C226" s="20"/>
      <c r="D226" s="12"/>
      <c r="E226" s="13"/>
      <c r="F226" s="13"/>
      <c r="G226" s="13"/>
      <c r="H226" s="1">
        <f t="shared" si="3"/>
        <v>0</v>
      </c>
    </row>
    <row r="227" spans="1:8" x14ac:dyDescent="0.25">
      <c r="A227" s="11"/>
      <c r="C227" s="20"/>
      <c r="D227" s="12"/>
      <c r="E227" s="13" t="s">
        <v>5</v>
      </c>
      <c r="F227" s="13"/>
      <c r="G227" s="13"/>
      <c r="H227" s="1">
        <f t="shared" si="3"/>
        <v>0</v>
      </c>
    </row>
    <row r="228" spans="1:8" x14ac:dyDescent="0.25">
      <c r="A228" s="11"/>
      <c r="C228" s="20"/>
      <c r="D228" s="12"/>
      <c r="E228" s="13"/>
      <c r="F228" s="13"/>
      <c r="G228" s="14"/>
      <c r="H228" s="1">
        <f t="shared" si="3"/>
        <v>0</v>
      </c>
    </row>
    <row r="229" spans="1:8" x14ac:dyDescent="0.25">
      <c r="A229" s="11"/>
      <c r="C229" s="20"/>
      <c r="D229" s="12"/>
      <c r="E229" s="36" t="s">
        <v>6</v>
      </c>
      <c r="F229" s="36"/>
      <c r="G229" s="36"/>
      <c r="H229" s="1">
        <f t="shared" si="3"/>
        <v>0</v>
      </c>
    </row>
    <row r="230" spans="1:8" x14ac:dyDescent="0.25">
      <c r="H230" s="1">
        <f t="shared" si="3"/>
        <v>0</v>
      </c>
    </row>
    <row r="231" spans="1:8" x14ac:dyDescent="0.25">
      <c r="H231" s="1">
        <f t="shared" si="3"/>
        <v>0</v>
      </c>
    </row>
    <row r="232" spans="1:8" ht="47.25" customHeight="1" x14ac:dyDescent="0.25">
      <c r="D232" s="34" t="s">
        <v>8</v>
      </c>
      <c r="E232" s="35"/>
      <c r="F232" s="35"/>
      <c r="G232" s="35"/>
      <c r="H232" s="1">
        <f t="shared" si="3"/>
        <v>0</v>
      </c>
    </row>
    <row r="233" spans="1:8" ht="24" customHeight="1" x14ac:dyDescent="0.25">
      <c r="A233" s="33" t="s">
        <v>9</v>
      </c>
      <c r="B233" s="33"/>
      <c r="C233" s="33"/>
      <c r="D233" s="37" t="s">
        <v>17</v>
      </c>
      <c r="E233" s="37"/>
      <c r="F233" s="37"/>
      <c r="G233" s="37"/>
      <c r="H233" s="1">
        <f t="shared" si="3"/>
        <v>0</v>
      </c>
    </row>
    <row r="234" spans="1:8" ht="24" customHeight="1" x14ac:dyDescent="0.25">
      <c r="A234" s="6"/>
      <c r="B234" s="22" t="s">
        <v>10</v>
      </c>
      <c r="C234" s="23">
        <v>421</v>
      </c>
      <c r="D234" s="6"/>
      <c r="E234" s="21" t="s">
        <v>11</v>
      </c>
      <c r="F234" s="23">
        <v>8</v>
      </c>
      <c r="G234" s="17"/>
      <c r="H234" s="1">
        <f t="shared" si="3"/>
        <v>8</v>
      </c>
    </row>
    <row r="235" spans="1:8" ht="24" customHeight="1" x14ac:dyDescent="0.25">
      <c r="A235" s="6"/>
      <c r="B235" s="22" t="s">
        <v>12</v>
      </c>
      <c r="C235" s="23" t="str">
        <f>C4</f>
        <v>ENM201</v>
      </c>
      <c r="D235" s="6"/>
      <c r="E235" s="22" t="s">
        <v>13</v>
      </c>
      <c r="F235" s="23">
        <v>1</v>
      </c>
      <c r="G235" s="17"/>
      <c r="H235" s="1">
        <f t="shared" si="3"/>
        <v>8</v>
      </c>
    </row>
    <row r="236" spans="1:8" ht="24" customHeight="1" x14ac:dyDescent="0.25">
      <c r="A236" s="6"/>
      <c r="B236" s="24" t="s">
        <v>14</v>
      </c>
      <c r="C236" s="25" t="str">
        <f>C5</f>
        <v>2019 October 29</v>
      </c>
      <c r="D236" s="15"/>
      <c r="E236" s="22" t="s">
        <v>15</v>
      </c>
      <c r="F236" s="25" t="str">
        <f>F203</f>
        <v>15h00 - 17h00</v>
      </c>
      <c r="G236" s="17"/>
      <c r="H236" s="1">
        <f t="shared" si="3"/>
        <v>8</v>
      </c>
    </row>
    <row r="237" spans="1:8" x14ac:dyDescent="0.25">
      <c r="C237" s="19"/>
      <c r="D237" s="16"/>
      <c r="H237" s="1">
        <f t="shared" si="3"/>
        <v>0</v>
      </c>
    </row>
    <row r="238" spans="1:8" ht="36" x14ac:dyDescent="0.25">
      <c r="A238" s="26" t="s">
        <v>16</v>
      </c>
      <c r="B238" s="26" t="s">
        <v>0</v>
      </c>
      <c r="C238" s="26" t="s">
        <v>1</v>
      </c>
      <c r="D238" s="26" t="s">
        <v>2</v>
      </c>
      <c r="E238" s="26" t="s">
        <v>7</v>
      </c>
      <c r="F238" s="26" t="s">
        <v>3</v>
      </c>
      <c r="G238" s="26" t="s">
        <v>4</v>
      </c>
      <c r="H238" s="1">
        <f t="shared" si="3"/>
        <v>8</v>
      </c>
    </row>
    <row r="239" spans="1:8" ht="30.75" customHeight="1" x14ac:dyDescent="0.25">
      <c r="A239" s="27">
        <v>1</v>
      </c>
      <c r="B239" s="27" t="s">
        <v>199</v>
      </c>
      <c r="C239" s="28" t="s">
        <v>200</v>
      </c>
      <c r="D239" s="27" t="s">
        <v>30</v>
      </c>
      <c r="E239" s="29"/>
      <c r="F239" s="29"/>
      <c r="G239" s="30"/>
      <c r="H239" s="1">
        <f t="shared" si="3"/>
        <v>1</v>
      </c>
    </row>
    <row r="240" spans="1:8" ht="30.75" customHeight="1" x14ac:dyDescent="0.25">
      <c r="A240" s="27">
        <v>2</v>
      </c>
      <c r="B240" s="27" t="s">
        <v>201</v>
      </c>
      <c r="C240" s="28" t="s">
        <v>202</v>
      </c>
      <c r="D240" s="27" t="s">
        <v>33</v>
      </c>
      <c r="E240" s="29"/>
      <c r="F240" s="29"/>
      <c r="G240" s="30"/>
      <c r="H240" s="1">
        <f t="shared" si="3"/>
        <v>1</v>
      </c>
    </row>
    <row r="241" spans="1:8" ht="30.75" customHeight="1" x14ac:dyDescent="0.25">
      <c r="A241" s="27">
        <v>3</v>
      </c>
      <c r="B241" s="27" t="s">
        <v>203</v>
      </c>
      <c r="C241" s="28" t="s">
        <v>204</v>
      </c>
      <c r="D241" s="27" t="s">
        <v>33</v>
      </c>
      <c r="E241" s="29"/>
      <c r="F241" s="29"/>
      <c r="G241" s="29"/>
      <c r="H241" s="1">
        <f t="shared" si="3"/>
        <v>1</v>
      </c>
    </row>
    <row r="242" spans="1:8" ht="30.75" customHeight="1" x14ac:dyDescent="0.25">
      <c r="A242" s="27">
        <v>4</v>
      </c>
      <c r="B242" s="27" t="s">
        <v>205</v>
      </c>
      <c r="C242" s="28" t="s">
        <v>206</v>
      </c>
      <c r="D242" s="27" t="s">
        <v>30</v>
      </c>
      <c r="E242" s="29"/>
      <c r="F242" s="29"/>
      <c r="G242" s="29"/>
      <c r="H242" s="1">
        <f t="shared" si="3"/>
        <v>1</v>
      </c>
    </row>
    <row r="243" spans="1:8" ht="30.75" customHeight="1" x14ac:dyDescent="0.25">
      <c r="A243" s="27">
        <v>5</v>
      </c>
      <c r="B243" s="27" t="s">
        <v>207</v>
      </c>
      <c r="C243" s="28" t="s">
        <v>208</v>
      </c>
      <c r="D243" s="27" t="s">
        <v>33</v>
      </c>
      <c r="E243" s="29"/>
      <c r="F243" s="29"/>
      <c r="G243" s="29"/>
      <c r="H243" s="1">
        <f t="shared" si="3"/>
        <v>1</v>
      </c>
    </row>
    <row r="244" spans="1:8" ht="30.75" customHeight="1" x14ac:dyDescent="0.25">
      <c r="A244" s="27">
        <v>6</v>
      </c>
      <c r="B244" s="27" t="s">
        <v>209</v>
      </c>
      <c r="C244" s="28" t="s">
        <v>210</v>
      </c>
      <c r="D244" s="27" t="s">
        <v>30</v>
      </c>
      <c r="E244" s="29"/>
      <c r="F244" s="29"/>
      <c r="G244" s="29"/>
      <c r="H244" s="1">
        <f t="shared" si="3"/>
        <v>1</v>
      </c>
    </row>
    <row r="245" spans="1:8" ht="30.75" customHeight="1" x14ac:dyDescent="0.25">
      <c r="A245" s="27">
        <v>7</v>
      </c>
      <c r="B245" s="27" t="s">
        <v>211</v>
      </c>
      <c r="C245" s="28" t="s">
        <v>212</v>
      </c>
      <c r="D245" s="27" t="s">
        <v>33</v>
      </c>
      <c r="E245" s="29"/>
      <c r="F245" s="29"/>
      <c r="G245" s="29"/>
      <c r="H245" s="1">
        <f t="shared" si="3"/>
        <v>1</v>
      </c>
    </row>
    <row r="246" spans="1:8" ht="30.75" customHeight="1" x14ac:dyDescent="0.25">
      <c r="A246" s="27">
        <v>8</v>
      </c>
      <c r="B246" s="27" t="s">
        <v>213</v>
      </c>
      <c r="C246" s="28" t="s">
        <v>214</v>
      </c>
      <c r="D246" s="27" t="s">
        <v>30</v>
      </c>
      <c r="E246" s="29"/>
      <c r="F246" s="29"/>
      <c r="G246" s="29"/>
      <c r="H246" s="1">
        <f t="shared" si="3"/>
        <v>1</v>
      </c>
    </row>
    <row r="247" spans="1:8" ht="30.75" customHeight="1" x14ac:dyDescent="0.25">
      <c r="A247" s="27">
        <v>9</v>
      </c>
      <c r="B247" s="27" t="s">
        <v>215</v>
      </c>
      <c r="C247" s="28" t="s">
        <v>216</v>
      </c>
      <c r="D247" s="27" t="s">
        <v>30</v>
      </c>
      <c r="E247" s="29"/>
      <c r="F247" s="29"/>
      <c r="G247" s="29"/>
      <c r="H247" s="1">
        <f t="shared" si="3"/>
        <v>1</v>
      </c>
    </row>
    <row r="248" spans="1:8" ht="30.75" customHeight="1" x14ac:dyDescent="0.25">
      <c r="A248" s="27">
        <v>10</v>
      </c>
      <c r="B248" s="27" t="s">
        <v>217</v>
      </c>
      <c r="C248" s="28" t="s">
        <v>218</v>
      </c>
      <c r="D248" s="27" t="s">
        <v>30</v>
      </c>
      <c r="E248" s="29"/>
      <c r="F248" s="29"/>
      <c r="G248" s="29"/>
      <c r="H248" s="1">
        <f t="shared" si="3"/>
        <v>2</v>
      </c>
    </row>
    <row r="249" spans="1:8" ht="30.75" customHeight="1" x14ac:dyDescent="0.25">
      <c r="A249" s="27">
        <v>11</v>
      </c>
      <c r="B249" s="27" t="s">
        <v>219</v>
      </c>
      <c r="C249" s="28" t="s">
        <v>220</v>
      </c>
      <c r="D249" s="27" t="s">
        <v>30</v>
      </c>
      <c r="E249" s="29"/>
      <c r="F249" s="29"/>
      <c r="G249" s="29"/>
      <c r="H249" s="1">
        <f t="shared" si="3"/>
        <v>1</v>
      </c>
    </row>
    <row r="250" spans="1:8" ht="30.75" customHeight="1" x14ac:dyDescent="0.25">
      <c r="A250" s="27">
        <v>12</v>
      </c>
      <c r="B250" s="27" t="s">
        <v>221</v>
      </c>
      <c r="C250" s="28" t="s">
        <v>222</v>
      </c>
      <c r="D250" s="27" t="s">
        <v>30</v>
      </c>
      <c r="E250" s="29"/>
      <c r="F250" s="29"/>
      <c r="G250" s="29"/>
      <c r="H250" s="1">
        <f t="shared" si="3"/>
        <v>1</v>
      </c>
    </row>
    <row r="251" spans="1:8" ht="30.75" customHeight="1" x14ac:dyDescent="0.25">
      <c r="A251" s="27">
        <v>13</v>
      </c>
      <c r="B251" s="27"/>
      <c r="C251" s="28"/>
      <c r="D251" s="27"/>
      <c r="E251" s="29"/>
      <c r="F251" s="29"/>
      <c r="G251" s="29"/>
      <c r="H251" s="1">
        <f t="shared" si="3"/>
        <v>0</v>
      </c>
    </row>
    <row r="252" spans="1:8" ht="30.75" customHeight="1" x14ac:dyDescent="0.25">
      <c r="A252" s="27">
        <v>14</v>
      </c>
      <c r="B252" s="27"/>
      <c r="C252" s="28"/>
      <c r="D252" s="27"/>
      <c r="E252" s="29"/>
      <c r="F252" s="29"/>
      <c r="G252" s="29"/>
      <c r="H252" s="1">
        <f t="shared" si="3"/>
        <v>0</v>
      </c>
    </row>
    <row r="253" spans="1:8" ht="30.75" customHeight="1" x14ac:dyDescent="0.25">
      <c r="A253" s="27">
        <v>15</v>
      </c>
      <c r="B253" s="27"/>
      <c r="C253" s="28"/>
      <c r="D253" s="27"/>
      <c r="E253" s="29"/>
      <c r="F253" s="29"/>
      <c r="G253" s="29"/>
      <c r="H253" s="1">
        <f t="shared" si="3"/>
        <v>0</v>
      </c>
    </row>
    <row r="254" spans="1:8" ht="30.75" customHeight="1" x14ac:dyDescent="0.25">
      <c r="A254" s="27">
        <v>16</v>
      </c>
      <c r="B254" s="27"/>
      <c r="C254" s="28"/>
      <c r="D254" s="27"/>
      <c r="E254" s="29"/>
      <c r="F254" s="29"/>
      <c r="G254" s="29"/>
      <c r="H254" s="1">
        <f t="shared" si="3"/>
        <v>0</v>
      </c>
    </row>
    <row r="255" spans="1:8" ht="30.75" customHeight="1" x14ac:dyDescent="0.25">
      <c r="A255" s="27">
        <v>17</v>
      </c>
      <c r="B255" s="27"/>
      <c r="C255" s="28"/>
      <c r="D255" s="27"/>
      <c r="E255" s="29"/>
      <c r="F255" s="29"/>
      <c r="G255" s="29"/>
      <c r="H255" s="1">
        <f t="shared" si="3"/>
        <v>0</v>
      </c>
    </row>
    <row r="256" spans="1:8" ht="30.75" customHeight="1" x14ac:dyDescent="0.25">
      <c r="A256" s="27">
        <v>18</v>
      </c>
      <c r="B256" s="27"/>
      <c r="C256" s="31"/>
      <c r="D256" s="27"/>
      <c r="E256" s="29"/>
      <c r="F256" s="29"/>
      <c r="G256" s="29"/>
      <c r="H256" s="1">
        <f t="shared" si="3"/>
        <v>0</v>
      </c>
    </row>
    <row r="257" spans="1:8" ht="30.75" customHeight="1" x14ac:dyDescent="0.25">
      <c r="A257" s="27">
        <v>19</v>
      </c>
      <c r="B257" s="27"/>
      <c r="C257" s="31"/>
      <c r="D257" s="27"/>
      <c r="E257" s="29"/>
      <c r="F257" s="29"/>
      <c r="G257" s="29"/>
      <c r="H257" s="1">
        <f t="shared" si="3"/>
        <v>0</v>
      </c>
    </row>
    <row r="258" spans="1:8" ht="30.75" customHeight="1" x14ac:dyDescent="0.25">
      <c r="A258" s="27">
        <v>20</v>
      </c>
      <c r="B258" s="27"/>
      <c r="C258" s="31"/>
      <c r="D258" s="27"/>
      <c r="E258" s="29"/>
      <c r="F258" s="29"/>
      <c r="G258" s="29"/>
      <c r="H258" s="1">
        <f t="shared" si="3"/>
        <v>0</v>
      </c>
    </row>
    <row r="259" spans="1:8" x14ac:dyDescent="0.25">
      <c r="A259" s="11"/>
      <c r="C259" s="20"/>
      <c r="D259" s="12"/>
      <c r="E259" s="13"/>
      <c r="F259" s="13"/>
      <c r="G259" s="13"/>
      <c r="H259" s="1">
        <f t="shared" si="3"/>
        <v>0</v>
      </c>
    </row>
    <row r="260" spans="1:8" x14ac:dyDescent="0.25">
      <c r="A260" s="11"/>
      <c r="C260" s="20"/>
      <c r="D260" s="12"/>
      <c r="E260" s="13" t="s">
        <v>5</v>
      </c>
      <c r="F260" s="13"/>
      <c r="G260" s="13"/>
      <c r="H260" s="1">
        <f t="shared" si="3"/>
        <v>0</v>
      </c>
    </row>
    <row r="261" spans="1:8" x14ac:dyDescent="0.25">
      <c r="A261" s="11"/>
      <c r="C261" s="20"/>
      <c r="D261" s="12"/>
      <c r="E261" s="13"/>
      <c r="F261" s="13"/>
      <c r="G261" s="14"/>
      <c r="H261" s="1">
        <f t="shared" si="3"/>
        <v>0</v>
      </c>
    </row>
    <row r="262" spans="1:8" x14ac:dyDescent="0.25">
      <c r="A262" s="11"/>
      <c r="C262" s="20"/>
      <c r="D262" s="12"/>
      <c r="E262" s="36" t="s">
        <v>6</v>
      </c>
      <c r="F262" s="36"/>
      <c r="G262" s="36"/>
      <c r="H262" s="1">
        <f t="shared" si="3"/>
        <v>0</v>
      </c>
    </row>
    <row r="263" spans="1:8" x14ac:dyDescent="0.25">
      <c r="H263" s="1">
        <f t="shared" si="3"/>
        <v>0</v>
      </c>
    </row>
    <row r="266" spans="1:8" x14ac:dyDescent="0.25">
      <c r="B266" t="s">
        <v>347</v>
      </c>
    </row>
    <row r="267" spans="1:8" x14ac:dyDescent="0.25">
      <c r="B267" t="s">
        <v>348</v>
      </c>
    </row>
    <row r="268" spans="1:8" x14ac:dyDescent="0.25">
      <c r="B268" t="s">
        <v>349</v>
      </c>
    </row>
    <row r="269" spans="1:8" x14ac:dyDescent="0.25">
      <c r="B269" t="s">
        <v>350</v>
      </c>
    </row>
    <row r="270" spans="1:8" x14ac:dyDescent="0.25">
      <c r="B270" t="s">
        <v>351</v>
      </c>
    </row>
    <row r="271" spans="1:8" x14ac:dyDescent="0.25">
      <c r="B271" t="s">
        <v>217</v>
      </c>
    </row>
    <row r="272" spans="1:8" x14ac:dyDescent="0.25">
      <c r="B272" t="s">
        <v>352</v>
      </c>
    </row>
    <row r="273" spans="2:2" x14ac:dyDescent="0.25">
      <c r="B273" t="s">
        <v>353</v>
      </c>
    </row>
    <row r="274" spans="2:2" x14ac:dyDescent="0.25">
      <c r="B274" t="s">
        <v>354</v>
      </c>
    </row>
  </sheetData>
  <mergeCells count="32">
    <mergeCell ref="E262:G262"/>
    <mergeCell ref="A200:C200"/>
    <mergeCell ref="D200:G200"/>
    <mergeCell ref="E229:G229"/>
    <mergeCell ref="D232:G232"/>
    <mergeCell ref="A233:C233"/>
    <mergeCell ref="D233:G233"/>
    <mergeCell ref="D199:G199"/>
    <mergeCell ref="A101:C101"/>
    <mergeCell ref="D101:G101"/>
    <mergeCell ref="E130:G130"/>
    <mergeCell ref="D133:G133"/>
    <mergeCell ref="A134:C134"/>
    <mergeCell ref="D134:G134"/>
    <mergeCell ref="E163:G163"/>
    <mergeCell ref="D166:G166"/>
    <mergeCell ref="A167:C167"/>
    <mergeCell ref="D167:G167"/>
    <mergeCell ref="E196:G196"/>
    <mergeCell ref="D100:G100"/>
    <mergeCell ref="D1:G1"/>
    <mergeCell ref="A2:C2"/>
    <mergeCell ref="D2:G2"/>
    <mergeCell ref="E31:G31"/>
    <mergeCell ref="D34:G34"/>
    <mergeCell ref="A35:C35"/>
    <mergeCell ref="D35:G35"/>
    <mergeCell ref="E64:G64"/>
    <mergeCell ref="D67:G67"/>
    <mergeCell ref="A68:C68"/>
    <mergeCell ref="D68:G68"/>
    <mergeCell ref="E97:G97"/>
  </mergeCells>
  <conditionalFormatting sqref="A74:G93 A107:G126 A140:G159 A173:G192 A206:G225 A239:G258 A8:G27 A41:G60">
    <cfRule type="expression" dxfId="1" priority="1" stopIfTrue="1">
      <formula>$H8=2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rowBreaks count="7" manualBreakCount="7">
    <brk id="33" max="7" man="1"/>
    <brk id="65" max="7" man="1"/>
    <brk id="99" max="7" man="1"/>
    <brk id="132" max="7" man="1"/>
    <brk id="165" max="7" man="1"/>
    <brk id="198" max="7" man="1"/>
    <brk id="230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view="pageBreakPreview" zoomScale="85" zoomScaleNormal="85" zoomScaleSheetLayoutView="85" zoomScalePageLayoutView="85" workbookViewId="0">
      <selection activeCell="A4" sqref="A4"/>
    </sheetView>
  </sheetViews>
  <sheetFormatPr defaultRowHeight="18" x14ac:dyDescent="0.25"/>
  <cols>
    <col min="1" max="1" width="8.7109375" style="3" customWidth="1"/>
    <col min="2" max="2" width="24.140625" style="32" customWidth="1"/>
    <col min="3" max="3" width="36.7109375" style="18" customWidth="1"/>
    <col min="4" max="4" width="19" style="4" customWidth="1"/>
    <col min="5" max="5" width="10.85546875" style="2" customWidth="1"/>
    <col min="6" max="6" width="12.42578125" style="2" customWidth="1"/>
    <col min="7" max="7" width="15.140625" style="5" customWidth="1"/>
    <col min="8" max="8" width="0" style="2" hidden="1" customWidth="1"/>
    <col min="9" max="16384" width="9.140625" style="2"/>
  </cols>
  <sheetData>
    <row r="1" spans="1:8" ht="66.75" customHeight="1" x14ac:dyDescent="0.25">
      <c r="D1" s="34" t="s">
        <v>8</v>
      </c>
      <c r="E1" s="35"/>
      <c r="F1" s="35"/>
      <c r="G1" s="35"/>
      <c r="H1" s="10"/>
    </row>
    <row r="2" spans="1:8" ht="26.25" customHeight="1" x14ac:dyDescent="0.25">
      <c r="A2" s="33" t="s">
        <v>9</v>
      </c>
      <c r="B2" s="33"/>
      <c r="C2" s="33"/>
      <c r="D2" s="37" t="s">
        <v>17</v>
      </c>
      <c r="E2" s="37"/>
      <c r="F2" s="37"/>
      <c r="G2" s="37"/>
    </row>
    <row r="3" spans="1:8" s="6" customFormat="1" ht="22.5" customHeight="1" x14ac:dyDescent="0.25">
      <c r="B3" s="22" t="s">
        <v>10</v>
      </c>
      <c r="C3" s="23">
        <v>102</v>
      </c>
      <c r="E3" s="21" t="s">
        <v>11</v>
      </c>
      <c r="F3" s="23">
        <v>1</v>
      </c>
      <c r="G3" s="17"/>
    </row>
    <row r="4" spans="1:8" s="6" customFormat="1" ht="22.5" customHeight="1" x14ac:dyDescent="0.25">
      <c r="B4" s="22" t="s">
        <v>12</v>
      </c>
      <c r="C4" s="23" t="s">
        <v>223</v>
      </c>
      <c r="E4" s="22" t="s">
        <v>13</v>
      </c>
      <c r="F4" s="23">
        <v>1</v>
      </c>
      <c r="G4" s="17"/>
    </row>
    <row r="5" spans="1:8" s="6" customFormat="1" ht="37.5" customHeight="1" x14ac:dyDescent="0.25">
      <c r="B5" s="24" t="s">
        <v>14</v>
      </c>
      <c r="C5" s="25" t="s">
        <v>355</v>
      </c>
      <c r="D5" s="15"/>
      <c r="E5" s="22" t="s">
        <v>15</v>
      </c>
      <c r="F5" s="25" t="s">
        <v>19</v>
      </c>
      <c r="G5" s="17"/>
    </row>
    <row r="6" spans="1:8" ht="15" customHeight="1" x14ac:dyDescent="0.25">
      <c r="C6" s="19"/>
      <c r="D6" s="16"/>
    </row>
    <row r="7" spans="1:8" s="7" customFormat="1" ht="37.5" customHeight="1" x14ac:dyDescent="0.25">
      <c r="A7" s="26" t="s">
        <v>16</v>
      </c>
      <c r="B7" s="26" t="s">
        <v>0</v>
      </c>
      <c r="C7" s="26" t="s">
        <v>1</v>
      </c>
      <c r="D7" s="26" t="s">
        <v>2</v>
      </c>
      <c r="E7" s="26" t="s">
        <v>7</v>
      </c>
      <c r="F7" s="26" t="s">
        <v>3</v>
      </c>
      <c r="G7" s="26" t="s">
        <v>4</v>
      </c>
    </row>
    <row r="8" spans="1:8" ht="30.75" customHeight="1" x14ac:dyDescent="0.25">
      <c r="A8" s="27">
        <v>1</v>
      </c>
      <c r="B8" s="27" t="s">
        <v>224</v>
      </c>
      <c r="C8" s="28" t="s">
        <v>225</v>
      </c>
      <c r="D8" s="27" t="s">
        <v>226</v>
      </c>
      <c r="E8" s="29"/>
      <c r="F8" s="29"/>
      <c r="G8" s="29"/>
      <c r="H8" s="1">
        <f t="shared" ref="H8:H33" si="0">COUNTIF(B:B,B8)</f>
        <v>1</v>
      </c>
    </row>
    <row r="9" spans="1:8" ht="30.75" customHeight="1" x14ac:dyDescent="0.25">
      <c r="A9" s="27">
        <v>2</v>
      </c>
      <c r="B9" s="27" t="s">
        <v>227</v>
      </c>
      <c r="C9" s="28" t="s">
        <v>228</v>
      </c>
      <c r="D9" s="27" t="s">
        <v>226</v>
      </c>
      <c r="E9" s="29"/>
      <c r="F9" s="29"/>
      <c r="G9" s="29"/>
      <c r="H9" s="1">
        <f t="shared" si="0"/>
        <v>1</v>
      </c>
    </row>
    <row r="10" spans="1:8" ht="30.75" customHeight="1" x14ac:dyDescent="0.25">
      <c r="A10" s="27">
        <v>3</v>
      </c>
      <c r="B10" s="27" t="s">
        <v>229</v>
      </c>
      <c r="C10" s="28" t="s">
        <v>230</v>
      </c>
      <c r="D10" s="27" t="s">
        <v>226</v>
      </c>
      <c r="E10" s="29"/>
      <c r="F10" s="29"/>
      <c r="G10" s="29"/>
      <c r="H10" s="1">
        <f t="shared" si="0"/>
        <v>1</v>
      </c>
    </row>
    <row r="11" spans="1:8" ht="30.75" customHeight="1" x14ac:dyDescent="0.25">
      <c r="A11" s="27">
        <v>4</v>
      </c>
      <c r="B11" s="27" t="s">
        <v>231</v>
      </c>
      <c r="C11" s="28" t="s">
        <v>232</v>
      </c>
      <c r="D11" s="27" t="s">
        <v>226</v>
      </c>
      <c r="E11" s="29"/>
      <c r="F11" s="29"/>
      <c r="G11" s="29"/>
      <c r="H11" s="1">
        <f t="shared" si="0"/>
        <v>1</v>
      </c>
    </row>
    <row r="12" spans="1:8" ht="30.75" customHeight="1" x14ac:dyDescent="0.25">
      <c r="A12" s="27">
        <v>5</v>
      </c>
      <c r="B12" s="27" t="s">
        <v>233</v>
      </c>
      <c r="C12" s="28" t="s">
        <v>234</v>
      </c>
      <c r="D12" s="27" t="s">
        <v>226</v>
      </c>
      <c r="E12" s="29"/>
      <c r="F12" s="29"/>
      <c r="G12" s="29"/>
      <c r="H12" s="1">
        <f t="shared" si="0"/>
        <v>1</v>
      </c>
    </row>
    <row r="13" spans="1:8" ht="30.75" customHeight="1" x14ac:dyDescent="0.25">
      <c r="A13" s="27">
        <v>6</v>
      </c>
      <c r="B13" s="27" t="s">
        <v>235</v>
      </c>
      <c r="C13" s="28" t="s">
        <v>236</v>
      </c>
      <c r="D13" s="27" t="s">
        <v>226</v>
      </c>
      <c r="E13" s="29"/>
      <c r="F13" s="29"/>
      <c r="G13" s="29"/>
      <c r="H13" s="1">
        <f t="shared" si="0"/>
        <v>1</v>
      </c>
    </row>
    <row r="14" spans="1:8" ht="30.75" customHeight="1" x14ac:dyDescent="0.25">
      <c r="A14" s="27">
        <v>7</v>
      </c>
      <c r="B14" s="27" t="s">
        <v>237</v>
      </c>
      <c r="C14" s="28" t="s">
        <v>238</v>
      </c>
      <c r="D14" s="27" t="s">
        <v>226</v>
      </c>
      <c r="E14" s="29"/>
      <c r="F14" s="29"/>
      <c r="G14" s="29"/>
      <c r="H14" s="1">
        <f t="shared" si="0"/>
        <v>1</v>
      </c>
    </row>
    <row r="15" spans="1:8" ht="30.75" customHeight="1" x14ac:dyDescent="0.25">
      <c r="A15" s="27">
        <v>8</v>
      </c>
      <c r="B15" s="27" t="s">
        <v>239</v>
      </c>
      <c r="C15" s="28" t="s">
        <v>240</v>
      </c>
      <c r="D15" s="27" t="s">
        <v>226</v>
      </c>
      <c r="E15" s="29"/>
      <c r="F15" s="29"/>
      <c r="G15" s="29"/>
      <c r="H15" s="1">
        <f t="shared" si="0"/>
        <v>1</v>
      </c>
    </row>
    <row r="16" spans="1:8" ht="30.75" customHeight="1" x14ac:dyDescent="0.25">
      <c r="A16" s="27">
        <v>9</v>
      </c>
      <c r="B16" s="27" t="s">
        <v>241</v>
      </c>
      <c r="C16" s="28" t="s">
        <v>242</v>
      </c>
      <c r="D16" s="27" t="s">
        <v>226</v>
      </c>
      <c r="E16" s="29"/>
      <c r="F16" s="29"/>
      <c r="G16" s="29"/>
      <c r="H16" s="1">
        <f t="shared" si="0"/>
        <v>1</v>
      </c>
    </row>
    <row r="17" spans="1:9" s="8" customFormat="1" ht="30.75" customHeight="1" x14ac:dyDescent="0.25">
      <c r="A17" s="27">
        <v>10</v>
      </c>
      <c r="B17" s="27" t="s">
        <v>243</v>
      </c>
      <c r="C17" s="28" t="s">
        <v>244</v>
      </c>
      <c r="D17" s="27" t="s">
        <v>226</v>
      </c>
      <c r="E17" s="29"/>
      <c r="F17" s="29"/>
      <c r="G17" s="29"/>
      <c r="H17" s="1">
        <f t="shared" si="0"/>
        <v>1</v>
      </c>
    </row>
    <row r="18" spans="1:9" s="8" customFormat="1" ht="30.75" customHeight="1" x14ac:dyDescent="0.25">
      <c r="A18" s="27">
        <v>11</v>
      </c>
      <c r="B18" s="27" t="s">
        <v>245</v>
      </c>
      <c r="C18" s="28" t="s">
        <v>246</v>
      </c>
      <c r="D18" s="27" t="s">
        <v>226</v>
      </c>
      <c r="E18" s="29"/>
      <c r="F18" s="29"/>
      <c r="G18" s="29"/>
      <c r="H18" s="1">
        <f t="shared" si="0"/>
        <v>1</v>
      </c>
    </row>
    <row r="19" spans="1:9" s="8" customFormat="1" ht="30.75" customHeight="1" x14ac:dyDescent="0.25">
      <c r="A19" s="27">
        <v>12</v>
      </c>
      <c r="B19" s="27" t="s">
        <v>247</v>
      </c>
      <c r="C19" s="28" t="s">
        <v>248</v>
      </c>
      <c r="D19" s="27" t="s">
        <v>226</v>
      </c>
      <c r="E19" s="29"/>
      <c r="F19" s="29"/>
      <c r="G19" s="29"/>
      <c r="H19" s="1">
        <f t="shared" si="0"/>
        <v>1</v>
      </c>
    </row>
    <row r="20" spans="1:9" s="8" customFormat="1" ht="30.75" customHeight="1" x14ac:dyDescent="0.25">
      <c r="A20" s="27">
        <v>13</v>
      </c>
      <c r="B20" s="27" t="s">
        <v>249</v>
      </c>
      <c r="C20" s="28" t="s">
        <v>250</v>
      </c>
      <c r="D20" s="27" t="s">
        <v>226</v>
      </c>
      <c r="E20" s="29"/>
      <c r="F20" s="29"/>
      <c r="G20" s="29"/>
      <c r="H20" s="1">
        <f t="shared" si="0"/>
        <v>1</v>
      </c>
    </row>
    <row r="21" spans="1:9" s="1" customFormat="1" ht="30.75" customHeight="1" x14ac:dyDescent="0.25">
      <c r="A21" s="27">
        <v>14</v>
      </c>
      <c r="B21" s="27"/>
      <c r="C21" s="28"/>
      <c r="D21" s="27"/>
      <c r="E21" s="29"/>
      <c r="F21" s="29"/>
      <c r="G21" s="30"/>
      <c r="H21" s="1">
        <f t="shared" si="0"/>
        <v>0</v>
      </c>
    </row>
    <row r="22" spans="1:9" s="1" customFormat="1" ht="30.75" customHeight="1" x14ac:dyDescent="0.25">
      <c r="A22" s="27">
        <v>15</v>
      </c>
      <c r="B22" s="27"/>
      <c r="C22" s="28"/>
      <c r="D22" s="27"/>
      <c r="E22" s="29"/>
      <c r="F22" s="29"/>
      <c r="G22" s="30"/>
      <c r="H22" s="1">
        <f t="shared" si="0"/>
        <v>0</v>
      </c>
    </row>
    <row r="23" spans="1:9" ht="30.75" customHeight="1" x14ac:dyDescent="0.25">
      <c r="A23" s="27">
        <v>16</v>
      </c>
      <c r="B23" s="27"/>
      <c r="C23" s="28"/>
      <c r="D23" s="27"/>
      <c r="E23" s="29"/>
      <c r="F23" s="29"/>
      <c r="G23" s="29"/>
      <c r="H23" s="1">
        <f t="shared" si="0"/>
        <v>0</v>
      </c>
    </row>
    <row r="24" spans="1:9" s="8" customFormat="1" ht="30.75" customHeight="1" x14ac:dyDescent="0.25">
      <c r="A24" s="27">
        <v>17</v>
      </c>
      <c r="B24" s="27"/>
      <c r="C24" s="28"/>
      <c r="D24" s="27"/>
      <c r="E24" s="29"/>
      <c r="F24" s="29"/>
      <c r="G24" s="29"/>
      <c r="H24" s="1">
        <f t="shared" si="0"/>
        <v>0</v>
      </c>
    </row>
    <row r="25" spans="1:9" s="8" customFormat="1" ht="30.75" customHeight="1" x14ac:dyDescent="0.25">
      <c r="A25" s="27">
        <v>18</v>
      </c>
      <c r="B25" s="27"/>
      <c r="C25" s="28"/>
      <c r="D25" s="27"/>
      <c r="E25" s="29"/>
      <c r="F25" s="29"/>
      <c r="G25" s="29"/>
      <c r="H25" s="1">
        <f t="shared" si="0"/>
        <v>0</v>
      </c>
    </row>
    <row r="26" spans="1:9" s="8" customFormat="1" ht="30.75" customHeight="1" x14ac:dyDescent="0.25">
      <c r="A26" s="27">
        <v>19</v>
      </c>
      <c r="B26" s="27"/>
      <c r="C26" s="28"/>
      <c r="D26" s="27"/>
      <c r="E26" s="29"/>
      <c r="F26" s="29"/>
      <c r="G26" s="29"/>
      <c r="H26" s="1">
        <f t="shared" si="0"/>
        <v>0</v>
      </c>
    </row>
    <row r="27" spans="1:9" s="8" customFormat="1" ht="30.75" customHeight="1" x14ac:dyDescent="0.25">
      <c r="A27" s="27">
        <v>20</v>
      </c>
      <c r="B27" s="27"/>
      <c r="C27" s="28"/>
      <c r="D27" s="27"/>
      <c r="E27" s="29"/>
      <c r="F27" s="29"/>
      <c r="G27" s="29"/>
      <c r="H27" s="1">
        <f t="shared" si="0"/>
        <v>0</v>
      </c>
    </row>
    <row r="28" spans="1:9" x14ac:dyDescent="0.25">
      <c r="A28" s="11"/>
      <c r="C28" s="20"/>
      <c r="D28" s="12"/>
      <c r="E28" s="13"/>
      <c r="F28" s="13"/>
      <c r="G28" s="13"/>
      <c r="H28" s="1">
        <f t="shared" si="0"/>
        <v>0</v>
      </c>
    </row>
    <row r="29" spans="1:9" x14ac:dyDescent="0.25">
      <c r="A29" s="11"/>
      <c r="C29" s="20"/>
      <c r="D29" s="12"/>
      <c r="E29" s="13" t="s">
        <v>5</v>
      </c>
      <c r="F29" s="13"/>
      <c r="G29" s="13"/>
      <c r="H29" s="1">
        <f t="shared" si="0"/>
        <v>0</v>
      </c>
    </row>
    <row r="30" spans="1:9" x14ac:dyDescent="0.25">
      <c r="A30" s="11"/>
      <c r="C30" s="20"/>
      <c r="D30" s="12"/>
      <c r="E30" s="13"/>
      <c r="F30" s="13"/>
      <c r="G30" s="14"/>
      <c r="H30" s="1">
        <f t="shared" si="0"/>
        <v>0</v>
      </c>
      <c r="I30" s="9"/>
    </row>
    <row r="31" spans="1:9" ht="18" customHeight="1" x14ac:dyDescent="0.25">
      <c r="A31" s="11"/>
      <c r="C31" s="20"/>
      <c r="D31" s="12"/>
      <c r="E31" s="36" t="s">
        <v>6</v>
      </c>
      <c r="F31" s="36"/>
      <c r="G31" s="36"/>
      <c r="H31" s="1">
        <f t="shared" si="0"/>
        <v>0</v>
      </c>
    </row>
    <row r="32" spans="1:9" x14ac:dyDescent="0.25">
      <c r="H32" s="1">
        <f t="shared" si="0"/>
        <v>0</v>
      </c>
    </row>
    <row r="33" spans="8:8" x14ac:dyDescent="0.25">
      <c r="H33" s="1">
        <f t="shared" si="0"/>
        <v>0</v>
      </c>
    </row>
  </sheetData>
  <mergeCells count="4">
    <mergeCell ref="D1:G1"/>
    <mergeCell ref="A2:C2"/>
    <mergeCell ref="D2:G2"/>
    <mergeCell ref="E31:G31"/>
  </mergeCells>
  <conditionalFormatting sqref="A8:G27">
    <cfRule type="expression" dxfId="0" priority="1" stopIfTrue="1">
      <formula>$H8=2</formula>
    </cfRule>
  </conditionalFormatting>
  <printOptions horizontalCentered="1"/>
  <pageMargins left="0" right="0" top="0.45" bottom="0.97" header="0.27" footer="0.36"/>
  <pageSetup paperSize="9" scale="72" orientation="portrait" r:id="rId1"/>
  <headerFooter alignWithMargins="0">
    <oddFooter>&amp;L&amp;"Arial,Regular"&amp;8 03.04-BM/ĐH/HDCV/FPTU  1/0&amp;C
&amp;R&amp;"-,Regular"&amp;8&amp;P/&amp;N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JPD322</vt:lpstr>
      <vt:lpstr>ENM201</vt:lpstr>
      <vt:lpstr>JPD324</vt:lpstr>
      <vt:lpstr>'ENM201'!Print_Area</vt:lpstr>
      <vt:lpstr>'JPD322'!Print_Area</vt:lpstr>
      <vt:lpstr>'JPD324'!Print_Area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ngaltt</dc:creator>
  <cp:lastModifiedBy>Windows User</cp:lastModifiedBy>
  <cp:lastPrinted>2019-10-23T08:07:51Z</cp:lastPrinted>
  <dcterms:created xsi:type="dcterms:W3CDTF">2007-12-05T09:21:04Z</dcterms:created>
  <dcterms:modified xsi:type="dcterms:W3CDTF">2019-10-25T14:21:50Z</dcterms:modified>
</cp:coreProperties>
</file>