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codeName="ThisWorkbook"/>
  <xr:revisionPtr revIDLastSave="1" documentId="11_A72BB51811074911BC238BF31C7593F5A12C4F27" xr6:coauthVersionLast="47" xr6:coauthVersionMax="47" xr10:uidLastSave="{BDA0C4C5-A5AD-403B-BF84-D4D50C72946C}"/>
  <bookViews>
    <workbookView xWindow="0" yWindow="0" windowWidth="0" windowHeight="0" activeTab="1" xr2:uid="{00000000-000D-0000-FFFF-FFFF00000000}"/>
  </bookViews>
  <sheets>
    <sheet name="Summary" sheetId="1" r:id="rId1"/>
    <sheet name="Data" sheetId="2" r:id="rId2"/>
  </sheets>
  <definedNames>
    <definedName name="_xlnm._FilterDatabase" localSheetId="1">Data!A1:J15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3" i="1"/>
</calcChain>
</file>

<file path=xl/sharedStrings.xml><?xml version="1.0" encoding="utf-8"?>
<sst xmlns="http://schemas.openxmlformats.org/spreadsheetml/2006/main" count="163" uniqueCount="72">
  <si>
    <t/>
  </si>
  <si>
    <t>Scope</t>
  </si>
  <si>
    <t>Name:</t>
  </si>
  <si>
    <t>India Shelter Azure</t>
  </si>
  <si>
    <t>Type:</t>
  </si>
  <si>
    <t>Subscription</t>
  </si>
  <si>
    <t>ID:</t>
  </si>
  <si>
    <t>/subscriptions/25cceb56-4c7e-4a5c-a71e-1ed9b484d15a</t>
  </si>
  <si>
    <t>View:</t>
  </si>
  <si>
    <t>Cost by resource</t>
  </si>
  <si>
    <t>Start date:</t>
  </si>
  <si>
    <t>Sat, Jun 01, 2024</t>
  </si>
  <si>
    <t>End date:</t>
  </si>
  <si>
    <t>Sun, Jun 30, 2024</t>
  </si>
  <si>
    <t>Granularity:</t>
  </si>
  <si>
    <t>None</t>
  </si>
  <si>
    <t>Group by:</t>
  </si>
  <si>
    <t>ResourceId</t>
  </si>
  <si>
    <t>Actual cost:</t>
  </si>
  <si>
    <t>Generated:</t>
  </si>
  <si>
    <t>Wed, Jul 03, 2024 06:50:22 PM</t>
  </si>
  <si>
    <t>UTC</t>
  </si>
  <si>
    <t>API</t>
  </si>
  <si>
    <t>Learn more:</t>
  </si>
  <si>
    <t>ResourceType</t>
  </si>
  <si>
    <t>ResourceLocation</t>
  </si>
  <si>
    <t>ResourceGroupName</t>
  </si>
  <si>
    <t>ServiceName</t>
  </si>
  <si>
    <t>Meter</t>
  </si>
  <si>
    <t>Tags</t>
  </si>
  <si>
    <t>CostUSD</t>
  </si>
  <si>
    <t>Cost</t>
  </si>
  <si>
    <t>Currency</t>
  </si>
  <si>
    <t>/subscriptions/25cceb56-4c7e-4a5c-a71e-1ed9b484d15a/resourcegroups/cloud-shell-storage-centralindia/providers/microsoft.storage/storageaccounts/csg10037ffe8d3fd472</t>
  </si>
  <si>
    <t>microsoft.storage/storageaccounts</t>
  </si>
  <si>
    <t>in central</t>
  </si>
  <si>
    <t>cloud-shell-storage-centralindia</t>
  </si>
  <si>
    <t>Storage</t>
  </si>
  <si>
    <t>All Other Operations</t>
  </si>
  <si>
    <t>ms-resource-usage:azure-cloud-shell</t>
  </si>
  <si>
    <t>INR</t>
  </si>
  <si>
    <t>Batch Write Operations</t>
  </si>
  <si>
    <t>/subscriptions/25cceb56-4c7e-4a5c-a71e-1ed9b484d15a/resourcegroups/isfclrg02/providers/microsoft.automation/automationaccounts/automation</t>
  </si>
  <si>
    <t>microsoft.automation/automationaccounts</t>
  </si>
  <si>
    <t>isfclrg02</t>
  </si>
  <si>
    <t>Automation</t>
  </si>
  <si>
    <t>Basic Runtime</t>
  </si>
  <si>
    <t>/subscriptions/25cceb56-4c7e-4a5c-a71e-1ed9b484d15a/resourcegroups/isfclrg02/providers/microsoft.compute/disks/data-disk1</t>
  </si>
  <si>
    <t>microsoft.compute/disks</t>
  </si>
  <si>
    <t>in south</t>
  </si>
  <si>
    <t>S15 LRS Disk</t>
  </si>
  <si>
    <t>/subscriptions/25cceb56-4c7e-4a5c-a71e-1ed9b484d15a/resourcegroups/isfclrg02/providers/microsoft.compute/disks/isfcldp_osdisk_1_82486add51e9495ea6fddc974d961f75</t>
  </si>
  <si>
    <t>S10 LRS Disk</t>
  </si>
  <si>
    <t>/subscriptions/25cceb56-4c7e-4a5c-a71e-1ed9b484d15a/resourcegroups/isfclrg02/providers/microsoft.compute/disks/isfclvm02_osdisk_1_4b98748fe2844fb991824fcda7e10e17</t>
  </si>
  <si>
    <t>/subscriptions/25cceb56-4c7e-4a5c-a71e-1ed9b484d15a/resourcegroups/isfclrg02/providers/microsoft.network/privatednszones/privatelink.prod.migration.windowsazure.com</t>
  </si>
  <si>
    <t>microsoft.network/privatednszones</t>
  </si>
  <si>
    <t>global</t>
  </si>
  <si>
    <t>Azure DNS</t>
  </si>
  <si>
    <t>Private Zone</t>
  </si>
  <si>
    <t>/subscriptions/25cceb56-4c7e-4a5c-a71e-1ed9b484d15a/resourcegroups/isfclrg02/providers/microsoft.network/publicipaddresses/isfcldp-ip</t>
  </si>
  <si>
    <t>microsoft.network/publicipaddresses</t>
  </si>
  <si>
    <t>Virtual Network</t>
  </si>
  <si>
    <t>Basic IPv4 Static Public IP</t>
  </si>
  <si>
    <t>/subscriptions/25cceb56-4c7e-4a5c-a71e-1ed9b484d15a/resourcegroups/isfclrg02/providers/microsoft.network/publicipaddresses/isfclvm02-ip</t>
  </si>
  <si>
    <t>/subscriptions/25cceb56-4c7e-4a5c-a71e-1ed9b484d15a/resourcegroups/isfclrg02/providers/microsoft.sql/servers/frnscvm01/databases/frnscvm01</t>
  </si>
  <si>
    <t>microsoft.sql/servers</t>
  </si>
  <si>
    <t>SQL Database</t>
  </si>
  <si>
    <t>S0 DTUs</t>
  </si>
  <si>
    <t>/subscriptions/25cceb56-4c7e-4a5c-a71e-1ed9b484d15a/resourcegroups/isfclrg02/providers/microsoft.storage/storageaccounts/isfclrg02diag126</t>
  </si>
  <si>
    <t>LRS Data Stored</t>
  </si>
  <si>
    <t>LRS Write Operations</t>
  </si>
  <si>
    <t>Read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</si>
</sst>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/>
  </sheetViews>
  <sheetFormatPr defaultRowHeight="15"/>
  <sheetData>
    <row r="1" spans="1:4">
      <c r="A1" t="s">
        <v>0</v>
      </c>
    </row>
    <row r="2" spans="1:4">
      <c r="A2" t="s">
        <v>0</v>
      </c>
      <c r="B2" t="s">
        <v>1</v>
      </c>
    </row>
    <row r="3" spans="1:4">
      <c r="A3" t="s">
        <v>0</v>
      </c>
      <c r="B3" t="s">
        <v>2</v>
      </c>
      <c r="C3" t="s">
        <v>3</v>
      </c>
    </row>
    <row r="4" spans="1:4">
      <c r="A4" t="s">
        <v>0</v>
      </c>
      <c r="B4" t="s">
        <v>4</v>
      </c>
      <c r="C4" t="s">
        <v>5</v>
      </c>
    </row>
    <row r="5" spans="1:4">
      <c r="A5" t="s">
        <v>0</v>
      </c>
      <c r="B5" t="s">
        <v>6</v>
      </c>
      <c r="C5" t="s">
        <v>7</v>
      </c>
    </row>
    <row r="6" spans="1:4">
      <c r="A6" t="s">
        <v>0</v>
      </c>
    </row>
    <row r="7" spans="1:4">
      <c r="A7" t="s">
        <v>0</v>
      </c>
      <c r="B7" t="s">
        <v>8</v>
      </c>
      <c r="C7" t="s">
        <v>9</v>
      </c>
    </row>
    <row r="8" spans="1:4">
      <c r="A8" t="s">
        <v>0</v>
      </c>
      <c r="B8" t="s">
        <v>10</v>
      </c>
      <c r="C8" t="s">
        <v>11</v>
      </c>
    </row>
    <row r="9" spans="1:4">
      <c r="A9" t="s">
        <v>0</v>
      </c>
      <c r="B9" t="s">
        <v>12</v>
      </c>
      <c r="C9" t="s">
        <v>13</v>
      </c>
    </row>
    <row r="10" spans="1:4">
      <c r="A10" t="s">
        <v>0</v>
      </c>
      <c r="B10" t="s">
        <v>14</v>
      </c>
      <c r="C10" t="s">
        <v>15</v>
      </c>
    </row>
    <row r="11" spans="1:4">
      <c r="A11" t="s">
        <v>0</v>
      </c>
      <c r="B11" t="s">
        <v>16</v>
      </c>
      <c r="C11" t="s">
        <v>17</v>
      </c>
    </row>
    <row r="12" spans="1:4">
      <c r="A12" t="s">
        <v>0</v>
      </c>
    </row>
    <row r="13" spans="1:4">
      <c r="A13" t="s">
        <v>0</v>
      </c>
      <c r="B13" t="s">
        <v>18</v>
      </c>
      <c r="C13">
        <f>SUM(Data!H:H)</f>
        <v>54.997884838741932</v>
      </c>
    </row>
    <row r="15" spans="1:4">
      <c r="A15" t="s">
        <v>0</v>
      </c>
    </row>
    <row r="16" spans="1:4">
      <c r="A16" t="s">
        <v>0</v>
      </c>
      <c r="B16" t="s">
        <v>19</v>
      </c>
      <c r="C16" t="s">
        <v>20</v>
      </c>
      <c r="D16" t="s">
        <v>21</v>
      </c>
    </row>
    <row r="17" spans="1:3">
      <c r="A17" t="s">
        <v>0</v>
      </c>
    </row>
    <row r="18" spans="1:3">
      <c r="A18" t="s">
        <v>0</v>
      </c>
      <c r="B18" t="s">
        <v>22</v>
      </c>
    </row>
    <row r="19" spans="1:3">
      <c r="A19" t="s">
        <v>0</v>
      </c>
      <c r="B19" t="s">
        <v>23</v>
      </c>
      <c r="C19" t="str">
        <f>HYPERLINK("https://aka.ms/costanalysis/api","https://aka.ms/costanalysis/api")</f>
        <v>https://aka.ms/costanalysis/api</v>
      </c>
    </row>
  </sheetData>
  <pageMargins left="0" right="0" top="0" bottom="0" header="0" footer="0"/>
  <ignoredErrors>
    <ignoredError sqref="A1: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topLeftCell="B1" workbookViewId="0">
      <selection activeCell="I2" sqref="I2:I15"/>
    </sheetView>
  </sheetViews>
  <sheetFormatPr defaultRowHeight="15"/>
  <cols>
    <col min="1" max="1" width="150.75" bestFit="1" customWidth="1"/>
    <col min="2" max="2" width="37.125" bestFit="1" customWidth="1"/>
    <col min="3" max="3" width="17.625" bestFit="1" customWidth="1"/>
    <col min="4" max="4" width="27.25" bestFit="1" customWidth="1"/>
    <col min="5" max="5" width="14" bestFit="1" customWidth="1"/>
    <col min="6" max="6" width="21.75" bestFit="1" customWidth="1"/>
    <col min="7" max="7" width="31.5" bestFit="1" customWidth="1"/>
    <col min="8" max="9" width="12" bestFit="1" customWidth="1"/>
    <col min="10" max="10" width="10.25" bestFit="1" customWidth="1"/>
  </cols>
  <sheetData>
    <row r="1" spans="1:10">
      <c r="A1" t="s">
        <v>17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>
        <v>8.3159999999999997E-5</v>
      </c>
      <c r="I2">
        <v>6.9309701999999904E-3</v>
      </c>
      <c r="J2" t="s">
        <v>40</v>
      </c>
    </row>
    <row r="3" spans="1:10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41</v>
      </c>
      <c r="G3" t="s">
        <v>39</v>
      </c>
      <c r="H3">
        <v>1.5767999999999999E-4</v>
      </c>
      <c r="I3">
        <v>1.31418396E-2</v>
      </c>
      <c r="J3" t="s">
        <v>40</v>
      </c>
    </row>
    <row r="4" spans="1:10">
      <c r="A4" t="s">
        <v>42</v>
      </c>
      <c r="B4" t="s">
        <v>43</v>
      </c>
      <c r="C4" t="s">
        <v>35</v>
      </c>
      <c r="D4" t="s">
        <v>44</v>
      </c>
      <c r="E4" t="s">
        <v>45</v>
      </c>
      <c r="F4" t="s">
        <v>46</v>
      </c>
      <c r="G4" t="s">
        <v>0</v>
      </c>
      <c r="H4">
        <v>2.46E-2</v>
      </c>
      <c r="I4">
        <v>2.050287</v>
      </c>
      <c r="J4" t="s">
        <v>40</v>
      </c>
    </row>
    <row r="5" spans="1:10">
      <c r="A5" t="s">
        <v>47</v>
      </c>
      <c r="B5" t="s">
        <v>48</v>
      </c>
      <c r="C5" t="s">
        <v>49</v>
      </c>
      <c r="D5" t="s">
        <v>44</v>
      </c>
      <c r="E5" t="s">
        <v>37</v>
      </c>
      <c r="F5" t="s">
        <v>50</v>
      </c>
      <c r="G5" t="s">
        <v>0</v>
      </c>
      <c r="H5">
        <v>11.32890624</v>
      </c>
      <c r="I5">
        <v>944.20769057279801</v>
      </c>
      <c r="J5" t="s">
        <v>40</v>
      </c>
    </row>
    <row r="6" spans="1:10">
      <c r="A6" t="s">
        <v>51</v>
      </c>
      <c r="B6" t="s">
        <v>48</v>
      </c>
      <c r="C6" t="s">
        <v>49</v>
      </c>
      <c r="D6" t="s">
        <v>44</v>
      </c>
      <c r="E6" t="s">
        <v>37</v>
      </c>
      <c r="F6" t="s">
        <v>52</v>
      </c>
      <c r="G6" t="s">
        <v>0</v>
      </c>
      <c r="H6">
        <v>5.8884710399999998</v>
      </c>
      <c r="I6">
        <v>490.77461882879902</v>
      </c>
      <c r="J6" t="s">
        <v>40</v>
      </c>
    </row>
    <row r="7" spans="1:10">
      <c r="A7" t="s">
        <v>53</v>
      </c>
      <c r="B7" t="s">
        <v>48</v>
      </c>
      <c r="C7" t="s">
        <v>49</v>
      </c>
      <c r="D7" t="s">
        <v>44</v>
      </c>
      <c r="E7" t="s">
        <v>37</v>
      </c>
      <c r="F7" t="s">
        <v>52</v>
      </c>
      <c r="G7" t="s">
        <v>0</v>
      </c>
      <c r="H7">
        <v>5.8884710399999998</v>
      </c>
      <c r="I7">
        <v>490.77461882879902</v>
      </c>
      <c r="J7" t="s">
        <v>40</v>
      </c>
    </row>
    <row r="8" spans="1:10">
      <c r="A8" t="s">
        <v>54</v>
      </c>
      <c r="B8" t="s">
        <v>55</v>
      </c>
      <c r="C8" t="s">
        <v>56</v>
      </c>
      <c r="D8" t="s">
        <v>44</v>
      </c>
      <c r="E8" t="s">
        <v>57</v>
      </c>
      <c r="F8" t="s">
        <v>58</v>
      </c>
      <c r="G8" t="s">
        <v>0</v>
      </c>
      <c r="H8">
        <v>0.483870967741936</v>
      </c>
      <c r="I8">
        <v>40.328225806451499</v>
      </c>
      <c r="J8" t="s">
        <v>40</v>
      </c>
    </row>
    <row r="9" spans="1:10">
      <c r="A9" t="s">
        <v>59</v>
      </c>
      <c r="B9" t="s">
        <v>60</v>
      </c>
      <c r="C9" t="s">
        <v>49</v>
      </c>
      <c r="D9" t="s">
        <v>44</v>
      </c>
      <c r="E9" t="s">
        <v>61</v>
      </c>
      <c r="F9" t="s">
        <v>62</v>
      </c>
      <c r="G9" t="s">
        <v>0</v>
      </c>
      <c r="H9">
        <v>2.5920000000000001</v>
      </c>
      <c r="I9">
        <v>216.03023999999999</v>
      </c>
      <c r="J9" t="s">
        <v>40</v>
      </c>
    </row>
    <row r="10" spans="1:10">
      <c r="A10" t="s">
        <v>63</v>
      </c>
      <c r="B10" t="s">
        <v>60</v>
      </c>
      <c r="C10" t="s">
        <v>49</v>
      </c>
      <c r="D10" t="s">
        <v>44</v>
      </c>
      <c r="E10" t="s">
        <v>61</v>
      </c>
      <c r="F10" t="s">
        <v>62</v>
      </c>
      <c r="G10" t="s">
        <v>0</v>
      </c>
      <c r="H10">
        <v>2.5920000000000001</v>
      </c>
      <c r="I10">
        <v>216.03023999999999</v>
      </c>
      <c r="J10" t="s">
        <v>40</v>
      </c>
    </row>
    <row r="11" spans="1:10">
      <c r="A11" t="s">
        <v>64</v>
      </c>
      <c r="B11" t="s">
        <v>65</v>
      </c>
      <c r="C11" t="s">
        <v>49</v>
      </c>
      <c r="D11" t="s">
        <v>44</v>
      </c>
      <c r="E11" t="s">
        <v>66</v>
      </c>
      <c r="F11" t="s">
        <v>67</v>
      </c>
      <c r="G11" t="s">
        <v>0</v>
      </c>
      <c r="H11">
        <v>15.099</v>
      </c>
      <c r="I11">
        <v>1258.4261550000001</v>
      </c>
      <c r="J11" t="s">
        <v>40</v>
      </c>
    </row>
    <row r="12" spans="1:10">
      <c r="A12" t="s">
        <v>68</v>
      </c>
      <c r="B12" t="s">
        <v>34</v>
      </c>
      <c r="C12" t="s">
        <v>49</v>
      </c>
      <c r="D12" t="s">
        <v>44</v>
      </c>
      <c r="E12" t="s">
        <v>37</v>
      </c>
      <c r="F12" t="s">
        <v>41</v>
      </c>
      <c r="G12" t="s">
        <v>0</v>
      </c>
      <c r="H12">
        <v>1.5767999999999999E-4</v>
      </c>
      <c r="I12">
        <v>1.31418396E-2</v>
      </c>
      <c r="J12" t="s">
        <v>40</v>
      </c>
    </row>
    <row r="13" spans="1:10">
      <c r="A13" t="s">
        <v>68</v>
      </c>
      <c r="B13" t="s">
        <v>34</v>
      </c>
      <c r="C13" t="s">
        <v>49</v>
      </c>
      <c r="D13" t="s">
        <v>44</v>
      </c>
      <c r="E13" t="s">
        <v>37</v>
      </c>
      <c r="F13" t="s">
        <v>69</v>
      </c>
      <c r="G13" t="s">
        <v>0</v>
      </c>
      <c r="H13">
        <v>11.089331787000001</v>
      </c>
      <c r="I13">
        <v>924.24035778751295</v>
      </c>
      <c r="J13" t="s">
        <v>40</v>
      </c>
    </row>
    <row r="14" spans="1:10">
      <c r="A14" t="s">
        <v>68</v>
      </c>
      <c r="B14" t="s">
        <v>34</v>
      </c>
      <c r="C14" t="s">
        <v>49</v>
      </c>
      <c r="D14" t="s">
        <v>44</v>
      </c>
      <c r="E14" t="s">
        <v>37</v>
      </c>
      <c r="F14" t="s">
        <v>70</v>
      </c>
      <c r="G14" t="s">
        <v>0</v>
      </c>
      <c r="H14">
        <v>1.0735488E-2</v>
      </c>
      <c r="I14">
        <v>0.89474924735999795</v>
      </c>
      <c r="J14" t="s">
        <v>40</v>
      </c>
    </row>
    <row r="15" spans="1:10">
      <c r="A15" t="s">
        <v>68</v>
      </c>
      <c r="B15" t="s">
        <v>34</v>
      </c>
      <c r="C15" t="s">
        <v>49</v>
      </c>
      <c r="D15" t="s">
        <v>44</v>
      </c>
      <c r="E15" t="s">
        <v>37</v>
      </c>
      <c r="F15" t="s">
        <v>71</v>
      </c>
      <c r="G15" t="s">
        <v>0</v>
      </c>
      <c r="H15">
        <v>9.9755999999999998E-5</v>
      </c>
      <c r="I15">
        <v>8.3141638199999805E-3</v>
      </c>
      <c r="J15" t="s">
        <v>40</v>
      </c>
    </row>
  </sheetData>
  <autoFilter ref="A1:J15" xr:uid="{00000000-0009-0000-0000-000001000000}"/>
  <pageMargins left="0" right="0" top="0" bottom="0" header="0" footer="0"/>
  <ignoredErrors>
    <ignoredError sqref="A1:J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Rajput</cp:lastModifiedBy>
  <cp:revision/>
  <dcterms:created xsi:type="dcterms:W3CDTF">2024-07-03T19:09:05Z</dcterms:created>
  <dcterms:modified xsi:type="dcterms:W3CDTF">2024-07-03T19:09:05Z</dcterms:modified>
  <cp:category/>
  <cp:contentStatus/>
</cp:coreProperties>
</file>