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5428" yWindow="65428" windowWidth="23256" windowHeight="12576" tabRatio="600" firstSheet="0" activeTab="1" autoFilterDateGrouping="1"/>
  </bookViews>
  <sheets>
    <sheet name="Travel Budget" sheetId="1" state="visible" r:id="rId1"/>
    <sheet name="tes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[$-409]d\-mmm\-yy;@"/>
    <numFmt numFmtId="165" formatCode="m/d;@"/>
    <numFmt numFmtId="166" formatCode="&quot;$&quot;#,##0.00"/>
    <numFmt numFmtId="167" formatCode="[$-409]mmmm\-yy;@"/>
  </numFmts>
  <fonts count="27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等线"/>
      <family val="2"/>
      <b val="1"/>
      <color indexed="8"/>
      <sz val="11"/>
    </font>
    <font>
      <name val="Poppins Medium"/>
      <family val="2"/>
      <color indexed="8"/>
      <sz val="10"/>
    </font>
    <font>
      <name val="Poppins Medium"/>
      <family val="2"/>
      <color indexed="8"/>
      <sz val="12"/>
    </font>
    <font>
      <name val="等线"/>
      <family val="2"/>
      <b val="1"/>
      <color indexed="8"/>
      <sz val="12"/>
    </font>
    <font>
      <name val="等线"/>
      <family val="2"/>
      <sz val="11"/>
    </font>
    <font>
      <name val="Poppins Medium"/>
      <family val="2"/>
      <b val="1"/>
      <color indexed="8"/>
      <sz val="16"/>
    </font>
    <font>
      <name val="等线"/>
      <family val="2"/>
      <b val="1"/>
      <color indexed="9"/>
      <sz val="20"/>
    </font>
    <font>
      <name val="Poppins Medium"/>
      <family val="2"/>
      <color indexed="8"/>
      <sz val="11"/>
    </font>
    <font>
      <name val="Poppins Medium"/>
      <family val="2"/>
      <b val="1"/>
      <color indexed="8"/>
      <sz val="12"/>
    </font>
    <font>
      <name val="Poppins Medium"/>
      <family val="2"/>
      <b val="1"/>
      <color indexed="8"/>
      <sz val="10"/>
    </font>
    <font>
      <name val="Poppins Medium"/>
      <family val="2"/>
      <b val="1"/>
      <color indexed="8"/>
      <sz val="11"/>
    </font>
    <font>
      <name val="等线"/>
      <family val="3"/>
      <sz val="9"/>
    </font>
    <font>
      <name val="Calibri"/>
      <family val="2"/>
      <b val="1"/>
      <color theme="1"/>
      <sz val="12"/>
      <scheme val="minor"/>
    </font>
    <font>
      <name val="Poppins Medium"/>
      <family val="2"/>
      <color theme="1"/>
      <sz val="10"/>
    </font>
    <font>
      <name val="Poppins Medium"/>
      <family val="2"/>
      <color theme="1"/>
      <sz val="11"/>
    </font>
    <font>
      <name val="Poppins Medium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9" tint="0.7999500036239624"/>
      <sz val="11"/>
      <scheme val="minor"/>
    </font>
    <font>
      <name val="Poppins Medium"/>
      <family val="2"/>
      <b val="1"/>
      <color theme="1"/>
      <sz val="12"/>
    </font>
    <font>
      <name val="Calibri"/>
      <family val="2"/>
      <b val="1"/>
      <color theme="0"/>
      <sz val="20"/>
      <scheme val="minor"/>
    </font>
    <font>
      <name val="Poppins Medium"/>
      <family val="2"/>
      <b val="1"/>
      <color theme="1"/>
      <sz val="16"/>
    </font>
    <font>
      <name val="Poppins Medium"/>
      <family val="2"/>
      <b val="1"/>
      <color theme="1"/>
      <sz val="10"/>
    </font>
    <font>
      <name val="Poppins Medium"/>
      <family val="2"/>
      <color theme="1"/>
      <sz val="12"/>
    </font>
    <font>
      <name val="Arial"/>
      <family val="2"/>
      <sz val="10"/>
    </font>
  </fonts>
  <fills count="11">
    <fill>
      <patternFill/>
    </fill>
    <fill>
      <patternFill patternType="gray125"/>
    </fill>
    <fill>
      <patternFill patternType="solid">
        <fgColor theme="0" tint="-0.04958999902009964"/>
        <bgColor indexed="64"/>
      </patternFill>
    </fill>
    <fill>
      <patternFill patternType="solid">
        <fgColor theme="9" tint="0.7999500036239624"/>
        <bgColor indexed="64"/>
      </patternFill>
    </fill>
    <fill>
      <patternFill patternType="solid">
        <fgColor theme="9" tint="0.5999600291252136"/>
        <bgColor indexed="64"/>
      </patternFill>
    </fill>
    <fill>
      <patternFill patternType="solid">
        <fgColor theme="9" tint="0.3999800086021423"/>
        <bgColor indexed="64"/>
      </patternFill>
    </fill>
    <fill>
      <patternFill patternType="solid">
        <fgColor theme="8" tint="0.5999600291252136"/>
        <bgColor indexed="64"/>
      </patternFill>
    </fill>
    <fill>
      <patternFill patternType="solid">
        <fgColor theme="5" tint="0.7999500036239624"/>
        <bgColor indexed="64"/>
      </patternFill>
    </fill>
    <fill>
      <patternFill patternType="solid">
        <fgColor theme="7" tint="0.7999500036239624"/>
        <bgColor indexed="64"/>
      </patternFill>
    </fill>
    <fill>
      <patternFill patternType="solid">
        <fgColor theme="7" tint="0.3999800086021423"/>
        <bgColor indexed="64"/>
      </patternFill>
    </fill>
    <fill>
      <patternFill patternType="solid">
        <fgColor indexed="3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549999833107"/>
      </left>
      <right style="thin">
        <color theme="0" tint="-0.249549999833107"/>
      </right>
      <top>
        <color indexed="0"/>
      </top>
      <bottom>
        <color indexed="0"/>
      </bottom>
    </border>
    <border>
      <left>
        <color indexed="0"/>
      </left>
      <right style="thin">
        <color theme="0" tint="-0.249549999833107"/>
      </right>
      <top>
        <color indexed="0"/>
      </top>
      <bottom>
        <color indexed="0"/>
      </bottom>
    </border>
    <border>
      <left style="thin">
        <color theme="0" tint="-0.249549999833107"/>
      </left>
      <right>
        <color indexed="0"/>
      </right>
      <top style="thin">
        <color theme="0" tint="-0.249549999833107"/>
      </top>
      <bottom style="thin">
        <color theme="0" tint="-0.249549999833107"/>
      </bottom>
    </border>
    <border>
      <left>
        <color indexed="0"/>
      </left>
      <right>
        <color indexed="0"/>
      </right>
      <top style="thin">
        <color theme="0" tint="-0.249549999833107"/>
      </top>
      <bottom style="thin">
        <color theme="0" tint="-0.249549999833107"/>
      </bottom>
    </border>
    <border>
      <left>
        <color indexed="0"/>
      </left>
      <right style="thin">
        <color theme="0" tint="-0.249549999833107"/>
      </right>
      <top style="thin">
        <color theme="0" tint="-0.249549999833107"/>
      </top>
      <bottom style="thin">
        <color theme="0" tint="-0.249549999833107"/>
      </bottom>
    </border>
    <border>
      <left style="thin">
        <color theme="0" tint="-0.249549999833107"/>
      </left>
      <right style="thin">
        <color theme="0" tint="-0.249549999833107"/>
      </right>
      <top style="thin">
        <color theme="0" tint="-0.249549999833107"/>
      </top>
      <bottom>
        <color indexed="0"/>
      </bottom>
    </border>
    <border>
      <left style="thin">
        <color theme="0" tint="-0.249549999833107"/>
      </left>
      <right>
        <color indexed="0"/>
      </right>
      <top>
        <color indexed="0"/>
      </top>
      <bottom style="thin">
        <color theme="0" tint="-0.249549999833107"/>
      </bottom>
    </border>
    <border>
      <left>
        <color indexed="0"/>
      </left>
      <right>
        <color indexed="0"/>
      </right>
      <top>
        <color indexed="0"/>
      </top>
      <bottom style="thin">
        <color theme="0" tint="-0.249549999833107"/>
      </bottom>
    </border>
    <border>
      <left style="thin">
        <color theme="0" tint="-0.249549999833107"/>
      </left>
      <right>
        <color indexed="0"/>
      </right>
      <top style="thin">
        <color theme="0" tint="-0.249549999833107"/>
      </top>
      <bottom>
        <color indexed="0"/>
      </bottom>
    </border>
    <border>
      <left>
        <color indexed="0"/>
      </left>
      <right>
        <color indexed="0"/>
      </right>
      <top style="thin">
        <color theme="0" tint="-0.249549999833107"/>
      </top>
      <bottom>
        <color indexed="0"/>
      </bottom>
    </border>
    <border>
      <left>
        <color indexed="0"/>
      </left>
      <right style="thin">
        <color theme="0" tint="-0.249549999833107"/>
      </right>
      <top style="thin">
        <color theme="0" tint="-0.249549999833107"/>
      </top>
      <bottom>
        <color indexed="0"/>
      </bottom>
    </border>
    <border>
      <left>
        <color indexed="0"/>
      </left>
      <right style="thin">
        <color theme="0" tint="-0.249549999833107"/>
      </right>
      <top>
        <color indexed="0"/>
      </top>
      <bottom style="thin">
        <color theme="0" tint="-0.249549999833107"/>
      </bottom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1">
    <xf numFmtId="0" fontId="0" fillId="0" borderId="0" pivotButton="0" quotePrefix="0" xfId="0"/>
    <xf numFmtId="0" fontId="0" fillId="2" borderId="0" pivotButton="0" quotePrefix="0" xfId="0"/>
    <xf numFmtId="0" fontId="0" fillId="2" borderId="0" pivotButton="0" quotePrefix="0" xfId="0"/>
    <xf numFmtId="164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/>
    </xf>
    <xf numFmtId="0" fontId="16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left" vertical="center"/>
    </xf>
    <xf numFmtId="1" fontId="0" fillId="2" borderId="1" applyAlignment="1" pivotButton="0" quotePrefix="0" xfId="0">
      <alignment horizontal="center" vertical="center"/>
    </xf>
    <xf numFmtId="1" fontId="0" fillId="2" borderId="0" applyAlignment="1" pivotButton="0" quotePrefix="0" xfId="0">
      <alignment horizontal="center" vertical="center"/>
    </xf>
    <xf numFmtId="0" fontId="16" fillId="3" borderId="0" applyAlignment="1" pivotButton="0" quotePrefix="0" xfId="0">
      <alignment horizontal="center"/>
    </xf>
    <xf numFmtId="0" fontId="0" fillId="3" borderId="0" pivotButton="0" quotePrefix="0" xfId="0"/>
    <xf numFmtId="165" fontId="17" fillId="2" borderId="0" applyAlignment="1" pivotButton="0" quotePrefix="0" xfId="0">
      <alignment horizontal="center"/>
    </xf>
    <xf numFmtId="166" fontId="0" fillId="2" borderId="0" applyAlignment="1" pivotButton="0" quotePrefix="0" xfId="0">
      <alignment horizontal="center"/>
    </xf>
    <xf numFmtId="0" fontId="22" fillId="2" borderId="0" applyAlignment="1" pivotButton="0" quotePrefix="0" xfId="0">
      <alignment vertical="center"/>
    </xf>
    <xf numFmtId="0" fontId="16" fillId="4" borderId="0" applyAlignment="1" pivotButton="0" quotePrefix="0" xfId="0">
      <alignment horizontal="left"/>
    </xf>
    <xf numFmtId="0" fontId="16" fillId="4" borderId="0" applyAlignment="1" pivotButton="0" quotePrefix="0" xfId="0">
      <alignment horizontal="center"/>
    </xf>
    <xf numFmtId="0" fontId="0" fillId="4" borderId="0" pivotButton="0" quotePrefix="0" xfId="0"/>
    <xf numFmtId="164" fontId="0" fillId="2" borderId="1" applyAlignment="1" pivotButton="0" quotePrefix="0" xfId="0">
      <alignment horizontal="center" vertical="center"/>
    </xf>
    <xf numFmtId="166" fontId="0" fillId="2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0" fontId="16" fillId="5" borderId="0" applyAlignment="1" pivotButton="0" quotePrefix="0" xfId="0">
      <alignment horizontal="center" vertical="center"/>
    </xf>
    <xf numFmtId="0" fontId="24" fillId="5" borderId="0" applyAlignment="1" pivotButton="0" quotePrefix="0" xfId="0">
      <alignment horizontal="left" vertical="center"/>
    </xf>
    <xf numFmtId="0" fontId="24" fillId="4" borderId="0" applyAlignment="1" pivotButton="0" quotePrefix="0" xfId="0">
      <alignment horizontal="left" vertical="center"/>
    </xf>
    <xf numFmtId="0" fontId="16" fillId="3" borderId="0" applyAlignment="1" pivotButton="0" quotePrefix="0" xfId="0">
      <alignment horizontal="center" vertical="center"/>
    </xf>
    <xf numFmtId="166" fontId="0" fillId="4" borderId="0" applyAlignment="1" pivotButton="0" quotePrefix="0" xfId="0">
      <alignment horizontal="right" vertical="center"/>
    </xf>
    <xf numFmtId="0" fontId="23" fillId="4" borderId="0" applyAlignment="1" pivotButton="0" quotePrefix="0" xfId="0">
      <alignment vertical="center"/>
    </xf>
    <xf numFmtId="0" fontId="22" fillId="4" borderId="0" applyAlignment="1" pivotButton="0" quotePrefix="0" xfId="0">
      <alignment vertical="center"/>
    </xf>
    <xf numFmtId="167" fontId="21" fillId="4" borderId="0" applyAlignment="1" pivotButton="0" quotePrefix="0" xfId="0">
      <alignment horizontal="left" vertical="center"/>
    </xf>
    <xf numFmtId="0" fontId="20" fillId="2" borderId="0" pivotButton="0" quotePrefix="0" xfId="0"/>
    <xf numFmtId="0" fontId="0" fillId="4" borderId="1" applyAlignment="1" pivotButton="0" quotePrefix="0" xfId="0">
      <alignment horizontal="center" vertical="center"/>
    </xf>
    <xf numFmtId="164" fontId="0" fillId="4" borderId="1" applyAlignment="1" pivotButton="0" quotePrefix="0" xfId="0">
      <alignment horizontal="center" vertical="center"/>
    </xf>
    <xf numFmtId="166" fontId="0" fillId="4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1" fontId="0" fillId="4" borderId="1" applyAlignment="1" pivotButton="0" quotePrefix="0" xfId="0">
      <alignment horizontal="center" vertical="center"/>
    </xf>
    <xf numFmtId="9" fontId="19" fillId="6" borderId="0" applyAlignment="1" pivotButton="0" quotePrefix="0" xfId="0">
      <alignment horizontal="center" vertical="center"/>
    </xf>
    <xf numFmtId="9" fontId="19" fillId="7" borderId="0" applyAlignment="1" pivotButton="0" quotePrefix="0" xfId="0">
      <alignment horizontal="center" vertical="center"/>
    </xf>
    <xf numFmtId="9" fontId="19" fillId="8" borderId="0" applyAlignment="1" pivotButton="0" quotePrefix="0" xfId="0">
      <alignment horizontal="center" vertical="center"/>
    </xf>
    <xf numFmtId="9" fontId="19" fillId="9" borderId="0" applyAlignment="1" pivotButton="0" quotePrefix="0" xfId="0">
      <alignment horizontal="center" vertical="center"/>
    </xf>
    <xf numFmtId="9" fontId="19" fillId="10" borderId="0" applyAlignment="1" pivotButton="0" quotePrefix="0" xfId="0">
      <alignment horizontal="center" vertical="center"/>
    </xf>
    <xf numFmtId="0" fontId="18" fillId="4" borderId="3" applyAlignment="1" pivotButton="0" quotePrefix="0" xfId="0">
      <alignment horizontal="left" vertical="center"/>
    </xf>
    <xf numFmtId="0" fontId="16" fillId="4" borderId="4" applyAlignment="1" pivotButton="0" quotePrefix="0" xfId="0">
      <alignment horizontal="center"/>
    </xf>
    <xf numFmtId="0" fontId="0" fillId="4" borderId="4" pivotButton="0" quotePrefix="0" xfId="0"/>
    <xf numFmtId="0" fontId="0" fillId="4" borderId="5" pivotButton="0" quotePrefix="0" xfId="0"/>
    <xf numFmtId="166" fontId="0" fillId="4" borderId="6" applyAlignment="1" pivotButton="0" quotePrefix="0" xfId="0">
      <alignment horizontal="center" vertical="center"/>
    </xf>
    <xf numFmtId="166" fontId="0" fillId="2" borderId="1" applyAlignment="1" pivotButton="0" quotePrefix="0" xfId="0">
      <alignment horizontal="center" vertical="center"/>
    </xf>
    <xf numFmtId="166" fontId="0" fillId="4" borderId="1" applyAlignment="1" pivotButton="0" quotePrefix="0" xfId="0">
      <alignment horizontal="center" vertical="center"/>
    </xf>
    <xf numFmtId="0" fontId="17" fillId="3" borderId="7" applyAlignment="1" pivotButton="0" quotePrefix="0" xfId="0">
      <alignment horizontal="center" vertical="center"/>
    </xf>
    <xf numFmtId="165" fontId="17" fillId="3" borderId="8" applyAlignment="1" pivotButton="0" quotePrefix="0" xfId="0">
      <alignment horizontal="center" vertical="center"/>
    </xf>
    <xf numFmtId="165" fontId="17" fillId="3" borderId="5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/>
    </xf>
    <xf numFmtId="166" fontId="16" fillId="5" borderId="0" applyAlignment="1" pivotButton="0" quotePrefix="0" xfId="0">
      <alignment horizontal="center" vertical="center"/>
    </xf>
    <xf numFmtId="1" fontId="15" fillId="2" borderId="9" applyAlignment="1" pivotButton="0" quotePrefix="0" xfId="0">
      <alignment horizontal="center" vertical="center"/>
    </xf>
    <xf numFmtId="1" fontId="15" fillId="2" borderId="10" applyAlignment="1" pivotButton="0" quotePrefix="0" xfId="0">
      <alignment horizontal="center" vertical="center"/>
    </xf>
    <xf numFmtId="1" fontId="15" fillId="2" borderId="7" applyAlignment="1" pivotButton="0" quotePrefix="0" xfId="0">
      <alignment horizontal="center" vertical="center"/>
    </xf>
    <xf numFmtId="1" fontId="15" fillId="2" borderId="8" applyAlignment="1" pivotButton="0" quotePrefix="0" xfId="0">
      <alignment horizontal="center" vertical="center"/>
    </xf>
    <xf numFmtId="166" fontId="15" fillId="2" borderId="11" applyAlignment="1" pivotButton="0" quotePrefix="0" xfId="0">
      <alignment horizontal="center" vertical="center"/>
    </xf>
    <xf numFmtId="0" fontId="15" fillId="2" borderId="12" applyAlignment="1" pivotButton="0" quotePrefix="0" xfId="0">
      <alignment horizontal="center" vertical="center"/>
    </xf>
    <xf numFmtId="166" fontId="15" fillId="2" borderId="0" applyAlignment="1" pivotButton="0" quotePrefix="0" xfId="0">
      <alignment horizontal="center" vertical="center"/>
    </xf>
    <xf numFmtId="166" fontId="15" fillId="2" borderId="10" applyAlignment="1" pivotButton="0" quotePrefix="0" xfId="0">
      <alignment horizontal="center" vertical="center"/>
    </xf>
    <xf numFmtId="0" fontId="15" fillId="2" borderId="8" applyAlignment="1" pivotButton="0" quotePrefix="0" xfId="0">
      <alignment horizontal="center" vertical="center"/>
    </xf>
    <xf numFmtId="0" fontId="26" fillId="0" borderId="0" applyAlignment="1" pivotButton="0" quotePrefix="0" xfId="0">
      <alignment horizontal="right"/>
    </xf>
    <xf numFmtId="0" fontId="26" fillId="0" borderId="0" applyAlignment="1" pivotButton="0" quotePrefix="0" xfId="0">
      <alignment horizontal="left"/>
    </xf>
    <xf numFmtId="167" fontId="21" fillId="4" borderId="0" applyAlignment="1" pivotButton="0" quotePrefix="0" xfId="0">
      <alignment horizontal="left" vertical="center"/>
    </xf>
    <xf numFmtId="166" fontId="16" fillId="5" borderId="0" applyAlignment="1" pivotButton="0" quotePrefix="0" xfId="0">
      <alignment horizontal="center" vertical="center"/>
    </xf>
    <xf numFmtId="166" fontId="0" fillId="4" borderId="0" applyAlignment="1" pivotButton="0" quotePrefix="0" xfId="0">
      <alignment horizontal="right" vertical="center"/>
    </xf>
    <xf numFmtId="165" fontId="17" fillId="3" borderId="8" applyAlignment="1" pivotButton="0" quotePrefix="0" xfId="0">
      <alignment horizontal="center" vertical="center"/>
    </xf>
    <xf numFmtId="165" fontId="17" fillId="3" borderId="5" applyAlignment="1" pivotButton="0" quotePrefix="0" xfId="0">
      <alignment horizontal="center" vertical="center"/>
    </xf>
    <xf numFmtId="165" fontId="17" fillId="2" borderId="0" applyAlignment="1" pivotButton="0" quotePrefix="0" xfId="0">
      <alignment horizontal="center"/>
    </xf>
    <xf numFmtId="164" fontId="0" fillId="4" borderId="1" applyAlignment="1" pivotButton="0" quotePrefix="0" xfId="0">
      <alignment horizontal="center" vertical="center"/>
    </xf>
    <xf numFmtId="166" fontId="0" fillId="4" borderId="2" applyAlignment="1" pivotButton="0" quotePrefix="0" xfId="0">
      <alignment horizontal="center" vertical="center"/>
    </xf>
    <xf numFmtId="166" fontId="0" fillId="4" borderId="6" applyAlignment="1" pivotButton="0" quotePrefix="0" xfId="0">
      <alignment horizontal="center" vertical="center"/>
    </xf>
    <xf numFmtId="166" fontId="0" fillId="2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164" fontId="0" fillId="2" borderId="1" applyAlignment="1" pivotButton="0" quotePrefix="0" xfId="0">
      <alignment horizontal="center" vertical="center"/>
    </xf>
    <xf numFmtId="166" fontId="0" fillId="2" borderId="2" applyAlignment="1" pivotButton="0" quotePrefix="0" xfId="0">
      <alignment horizontal="center" vertical="center"/>
    </xf>
    <xf numFmtId="166" fontId="0" fillId="2" borderId="1" applyAlignment="1" pivotButton="0" quotePrefix="0" xfId="0">
      <alignment horizontal="center" vertical="center"/>
    </xf>
    <xf numFmtId="166" fontId="0" fillId="4" borderId="1" applyAlignment="1" pivotButton="0" quotePrefix="0" xfId="0">
      <alignment horizontal="center" vertical="center"/>
    </xf>
    <xf numFmtId="166" fontId="15" fillId="2" borderId="10" applyAlignment="1" pivotButton="0" quotePrefix="0" xfId="0">
      <alignment horizontal="center" vertical="center"/>
    </xf>
    <xf numFmtId="166" fontId="15" fillId="2" borderId="11" applyAlignment="1" pivotButton="0" quotePrefix="0" xfId="0">
      <alignment horizontal="center" vertical="center"/>
    </xf>
    <xf numFmtId="166" fontId="15" fillId="2" borderId="0" applyAlignment="1" pivotButton="0" quotePrefix="0" xfId="0">
      <alignment horizontal="center" vertical="center"/>
    </xf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60"/>
  <sheetViews>
    <sheetView topLeftCell="A1" workbookViewId="0">
      <selection pane="topLeft" activeCell="B1" sqref="B1"/>
    </sheetView>
  </sheetViews>
  <sheetFormatPr baseColWidth="8" defaultRowHeight="13.8"/>
  <cols>
    <col width="3.571428571428572" customWidth="1" min="1" max="1"/>
    <col width="20.42857142857143" customWidth="1" min="2" max="2"/>
    <col width="19.85714285714286" customWidth="1" min="3" max="3"/>
    <col width="34" customWidth="1" min="4" max="4"/>
    <col width="22.42857142857143" customWidth="1" min="5" max="5"/>
    <col width="19.57142857142857" customWidth="1" min="6" max="6"/>
    <col width="22.42857142857143" customWidth="1" min="7" max="7"/>
    <col width="22.14285714285714" customWidth="1" min="8" max="8"/>
    <col width="23.57142857142857" customWidth="1" min="9" max="9"/>
    <col width="12.57142857142857" customWidth="1" min="10" max="10"/>
    <col width="18.57142857142857" customWidth="1" min="11" max="11"/>
  </cols>
  <sheetData>
    <row r="1" ht="12.75" customHeight="1">
      <c r="A1" s="29" t="n"/>
      <c r="B1" s="26" t="n"/>
      <c r="C1" s="26" t="n"/>
      <c r="D1" s="27" t="n"/>
      <c r="E1" s="27" t="n"/>
      <c r="F1" s="27" t="n"/>
      <c r="G1" s="27" t="n"/>
      <c r="H1" s="14" t="n"/>
      <c r="I1" s="14" t="n"/>
      <c r="J1" s="14" t="n"/>
      <c r="K1" s="1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</row>
    <row r="2" ht="47.25" customHeight="1">
      <c r="A2" s="29" t="n"/>
      <c r="B2" s="26" t="inlineStr">
        <is>
          <t>Travel Budget</t>
        </is>
      </c>
      <c r="C2" s="63" t="n"/>
      <c r="D2" s="27" t="n"/>
      <c r="E2" s="27" t="n"/>
      <c r="F2" s="27" t="n"/>
      <c r="G2" s="27" t="n"/>
      <c r="H2" s="14" t="n"/>
      <c r="I2" s="14" t="n"/>
      <c r="J2" s="14" t="n"/>
      <c r="K2" s="14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</row>
    <row r="3" ht="13.8" customHeight="1">
      <c r="A3" s="2" t="n"/>
      <c r="B3" s="5" t="n"/>
      <c r="C3" s="6" t="n"/>
      <c r="D3" s="6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  <c r="BB3" s="2" t="n"/>
      <c r="BC3" s="2" t="n"/>
      <c r="BD3" s="2" t="n"/>
    </row>
    <row r="4" ht="13.8" customHeight="1">
      <c r="A4" s="2" t="n"/>
      <c r="B4" s="22" t="inlineStr">
        <is>
          <t>Totals</t>
        </is>
      </c>
      <c r="C4" s="21" t="n"/>
      <c r="D4" s="23" t="inlineStr">
        <is>
          <t>Details of the expenses</t>
        </is>
      </c>
      <c r="E4" s="17" t="n"/>
      <c r="F4" s="17" t="n"/>
      <c r="G4" s="17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2" t="n"/>
      <c r="AO4" s="2" t="n"/>
      <c r="AP4" s="2" t="n"/>
      <c r="AQ4" s="2" t="n"/>
      <c r="AR4" s="2" t="n"/>
      <c r="AS4" s="2" t="n"/>
      <c r="AT4" s="2" t="n"/>
      <c r="AU4" s="2" t="n"/>
      <c r="AV4" s="2" t="n"/>
      <c r="AW4" s="2" t="n"/>
      <c r="AX4" s="2" t="n"/>
      <c r="AY4" s="2" t="n"/>
      <c r="AZ4" s="2" t="n"/>
      <c r="BA4" s="2" t="n"/>
      <c r="BB4" s="2" t="n"/>
      <c r="BC4" s="2" t="n"/>
      <c r="BD4" s="2" t="n"/>
    </row>
    <row r="5" ht="22.5" customHeight="1">
      <c r="A5" s="2" t="n"/>
      <c r="B5" s="50" t="inlineStr">
        <is>
          <t>Total Budget</t>
        </is>
      </c>
      <c r="D5" s="10" t="n"/>
      <c r="E5" s="11" t="n"/>
      <c r="F5" s="11" t="n"/>
      <c r="G5" s="11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  <c r="AV5" s="2" t="n"/>
      <c r="AW5" s="2" t="n"/>
      <c r="AX5" s="2" t="n"/>
      <c r="AY5" s="2" t="n"/>
      <c r="AZ5" s="2" t="n"/>
      <c r="BA5" s="2" t="n"/>
      <c r="BB5" s="2" t="n"/>
      <c r="BC5" s="2" t="n"/>
      <c r="BD5" s="2" t="n"/>
    </row>
    <row r="6" ht="22.5" customHeight="1">
      <c r="A6" s="2" t="n"/>
      <c r="B6" s="64" t="n">
        <v>3000</v>
      </c>
      <c r="D6" s="24" t="inlineStr">
        <is>
          <t xml:space="preserve">Transportation </t>
        </is>
      </c>
      <c r="E6" s="65">
        <f>SUMIF(C15:C21,"Transportation",G15:G21)</f>
        <v/>
      </c>
      <c r="F6" s="35">
        <f>E6/B6</f>
        <v/>
      </c>
      <c r="G6" s="11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  <c r="AV6" s="2" t="n"/>
      <c r="AW6" s="2" t="n"/>
      <c r="AX6" s="2" t="n"/>
      <c r="AY6" s="2" t="n"/>
      <c r="AZ6" s="2" t="n"/>
      <c r="BA6" s="2" t="n"/>
      <c r="BB6" s="2" t="n"/>
      <c r="BC6" s="2" t="n"/>
      <c r="BD6" s="2" t="n"/>
    </row>
    <row r="7" ht="22.5" customHeight="1">
      <c r="A7" s="2" t="n"/>
      <c r="B7" s="50" t="inlineStr">
        <is>
          <t>Total Expenses</t>
        </is>
      </c>
      <c r="D7" s="24" t="inlineStr">
        <is>
          <t>Hoteling</t>
        </is>
      </c>
      <c r="E7" s="65">
        <f>SUMIF(C16:C22,"Hoteling",G16:G22)</f>
        <v/>
      </c>
      <c r="F7" s="36">
        <f>E7/B6</f>
        <v/>
      </c>
      <c r="G7" s="11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  <c r="AV7" s="2" t="n"/>
      <c r="AW7" s="2" t="n"/>
      <c r="AX7" s="2" t="n"/>
      <c r="AY7" s="2" t="n"/>
      <c r="AZ7" s="2" t="n"/>
      <c r="BA7" s="2" t="n"/>
      <c r="BB7" s="2" t="n"/>
      <c r="BC7" s="2" t="n"/>
      <c r="BD7" s="2" t="n"/>
    </row>
    <row r="8" ht="22.5" customHeight="1">
      <c r="A8" s="2" t="n"/>
      <c r="B8" s="64">
        <f>SUM(E6:E10)</f>
        <v/>
      </c>
      <c r="D8" s="24" t="inlineStr">
        <is>
          <t>Food</t>
        </is>
      </c>
      <c r="E8" s="65">
        <f>SUMIF(C17:C23,"Food",G17:G23)</f>
        <v/>
      </c>
      <c r="F8" s="37">
        <f>E8/B6</f>
        <v/>
      </c>
      <c r="G8" s="11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</row>
    <row r="9" ht="22.5" customHeight="1">
      <c r="A9" s="2" t="n"/>
      <c r="B9" s="50" t="inlineStr">
        <is>
          <t>Savings</t>
        </is>
      </c>
      <c r="D9" s="24" t="inlineStr">
        <is>
          <t>Shopping</t>
        </is>
      </c>
      <c r="E9" s="65">
        <f>SUMIF(C18:C24,"Shopping",G18:G24)</f>
        <v/>
      </c>
      <c r="F9" s="38">
        <f>E9/B6</f>
        <v/>
      </c>
      <c r="G9" s="11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2" t="n"/>
      <c r="AO9" s="2" t="n"/>
      <c r="AP9" s="2" t="n"/>
      <c r="AQ9" s="2" t="n"/>
      <c r="AR9" s="2" t="n"/>
      <c r="AS9" s="2" t="n"/>
      <c r="AT9" s="2" t="n"/>
      <c r="AU9" s="2" t="n"/>
      <c r="AV9" s="2" t="n"/>
      <c r="AW9" s="2" t="n"/>
      <c r="AX9" s="2" t="n"/>
      <c r="AY9" s="2" t="n"/>
      <c r="AZ9" s="2" t="n"/>
      <c r="BA9" s="2" t="n"/>
      <c r="BB9" s="2" t="n"/>
      <c r="BC9" s="2" t="n"/>
      <c r="BD9" s="2" t="n"/>
    </row>
    <row r="10" ht="22.5" customHeight="1">
      <c r="A10" s="2" t="n"/>
      <c r="B10" s="64">
        <f>SUM(B6-B8)</f>
        <v/>
      </c>
      <c r="D10" s="24" t="inlineStr">
        <is>
          <t>Misc</t>
        </is>
      </c>
      <c r="E10" s="65">
        <f>SUMIF(C19:C25,"Misc",G19:G25)</f>
        <v/>
      </c>
      <c r="F10" s="39">
        <f>E10/B6</f>
        <v/>
      </c>
      <c r="G10" s="11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2" t="n"/>
      <c r="AO10" s="2" t="n"/>
      <c r="AP10" s="2" t="n"/>
      <c r="AQ10" s="2" t="n"/>
      <c r="AR10" s="2" t="n"/>
      <c r="AS10" s="2" t="n"/>
      <c r="AT10" s="2" t="n"/>
      <c r="AU10" s="2" t="n"/>
      <c r="AV10" s="2" t="n"/>
      <c r="AW10" s="2" t="n"/>
      <c r="AX10" s="2" t="n"/>
      <c r="AY10" s="2" t="n"/>
      <c r="AZ10" s="2" t="n"/>
      <c r="BA10" s="2" t="n"/>
      <c r="BB10" s="2" t="n"/>
      <c r="BC10" s="2" t="n"/>
      <c r="BD10" s="2" t="n"/>
    </row>
    <row r="11" ht="13.8" customHeight="1">
      <c r="A11" s="2" t="n"/>
      <c r="B11" s="15" t="n"/>
      <c r="C11" s="16" t="n"/>
      <c r="D11" s="10" t="n"/>
      <c r="E11" s="11" t="n"/>
      <c r="F11" s="11" t="n"/>
      <c r="G11" s="11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2" t="n"/>
      <c r="BA11" s="2" t="n"/>
      <c r="BB11" s="2" t="n"/>
      <c r="BC11" s="2" t="n"/>
      <c r="BD11" s="2" t="n"/>
    </row>
    <row r="12" ht="13.8" customHeight="1">
      <c r="A12" s="2" t="n"/>
      <c r="B12" s="5" t="n"/>
      <c r="C12" s="6" t="n"/>
      <c r="D12" s="6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2" t="n"/>
      <c r="BA12" s="2" t="n"/>
      <c r="BB12" s="2" t="n"/>
      <c r="BC12" s="2" t="n"/>
      <c r="BD12" s="2" t="n"/>
    </row>
    <row r="13" ht="24" customHeight="1">
      <c r="A13" s="2" t="n"/>
      <c r="B13" s="40" t="inlineStr">
        <is>
          <t>Details</t>
        </is>
      </c>
      <c r="C13" s="41" t="n"/>
      <c r="D13" s="41" t="n"/>
      <c r="E13" s="42" t="n"/>
      <c r="F13" s="42" t="n"/>
      <c r="G13" s="43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2" t="n"/>
      <c r="BA13" s="2" t="n"/>
      <c r="BB13" s="2" t="n"/>
      <c r="BC13" s="2" t="n"/>
      <c r="BD13" s="2" t="n"/>
    </row>
    <row r="14" ht="33" customHeight="1">
      <c r="A14" s="2" t="n"/>
      <c r="B14" s="47" t="inlineStr">
        <is>
          <t>Sr. No.</t>
        </is>
      </c>
      <c r="C14" s="66" t="inlineStr">
        <is>
          <t>Category</t>
        </is>
      </c>
      <c r="D14" s="66" t="inlineStr">
        <is>
          <t>Description</t>
        </is>
      </c>
      <c r="E14" s="66" t="inlineStr">
        <is>
          <t>Quantity</t>
        </is>
      </c>
      <c r="F14" s="66" t="inlineStr">
        <is>
          <t>Cost</t>
        </is>
      </c>
      <c r="G14" s="67" t="inlineStr">
        <is>
          <t>Total</t>
        </is>
      </c>
      <c r="H14" s="68" t="n"/>
      <c r="I14" s="68" t="n"/>
      <c r="J14" s="68" t="n"/>
      <c r="K14" s="6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2" t="n"/>
      <c r="BA14" s="2" t="n"/>
      <c r="BB14" s="2" t="n"/>
      <c r="BC14" s="2" t="n"/>
      <c r="BD14" s="2" t="n"/>
    </row>
    <row r="15" ht="20.25" customHeight="1">
      <c r="A15" s="2" t="n"/>
      <c r="B15" s="30" t="n">
        <v>1</v>
      </c>
      <c r="C15" s="69" t="inlineStr">
        <is>
          <t>Transportation</t>
        </is>
      </c>
      <c r="D15" s="70" t="inlineStr">
        <is>
          <t>Flight tickets</t>
        </is>
      </c>
      <c r="E15" s="33" t="n">
        <v>5</v>
      </c>
      <c r="F15" s="70" t="n">
        <v>200</v>
      </c>
      <c r="G15" s="71">
        <f>(E15*F15)</f>
        <v/>
      </c>
      <c r="H15" s="72" t="n"/>
      <c r="I15" s="73" t="n"/>
      <c r="J15" s="73" t="n"/>
      <c r="K15" s="7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2" t="n"/>
      <c r="BA15" s="2" t="n"/>
      <c r="BB15" s="2" t="n"/>
      <c r="BC15" s="2" t="n"/>
      <c r="BD15" s="2" t="n"/>
    </row>
    <row r="16" ht="21" customHeight="1">
      <c r="A16" s="2" t="n"/>
      <c r="B16" s="8" t="n">
        <v>2</v>
      </c>
      <c r="C16" s="74" t="inlineStr">
        <is>
          <t>Transportation</t>
        </is>
      </c>
      <c r="D16" s="75" t="inlineStr">
        <is>
          <t>Bus tickets</t>
        </is>
      </c>
      <c r="E16" s="20" t="n">
        <v>5</v>
      </c>
      <c r="F16" s="75" t="n">
        <v>100</v>
      </c>
      <c r="G16" s="76">
        <f>(E16*F16)</f>
        <v/>
      </c>
      <c r="H16" s="72" t="n"/>
      <c r="I16" s="73" t="n"/>
      <c r="J16" s="73" t="n"/>
      <c r="K16" s="7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2" t="n"/>
      <c r="BA16" s="2" t="n"/>
      <c r="BB16" s="2" t="n"/>
      <c r="BC16" s="2" t="n"/>
      <c r="BD16" s="2" t="n"/>
    </row>
    <row r="17" ht="19.5" customHeight="1">
      <c r="A17" s="2" t="n"/>
      <c r="B17" s="34" t="n">
        <v>3</v>
      </c>
      <c r="C17" s="69" t="inlineStr">
        <is>
          <t>Hoteling</t>
        </is>
      </c>
      <c r="D17" s="70" t="inlineStr">
        <is>
          <t>Night stay</t>
        </is>
      </c>
      <c r="E17" s="33" t="n">
        <v>1</v>
      </c>
      <c r="F17" s="70" t="n">
        <v>150</v>
      </c>
      <c r="G17" s="77">
        <f>(E17*F17)</f>
        <v/>
      </c>
      <c r="H17" s="72" t="n"/>
      <c r="I17" s="73" t="n"/>
      <c r="J17" s="73" t="n"/>
      <c r="K17" s="7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2" t="n"/>
      <c r="BA17" s="2" t="n"/>
      <c r="BB17" s="2" t="n"/>
      <c r="BC17" s="2" t="n"/>
      <c r="BD17" s="2" t="n"/>
    </row>
    <row r="18" ht="19.5" customHeight="1">
      <c r="A18" s="2" t="n"/>
      <c r="B18" s="8" t="n">
        <v>4</v>
      </c>
      <c r="C18" s="74" t="inlineStr">
        <is>
          <t>Food</t>
        </is>
      </c>
      <c r="D18" s="75" t="inlineStr">
        <is>
          <t>Dinner</t>
        </is>
      </c>
      <c r="E18" s="20" t="n">
        <v>1</v>
      </c>
      <c r="F18" s="75" t="n">
        <v>50</v>
      </c>
      <c r="G18" s="76">
        <f>(E18*F18)</f>
        <v/>
      </c>
      <c r="H18" s="72" t="n"/>
      <c r="I18" s="73" t="n"/>
      <c r="J18" s="73" t="n"/>
      <c r="K18" s="7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2" t="n"/>
      <c r="BA18" s="2" t="n"/>
      <c r="BB18" s="2" t="n"/>
      <c r="BC18" s="2" t="n"/>
      <c r="BD18" s="2" t="n"/>
    </row>
    <row r="19" ht="19.5" customHeight="1">
      <c r="A19" s="2" t="n"/>
      <c r="B19" s="34" t="n">
        <v>5</v>
      </c>
      <c r="C19" s="69" t="inlineStr">
        <is>
          <t>Shopping</t>
        </is>
      </c>
      <c r="D19" s="70" t="inlineStr">
        <is>
          <t>Kids dresses</t>
        </is>
      </c>
      <c r="E19" s="33" t="n">
        <v>1</v>
      </c>
      <c r="F19" s="70" t="n">
        <v>50</v>
      </c>
      <c r="G19" s="77">
        <f>(E19*F19)</f>
        <v/>
      </c>
      <c r="H19" s="72" t="n"/>
      <c r="I19" s="73" t="n"/>
      <c r="J19" s="73" t="n"/>
      <c r="K19" s="7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2" t="n"/>
      <c r="BA19" s="2" t="n"/>
      <c r="BB19" s="2" t="n"/>
      <c r="BC19" s="2" t="n"/>
      <c r="BD19" s="2" t="n"/>
    </row>
    <row r="20" ht="19.5" customHeight="1">
      <c r="A20" s="2" t="n"/>
      <c r="B20" s="8" t="n">
        <v>6</v>
      </c>
      <c r="C20" s="74" t="inlineStr">
        <is>
          <t>Hoteling</t>
        </is>
      </c>
      <c r="D20" s="75" t="inlineStr">
        <is>
          <t>Night stay</t>
        </is>
      </c>
      <c r="E20" s="20" t="n">
        <v>1</v>
      </c>
      <c r="F20" s="75" t="n">
        <v>450</v>
      </c>
      <c r="G20" s="76">
        <f>(E20*F20)</f>
        <v/>
      </c>
      <c r="H20" s="72" t="n"/>
      <c r="I20" s="73" t="n"/>
      <c r="J20" s="73" t="n"/>
      <c r="K20" s="7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2" t="n"/>
      <c r="BA20" s="2" t="n"/>
      <c r="BB20" s="2" t="n"/>
      <c r="BC20" s="2" t="n"/>
      <c r="BD20" s="2" t="n"/>
    </row>
    <row r="21" ht="19.5" customHeight="1">
      <c r="A21" s="2" t="n"/>
      <c r="B21" s="34" t="n">
        <v>7</v>
      </c>
      <c r="C21" s="69" t="inlineStr">
        <is>
          <t>Shopping</t>
        </is>
      </c>
      <c r="D21" s="77" t="inlineStr">
        <is>
          <t>Shoes</t>
        </is>
      </c>
      <c r="E21" s="33" t="n">
        <v>5</v>
      </c>
      <c r="F21" s="70" t="n">
        <v>80</v>
      </c>
      <c r="G21" s="77">
        <f>(E21*F21)</f>
        <v/>
      </c>
      <c r="H21" s="72" t="n"/>
      <c r="I21" s="73" t="n"/>
      <c r="J21" s="73" t="n"/>
      <c r="K21" s="7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  <c r="AE21" s="2" t="n"/>
      <c r="AF21" s="2" t="n"/>
      <c r="AG21" s="2" t="n"/>
      <c r="AH21" s="2" t="n"/>
      <c r="AI21" s="2" t="n"/>
      <c r="AJ21" s="2" t="n"/>
      <c r="AK21" s="2" t="n"/>
      <c r="AL21" s="2" t="n"/>
      <c r="AM21" s="2" t="n"/>
      <c r="AN21" s="2" t="n"/>
      <c r="AO21" s="2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2" t="n"/>
      <c r="BA21" s="2" t="n"/>
      <c r="BB21" s="2" t="n"/>
      <c r="BC21" s="2" t="n"/>
      <c r="BD21" s="2" t="n"/>
    </row>
    <row r="22" ht="15.75" customHeight="1">
      <c r="A22" s="2" t="n"/>
      <c r="B22" s="52" t="inlineStr">
        <is>
          <t>Total</t>
        </is>
      </c>
      <c r="C22" s="53" t="n"/>
      <c r="D22" s="53" t="n"/>
      <c r="E22" s="53" t="n"/>
      <c r="F22" s="78">
        <f>SUM(F15:F21)</f>
        <v/>
      </c>
      <c r="G22" s="79">
        <f>SUM(G15:G21)</f>
        <v/>
      </c>
      <c r="H22" s="80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2" t="n"/>
      <c r="BA22" s="2" t="n"/>
      <c r="BB22" s="2" t="n"/>
      <c r="BC22" s="2" t="n"/>
      <c r="BD22" s="2" t="n"/>
    </row>
    <row r="23" ht="15.75" customHeight="1">
      <c r="A23" s="2" t="n"/>
      <c r="B23" s="54" t="n"/>
      <c r="C23" s="55" t="n"/>
      <c r="D23" s="55" t="n"/>
      <c r="E23" s="55" t="n"/>
      <c r="F23" s="60" t="n"/>
      <c r="G23" s="57" t="n"/>
      <c r="H23" s="80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  <c r="AE23" s="2" t="n"/>
      <c r="AF23" s="2" t="n"/>
      <c r="AG23" s="2" t="n"/>
      <c r="AH23" s="2" t="n"/>
      <c r="AI23" s="2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</row>
    <row r="24" ht="13.8" customHeight="1">
      <c r="A24" s="2" t="n"/>
      <c r="B24" s="9" t="n"/>
      <c r="C24" s="73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  <c r="AE24" s="2" t="n"/>
      <c r="AF24" s="2" t="n"/>
      <c r="AG24" s="2" t="n"/>
      <c r="AH24" s="2" t="n"/>
      <c r="AI24" s="2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2" t="n"/>
      <c r="BA24" s="2" t="n"/>
      <c r="BB24" s="2" t="n"/>
      <c r="BC24" s="2" t="n"/>
      <c r="BD24" s="2" t="n"/>
    </row>
    <row r="25" ht="13.8" customHeight="1">
      <c r="A25" s="2" t="n"/>
      <c r="B25" s="9" t="n"/>
      <c r="C25" s="73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  <c r="AL25" s="2" t="n"/>
      <c r="AM25" s="2" t="n"/>
      <c r="AN25" s="2" t="n"/>
      <c r="AO25" s="2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2" t="n"/>
      <c r="BA25" s="2" t="n"/>
      <c r="BB25" s="2" t="n"/>
      <c r="BC25" s="2" t="n"/>
      <c r="BD25" s="2" t="n"/>
    </row>
    <row r="26" ht="13.8" customHeight="1">
      <c r="A26" s="2" t="n"/>
      <c r="B26" s="9" t="n"/>
      <c r="C26" s="73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  <c r="AL26" s="2" t="n"/>
      <c r="AM26" s="2" t="n"/>
      <c r="AN26" s="2" t="n"/>
      <c r="AO26" s="2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2" t="n"/>
      <c r="BA26" s="2" t="n"/>
      <c r="BB26" s="2" t="n"/>
      <c r="BC26" s="2" t="n"/>
      <c r="BD26" s="2" t="n"/>
    </row>
    <row r="27" ht="13.8" customHeight="1">
      <c r="A27" s="2" t="n"/>
      <c r="B27" s="9" t="n"/>
      <c r="C27" s="73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  <c r="AL27" s="2" t="n"/>
      <c r="AM27" s="2" t="n"/>
      <c r="AN27" s="2" t="n"/>
      <c r="AO27" s="2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2" t="n"/>
      <c r="BA27" s="2" t="n"/>
      <c r="BB27" s="2" t="n"/>
      <c r="BC27" s="2" t="n"/>
      <c r="BD27" s="2" t="n"/>
    </row>
    <row r="28" ht="13.8" customHeight="1">
      <c r="A28" s="2" t="n"/>
      <c r="B28" s="9" t="n"/>
      <c r="C28" s="73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2" t="n"/>
      <c r="BA28" s="2" t="n"/>
      <c r="BB28" s="2" t="n"/>
      <c r="BC28" s="2" t="n"/>
      <c r="BD28" s="2" t="n"/>
    </row>
    <row r="29" ht="13.8" customHeight="1">
      <c r="A29" s="2" t="n"/>
      <c r="B29" s="9" t="n"/>
      <c r="C29" s="73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2" t="n"/>
      <c r="BA29" s="2" t="n"/>
      <c r="BB29" s="2" t="n"/>
      <c r="BC29" s="2" t="n"/>
      <c r="BD29" s="2" t="n"/>
    </row>
    <row r="30" ht="13.8" customHeight="1">
      <c r="A30" s="2" t="n"/>
      <c r="B30" s="9" t="n"/>
      <c r="C30" s="73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2" t="n"/>
      <c r="BA30" s="2" t="n"/>
      <c r="BB30" s="2" t="n"/>
      <c r="BC30" s="2" t="n"/>
      <c r="BD30" s="2" t="n"/>
    </row>
    <row r="31" ht="13.8" customHeight="1">
      <c r="A31" s="2" t="n"/>
      <c r="B31" s="9" t="n"/>
      <c r="C31" s="73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2" t="n"/>
      <c r="AO31" s="2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2" t="n"/>
      <c r="BA31" s="2" t="n"/>
      <c r="BB31" s="2" t="n"/>
      <c r="BC31" s="2" t="n"/>
      <c r="BD31" s="2" t="n"/>
    </row>
    <row r="32" ht="13.8" customHeight="1">
      <c r="A32" s="2" t="n"/>
      <c r="B32" s="9" t="n"/>
      <c r="C32" s="73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2" t="n"/>
      <c r="BA32" s="2" t="n"/>
      <c r="BB32" s="2" t="n"/>
      <c r="BC32" s="2" t="n"/>
      <c r="BD32" s="2" t="n"/>
    </row>
    <row r="33" ht="13.8" customHeight="1">
      <c r="A33" s="2" t="n"/>
      <c r="B33" s="9" t="n"/>
      <c r="C33" s="73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2" t="n"/>
      <c r="AO33" s="2" t="n"/>
      <c r="AP33" s="2" t="n"/>
      <c r="AQ33" s="2" t="n"/>
      <c r="AR33" s="2" t="n"/>
      <c r="AS33" s="2" t="n"/>
      <c r="AT33" s="2" t="n"/>
      <c r="AU33" s="2" t="n"/>
      <c r="AV33" s="2" t="n"/>
      <c r="AW33" s="2" t="n"/>
      <c r="AX33" s="2" t="n"/>
      <c r="AY33" s="2" t="n"/>
      <c r="AZ33" s="2" t="n"/>
      <c r="BA33" s="2" t="n"/>
      <c r="BB33" s="2" t="n"/>
      <c r="BC33" s="2" t="n"/>
      <c r="BD33" s="2" t="n"/>
    </row>
    <row r="34" ht="13.8" customHeight="1">
      <c r="A34" s="2" t="n"/>
      <c r="B34" s="9" t="n"/>
      <c r="C34" s="73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2" t="n"/>
      <c r="AO34" s="2" t="n"/>
      <c r="AP34" s="2" t="n"/>
      <c r="AQ34" s="2" t="n"/>
      <c r="AR34" s="2" t="n"/>
      <c r="AS34" s="2" t="n"/>
      <c r="AT34" s="2" t="n"/>
      <c r="AU34" s="2" t="n"/>
      <c r="AV34" s="2" t="n"/>
      <c r="AW34" s="2" t="n"/>
      <c r="AX34" s="2" t="n"/>
      <c r="AY34" s="2" t="n"/>
      <c r="AZ34" s="2" t="n"/>
      <c r="BA34" s="2" t="n"/>
      <c r="BB34" s="2" t="n"/>
      <c r="BC34" s="2" t="n"/>
      <c r="BD34" s="2" t="n"/>
    </row>
    <row r="35" ht="13.8" customHeight="1">
      <c r="A35" s="2" t="n"/>
      <c r="B35" s="4" t="n"/>
      <c r="C35" s="73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2" t="n"/>
      <c r="AO35" s="2" t="n"/>
      <c r="AP35" s="2" t="n"/>
      <c r="AQ35" s="2" t="n"/>
      <c r="AR35" s="2" t="n"/>
      <c r="AS35" s="2" t="n"/>
      <c r="AT35" s="2" t="n"/>
      <c r="AU35" s="2" t="n"/>
      <c r="AV35" s="2" t="n"/>
      <c r="AW35" s="2" t="n"/>
      <c r="AX35" s="2" t="n"/>
      <c r="AY35" s="2" t="n"/>
      <c r="AZ35" s="2" t="n"/>
      <c r="BA35" s="2" t="n"/>
      <c r="BB35" s="2" t="n"/>
      <c r="BC35" s="2" t="n"/>
      <c r="BD35" s="2" t="n"/>
    </row>
    <row r="36" ht="13.8" customHeight="1">
      <c r="A36" s="2" t="n"/>
      <c r="B36" s="4" t="n"/>
      <c r="C36" s="73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2" t="n"/>
      <c r="AG36" s="2" t="n"/>
      <c r="AH36" s="2" t="n"/>
      <c r="AI36" s="2" t="n"/>
      <c r="AJ36" s="2" t="n"/>
      <c r="AK36" s="2" t="n"/>
      <c r="AL36" s="2" t="n"/>
      <c r="AM36" s="2" t="n"/>
      <c r="AN36" s="2" t="n"/>
      <c r="AO36" s="2" t="n"/>
      <c r="AP36" s="2" t="n"/>
      <c r="AQ36" s="2" t="n"/>
      <c r="AR36" s="2" t="n"/>
      <c r="AS36" s="2" t="n"/>
      <c r="AT36" s="2" t="n"/>
      <c r="AU36" s="2" t="n"/>
      <c r="AV36" s="2" t="n"/>
      <c r="AW36" s="2" t="n"/>
      <c r="AX36" s="2" t="n"/>
      <c r="AY36" s="2" t="n"/>
      <c r="AZ36" s="2" t="n"/>
      <c r="BA36" s="2" t="n"/>
      <c r="BB36" s="2" t="n"/>
      <c r="BC36" s="2" t="n"/>
      <c r="BD36" s="2" t="n"/>
    </row>
    <row r="37" ht="15" customHeight="1">
      <c r="A37" s="2" t="n"/>
      <c r="B37" s="7" t="n"/>
      <c r="C37" s="73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2" t="n"/>
      <c r="AO37" s="2" t="n"/>
      <c r="AP37" s="2" t="n"/>
      <c r="AQ37" s="2" t="n"/>
      <c r="AR37" s="2" t="n"/>
      <c r="AS37" s="2" t="n"/>
      <c r="AT37" s="2" t="n"/>
      <c r="AU37" s="2" t="n"/>
      <c r="AV37" s="2" t="n"/>
      <c r="AW37" s="2" t="n"/>
      <c r="AX37" s="2" t="n"/>
      <c r="AY37" s="2" t="n"/>
      <c r="AZ37" s="2" t="n"/>
      <c r="BA37" s="2" t="n"/>
      <c r="BB37" s="2" t="n"/>
      <c r="BC37" s="2" t="n"/>
      <c r="BD37" s="2" t="n"/>
    </row>
    <row r="38" ht="13.8" customHeight="1">
      <c r="A38" s="2" t="n"/>
      <c r="B38" s="4" t="n"/>
      <c r="C38" s="73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2" t="n"/>
      <c r="AO38" s="2" t="n"/>
      <c r="AP38" s="2" t="n"/>
      <c r="AQ38" s="2" t="n"/>
      <c r="AR38" s="2" t="n"/>
      <c r="AS38" s="2" t="n"/>
      <c r="AT38" s="2" t="n"/>
      <c r="AU38" s="2" t="n"/>
      <c r="AV38" s="2" t="n"/>
      <c r="AW38" s="2" t="n"/>
      <c r="AX38" s="2" t="n"/>
      <c r="AY38" s="2" t="n"/>
      <c r="AZ38" s="2" t="n"/>
      <c r="BA38" s="2" t="n"/>
      <c r="BB38" s="2" t="n"/>
      <c r="BC38" s="2" t="n"/>
      <c r="BD38" s="2" t="n"/>
    </row>
    <row r="39" ht="13.8" customHeight="1">
      <c r="A39" s="2" t="n"/>
      <c r="B39" s="4" t="n"/>
      <c r="C39" s="73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2" t="n"/>
      <c r="AO39" s="2" t="n"/>
      <c r="AP39" s="2" t="n"/>
      <c r="AQ39" s="2" t="n"/>
      <c r="AR39" s="2" t="n"/>
      <c r="AS39" s="2" t="n"/>
      <c r="AT39" s="2" t="n"/>
      <c r="AU39" s="2" t="n"/>
      <c r="AV39" s="2" t="n"/>
      <c r="AW39" s="2" t="n"/>
      <c r="AX39" s="2" t="n"/>
      <c r="AY39" s="2" t="n"/>
      <c r="AZ39" s="2" t="n"/>
      <c r="BA39" s="2" t="n"/>
      <c r="BB39" s="2" t="n"/>
      <c r="BC39" s="2" t="n"/>
      <c r="BD39" s="2" t="n"/>
    </row>
    <row r="40" ht="13.8" customHeight="1">
      <c r="A40" s="2" t="n"/>
      <c r="B40" s="4" t="n"/>
      <c r="C40" s="73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2" t="n"/>
      <c r="AO40" s="2" t="n"/>
      <c r="AP40" s="2" t="n"/>
      <c r="AQ40" s="2" t="n"/>
      <c r="AR40" s="2" t="n"/>
      <c r="AS40" s="2" t="n"/>
      <c r="AT40" s="2" t="n"/>
      <c r="AU40" s="2" t="n"/>
      <c r="AV40" s="2" t="n"/>
      <c r="AW40" s="2" t="n"/>
      <c r="AX40" s="2" t="n"/>
      <c r="AY40" s="2" t="n"/>
      <c r="AZ40" s="2" t="n"/>
      <c r="BA40" s="2" t="n"/>
      <c r="BB40" s="2" t="n"/>
      <c r="BC40" s="2" t="n"/>
      <c r="BD40" s="2" t="n"/>
    </row>
    <row r="41" ht="13.8" customHeight="1">
      <c r="A41" s="2" t="n"/>
      <c r="B41" s="4" t="n"/>
      <c r="C41" s="73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2" t="n"/>
      <c r="AO41" s="2" t="n"/>
      <c r="AP41" s="2" t="n"/>
      <c r="AQ41" s="2" t="n"/>
      <c r="AR41" s="2" t="n"/>
      <c r="AS41" s="2" t="n"/>
      <c r="AT41" s="2" t="n"/>
      <c r="AU41" s="2" t="n"/>
      <c r="AV41" s="2" t="n"/>
      <c r="AW41" s="2" t="n"/>
      <c r="AX41" s="2" t="n"/>
      <c r="AY41" s="2" t="n"/>
      <c r="AZ41" s="2" t="n"/>
      <c r="BA41" s="2" t="n"/>
      <c r="BB41" s="2" t="n"/>
      <c r="BC41" s="2" t="n"/>
      <c r="BD41" s="2" t="n"/>
    </row>
    <row r="42" ht="13.8" customHeight="1">
      <c r="A42" s="2" t="n"/>
      <c r="B42" s="4" t="n"/>
      <c r="C42" s="73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2" t="n"/>
      <c r="AO42" s="2" t="n"/>
      <c r="AP42" s="2" t="n"/>
      <c r="AQ42" s="2" t="n"/>
      <c r="AR42" s="2" t="n"/>
      <c r="AS42" s="2" t="n"/>
      <c r="AT42" s="2" t="n"/>
      <c r="AU42" s="2" t="n"/>
      <c r="AV42" s="2" t="n"/>
      <c r="AW42" s="2" t="n"/>
      <c r="AX42" s="2" t="n"/>
      <c r="AY42" s="2" t="n"/>
      <c r="AZ42" s="2" t="n"/>
      <c r="BA42" s="2" t="n"/>
      <c r="BB42" s="2" t="n"/>
      <c r="BC42" s="2" t="n"/>
      <c r="BD42" s="2" t="n"/>
    </row>
    <row r="43" ht="13.8" customHeight="1">
      <c r="A43" s="2" t="n"/>
      <c r="B43" s="4" t="n"/>
      <c r="C43" s="73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2" t="n"/>
      <c r="AO43" s="2" t="n"/>
      <c r="AP43" s="2" t="n"/>
      <c r="AQ43" s="2" t="n"/>
      <c r="AR43" s="2" t="n"/>
      <c r="AS43" s="2" t="n"/>
      <c r="AT43" s="2" t="n"/>
      <c r="AU43" s="2" t="n"/>
      <c r="AV43" s="2" t="n"/>
      <c r="AW43" s="2" t="n"/>
      <c r="AX43" s="2" t="n"/>
      <c r="AY43" s="2" t="n"/>
      <c r="AZ43" s="2" t="n"/>
      <c r="BA43" s="2" t="n"/>
      <c r="BB43" s="2" t="n"/>
      <c r="BC43" s="2" t="n"/>
      <c r="BD43" s="2" t="n"/>
    </row>
    <row r="44" ht="13.8" customHeight="1">
      <c r="A44" s="2" t="n"/>
      <c r="B44" s="4" t="n"/>
      <c r="C44" s="73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2" t="n"/>
      <c r="AO44" s="2" t="n"/>
      <c r="AP44" s="2" t="n"/>
      <c r="AQ44" s="2" t="n"/>
      <c r="AR44" s="2" t="n"/>
      <c r="AS44" s="2" t="n"/>
      <c r="AT44" s="2" t="n"/>
      <c r="AU44" s="2" t="n"/>
      <c r="AV44" s="2" t="n"/>
      <c r="AW44" s="2" t="n"/>
      <c r="AX44" s="2" t="n"/>
      <c r="AY44" s="2" t="n"/>
      <c r="AZ44" s="2" t="n"/>
      <c r="BA44" s="2" t="n"/>
      <c r="BB44" s="2" t="n"/>
      <c r="BC44" s="2" t="n"/>
      <c r="BD44" s="2" t="n"/>
    </row>
    <row r="45" ht="13.8" customHeight="1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2" t="n"/>
      <c r="AO45" s="2" t="n"/>
      <c r="AP45" s="2" t="n"/>
      <c r="AQ45" s="2" t="n"/>
      <c r="AR45" s="2" t="n"/>
      <c r="AS45" s="2" t="n"/>
      <c r="AT45" s="2" t="n"/>
      <c r="AU45" s="2" t="n"/>
      <c r="AV45" s="2" t="n"/>
      <c r="AW45" s="2" t="n"/>
      <c r="AX45" s="2" t="n"/>
      <c r="AY45" s="2" t="n"/>
      <c r="AZ45" s="2" t="n"/>
      <c r="BA45" s="2" t="n"/>
      <c r="BB45" s="2" t="n"/>
      <c r="BC45" s="2" t="n"/>
      <c r="BD45" s="2" t="n"/>
    </row>
    <row r="46" ht="13.8" customHeight="1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2" t="n"/>
      <c r="AO46" s="2" t="n"/>
      <c r="AP46" s="2" t="n"/>
      <c r="AQ46" s="2" t="n"/>
      <c r="AR46" s="2" t="n"/>
      <c r="AS46" s="2" t="n"/>
      <c r="AT46" s="2" t="n"/>
      <c r="AU46" s="2" t="n"/>
      <c r="AV46" s="2" t="n"/>
      <c r="AW46" s="2" t="n"/>
      <c r="AX46" s="2" t="n"/>
      <c r="AY46" s="2" t="n"/>
      <c r="AZ46" s="2" t="n"/>
      <c r="BA46" s="2" t="n"/>
      <c r="BB46" s="2" t="n"/>
      <c r="BC46" s="2" t="n"/>
      <c r="BD46" s="2" t="n"/>
    </row>
    <row r="47" ht="13.8" customHeight="1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2" t="n"/>
      <c r="AO47" s="2" t="n"/>
      <c r="AP47" s="2" t="n"/>
      <c r="AQ47" s="2" t="n"/>
      <c r="AR47" s="2" t="n"/>
      <c r="AS47" s="2" t="n"/>
      <c r="AT47" s="2" t="n"/>
      <c r="AU47" s="2" t="n"/>
      <c r="AV47" s="2" t="n"/>
      <c r="AW47" s="2" t="n"/>
      <c r="AX47" s="2" t="n"/>
      <c r="AY47" s="2" t="n"/>
      <c r="AZ47" s="2" t="n"/>
      <c r="BA47" s="2" t="n"/>
      <c r="BB47" s="2" t="n"/>
      <c r="BC47" s="2" t="n"/>
      <c r="BD47" s="2" t="n"/>
    </row>
    <row r="48" ht="13.8" customHeight="1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2" t="n"/>
      <c r="AO48" s="2" t="n"/>
      <c r="AP48" s="2" t="n"/>
      <c r="AQ48" s="2" t="n"/>
      <c r="AR48" s="2" t="n"/>
      <c r="AS48" s="2" t="n"/>
      <c r="AT48" s="2" t="n"/>
      <c r="AU48" s="2" t="n"/>
      <c r="AV48" s="2" t="n"/>
      <c r="AW48" s="2" t="n"/>
      <c r="AX48" s="2" t="n"/>
      <c r="AY48" s="2" t="n"/>
      <c r="AZ48" s="2" t="n"/>
      <c r="BA48" s="2" t="n"/>
      <c r="BB48" s="2" t="n"/>
      <c r="BC48" s="2" t="n"/>
      <c r="BD48" s="2" t="n"/>
    </row>
    <row r="49" ht="13.8" customHeight="1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2" t="n"/>
      <c r="AO49" s="2" t="n"/>
      <c r="AP49" s="2" t="n"/>
      <c r="AQ49" s="2" t="n"/>
      <c r="AR49" s="2" t="n"/>
      <c r="AS49" s="2" t="n"/>
      <c r="AT49" s="2" t="n"/>
      <c r="AU49" s="2" t="n"/>
      <c r="AV49" s="2" t="n"/>
      <c r="AW49" s="2" t="n"/>
      <c r="AX49" s="2" t="n"/>
      <c r="AY49" s="2" t="n"/>
      <c r="AZ49" s="2" t="n"/>
      <c r="BA49" s="2" t="n"/>
      <c r="BB49" s="2" t="n"/>
      <c r="BC49" s="2" t="n"/>
      <c r="BD49" s="2" t="n"/>
    </row>
    <row r="50" ht="13.8" customHeight="1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2" t="n"/>
      <c r="AO50" s="2" t="n"/>
      <c r="AP50" s="2" t="n"/>
      <c r="AQ50" s="2" t="n"/>
      <c r="AR50" s="2" t="n"/>
      <c r="AS50" s="2" t="n"/>
      <c r="AT50" s="2" t="n"/>
      <c r="AU50" s="2" t="n"/>
      <c r="AV50" s="2" t="n"/>
      <c r="AW50" s="2" t="n"/>
      <c r="AX50" s="2" t="n"/>
      <c r="AY50" s="2" t="n"/>
      <c r="AZ50" s="2" t="n"/>
      <c r="BA50" s="2" t="n"/>
      <c r="BB50" s="2" t="n"/>
      <c r="BC50" s="2" t="n"/>
      <c r="BD50" s="2" t="n"/>
    </row>
    <row r="51" ht="13.8" customHeight="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2" t="n"/>
      <c r="AO51" s="2" t="n"/>
      <c r="AP51" s="2" t="n"/>
      <c r="AQ51" s="2" t="n"/>
      <c r="AR51" s="2" t="n"/>
      <c r="AS51" s="2" t="n"/>
      <c r="AT51" s="2" t="n"/>
      <c r="AU51" s="2" t="n"/>
      <c r="AV51" s="2" t="n"/>
      <c r="AW51" s="2" t="n"/>
      <c r="AX51" s="2" t="n"/>
      <c r="AY51" s="2" t="n"/>
      <c r="AZ51" s="2" t="n"/>
      <c r="BA51" s="2" t="n"/>
      <c r="BB51" s="2" t="n"/>
      <c r="BC51" s="2" t="n"/>
      <c r="BD51" s="2" t="n"/>
    </row>
    <row r="52" ht="13.8" customHeight="1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2" t="n"/>
      <c r="AO52" s="2" t="n"/>
      <c r="AP52" s="2" t="n"/>
      <c r="AQ52" s="2" t="n"/>
      <c r="AR52" s="2" t="n"/>
      <c r="AS52" s="2" t="n"/>
      <c r="AT52" s="2" t="n"/>
      <c r="AU52" s="2" t="n"/>
      <c r="AV52" s="2" t="n"/>
      <c r="AW52" s="2" t="n"/>
      <c r="AX52" s="2" t="n"/>
      <c r="AY52" s="2" t="n"/>
      <c r="AZ52" s="2" t="n"/>
      <c r="BA52" s="2" t="n"/>
      <c r="BB52" s="2" t="n"/>
      <c r="BC52" s="2" t="n"/>
      <c r="BD52" s="2" t="n"/>
    </row>
    <row r="53" ht="13.8" customHeight="1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2" t="n"/>
      <c r="AO53" s="2" t="n"/>
      <c r="AP53" s="2" t="n"/>
      <c r="AQ53" s="2" t="n"/>
      <c r="AR53" s="2" t="n"/>
      <c r="AS53" s="2" t="n"/>
      <c r="AT53" s="2" t="n"/>
      <c r="AU53" s="2" t="n"/>
      <c r="AV53" s="2" t="n"/>
      <c r="AW53" s="2" t="n"/>
      <c r="AX53" s="2" t="n"/>
      <c r="AY53" s="2" t="n"/>
      <c r="AZ53" s="2" t="n"/>
      <c r="BA53" s="2" t="n"/>
      <c r="BB53" s="2" t="n"/>
      <c r="BC53" s="2" t="n"/>
      <c r="BD53" s="2" t="n"/>
    </row>
    <row r="54" ht="13.8" customHeight="1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2" t="n"/>
      <c r="AO54" s="2" t="n"/>
      <c r="AP54" s="2" t="n"/>
      <c r="AQ54" s="2" t="n"/>
      <c r="AR54" s="2" t="n"/>
      <c r="AS54" s="2" t="n"/>
      <c r="AT54" s="2" t="n"/>
      <c r="AU54" s="2" t="n"/>
      <c r="AV54" s="2" t="n"/>
      <c r="AW54" s="2" t="n"/>
      <c r="AX54" s="2" t="n"/>
      <c r="AY54" s="2" t="n"/>
      <c r="AZ54" s="2" t="n"/>
      <c r="BA54" s="2" t="n"/>
      <c r="BB54" s="2" t="n"/>
      <c r="BC54" s="2" t="n"/>
      <c r="BD54" s="2" t="n"/>
    </row>
    <row r="55" ht="13.8" customHeight="1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2" t="n"/>
      <c r="AO55" s="2" t="n"/>
      <c r="AP55" s="2" t="n"/>
      <c r="AQ55" s="2" t="n"/>
      <c r="AR55" s="2" t="n"/>
      <c r="AS55" s="2" t="n"/>
      <c r="AT55" s="2" t="n"/>
      <c r="AU55" s="2" t="n"/>
      <c r="AV55" s="2" t="n"/>
      <c r="AW55" s="2" t="n"/>
      <c r="AX55" s="2" t="n"/>
      <c r="AY55" s="2" t="n"/>
      <c r="AZ55" s="2" t="n"/>
      <c r="BA55" s="2" t="n"/>
      <c r="BB55" s="2" t="n"/>
      <c r="BC55" s="2" t="n"/>
      <c r="BD55" s="2" t="n"/>
    </row>
    <row r="56" ht="13.8" customHeight="1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2" t="n"/>
      <c r="AO56" s="2" t="n"/>
      <c r="AP56" s="2" t="n"/>
      <c r="AQ56" s="2" t="n"/>
      <c r="AR56" s="2" t="n"/>
      <c r="AS56" s="2" t="n"/>
      <c r="AT56" s="2" t="n"/>
      <c r="AU56" s="2" t="n"/>
      <c r="AV56" s="2" t="n"/>
      <c r="AW56" s="2" t="n"/>
      <c r="AX56" s="2" t="n"/>
      <c r="AY56" s="2" t="n"/>
      <c r="AZ56" s="2" t="n"/>
      <c r="BA56" s="2" t="n"/>
      <c r="BB56" s="2" t="n"/>
      <c r="BC56" s="2" t="n"/>
      <c r="BD56" s="2" t="n"/>
    </row>
    <row r="57" ht="13.8" customHeight="1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2" t="n"/>
      <c r="AO57" s="2" t="n"/>
      <c r="AP57" s="2" t="n"/>
      <c r="AQ57" s="2" t="n"/>
      <c r="AR57" s="2" t="n"/>
      <c r="AS57" s="2" t="n"/>
      <c r="AT57" s="2" t="n"/>
      <c r="AU57" s="2" t="n"/>
      <c r="AV57" s="2" t="n"/>
      <c r="AW57" s="2" t="n"/>
      <c r="AX57" s="2" t="n"/>
      <c r="AY57" s="2" t="n"/>
      <c r="AZ57" s="2" t="n"/>
      <c r="BA57" s="2" t="n"/>
      <c r="BB57" s="2" t="n"/>
      <c r="BC57" s="2" t="n"/>
      <c r="BD57" s="2" t="n"/>
    </row>
    <row r="58" ht="13.8" customHeight="1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2" t="n"/>
      <c r="AO58" s="2" t="n"/>
      <c r="AP58" s="2" t="n"/>
      <c r="AQ58" s="2" t="n"/>
      <c r="AR58" s="2" t="n"/>
      <c r="AS58" s="2" t="n"/>
      <c r="AT58" s="2" t="n"/>
      <c r="AU58" s="2" t="n"/>
      <c r="AV58" s="2" t="n"/>
      <c r="AW58" s="2" t="n"/>
      <c r="AX58" s="2" t="n"/>
      <c r="AY58" s="2" t="n"/>
      <c r="AZ58" s="2" t="n"/>
      <c r="BA58" s="2" t="n"/>
      <c r="BB58" s="2" t="n"/>
      <c r="BC58" s="2" t="n"/>
      <c r="BD58" s="2" t="n"/>
    </row>
    <row r="59" ht="13.8" customHeight="1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2" t="n"/>
      <c r="AO59" s="2" t="n"/>
      <c r="AP59" s="2" t="n"/>
      <c r="AQ59" s="2" t="n"/>
      <c r="AR59" s="2" t="n"/>
      <c r="AS59" s="2" t="n"/>
      <c r="AT59" s="2" t="n"/>
      <c r="AU59" s="2" t="n"/>
      <c r="AV59" s="2" t="n"/>
      <c r="AW59" s="2" t="n"/>
      <c r="AX59" s="2" t="n"/>
      <c r="AY59" s="2" t="n"/>
      <c r="AZ59" s="2" t="n"/>
      <c r="BA59" s="2" t="n"/>
      <c r="BB59" s="2" t="n"/>
      <c r="BC59" s="2" t="n"/>
      <c r="BD59" s="2" t="n"/>
    </row>
    <row r="60" ht="13.8" customHeight="1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2" t="n"/>
      <c r="AO60" s="2" t="n"/>
      <c r="AP60" s="2" t="n"/>
      <c r="AQ60" s="2" t="n"/>
      <c r="AR60" s="2" t="n"/>
      <c r="AS60" s="2" t="n"/>
      <c r="AT60" s="2" t="n"/>
      <c r="AU60" s="2" t="n"/>
      <c r="AV60" s="2" t="n"/>
      <c r="AW60" s="2" t="n"/>
      <c r="AX60" s="2" t="n"/>
      <c r="AY60" s="2" t="n"/>
      <c r="AZ60" s="2" t="n"/>
      <c r="BA60" s="2" t="n"/>
      <c r="BB60" s="2" t="n"/>
      <c r="BC60" s="2" t="n"/>
      <c r="BD60" s="2" t="n"/>
    </row>
  </sheetData>
  <mergeCells count="6">
    <mergeCell ref="B10:C10"/>
    <mergeCell ref="B5:C5"/>
    <mergeCell ref="B6:C6"/>
    <mergeCell ref="B7:C7"/>
    <mergeCell ref="B8:C8"/>
    <mergeCell ref="B9:C9"/>
  </mergeCells>
  <pageMargins left="0.7" right="0.7" top="0.75" bottom="0.75" header="0.3" footer="0.3"/>
  <pageSetup orientation="portrait" paperSize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2"/>
  <sheetViews>
    <sheetView tabSelected="1" topLeftCell="A1" workbookViewId="0">
      <selection pane="topLeft" activeCell="G8" sqref="G8"/>
    </sheetView>
  </sheetViews>
  <sheetFormatPr baseColWidth="8" defaultRowHeight="15"/>
  <sheetData>
    <row r="1" ht="18.75" customHeight="1">
      <c r="A1" s="61" t="n">
        <v>2</v>
      </c>
      <c r="B1" s="61" t="n">
        <v>1</v>
      </c>
      <c r="C1" s="62" t="inlineStr">
        <is>
          <t>a</t>
        </is>
      </c>
      <c r="D1" s="62" t="inlineStr">
        <is>
          <t>ee</t>
        </is>
      </c>
      <c r="E1" s="62" t="inlineStr">
        <is>
          <t>aa</t>
        </is>
      </c>
    </row>
    <row r="2" ht="18.75" customHeight="1">
      <c r="A2" s="61" t="n">
        <v>2</v>
      </c>
      <c r="B2" s="61" t="n">
        <v>2</v>
      </c>
      <c r="C2" s="62" t="inlineStr">
        <is>
          <t>b</t>
        </is>
      </c>
      <c r="D2" s="62" t="inlineStr">
        <is>
          <t>ee</t>
        </is>
      </c>
      <c r="E2" s="62" t="inlineStr">
        <is>
          <t>s</t>
        </is>
      </c>
      <c r="F2" s="62" t="inlineStr">
        <is>
          <t>d</t>
        </is>
      </c>
    </row>
    <row r="3" ht="18.75" customHeight="1">
      <c r="A3" s="61" t="n">
        <v>1</v>
      </c>
      <c r="B3" s="61" t="n">
        <v>3</v>
      </c>
      <c r="C3" s="62" t="inlineStr">
        <is>
          <t>c</t>
        </is>
      </c>
      <c r="D3" s="62" t="inlineStr">
        <is>
          <t>ee</t>
        </is>
      </c>
      <c r="E3" s="61" t="n">
        <v>1</v>
      </c>
    </row>
    <row r="4" ht="18.75" customHeight="1">
      <c r="A4" s="61" t="n">
        <v>2</v>
      </c>
      <c r="B4" s="61" t="n">
        <v>4</v>
      </c>
      <c r="C4" s="62" t="inlineStr">
        <is>
          <t>a</t>
        </is>
      </c>
      <c r="D4" s="62" t="inlineStr">
        <is>
          <t>ee</t>
        </is>
      </c>
      <c r="F4" s="61" t="n">
        <v>2</v>
      </c>
    </row>
    <row r="5" ht="18.75" customHeight="1">
      <c r="A5" s="61" t="n">
        <v>1</v>
      </c>
      <c r="B5" s="61" t="n">
        <v>5</v>
      </c>
      <c r="C5" s="62" t="inlineStr">
        <is>
          <t>b</t>
        </is>
      </c>
      <c r="D5" s="62" t="inlineStr">
        <is>
          <t>ee</t>
        </is>
      </c>
    </row>
    <row r="6" ht="18.75" customHeight="1">
      <c r="A6" s="61" t="n">
        <v>2</v>
      </c>
      <c r="B6" s="61" t="n">
        <v>6</v>
      </c>
      <c r="C6" s="62" t="inlineStr">
        <is>
          <t>c</t>
        </is>
      </c>
      <c r="D6" s="62" t="inlineStr">
        <is>
          <t>ee</t>
        </is>
      </c>
    </row>
    <row r="7" ht="18.75" customHeight="1">
      <c r="A7" s="61" t="n">
        <v>1</v>
      </c>
      <c r="B7" s="61" t="n">
        <v>7</v>
      </c>
      <c r="C7" s="62" t="inlineStr">
        <is>
          <t>a</t>
        </is>
      </c>
      <c r="D7" s="62" t="inlineStr">
        <is>
          <t>ee</t>
        </is>
      </c>
    </row>
    <row r="8" ht="18.75" customHeight="1">
      <c r="A8" s="61" t="n">
        <v>2</v>
      </c>
      <c r="B8" s="61" t="n">
        <v>8</v>
      </c>
      <c r="C8" s="62" t="inlineStr">
        <is>
          <t>b</t>
        </is>
      </c>
      <c r="D8" s="62" t="inlineStr">
        <is>
          <t>ee</t>
        </is>
      </c>
    </row>
    <row r="9" ht="18.75" customHeight="1">
      <c r="A9" s="61" t="n">
        <v>1</v>
      </c>
      <c r="B9" s="61" t="n">
        <v>9</v>
      </c>
      <c r="C9" s="62" t="inlineStr">
        <is>
          <t>c</t>
        </is>
      </c>
      <c r="D9" s="62" t="inlineStr">
        <is>
          <t>ee</t>
        </is>
      </c>
      <c r="F9" s="62" t="inlineStr">
        <is>
          <t>c</t>
        </is>
      </c>
    </row>
    <row r="10" ht="18.75" customHeight="1">
      <c r="A10" s="61" t="n">
        <v>2</v>
      </c>
      <c r="B10" s="61" t="n">
        <v>10</v>
      </c>
      <c r="C10" s="62" t="inlineStr">
        <is>
          <t>a</t>
        </is>
      </c>
      <c r="D10" s="62" t="inlineStr">
        <is>
          <t>ee</t>
        </is>
      </c>
      <c r="E10" s="62" t="inlineStr">
        <is>
          <t>a</t>
        </is>
      </c>
    </row>
    <row r="11" ht="18.75" customHeight="1">
      <c r="A11" s="61" t="n">
        <v>1</v>
      </c>
      <c r="B11" s="61" t="n">
        <v>11</v>
      </c>
      <c r="C11" s="62" t="inlineStr">
        <is>
          <t>b</t>
        </is>
      </c>
      <c r="D11" s="62" t="inlineStr">
        <is>
          <t>ee</t>
        </is>
      </c>
    </row>
    <row r="12" ht="18.75" customHeight="1">
      <c r="A12" s="61" t="n">
        <v>2</v>
      </c>
      <c r="B12" s="61" t="n">
        <v>12</v>
      </c>
      <c r="C12" s="62" t="inlineStr">
        <is>
          <t>c</t>
        </is>
      </c>
      <c r="D12" s="62" t="inlineStr">
        <is>
          <t>ee</t>
        </is>
      </c>
    </row>
  </sheetData>
  <mergeCells count="2">
    <mergeCell ref="E1:F1"/>
    <mergeCell ref="E3:E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2022-10-30T17:29:59Z</dcterms:created>
  <dcterms:modified xsi:type="dcterms:W3CDTF">2022-10-30T17:29:59Z</dcterms:modified>
</cp:coreProperties>
</file>