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90" windowHeight="720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<sst xmlns="http://schemas.openxmlformats.org/spreadsheetml/2006/main" count="650" uniqueCount="403">
  <si>
    <t>Nama</t>
  </si>
  <si>
    <t>NIPD</t>
  </si>
  <si>
    <t>NISN</t>
  </si>
  <si>
    <t>TEMPAT LAHIR</t>
  </si>
  <si>
    <t>TANGGAL LAHIR (YYYY-MM-DD)</t>
  </si>
  <si>
    <t>L/P</t>
  </si>
  <si>
    <t>KELAS</t>
  </si>
  <si>
    <t>AGAMA</t>
  </si>
  <si>
    <t>ALAMAT</t>
  </si>
  <si>
    <t>NO HP</t>
  </si>
  <si>
    <t>NAMA ORTU</t>
  </si>
  <si>
    <t>ALAMAT ORTU</t>
  </si>
  <si>
    <t>NO HP ORTU</t>
  </si>
  <si>
    <t>EMAIL</t>
  </si>
  <si>
    <t>KATA SANDI</t>
  </si>
  <si>
    <t>ADE SITI NUROHMAH</t>
  </si>
  <si>
    <t>0076786758</t>
  </si>
  <si>
    <t>GARUT</t>
  </si>
  <si>
    <t>2007-03-12</t>
  </si>
  <si>
    <t>P</t>
  </si>
  <si>
    <t>XI PM 1</t>
  </si>
  <si>
    <t>Islam</t>
  </si>
  <si>
    <t>KP.BEBEDAHAN RT.3, RW.1, Desa/Kel.Sukahati, Kec. Cilawu</t>
  </si>
  <si>
    <t>082258790901</t>
  </si>
  <si>
    <t>NANDANG SUPARMIN</t>
  </si>
  <si>
    <t>ALINDA HESA RINJANI</t>
  </si>
  <si>
    <t>0078327689</t>
  </si>
  <si>
    <t>Garut</t>
  </si>
  <si>
    <t>2007-07-13</t>
  </si>
  <si>
    <t>Kp. Pedes RT.2, RW.7, Desa/Kel.Jayawaras, Kec. Tarogong Kidul</t>
  </si>
  <si>
    <t>081368504142</t>
  </si>
  <si>
    <t>Ruslan Abdul Gani</t>
  </si>
  <si>
    <t>ARIF FIRMANSYAH</t>
  </si>
  <si>
    <t>0067327418</t>
  </si>
  <si>
    <t>2006-12-29</t>
  </si>
  <si>
    <t>L</t>
  </si>
  <si>
    <t>KP. CIRENDANG RT.1, RW.11, Desa/Kel.Sukagalih, Kec. Tarogong Kidul</t>
  </si>
  <si>
    <t>081390936729</t>
  </si>
  <si>
    <t>ASO WARSO</t>
  </si>
  <si>
    <t>ARINI NURMASARI</t>
  </si>
  <si>
    <t>0075370749</t>
  </si>
  <si>
    <t>2007-07-06</t>
  </si>
  <si>
    <t>Kp. Cileungsing RT.4, RW.6, Desa/Kel.Pasawahan, Kec. Tarogong Kaler</t>
  </si>
  <si>
    <t>089662387884</t>
  </si>
  <si>
    <t>Ana Rudiana</t>
  </si>
  <si>
    <t>CHRISTIAN SAPUTRA SINURAT</t>
  </si>
  <si>
    <t>0074062378</t>
  </si>
  <si>
    <t>2007-09-23</t>
  </si>
  <si>
    <t>Katholik</t>
  </si>
  <si>
    <t>Bumi Cempaka Indah Blok 5 No 43 RT.14, RW.5, Desa/Kel.Desa/Kel. Lebakjaya, Kec. Karangpawitan</t>
  </si>
  <si>
    <t>081318180673</t>
  </si>
  <si>
    <t>Rudi Hartono Sinurat</t>
  </si>
  <si>
    <t>CITRA LESTARI</t>
  </si>
  <si>
    <t>0077886736</t>
  </si>
  <si>
    <t>2007-03-18</t>
  </si>
  <si>
    <t>Kp. Ppuncakasem RT.2, RW.3, Desa/Kel.Tanjungjaya, Kec. Pakenjeng</t>
  </si>
  <si>
    <t>082119380336</t>
  </si>
  <si>
    <t>Anci</t>
  </si>
  <si>
    <t>DINNI NOVIYANTI</t>
  </si>
  <si>
    <t>0064364899</t>
  </si>
  <si>
    <t>2006-11-04</t>
  </si>
  <si>
    <t>Kp. Seni RT.3, RW.4, Desa/Kel.Jayawaras, Kec. Tarogong Kidul</t>
  </si>
  <si>
    <t>082320697691</t>
  </si>
  <si>
    <t>Yayan Heryanto</t>
  </si>
  <si>
    <t>EFRI FARISQI</t>
  </si>
  <si>
    <t>0068200241</t>
  </si>
  <si>
    <t>2006-12-23</t>
  </si>
  <si>
    <t>KP. SENI KIDUL RT.3, RW.4, Desa/Kel.Jayawaras, Kec. Tarogong Kidul</t>
  </si>
  <si>
    <t>0853917156646</t>
  </si>
  <si>
    <t>DEDI</t>
  </si>
  <si>
    <t>FAREL MOCH ADHA PRASETYA</t>
  </si>
  <si>
    <t>0073387603</t>
  </si>
  <si>
    <t>2007-01-01</t>
  </si>
  <si>
    <t>Kp. Desakolot RT.1, RW.6, Desa/Kel.Karangsari, Kec. Karangpawitan</t>
  </si>
  <si>
    <t>083103534624</t>
  </si>
  <si>
    <t>Markun</t>
  </si>
  <si>
    <t>FISA LAROSA</t>
  </si>
  <si>
    <t>0081923205</t>
  </si>
  <si>
    <t>2007-04-24</t>
  </si>
  <si>
    <t>KP. JAYARAGA RT.2, RW.2, Desa/Kel.Jayaraga, Kec. Tarogong Kidul</t>
  </si>
  <si>
    <t>0895700992308</t>
  </si>
  <si>
    <t>IYUS</t>
  </si>
  <si>
    <t>IRA PUTRI UTAMI</t>
  </si>
  <si>
    <t>0069937313</t>
  </si>
  <si>
    <t>2006-08-01</t>
  </si>
  <si>
    <t>kp.cimaragas RT.3, RW.6, Desa/Kel.Desa/Kel. Ngamplangsari, Kec. Cilawu</t>
  </si>
  <si>
    <t>085774986965</t>
  </si>
  <si>
    <t>asep kusdinar</t>
  </si>
  <si>
    <t>LANI MAULANI</t>
  </si>
  <si>
    <t>0065808503</t>
  </si>
  <si>
    <t>2006-05-24</t>
  </si>
  <si>
    <t>KP. BENTAR HILIR RT.4, RW.16, Desa/Kel.Sukamentri, Kec. Garut Kota</t>
  </si>
  <si>
    <t>089663552384</t>
  </si>
  <si>
    <t>IYAN SOPYAN R</t>
  </si>
  <si>
    <t>LAURA FENTI FADILAH</t>
  </si>
  <si>
    <t>3069204563</t>
  </si>
  <si>
    <t>2006-11-21</t>
  </si>
  <si>
    <t>KP. CUKANGKAWUNG RT.2, RW.6, Desa/Kel.Sirnajaya, Kec. Tarogong Kaler</t>
  </si>
  <si>
    <t>PIPIN SARIPIN</t>
  </si>
  <si>
    <t>MAESAROH NURKOMALA</t>
  </si>
  <si>
    <t>0074014492</t>
  </si>
  <si>
    <t>2007-07-24</t>
  </si>
  <si>
    <t>Cukangkawung RT.5, RW.6, Desa/Kel.Sirnajaya, Kec. Tarogong Kaler</t>
  </si>
  <si>
    <t>08985845115</t>
  </si>
  <si>
    <t>Dede Komarudin</t>
  </si>
  <si>
    <t>MANDA AMELIA</t>
  </si>
  <si>
    <t>0079272908</t>
  </si>
  <si>
    <t>2007-05-16</t>
  </si>
  <si>
    <t>Sindangsari RT.4, RW.8, Desa/Kel.Langensari, Kec. Tarogong Kaler</t>
  </si>
  <si>
    <t>083165591028</t>
  </si>
  <si>
    <t>Nedi Junaedi</t>
  </si>
  <si>
    <t>MAYANG FITRI MAHESA</t>
  </si>
  <si>
    <t>0088959777</t>
  </si>
  <si>
    <t>2008-04-28</t>
  </si>
  <si>
    <t>Kp. Sanding RT.1, RW.5, Desa/Kel.Muara Sanding, Kec. Garut Kota</t>
  </si>
  <si>
    <t>089665206779</t>
  </si>
  <si>
    <t>Yusep Handiawan</t>
  </si>
  <si>
    <t>MELDA DAYANTI</t>
  </si>
  <si>
    <t>0053623557</t>
  </si>
  <si>
    <t>2005-05-20</t>
  </si>
  <si>
    <t>Sukmajaya RT.4, RW.2, Desa/Kel.Jayaraga, Kec. Tarogong Kidul</t>
  </si>
  <si>
    <t>089653680664</t>
  </si>
  <si>
    <t>Aip Hadiat</t>
  </si>
  <si>
    <t>MELSA TIARTI</t>
  </si>
  <si>
    <t>0068888312</t>
  </si>
  <si>
    <t>2006-08-31</t>
  </si>
  <si>
    <t>JL. MAYOR SAMSU NO 2 RT.4, RW.1, Desa/Kel.Jayaraga, Kec. Tarogong Kidul</t>
  </si>
  <si>
    <t>089530091932</t>
  </si>
  <si>
    <t>DADANG SUPRIADI</t>
  </si>
  <si>
    <t>MOCH FAZA FAUJAN</t>
  </si>
  <si>
    <t>0065436760</t>
  </si>
  <si>
    <t>2006-09-05</t>
  </si>
  <si>
    <t>JL. SUKAPADANG RT.1, RW.8, Desa/Kel.Sukakarya, Kec. Tarogong Kidul</t>
  </si>
  <si>
    <t>081572448221</t>
  </si>
  <si>
    <t>BAMBANG SUDARMANTO</t>
  </si>
  <si>
    <t>NADIZA RAMADHANI</t>
  </si>
  <si>
    <t>0078075706</t>
  </si>
  <si>
    <t>2007-09-14</t>
  </si>
  <si>
    <t>Jalan Bratayudha RT.5, RW.23, Desa/Kel.Kotakulon, Kec. Garut Kota</t>
  </si>
  <si>
    <t>08970437242</t>
  </si>
  <si>
    <t>Alex Saputra</t>
  </si>
  <si>
    <t>NESHA LIANI AGUSTINA</t>
  </si>
  <si>
    <t>0073943232</t>
  </si>
  <si>
    <t>2007-08-13</t>
  </si>
  <si>
    <t>Bumi Cempaka Indah Blok 7 RT.2, RW.16, Desa/Kel.Lebakjaya, Kec. Karangpawitan</t>
  </si>
  <si>
    <t>0895610460001</t>
  </si>
  <si>
    <t>DHANI</t>
  </si>
  <si>
    <t>NESSA PEBRIYANI</t>
  </si>
  <si>
    <t>0072773683</t>
  </si>
  <si>
    <t>2007-02-02</t>
  </si>
  <si>
    <t>Kp. Pedes RT.1, RW.6, Desa/Kel.Jayawaras, Kec. Tarogong Kidul</t>
  </si>
  <si>
    <t>0895810307500</t>
  </si>
  <si>
    <t>AYI NURJAMAN</t>
  </si>
  <si>
    <t>NISYA YOEHANDARIE</t>
  </si>
  <si>
    <t>0077183931</t>
  </si>
  <si>
    <t>2007-12-28</t>
  </si>
  <si>
    <t>Kp Cibodas RT.0, RW.0, Desa/Kel.Banjarsari, Kec. Bayongbong</t>
  </si>
  <si>
    <t>081292637128</t>
  </si>
  <si>
    <t>OBAR S</t>
  </si>
  <si>
    <t>NURI WIDI YANTI</t>
  </si>
  <si>
    <t>0061773068</t>
  </si>
  <si>
    <t>2006-11-29</t>
  </si>
  <si>
    <t>Salagedang RT.3, RW.7, Desa/Kel.Sukaraja, Kec. Banyuresmi</t>
  </si>
  <si>
    <t>089524393126</t>
  </si>
  <si>
    <t>Taopik Hidayat</t>
  </si>
  <si>
    <t>RAHMAYANTI</t>
  </si>
  <si>
    <t>0061750540</t>
  </si>
  <si>
    <t>2006-01-17</t>
  </si>
  <si>
    <t>KP CIHONJE RT.1, RW.10, Desa/Kel.Jayaraga, Kec. Tarogong Kidul</t>
  </si>
  <si>
    <t>083157106134</t>
  </si>
  <si>
    <t>ENDI</t>
  </si>
  <si>
    <t>RASELA MOJAIDIN</t>
  </si>
  <si>
    <t>0078178119</t>
  </si>
  <si>
    <t>2007-01-16</t>
  </si>
  <si>
    <t>Kp. Cipari RT.2, RW., Desa/Kel.Sindanggalih, Kec. Karangpawitan</t>
  </si>
  <si>
    <t>AYEP SETIAWAN</t>
  </si>
  <si>
    <t>RIA SALWA AGWI RYFANI</t>
  </si>
  <si>
    <t>0061034417</t>
  </si>
  <si>
    <t>BANDUNG</t>
  </si>
  <si>
    <t>2006-12-17</t>
  </si>
  <si>
    <t>Jl. Komud Supadio No. 72/72 RT.3, RW.9, Desa/Kel.Desa/Kel. Husen Sastranegara, Kec. Cicendo</t>
  </si>
  <si>
    <t>082164517698</t>
  </si>
  <si>
    <t>RONAL DWI ANDREA</t>
  </si>
  <si>
    <t>0063965236</t>
  </si>
  <si>
    <t>2006-05-27</t>
  </si>
  <si>
    <t>Karang Mulya RT.3, RW.1, Desa/Kel.Sukajaya, Kec. Tarogong Kidul</t>
  </si>
  <si>
    <t>085659848190</t>
  </si>
  <si>
    <t>Dadang</t>
  </si>
  <si>
    <t>SALWA ZAMALA MAZI</t>
  </si>
  <si>
    <t>0065122245</t>
  </si>
  <si>
    <t>GArut</t>
  </si>
  <si>
    <t>2006-05-07</t>
  </si>
  <si>
    <t>Perum pAsir Lingga Indah RT.1, RW.5, Desa/Kel.Jati, Kec. Tarogong Kaler</t>
  </si>
  <si>
    <t>081238315462</t>
  </si>
  <si>
    <t>Denny Hermawan</t>
  </si>
  <si>
    <t>SELY HERMAWATI</t>
  </si>
  <si>
    <t>0071446808</t>
  </si>
  <si>
    <t>2007-02-19</t>
  </si>
  <si>
    <t>JL. PAHLAWAN RT.4, RW.11, Desa/Kel.Sukagalih, Kec. Tarogong Kidul</t>
  </si>
  <si>
    <t>085523540036</t>
  </si>
  <si>
    <t>ABAN SOBANDI</t>
  </si>
  <si>
    <t>SHALMA AZ ZAHRA SYATARI</t>
  </si>
  <si>
    <t>0074269150</t>
  </si>
  <si>
    <t>2007-01-28</t>
  </si>
  <si>
    <t>Kp. Excello RT.8, RW.9, Desa/Kel.Pataruman, Kec. Tarogong Kidul</t>
  </si>
  <si>
    <t>089636042830</t>
  </si>
  <si>
    <t>HERMAN</t>
  </si>
  <si>
    <t>SITI NURROHMAH</t>
  </si>
  <si>
    <t>0076256853</t>
  </si>
  <si>
    <t>2007-02-07</t>
  </si>
  <si>
    <t>KP. SENI KIDUL RT.2, RW.3, Desa/Kel.Jayawaras, Kec. Tarogong Kidul</t>
  </si>
  <si>
    <t>089670104667</t>
  </si>
  <si>
    <t>YANA SURYANA</t>
  </si>
  <si>
    <t>SUCI SUKMADIANI PUTRI</t>
  </si>
  <si>
    <t>0076564614</t>
  </si>
  <si>
    <t>2007-06-06</t>
  </si>
  <si>
    <t>Kp. Sindanggalih RT.1, RW.13, Desa/Kel.Sukagalih, Kec. Tarogong Kidul</t>
  </si>
  <si>
    <t>0895701190689</t>
  </si>
  <si>
    <t>Uus Sukmawan</t>
  </si>
  <si>
    <t>SYAKILA KEYLA AZAHRA</t>
  </si>
  <si>
    <t>0072825789</t>
  </si>
  <si>
    <t>2007-05-06</t>
  </si>
  <si>
    <t>Ciawitali RT.3, RW.12, Desa/Kel.Jayaraga, Kec. Tarogong Kidul</t>
  </si>
  <si>
    <t>082164526680</t>
  </si>
  <si>
    <t>Dadang Rahdian</t>
  </si>
  <si>
    <t>ALISA R PERMANA</t>
  </si>
  <si>
    <t>0067373438</t>
  </si>
  <si>
    <t>2006-11-11</t>
  </si>
  <si>
    <t>XI PM 2</t>
  </si>
  <si>
    <t>Cibodas RT.2, RW.6, Desa/Kel.Banjarsari, Kec. Bayongbong</t>
  </si>
  <si>
    <t>081312234669</t>
  </si>
  <si>
    <t>Deden Rochyadin</t>
  </si>
  <si>
    <t>ANNISA KHELWINA</t>
  </si>
  <si>
    <t>0071596748</t>
  </si>
  <si>
    <t>2007-07-01</t>
  </si>
  <si>
    <t>Tegalame RT.3, RW.7, Desa/Kel.Sukarame, Kec. Caringin</t>
  </si>
  <si>
    <t>082164512873</t>
  </si>
  <si>
    <t>Mukmin Hendrawan</t>
  </si>
  <si>
    <t>AULIA MAESAROH</t>
  </si>
  <si>
    <t>0075612630</t>
  </si>
  <si>
    <t>2007-09-13</t>
  </si>
  <si>
    <t>Kp. Jayaraga RT.5, RW.2, Desa/Kel.Jayaraga, Kec. Tarogong Kidul</t>
  </si>
  <si>
    <t>089657520699</t>
  </si>
  <si>
    <t>Aris Ripansyah</t>
  </si>
  <si>
    <t>AZRINI NUR KARIM</t>
  </si>
  <si>
    <t>0077838147</t>
  </si>
  <si>
    <t>2007-07-05</t>
  </si>
  <si>
    <t>Jl. Merdeka Gg Resik No 556 RT.2, RW.7, Desa/Kel.Jayaraga, Kec. Tarogong Kidul</t>
  </si>
  <si>
    <t>0895321745290</t>
  </si>
  <si>
    <t>AHMAD KURNIA</t>
  </si>
  <si>
    <t>DINA NURLAELA</t>
  </si>
  <si>
    <t>0065397166</t>
  </si>
  <si>
    <t>KP.CIRANJANG RT.5, RW.4, Desa/Kel.Mekarjaya, Kec. Bayongbong</t>
  </si>
  <si>
    <t>085294809898</t>
  </si>
  <si>
    <t>HERMAN HUSNI MUBAROK</t>
  </si>
  <si>
    <t>FIRA TRI ANANDA</t>
  </si>
  <si>
    <t>0077617875</t>
  </si>
  <si>
    <t>2007-03-26</t>
  </si>
  <si>
    <t>Kp. Babakan Ngantay RT.2, RW.6, Desa/Kel.Tanjungkamuning, Kec. Tarogong Kaler</t>
  </si>
  <si>
    <t>081390935887</t>
  </si>
  <si>
    <t>Itang Hidayat</t>
  </si>
  <si>
    <t>FIRMAN BAHRI</t>
  </si>
  <si>
    <t>0064180024</t>
  </si>
  <si>
    <t>JAKARTA</t>
  </si>
  <si>
    <t>2007-04-23</t>
  </si>
  <si>
    <t>Kp.Tambakan RT.1, RW.3, Desa/Kel.Lengkongjaya, Kec. Karangpawitan</t>
  </si>
  <si>
    <t>089527276672</t>
  </si>
  <si>
    <t>Deni Rahmat</t>
  </si>
  <si>
    <t>FRISKA SRI ANDINI</t>
  </si>
  <si>
    <t>0063317404</t>
  </si>
  <si>
    <t>2006-08-24</t>
  </si>
  <si>
    <t>Kp. Tarogong Tengah RT.2, RW.3, Desa/Kel.Tarogong, Kec. Tarogong Kidul</t>
  </si>
  <si>
    <t>0895359518868</t>
  </si>
  <si>
    <t>Agus Andini</t>
  </si>
  <si>
    <t>IRMA SUSANTI</t>
  </si>
  <si>
    <t>0075839018</t>
  </si>
  <si>
    <t>2007-01-03</t>
  </si>
  <si>
    <t>KP. CIHONJE RT.5, RW.10, Desa/Kel.Jayaraga, Kec. Tarogong Kidul</t>
  </si>
  <si>
    <t>0895397171779</t>
  </si>
  <si>
    <t>MOCH YUSUP</t>
  </si>
  <si>
    <t>LAURA NUR SAFITRI</t>
  </si>
  <si>
    <t>0068284234</t>
  </si>
  <si>
    <t>2006-08-22</t>
  </si>
  <si>
    <t>Bojongloa RT.1, RW.5, Desa/Kel.Desa/Kel. Salakuray, Kec. Bayongbong</t>
  </si>
  <si>
    <t>0895428470108</t>
  </si>
  <si>
    <t>Iwan Hermawan</t>
  </si>
  <si>
    <t>LULU AULIA AZAHRA</t>
  </si>
  <si>
    <t>0071974569</t>
  </si>
  <si>
    <t>2007-02-23</t>
  </si>
  <si>
    <t>Nagrak RT.1, RW.11, Desa/Kel.Pananjung, Kec. Tarogong Kaler</t>
  </si>
  <si>
    <t>082315186871</t>
  </si>
  <si>
    <t>Dadan Samdani</t>
  </si>
  <si>
    <t>MARSHA LOVA AZ-ZAHRA</t>
  </si>
  <si>
    <t>0078314565</t>
  </si>
  <si>
    <t>2007-11-22</t>
  </si>
  <si>
    <t>KOMPLEK KARISMA RESIDENCE BLOK B NO. 18 RT.2, RW.13, Desa/Kel.Cimanganten, Kec. Tarogong Kaler</t>
  </si>
  <si>
    <t>082118376932</t>
  </si>
  <si>
    <t>UEP SAEPUDIN</t>
  </si>
  <si>
    <t>MEIKAL ATHASYA AURELIA</t>
  </si>
  <si>
    <t>0071100380</t>
  </si>
  <si>
    <t>2007-05-27</t>
  </si>
  <si>
    <t>KOMP BALEENDAH RT.7, RW.8, Desa/Kel.Pataruman, Kec. Tarogong Kidul</t>
  </si>
  <si>
    <t>082376912595</t>
  </si>
  <si>
    <t>ASEP JUNAEDI</t>
  </si>
  <si>
    <t>MUHAMMAD RAIS SULAEMAN ANGGAPRAJA</t>
  </si>
  <si>
    <t>0064113350</t>
  </si>
  <si>
    <t>2006-08-18</t>
  </si>
  <si>
    <t>JL. Ciledug RT.4, RW.13, Desa/Kel.Desa/Kel. Kotakulon, Kec. Garut Kota</t>
  </si>
  <si>
    <t>0895340633527</t>
  </si>
  <si>
    <t>Ismail Satriyanto Anggapraja</t>
  </si>
  <si>
    <t>NAYSILA AHRA AULIA</t>
  </si>
  <si>
    <t>0066000244</t>
  </si>
  <si>
    <t>2006-11-22</t>
  </si>
  <si>
    <t>Kp. sindangheula RT.6, RW.4, Desa/Kel.Sukamentri, Kec. Garut Kota</t>
  </si>
  <si>
    <t>089524393573</t>
  </si>
  <si>
    <t>AYET NURHADEI</t>
  </si>
  <si>
    <t>NAZWA SITI NURPADILAH</t>
  </si>
  <si>
    <t>0078857397</t>
  </si>
  <si>
    <t>2007-05-24</t>
  </si>
  <si>
    <t>KP. NEGLA RT.1, RW.6, Desa/Kel.Pananjung, Kec. Tarogong Kaler</t>
  </si>
  <si>
    <t>DADANG ACENG A B</t>
  </si>
  <si>
    <t>NINDYA RAHMI DAVITA</t>
  </si>
  <si>
    <t>0077022161</t>
  </si>
  <si>
    <t>2007-10-20</t>
  </si>
  <si>
    <t>Kp. Sanding Cintamaya RT.2, RW.16, Desa/Kel.Muara Sanding, Kec. Garut Kota</t>
  </si>
  <si>
    <t>089514996031</t>
  </si>
  <si>
    <t>Andi William</t>
  </si>
  <si>
    <t>NYSSA HASNATUL MARDIYYAH</t>
  </si>
  <si>
    <t>0057538698</t>
  </si>
  <si>
    <t>2005-12-10</t>
  </si>
  <si>
    <t>KP. NANGOH RT.1, RW.3, Desa/Kel.Panembong, Kec. Bayongbong</t>
  </si>
  <si>
    <t>088218865193</t>
  </si>
  <si>
    <t>SASA ANSHORI</t>
  </si>
  <si>
    <t>OKTAVIANI NADI PRATIWI</t>
  </si>
  <si>
    <t>0078592032</t>
  </si>
  <si>
    <t>2007-10-15</t>
  </si>
  <si>
    <t>Besar Manah RT.2, RW.10, Desa/Kel.Sukakarya, Kec. Tarogong Kidul</t>
  </si>
  <si>
    <t>08997742827</t>
  </si>
  <si>
    <t>Ujang Rohadi</t>
  </si>
  <si>
    <t>RAFLI FEBRIANSYAH</t>
  </si>
  <si>
    <t>0075536415</t>
  </si>
  <si>
    <t>2007-02-25</t>
  </si>
  <si>
    <t>patrol RT.2, RW.6, Desa/Kel.Sukakarya, Kec. Tarogong Kidul</t>
  </si>
  <si>
    <t>085962901302</t>
  </si>
  <si>
    <t>supian</t>
  </si>
  <si>
    <t>RAHMI DESTRIA FADILAH</t>
  </si>
  <si>
    <t>0068002768</t>
  </si>
  <si>
    <t>2006-12-15</t>
  </si>
  <si>
    <t>Kp. Cikopo RT.1, RW.11, Desa/Kel.Jayaraga, Kec. Tarogong Kidul</t>
  </si>
  <si>
    <t>0895610462500</t>
  </si>
  <si>
    <t>MIMIN</t>
  </si>
  <si>
    <t>REVA JULIA ANGGRAENI</t>
  </si>
  <si>
    <t>0076238513</t>
  </si>
  <si>
    <t>2007-07-12</t>
  </si>
  <si>
    <t>JL. SUBYADINATA RT.5, RW.2, Desa/Kel.Jayaraga, Kec. Tarogong Kidul</t>
  </si>
  <si>
    <t>0881022057104</t>
  </si>
  <si>
    <t>AAM NURJAMAN</t>
  </si>
  <si>
    <t>REZZA RAMADHAN</t>
  </si>
  <si>
    <t>3073618513</t>
  </si>
  <si>
    <t>2006-10-07</t>
  </si>
  <si>
    <t>JL.Rengganis Lebak RT.1, RW.17, Desa/Kel.Paminggir, Kec. Garut Kota</t>
  </si>
  <si>
    <t>JAJANG TARYANA</t>
  </si>
  <si>
    <t>SALMA GINA NURPAELAH</t>
  </si>
  <si>
    <t>0083824141</t>
  </si>
  <si>
    <t>2008-02-03</t>
  </si>
  <si>
    <t>Pinggir Sari RT.2, RW.3, Desa/Kel.Paminggir, Kec. Garut Kota</t>
  </si>
  <si>
    <t>087748190933</t>
  </si>
  <si>
    <t>Teri Saripin</t>
  </si>
  <si>
    <t>SANIA SISKA PRANATA</t>
  </si>
  <si>
    <t>0067156978</t>
  </si>
  <si>
    <t>2006-05-16</t>
  </si>
  <si>
    <t>Jln Rsu Dr Slamet Garut Kampung Patrol RT.3, RW.6, Desa/Kel.Sukakarya, Kec. Tarogong Kidul</t>
  </si>
  <si>
    <t>KOKO KOMARUDIN</t>
  </si>
  <si>
    <t>SASKIA AULIA RAHMAWATI</t>
  </si>
  <si>
    <t>0079742193</t>
  </si>
  <si>
    <t>2007-02-17</t>
  </si>
  <si>
    <t>KP. SANGKAN RT.3, RW.8, Desa/Kel.Cintarasa, Kec. Samarang</t>
  </si>
  <si>
    <t>082121599163</t>
  </si>
  <si>
    <t>EWAN HERMAWAN</t>
  </si>
  <si>
    <t>SHANY FADILLA INDRIANI</t>
  </si>
  <si>
    <t>0065853520</t>
  </si>
  <si>
    <t>2006-12-11</t>
  </si>
  <si>
    <t>KP. JAYARAGA RT.1, RW.4, Desa/Kel.Jayaraga, Kec. Tarogong Kidul</t>
  </si>
  <si>
    <t>0895802715265</t>
  </si>
  <si>
    <t>DEDY RUSTANDY</t>
  </si>
  <si>
    <t>SHELA ALIFA RAMADHANI</t>
  </si>
  <si>
    <t>0072723508</t>
  </si>
  <si>
    <t>2007-10-06</t>
  </si>
  <si>
    <t>Kp Cibelik RT.1, RW.11, Desa/Kel.Regol, Kec. Garut Kota</t>
  </si>
  <si>
    <t>081318185088</t>
  </si>
  <si>
    <t>Ahmad Setiawan</t>
  </si>
  <si>
    <t>VINA SELVINA</t>
  </si>
  <si>
    <t>0075648539</t>
  </si>
  <si>
    <t>2007-07-28</t>
  </si>
  <si>
    <t>Kp. Astana Hilir RT.1, RW.8, Desa/Kel.Jayawaras, Kec. Tarogong Kidul</t>
  </si>
  <si>
    <t>0895360545323</t>
  </si>
  <si>
    <t>Cepi Handayani</t>
  </si>
  <si>
    <t>YAZMI AULIA R</t>
  </si>
  <si>
    <t>0067477253</t>
  </si>
  <si>
    <t>2006-10-03</t>
  </si>
  <si>
    <t>Kp. Sirahsitu RT.3, RW.23, Desa/Kel.Kotakulon, Kec. Garut Kota</t>
  </si>
  <si>
    <t>081717530101</t>
  </si>
  <si>
    <t>Rochmat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</si>
</sst>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176" formatCode="_(* #,##0.00_);_(* \(#,##0.00\);_(* &quot;-&quot;??_);_(@_)"/>
    <numFmt numFmtId="177" formatCode="_-&quot;Rp&quot;* #,##0.00_-;\-&quot;Rp&quot;* #,##0.00_-;_-&quot;Rp&quot;* &quot;-&quot;??_-;_-@_-"/>
    <numFmt numFmtId="178" formatCode="_(* #,##0_);_(* \(#,##0\);_(* &quot;-&quot;_);_(@_)"/>
    <numFmt numFmtId="179" formatCode="_-&quot;Rp&quot;* #,##0_-;\-&quot;Rp&quot;* #,##0_-;_-&quot;Rp&quot;* &quot;-&quot;??_-;_-@_-"/>
  </numFmts>
  <fonts count="21">
    <font>
      <sz val="11"/>
      <color theme="1"/>
      <name val="Calibri"/>
      <charset val="134"/>
      <scheme val="minor"/>
    </font>
    <font>
      <sz val="11"/>
      <color rgb="FF000000"/>
      <name val="Calibri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 applyFill="1" applyAlignme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65"/>
  <sheetViews>
    <sheetView tabSelected="1" workbookViewId="0">
      <selection activeCell="A2" sqref="$A2:$XFD215"/>
    </sheetView>
  </sheetViews>
  <sheetFormatPr defaultColWidth="9.14285714285714" defaultRowHeight="15"/>
  <cols>
    <col min="1" max="1" width="44.2857142857143" customWidth="1"/>
    <col min="2" max="2" width="10.5714285714286" customWidth="1"/>
    <col min="3" max="3" width="11.7142857142857" customWidth="1"/>
    <col min="4" max="5" width="11.1428571428571" customWidth="1"/>
    <col min="6" max="6" width="2.71428571428571" customWidth="1"/>
    <col min="7" max="8" width="8.85714285714286" customWidth="1"/>
    <col min="9" max="9" width="103.857142857143" customWidth="1"/>
    <col min="10" max="10" width="15.1428571428571" customWidth="1"/>
    <col min="11" max="11" width="30.5714285714286" customWidth="1"/>
    <col min="12" max="12" width="103.857142857143" customWidth="1"/>
    <col min="13" max="13" width="12.8571428571429" customWidth="1"/>
    <col min="14" max="14" width="35.8571428571429" customWidth="1"/>
    <col min="15" max="15" width="7.57142857142857" customWidth="1"/>
  </cols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>
      <c r="A2" s="1" t="s">
        <v>15</v>
      </c>
      <c r="B2" s="1">
        <v>222310326</v>
      </c>
      <c r="C2" s="1" t="s">
        <v>16</v>
      </c>
      <c r="D2" s="1" t="s">
        <v>17</v>
      </c>
      <c r="E2" s="1" t="s">
        <v>18</v>
      </c>
      <c r="F2" s="1" t="s">
        <v>19</v>
      </c>
      <c r="G2" s="1" t="s">
        <v>20</v>
      </c>
      <c r="H2" s="1" t="s">
        <v>21</v>
      </c>
      <c r="I2" s="1" t="s">
        <v>22</v>
      </c>
      <c r="J2" s="1" t="s">
        <v>23</v>
      </c>
      <c r="K2" s="1" t="s">
        <v>24</v>
      </c>
      <c r="L2" s="1" t="str">
        <f t="shared" ref="L2:L43" si="0">I2</f>
        <v>KP.BEBEDAHAN RT.3, RW.1, Desa/Kel.Sukahati, Kec. Cilawu</v>
      </c>
      <c r="M2" s="1"/>
      <c r="N2" s="1" t="str">
        <f t="shared" ref="N2:N43" si="1">B2&amp;"@smknegeri1garut.sch.id"</f>
        <v>222310326@smknegeri1garut.sch.id</v>
      </c>
      <c r="O2" s="1">
        <v>743465</v>
      </c>
    </row>
    <row r="3" spans="1:15">
      <c r="A3" s="1" t="s">
        <v>25</v>
      </c>
      <c r="B3" s="1">
        <v>222310327</v>
      </c>
      <c r="C3" s="1" t="s">
        <v>26</v>
      </c>
      <c r="D3" s="1" t="s">
        <v>27</v>
      </c>
      <c r="E3" s="1" t="s">
        <v>28</v>
      </c>
      <c r="F3" s="1" t="s">
        <v>19</v>
      </c>
      <c r="G3" s="1" t="s">
        <v>20</v>
      </c>
      <c r="H3" s="1" t="s">
        <v>21</v>
      </c>
      <c r="I3" s="1" t="s">
        <v>29</v>
      </c>
      <c r="J3" s="1" t="s">
        <v>30</v>
      </c>
      <c r="K3" s="1" t="s">
        <v>31</v>
      </c>
      <c r="L3" s="1" t="str">
        <f t="shared" si="0"/>
        <v>Kp. Pedes RT.2, RW.7, Desa/Kel.Jayawaras, Kec. Tarogong Kidul</v>
      </c>
      <c r="M3" s="1"/>
      <c r="N3" s="1" t="str">
        <f t="shared" si="1"/>
        <v>222310327@smknegeri1garut.sch.id</v>
      </c>
      <c r="O3" s="1">
        <v>155668</v>
      </c>
    </row>
    <row r="4" spans="1:15">
      <c r="A4" s="1" t="s">
        <v>32</v>
      </c>
      <c r="B4" s="1">
        <v>222310328</v>
      </c>
      <c r="C4" s="1" t="s">
        <v>33</v>
      </c>
      <c r="D4" s="1" t="s">
        <v>17</v>
      </c>
      <c r="E4" s="1" t="s">
        <v>34</v>
      </c>
      <c r="F4" s="1" t="s">
        <v>35</v>
      </c>
      <c r="G4" s="1" t="s">
        <v>20</v>
      </c>
      <c r="H4" s="1" t="s">
        <v>21</v>
      </c>
      <c r="I4" s="1" t="s">
        <v>36</v>
      </c>
      <c r="J4" s="1" t="s">
        <v>37</v>
      </c>
      <c r="K4" s="1" t="s">
        <v>38</v>
      </c>
      <c r="L4" s="1" t="str">
        <f t="shared" si="0"/>
        <v>KP. CIRENDANG RT.1, RW.11, Desa/Kel.Sukagalih, Kec. Tarogong Kidul</v>
      </c>
      <c r="M4" s="1"/>
      <c r="N4" s="1" t="str">
        <f t="shared" si="1"/>
        <v>222310328@smknegeri1garut.sch.id</v>
      </c>
      <c r="O4" s="1">
        <v>956091</v>
      </c>
    </row>
    <row r="5" spans="1:15">
      <c r="A5" s="1" t="s">
        <v>39</v>
      </c>
      <c r="B5" s="1">
        <v>222310329</v>
      </c>
      <c r="C5" s="1" t="s">
        <v>40</v>
      </c>
      <c r="D5" s="1" t="s">
        <v>27</v>
      </c>
      <c r="E5" s="1" t="s">
        <v>41</v>
      </c>
      <c r="F5" s="1" t="s">
        <v>19</v>
      </c>
      <c r="G5" s="1" t="s">
        <v>20</v>
      </c>
      <c r="H5" s="1" t="s">
        <v>21</v>
      </c>
      <c r="I5" s="1" t="s">
        <v>42</v>
      </c>
      <c r="J5" s="1" t="s">
        <v>43</v>
      </c>
      <c r="K5" s="1" t="s">
        <v>44</v>
      </c>
      <c r="L5" s="1" t="str">
        <f t="shared" si="0"/>
        <v>Kp. Cileungsing RT.4, RW.6, Desa/Kel.Pasawahan, Kec. Tarogong Kaler</v>
      </c>
      <c r="M5" s="1"/>
      <c r="N5" s="1" t="str">
        <f t="shared" si="1"/>
        <v>222310329@smknegeri1garut.sch.id</v>
      </c>
      <c r="O5" s="1">
        <v>358037</v>
      </c>
    </row>
    <row r="6" spans="1:15">
      <c r="A6" s="1" t="s">
        <v>45</v>
      </c>
      <c r="B6" s="1">
        <v>222310331</v>
      </c>
      <c r="C6" s="1" t="s">
        <v>46</v>
      </c>
      <c r="D6" s="1" t="s">
        <v>27</v>
      </c>
      <c r="E6" s="1" t="s">
        <v>47</v>
      </c>
      <c r="F6" s="1" t="s">
        <v>35</v>
      </c>
      <c r="G6" s="1" t="s">
        <v>20</v>
      </c>
      <c r="H6" s="1" t="s">
        <v>48</v>
      </c>
      <c r="I6" s="1" t="s">
        <v>49</v>
      </c>
      <c r="J6" s="1" t="s">
        <v>50</v>
      </c>
      <c r="K6" s="1" t="s">
        <v>51</v>
      </c>
      <c r="L6" s="1" t="str">
        <f t="shared" si="0"/>
        <v>Bumi Cempaka Indah Blok 5 No 43 RT.14, RW.5, Desa/Kel.Desa/Kel. Lebakjaya, Kec. Karangpawitan</v>
      </c>
      <c r="M6" s="1"/>
      <c r="N6" s="1" t="str">
        <f t="shared" si="1"/>
        <v>222310331@smknegeri1garut.sch.id</v>
      </c>
      <c r="O6" s="1">
        <v>279353</v>
      </c>
    </row>
    <row r="7" spans="1:15">
      <c r="A7" s="1" t="s">
        <v>52</v>
      </c>
      <c r="B7" s="1">
        <v>222310332</v>
      </c>
      <c r="C7" s="1" t="s">
        <v>53</v>
      </c>
      <c r="D7" s="1" t="s">
        <v>27</v>
      </c>
      <c r="E7" s="1" t="s">
        <v>54</v>
      </c>
      <c r="F7" s="1" t="s">
        <v>19</v>
      </c>
      <c r="G7" s="1" t="s">
        <v>20</v>
      </c>
      <c r="H7" s="1" t="s">
        <v>21</v>
      </c>
      <c r="I7" s="1" t="s">
        <v>55</v>
      </c>
      <c r="J7" s="1" t="s">
        <v>56</v>
      </c>
      <c r="K7" s="1" t="s">
        <v>57</v>
      </c>
      <c r="L7" s="1" t="str">
        <f t="shared" si="0"/>
        <v>Kp. Ppuncakasem RT.2, RW.3, Desa/Kel.Tanjungjaya, Kec. Pakenjeng</v>
      </c>
      <c r="M7" s="1"/>
      <c r="N7" s="1" t="str">
        <f t="shared" si="1"/>
        <v>222310332@smknegeri1garut.sch.id</v>
      </c>
      <c r="O7" s="1">
        <v>106785</v>
      </c>
    </row>
    <row r="8" spans="1:15">
      <c r="A8" s="1" t="s">
        <v>58</v>
      </c>
      <c r="B8" s="1">
        <v>222310333</v>
      </c>
      <c r="C8" s="1" t="s">
        <v>59</v>
      </c>
      <c r="D8" s="1" t="s">
        <v>17</v>
      </c>
      <c r="E8" s="1" t="s">
        <v>60</v>
      </c>
      <c r="F8" s="1" t="s">
        <v>19</v>
      </c>
      <c r="G8" s="1" t="s">
        <v>20</v>
      </c>
      <c r="H8" s="1" t="s">
        <v>21</v>
      </c>
      <c r="I8" s="1" t="s">
        <v>61</v>
      </c>
      <c r="J8" s="1" t="s">
        <v>62</v>
      </c>
      <c r="K8" s="1" t="s">
        <v>63</v>
      </c>
      <c r="L8" s="1" t="str">
        <f t="shared" si="0"/>
        <v>Kp. Seni RT.3, RW.4, Desa/Kel.Jayawaras, Kec. Tarogong Kidul</v>
      </c>
      <c r="M8" s="1"/>
      <c r="N8" s="1" t="str">
        <f t="shared" si="1"/>
        <v>222310333@smknegeri1garut.sch.id</v>
      </c>
      <c r="O8" s="1">
        <v>798719</v>
      </c>
    </row>
    <row r="9" spans="1:15">
      <c r="A9" s="1" t="s">
        <v>64</v>
      </c>
      <c r="B9" s="1">
        <v>222310334</v>
      </c>
      <c r="C9" s="1" t="s">
        <v>65</v>
      </c>
      <c r="D9" s="1" t="s">
        <v>17</v>
      </c>
      <c r="E9" s="1" t="s">
        <v>66</v>
      </c>
      <c r="F9" s="1" t="s">
        <v>19</v>
      </c>
      <c r="G9" s="1" t="s">
        <v>20</v>
      </c>
      <c r="H9" s="1" t="s">
        <v>21</v>
      </c>
      <c r="I9" s="1" t="s">
        <v>67</v>
      </c>
      <c r="J9" s="1" t="s">
        <v>68</v>
      </c>
      <c r="K9" s="1" t="s">
        <v>69</v>
      </c>
      <c r="L9" s="1" t="str">
        <f t="shared" si="0"/>
        <v>KP. SENI KIDUL RT.3, RW.4, Desa/Kel.Jayawaras, Kec. Tarogong Kidul</v>
      </c>
      <c r="M9" s="1"/>
      <c r="N9" s="1" t="str">
        <f t="shared" si="1"/>
        <v>222310334@smknegeri1garut.sch.id</v>
      </c>
      <c r="O9" s="1">
        <v>426981</v>
      </c>
    </row>
    <row r="10" spans="1:15">
      <c r="A10" s="1" t="s">
        <v>70</v>
      </c>
      <c r="B10" s="1">
        <v>222310335</v>
      </c>
      <c r="C10" s="1" t="s">
        <v>71</v>
      </c>
      <c r="D10" s="1" t="s">
        <v>27</v>
      </c>
      <c r="E10" s="1" t="s">
        <v>72</v>
      </c>
      <c r="F10" s="1" t="s">
        <v>35</v>
      </c>
      <c r="G10" s="1" t="s">
        <v>20</v>
      </c>
      <c r="H10" s="1" t="s">
        <v>21</v>
      </c>
      <c r="I10" s="1" t="s">
        <v>73</v>
      </c>
      <c r="J10" s="1" t="s">
        <v>74</v>
      </c>
      <c r="K10" s="1" t="s">
        <v>75</v>
      </c>
      <c r="L10" s="1" t="str">
        <f t="shared" si="0"/>
        <v>Kp. Desakolot RT.1, RW.6, Desa/Kel.Karangsari, Kec. Karangpawitan</v>
      </c>
      <c r="M10" s="1"/>
      <c r="N10" s="1" t="str">
        <f t="shared" si="1"/>
        <v>222310335@smknegeri1garut.sch.id</v>
      </c>
      <c r="O10" s="1">
        <v>651779</v>
      </c>
    </row>
    <row r="11" spans="1:15">
      <c r="A11" s="1" t="s">
        <v>76</v>
      </c>
      <c r="B11" s="1">
        <v>222310336</v>
      </c>
      <c r="C11" s="1" t="s">
        <v>77</v>
      </c>
      <c r="D11" s="1" t="s">
        <v>17</v>
      </c>
      <c r="E11" s="1" t="s">
        <v>78</v>
      </c>
      <c r="F11" s="1" t="s">
        <v>19</v>
      </c>
      <c r="G11" s="1" t="s">
        <v>20</v>
      </c>
      <c r="H11" s="1" t="s">
        <v>21</v>
      </c>
      <c r="I11" s="1" t="s">
        <v>79</v>
      </c>
      <c r="J11" s="1" t="s">
        <v>80</v>
      </c>
      <c r="K11" s="1" t="s">
        <v>81</v>
      </c>
      <c r="L11" s="1" t="str">
        <f t="shared" si="0"/>
        <v>KP. JAYARAGA RT.2, RW.2, Desa/Kel.Jayaraga, Kec. Tarogong Kidul</v>
      </c>
      <c r="M11" s="1"/>
      <c r="N11" s="1" t="str">
        <f t="shared" si="1"/>
        <v>222310336@smknegeri1garut.sch.id</v>
      </c>
      <c r="O11" s="1">
        <v>499139</v>
      </c>
    </row>
    <row r="12" spans="1:15">
      <c r="A12" s="1" t="s">
        <v>82</v>
      </c>
      <c r="B12" s="1">
        <v>222310337</v>
      </c>
      <c r="C12" s="1" t="s">
        <v>83</v>
      </c>
      <c r="D12" s="1" t="s">
        <v>27</v>
      </c>
      <c r="E12" s="1" t="s">
        <v>84</v>
      </c>
      <c r="F12" s="1" t="s">
        <v>19</v>
      </c>
      <c r="G12" s="1" t="s">
        <v>20</v>
      </c>
      <c r="H12" s="1" t="s">
        <v>21</v>
      </c>
      <c r="I12" s="1" t="s">
        <v>85</v>
      </c>
      <c r="J12" s="1" t="s">
        <v>86</v>
      </c>
      <c r="K12" s="1" t="s">
        <v>87</v>
      </c>
      <c r="L12" s="1" t="str">
        <f t="shared" si="0"/>
        <v>kp.cimaragas RT.3, RW.6, Desa/Kel.Desa/Kel. Ngamplangsari, Kec. Cilawu</v>
      </c>
      <c r="M12" s="1"/>
      <c r="N12" s="1" t="str">
        <f t="shared" si="1"/>
        <v>222310337@smknegeri1garut.sch.id</v>
      </c>
      <c r="O12" s="1">
        <v>660898</v>
      </c>
    </row>
    <row r="13" spans="1:15">
      <c r="A13" s="1" t="s">
        <v>88</v>
      </c>
      <c r="B13" s="1">
        <v>222310338</v>
      </c>
      <c r="C13" s="1" t="s">
        <v>89</v>
      </c>
      <c r="D13" s="1" t="s">
        <v>17</v>
      </c>
      <c r="E13" s="1" t="s">
        <v>90</v>
      </c>
      <c r="F13" s="1" t="s">
        <v>19</v>
      </c>
      <c r="G13" s="1" t="s">
        <v>20</v>
      </c>
      <c r="H13" s="1" t="s">
        <v>21</v>
      </c>
      <c r="I13" s="1" t="s">
        <v>91</v>
      </c>
      <c r="J13" s="1" t="s">
        <v>92</v>
      </c>
      <c r="K13" s="1" t="s">
        <v>93</v>
      </c>
      <c r="L13" s="1" t="str">
        <f t="shared" si="0"/>
        <v>KP. BENTAR HILIR RT.4, RW.16, Desa/Kel.Sukamentri, Kec. Garut Kota</v>
      </c>
      <c r="M13" s="1"/>
      <c r="N13" s="1" t="str">
        <f t="shared" si="1"/>
        <v>222310338@smknegeri1garut.sch.id</v>
      </c>
      <c r="O13" s="1">
        <v>194176</v>
      </c>
    </row>
    <row r="14" spans="1:15">
      <c r="A14" s="1" t="s">
        <v>94</v>
      </c>
      <c r="B14" s="1">
        <v>222310339</v>
      </c>
      <c r="C14" s="1" t="s">
        <v>95</v>
      </c>
      <c r="D14" s="1" t="s">
        <v>27</v>
      </c>
      <c r="E14" s="1" t="s">
        <v>96</v>
      </c>
      <c r="F14" s="1" t="s">
        <v>19</v>
      </c>
      <c r="G14" s="1" t="s">
        <v>20</v>
      </c>
      <c r="H14" s="1" t="s">
        <v>21</v>
      </c>
      <c r="I14" s="1" t="s">
        <v>97</v>
      </c>
      <c r="J14" s="1"/>
      <c r="K14" s="1" t="s">
        <v>98</v>
      </c>
      <c r="L14" s="1" t="str">
        <f t="shared" si="0"/>
        <v>KP. CUKANGKAWUNG RT.2, RW.6, Desa/Kel.Sirnajaya, Kec. Tarogong Kaler</v>
      </c>
      <c r="M14" s="1"/>
      <c r="N14" s="1" t="str">
        <f t="shared" si="1"/>
        <v>222310339@smknegeri1garut.sch.id</v>
      </c>
      <c r="O14" s="1">
        <v>490169</v>
      </c>
    </row>
    <row r="15" spans="1:15">
      <c r="A15" s="1" t="s">
        <v>99</v>
      </c>
      <c r="B15" s="1">
        <v>222310340</v>
      </c>
      <c r="C15" s="1" t="s">
        <v>100</v>
      </c>
      <c r="D15" s="1" t="s">
        <v>27</v>
      </c>
      <c r="E15" s="1" t="s">
        <v>101</v>
      </c>
      <c r="F15" s="1" t="s">
        <v>19</v>
      </c>
      <c r="G15" s="1" t="s">
        <v>20</v>
      </c>
      <c r="H15" s="1" t="s">
        <v>21</v>
      </c>
      <c r="I15" s="1" t="s">
        <v>102</v>
      </c>
      <c r="J15" s="1" t="s">
        <v>103</v>
      </c>
      <c r="K15" s="1" t="s">
        <v>104</v>
      </c>
      <c r="L15" s="1" t="str">
        <f t="shared" si="0"/>
        <v>Cukangkawung RT.5, RW.6, Desa/Kel.Sirnajaya, Kec. Tarogong Kaler</v>
      </c>
      <c r="M15" s="1"/>
      <c r="N15" s="1" t="str">
        <f t="shared" si="1"/>
        <v>222310340@smknegeri1garut.sch.id</v>
      </c>
      <c r="O15" s="1">
        <v>152022</v>
      </c>
    </row>
    <row r="16" spans="1:15">
      <c r="A16" s="1" t="s">
        <v>105</v>
      </c>
      <c r="B16" s="1">
        <v>222310341</v>
      </c>
      <c r="C16" s="1" t="s">
        <v>106</v>
      </c>
      <c r="D16" s="1" t="s">
        <v>27</v>
      </c>
      <c r="E16" s="1" t="s">
        <v>107</v>
      </c>
      <c r="F16" s="1" t="s">
        <v>19</v>
      </c>
      <c r="G16" s="1" t="s">
        <v>20</v>
      </c>
      <c r="H16" s="1" t="s">
        <v>21</v>
      </c>
      <c r="I16" s="1" t="s">
        <v>108</v>
      </c>
      <c r="J16" s="1" t="s">
        <v>109</v>
      </c>
      <c r="K16" s="1" t="s">
        <v>110</v>
      </c>
      <c r="L16" s="1" t="str">
        <f t="shared" si="0"/>
        <v>Sindangsari RT.4, RW.8, Desa/Kel.Langensari, Kec. Tarogong Kaler</v>
      </c>
      <c r="M16" s="1"/>
      <c r="N16" s="1" t="str">
        <f t="shared" si="1"/>
        <v>222310341@smknegeri1garut.sch.id</v>
      </c>
      <c r="O16" s="1">
        <v>403172</v>
      </c>
    </row>
    <row r="17" spans="1:15">
      <c r="A17" s="1" t="s">
        <v>111</v>
      </c>
      <c r="B17" s="1">
        <v>222310342</v>
      </c>
      <c r="C17" s="1" t="s">
        <v>112</v>
      </c>
      <c r="D17" s="1" t="s">
        <v>17</v>
      </c>
      <c r="E17" s="1" t="s">
        <v>113</v>
      </c>
      <c r="F17" s="1" t="s">
        <v>19</v>
      </c>
      <c r="G17" s="1" t="s">
        <v>20</v>
      </c>
      <c r="H17" s="1" t="s">
        <v>21</v>
      </c>
      <c r="I17" s="1" t="s">
        <v>114</v>
      </c>
      <c r="J17" s="1" t="s">
        <v>115</v>
      </c>
      <c r="K17" s="1" t="s">
        <v>116</v>
      </c>
      <c r="L17" s="1" t="str">
        <f t="shared" si="0"/>
        <v>Kp. Sanding RT.1, RW.5, Desa/Kel.Muara Sanding, Kec. Garut Kota</v>
      </c>
      <c r="M17" s="1"/>
      <c r="N17" s="1" t="str">
        <f t="shared" si="1"/>
        <v>222310342@smknegeri1garut.sch.id</v>
      </c>
      <c r="O17" s="1">
        <v>738985</v>
      </c>
    </row>
    <row r="18" spans="1:15">
      <c r="A18" s="1" t="s">
        <v>117</v>
      </c>
      <c r="B18" s="1">
        <v>222310343</v>
      </c>
      <c r="C18" s="1" t="s">
        <v>118</v>
      </c>
      <c r="D18" s="1" t="s">
        <v>27</v>
      </c>
      <c r="E18" s="1" t="s">
        <v>119</v>
      </c>
      <c r="F18" s="1" t="s">
        <v>19</v>
      </c>
      <c r="G18" s="1" t="s">
        <v>20</v>
      </c>
      <c r="H18" s="1" t="s">
        <v>21</v>
      </c>
      <c r="I18" s="1" t="s">
        <v>120</v>
      </c>
      <c r="J18" s="1" t="s">
        <v>121</v>
      </c>
      <c r="K18" s="1" t="s">
        <v>122</v>
      </c>
      <c r="L18" s="1" t="str">
        <f t="shared" si="0"/>
        <v>Sukmajaya RT.4, RW.2, Desa/Kel.Jayaraga, Kec. Tarogong Kidul</v>
      </c>
      <c r="M18" s="1"/>
      <c r="N18" s="1" t="str">
        <f t="shared" si="1"/>
        <v>222310343@smknegeri1garut.sch.id</v>
      </c>
      <c r="O18" s="1">
        <v>973021</v>
      </c>
    </row>
    <row r="19" spans="1:15">
      <c r="A19" s="1" t="s">
        <v>123</v>
      </c>
      <c r="B19" s="1">
        <v>222310344</v>
      </c>
      <c r="C19" s="1" t="s">
        <v>124</v>
      </c>
      <c r="D19" s="1" t="s">
        <v>17</v>
      </c>
      <c r="E19" s="1" t="s">
        <v>125</v>
      </c>
      <c r="F19" s="1" t="s">
        <v>19</v>
      </c>
      <c r="G19" s="1" t="s">
        <v>20</v>
      </c>
      <c r="H19" s="1" t="s">
        <v>21</v>
      </c>
      <c r="I19" s="1" t="s">
        <v>126</v>
      </c>
      <c r="J19" s="1" t="s">
        <v>127</v>
      </c>
      <c r="K19" s="1" t="s">
        <v>128</v>
      </c>
      <c r="L19" s="1" t="str">
        <f t="shared" si="0"/>
        <v>JL. MAYOR SAMSU NO 2 RT.4, RW.1, Desa/Kel.Jayaraga, Kec. Tarogong Kidul</v>
      </c>
      <c r="M19" s="1"/>
      <c r="N19" s="1" t="str">
        <f t="shared" si="1"/>
        <v>222310344@smknegeri1garut.sch.id</v>
      </c>
      <c r="O19" s="1">
        <v>577991</v>
      </c>
    </row>
    <row r="20" spans="1:15">
      <c r="A20" s="1" t="s">
        <v>129</v>
      </c>
      <c r="B20" s="1">
        <v>222310345</v>
      </c>
      <c r="C20" s="1" t="s">
        <v>130</v>
      </c>
      <c r="D20" s="1" t="s">
        <v>17</v>
      </c>
      <c r="E20" s="1" t="s">
        <v>131</v>
      </c>
      <c r="F20" s="1" t="s">
        <v>35</v>
      </c>
      <c r="G20" s="1" t="s">
        <v>20</v>
      </c>
      <c r="H20" s="1" t="s">
        <v>21</v>
      </c>
      <c r="I20" s="1" t="s">
        <v>132</v>
      </c>
      <c r="J20" s="1" t="s">
        <v>133</v>
      </c>
      <c r="K20" s="1" t="s">
        <v>134</v>
      </c>
      <c r="L20" s="1" t="str">
        <f t="shared" si="0"/>
        <v>JL. SUKAPADANG RT.1, RW.8, Desa/Kel.Sukakarya, Kec. Tarogong Kidul</v>
      </c>
      <c r="M20" s="1"/>
      <c r="N20" s="1" t="str">
        <f t="shared" si="1"/>
        <v>222310345@smknegeri1garut.sch.id</v>
      </c>
      <c r="O20" s="1">
        <v>905948</v>
      </c>
    </row>
    <row r="21" spans="1:15">
      <c r="A21" s="1" t="s">
        <v>135</v>
      </c>
      <c r="B21" s="1">
        <v>222310346</v>
      </c>
      <c r="C21" s="1" t="s">
        <v>136</v>
      </c>
      <c r="D21" s="1" t="s">
        <v>27</v>
      </c>
      <c r="E21" s="1" t="s">
        <v>137</v>
      </c>
      <c r="F21" s="1" t="s">
        <v>19</v>
      </c>
      <c r="G21" s="1" t="s">
        <v>20</v>
      </c>
      <c r="H21" s="1" t="s">
        <v>21</v>
      </c>
      <c r="I21" s="1" t="s">
        <v>138</v>
      </c>
      <c r="J21" s="1" t="s">
        <v>139</v>
      </c>
      <c r="K21" s="1" t="s">
        <v>140</v>
      </c>
      <c r="L21" s="1" t="str">
        <f t="shared" si="0"/>
        <v>Jalan Bratayudha RT.5, RW.23, Desa/Kel.Kotakulon, Kec. Garut Kota</v>
      </c>
      <c r="M21" s="1"/>
      <c r="N21" s="1" t="str">
        <f t="shared" si="1"/>
        <v>222310346@smknegeri1garut.sch.id</v>
      </c>
      <c r="O21" s="1">
        <v>365255</v>
      </c>
    </row>
    <row r="22" spans="1:15">
      <c r="A22" s="1" t="s">
        <v>141</v>
      </c>
      <c r="B22" s="1">
        <v>222310347</v>
      </c>
      <c r="C22" s="1" t="s">
        <v>142</v>
      </c>
      <c r="D22" s="1" t="s">
        <v>27</v>
      </c>
      <c r="E22" s="1" t="s">
        <v>143</v>
      </c>
      <c r="F22" s="1" t="s">
        <v>19</v>
      </c>
      <c r="G22" s="1" t="s">
        <v>20</v>
      </c>
      <c r="H22" s="1" t="s">
        <v>21</v>
      </c>
      <c r="I22" s="1" t="s">
        <v>144</v>
      </c>
      <c r="J22" s="1" t="s">
        <v>145</v>
      </c>
      <c r="K22" s="1" t="s">
        <v>146</v>
      </c>
      <c r="L22" s="1" t="str">
        <f t="shared" si="0"/>
        <v>Bumi Cempaka Indah Blok 7 RT.2, RW.16, Desa/Kel.Lebakjaya, Kec. Karangpawitan</v>
      </c>
      <c r="M22" s="1"/>
      <c r="N22" s="1" t="str">
        <f t="shared" si="1"/>
        <v>222310347@smknegeri1garut.sch.id</v>
      </c>
      <c r="O22" s="1">
        <v>919075</v>
      </c>
    </row>
    <row r="23" spans="1:15">
      <c r="A23" s="1" t="s">
        <v>147</v>
      </c>
      <c r="B23" s="1">
        <v>222310348</v>
      </c>
      <c r="C23" s="1" t="s">
        <v>148</v>
      </c>
      <c r="D23" s="1" t="s">
        <v>17</v>
      </c>
      <c r="E23" s="1" t="s">
        <v>149</v>
      </c>
      <c r="F23" s="1" t="s">
        <v>19</v>
      </c>
      <c r="G23" s="1" t="s">
        <v>20</v>
      </c>
      <c r="H23" s="1" t="s">
        <v>21</v>
      </c>
      <c r="I23" s="1" t="s">
        <v>150</v>
      </c>
      <c r="J23" s="1" t="s">
        <v>151</v>
      </c>
      <c r="K23" s="1" t="s">
        <v>152</v>
      </c>
      <c r="L23" s="1" t="str">
        <f t="shared" si="0"/>
        <v>Kp. Pedes RT.1, RW.6, Desa/Kel.Jayawaras, Kec. Tarogong Kidul</v>
      </c>
      <c r="M23" s="1"/>
      <c r="N23" s="1" t="str">
        <f t="shared" si="1"/>
        <v>222310348@smknegeri1garut.sch.id</v>
      </c>
      <c r="O23" s="1">
        <v>448689</v>
      </c>
    </row>
    <row r="24" spans="1:15">
      <c r="A24" s="1" t="s">
        <v>153</v>
      </c>
      <c r="B24" s="1">
        <v>222310349</v>
      </c>
      <c r="C24" s="1" t="s">
        <v>154</v>
      </c>
      <c r="D24" s="1" t="s">
        <v>27</v>
      </c>
      <c r="E24" s="1" t="s">
        <v>155</v>
      </c>
      <c r="F24" s="1" t="s">
        <v>19</v>
      </c>
      <c r="G24" s="1" t="s">
        <v>20</v>
      </c>
      <c r="H24" s="1" t="s">
        <v>21</v>
      </c>
      <c r="I24" s="1" t="s">
        <v>156</v>
      </c>
      <c r="J24" s="1" t="s">
        <v>157</v>
      </c>
      <c r="K24" s="1" t="s">
        <v>158</v>
      </c>
      <c r="L24" s="1" t="str">
        <f t="shared" si="0"/>
        <v>Kp Cibodas RT.0, RW.0, Desa/Kel.Banjarsari, Kec. Bayongbong</v>
      </c>
      <c r="M24" s="1"/>
      <c r="N24" s="1" t="str">
        <f t="shared" si="1"/>
        <v>222310349@smknegeri1garut.sch.id</v>
      </c>
      <c r="O24" s="1">
        <v>798783</v>
      </c>
    </row>
    <row r="25" spans="1:15">
      <c r="A25" s="1" t="s">
        <v>159</v>
      </c>
      <c r="B25" s="1">
        <v>222310350</v>
      </c>
      <c r="C25" s="1" t="s">
        <v>160</v>
      </c>
      <c r="D25" s="1" t="s">
        <v>27</v>
      </c>
      <c r="E25" s="1" t="s">
        <v>161</v>
      </c>
      <c r="F25" s="1" t="s">
        <v>19</v>
      </c>
      <c r="G25" s="1" t="s">
        <v>20</v>
      </c>
      <c r="H25" s="1" t="s">
        <v>21</v>
      </c>
      <c r="I25" s="1" t="s">
        <v>162</v>
      </c>
      <c r="J25" s="1" t="s">
        <v>163</v>
      </c>
      <c r="K25" s="1" t="s">
        <v>164</v>
      </c>
      <c r="L25" s="1" t="str">
        <f t="shared" si="0"/>
        <v>Salagedang RT.3, RW.7, Desa/Kel.Sukaraja, Kec. Banyuresmi</v>
      </c>
      <c r="M25" s="1"/>
      <c r="N25" s="1" t="str">
        <f t="shared" si="1"/>
        <v>222310350@smknegeri1garut.sch.id</v>
      </c>
      <c r="O25" s="1">
        <v>737924</v>
      </c>
    </row>
    <row r="26" spans="1:15">
      <c r="A26" s="1" t="s">
        <v>165</v>
      </c>
      <c r="B26" s="1">
        <v>222310351</v>
      </c>
      <c r="C26" s="1" t="s">
        <v>166</v>
      </c>
      <c r="D26" s="1" t="s">
        <v>17</v>
      </c>
      <c r="E26" s="1" t="s">
        <v>167</v>
      </c>
      <c r="F26" s="1" t="s">
        <v>19</v>
      </c>
      <c r="G26" s="1" t="s">
        <v>20</v>
      </c>
      <c r="H26" s="1" t="s">
        <v>21</v>
      </c>
      <c r="I26" s="1" t="s">
        <v>168</v>
      </c>
      <c r="J26" s="1" t="s">
        <v>169</v>
      </c>
      <c r="K26" s="1" t="s">
        <v>170</v>
      </c>
      <c r="L26" s="1" t="str">
        <f t="shared" si="0"/>
        <v>KP CIHONJE RT.1, RW.10, Desa/Kel.Jayaraga, Kec. Tarogong Kidul</v>
      </c>
      <c r="M26" s="1"/>
      <c r="N26" s="1" t="str">
        <f t="shared" si="1"/>
        <v>222310351@smknegeri1garut.sch.id</v>
      </c>
      <c r="O26" s="1">
        <v>863163</v>
      </c>
    </row>
    <row r="27" spans="1:15">
      <c r="A27" s="1" t="s">
        <v>171</v>
      </c>
      <c r="B27" s="1">
        <v>222310352</v>
      </c>
      <c r="C27" s="1" t="s">
        <v>172</v>
      </c>
      <c r="D27" s="1" t="s">
        <v>27</v>
      </c>
      <c r="E27" s="1" t="s">
        <v>173</v>
      </c>
      <c r="F27" s="1" t="s">
        <v>19</v>
      </c>
      <c r="G27" s="1" t="s">
        <v>20</v>
      </c>
      <c r="H27" s="1" t="s">
        <v>21</v>
      </c>
      <c r="I27" s="1" t="s">
        <v>174</v>
      </c>
      <c r="J27" s="1"/>
      <c r="K27" s="1" t="s">
        <v>175</v>
      </c>
      <c r="L27" s="1" t="str">
        <f t="shared" si="0"/>
        <v>Kp. Cipari RT.2, RW., Desa/Kel.Sindanggalih, Kec. Karangpawitan</v>
      </c>
      <c r="M27" s="1"/>
      <c r="N27" s="1" t="str">
        <f t="shared" si="1"/>
        <v>222310352@smknegeri1garut.sch.id</v>
      </c>
      <c r="O27" s="1">
        <v>707196</v>
      </c>
    </row>
    <row r="28" spans="1:15">
      <c r="A28" s="1" t="s">
        <v>176</v>
      </c>
      <c r="B28" s="1">
        <v>222310353</v>
      </c>
      <c r="C28" s="1" t="s">
        <v>177</v>
      </c>
      <c r="D28" s="1" t="s">
        <v>178</v>
      </c>
      <c r="E28" s="1" t="s">
        <v>179</v>
      </c>
      <c r="F28" s="1" t="s">
        <v>19</v>
      </c>
      <c r="G28" s="1" t="s">
        <v>20</v>
      </c>
      <c r="H28" s="1" t="s">
        <v>21</v>
      </c>
      <c r="I28" s="1" t="s">
        <v>180</v>
      </c>
      <c r="J28" s="1" t="s">
        <v>181</v>
      </c>
      <c r="K28" s="1" t="s">
        <v>69</v>
      </c>
      <c r="L28" s="1" t="str">
        <f t="shared" si="0"/>
        <v>Jl. Komud Supadio No. 72/72 RT.3, RW.9, Desa/Kel.Desa/Kel. Husen Sastranegara, Kec. Cicendo</v>
      </c>
      <c r="M28" s="1"/>
      <c r="N28" s="1" t="str">
        <f t="shared" si="1"/>
        <v>222310353@smknegeri1garut.sch.id</v>
      </c>
      <c r="O28" s="1">
        <v>834465</v>
      </c>
    </row>
    <row r="29" spans="1:15">
      <c r="A29" s="1" t="s">
        <v>182</v>
      </c>
      <c r="B29" s="1">
        <v>222310354</v>
      </c>
      <c r="C29" s="1" t="s">
        <v>183</v>
      </c>
      <c r="D29" s="1" t="s">
        <v>27</v>
      </c>
      <c r="E29" s="1" t="s">
        <v>184</v>
      </c>
      <c r="F29" s="1" t="s">
        <v>35</v>
      </c>
      <c r="G29" s="1" t="s">
        <v>20</v>
      </c>
      <c r="H29" s="1" t="s">
        <v>21</v>
      </c>
      <c r="I29" s="1" t="s">
        <v>185</v>
      </c>
      <c r="J29" s="1" t="s">
        <v>186</v>
      </c>
      <c r="K29" s="1" t="s">
        <v>187</v>
      </c>
      <c r="L29" s="1" t="str">
        <f t="shared" si="0"/>
        <v>Karang Mulya RT.3, RW.1, Desa/Kel.Sukajaya, Kec. Tarogong Kidul</v>
      </c>
      <c r="M29" s="1"/>
      <c r="N29" s="1" t="str">
        <f t="shared" si="1"/>
        <v>222310354@smknegeri1garut.sch.id</v>
      </c>
      <c r="O29" s="1">
        <v>909446</v>
      </c>
    </row>
    <row r="30" spans="1:15">
      <c r="A30" s="1" t="s">
        <v>188</v>
      </c>
      <c r="B30" s="1">
        <v>222310355</v>
      </c>
      <c r="C30" s="1" t="s">
        <v>189</v>
      </c>
      <c r="D30" s="1" t="s">
        <v>190</v>
      </c>
      <c r="E30" s="1" t="s">
        <v>191</v>
      </c>
      <c r="F30" s="1" t="s">
        <v>19</v>
      </c>
      <c r="G30" s="1" t="s">
        <v>20</v>
      </c>
      <c r="H30" s="1" t="s">
        <v>21</v>
      </c>
      <c r="I30" s="1" t="s">
        <v>192</v>
      </c>
      <c r="J30" s="1" t="s">
        <v>193</v>
      </c>
      <c r="K30" s="1" t="s">
        <v>194</v>
      </c>
      <c r="L30" s="1" t="str">
        <f t="shared" si="0"/>
        <v>Perum pAsir Lingga Indah RT.1, RW.5, Desa/Kel.Jati, Kec. Tarogong Kaler</v>
      </c>
      <c r="M30" s="1"/>
      <c r="N30" s="1" t="str">
        <f t="shared" si="1"/>
        <v>222310355@smknegeri1garut.sch.id</v>
      </c>
      <c r="O30" s="1">
        <v>948001</v>
      </c>
    </row>
    <row r="31" spans="1:15">
      <c r="A31" s="1" t="s">
        <v>195</v>
      </c>
      <c r="B31" s="1">
        <v>222310356</v>
      </c>
      <c r="C31" s="1" t="s">
        <v>196</v>
      </c>
      <c r="D31" s="1" t="s">
        <v>17</v>
      </c>
      <c r="E31" s="1" t="s">
        <v>197</v>
      </c>
      <c r="F31" s="1" t="s">
        <v>19</v>
      </c>
      <c r="G31" s="1" t="s">
        <v>20</v>
      </c>
      <c r="H31" s="1" t="s">
        <v>21</v>
      </c>
      <c r="I31" s="1" t="s">
        <v>198</v>
      </c>
      <c r="J31" s="1" t="s">
        <v>199</v>
      </c>
      <c r="K31" s="1" t="s">
        <v>200</v>
      </c>
      <c r="L31" s="1" t="str">
        <f t="shared" si="0"/>
        <v>JL. PAHLAWAN RT.4, RW.11, Desa/Kel.Sukagalih, Kec. Tarogong Kidul</v>
      </c>
      <c r="M31" s="1"/>
      <c r="N31" s="1" t="str">
        <f t="shared" si="1"/>
        <v>222310356@smknegeri1garut.sch.id</v>
      </c>
      <c r="O31" s="1">
        <v>959977</v>
      </c>
    </row>
    <row r="32" spans="1:15">
      <c r="A32" s="1" t="s">
        <v>201</v>
      </c>
      <c r="B32" s="1">
        <v>222310357</v>
      </c>
      <c r="C32" s="1" t="s">
        <v>202</v>
      </c>
      <c r="D32" s="1" t="s">
        <v>17</v>
      </c>
      <c r="E32" s="1" t="s">
        <v>203</v>
      </c>
      <c r="F32" s="1" t="s">
        <v>19</v>
      </c>
      <c r="G32" s="1" t="s">
        <v>20</v>
      </c>
      <c r="H32" s="1" t="s">
        <v>21</v>
      </c>
      <c r="I32" s="1" t="s">
        <v>204</v>
      </c>
      <c r="J32" s="1" t="s">
        <v>205</v>
      </c>
      <c r="K32" s="1" t="s">
        <v>206</v>
      </c>
      <c r="L32" s="1" t="str">
        <f t="shared" si="0"/>
        <v>Kp. Excello RT.8, RW.9, Desa/Kel.Pataruman, Kec. Tarogong Kidul</v>
      </c>
      <c r="M32" s="1"/>
      <c r="N32" s="1" t="str">
        <f t="shared" si="1"/>
        <v>222310357@smknegeri1garut.sch.id</v>
      </c>
      <c r="O32" s="1">
        <v>396797</v>
      </c>
    </row>
    <row r="33" spans="1:15">
      <c r="A33" s="1" t="s">
        <v>207</v>
      </c>
      <c r="B33" s="1">
        <v>222310358</v>
      </c>
      <c r="C33" s="1" t="s">
        <v>208</v>
      </c>
      <c r="D33" s="1" t="s">
        <v>17</v>
      </c>
      <c r="E33" s="1" t="s">
        <v>209</v>
      </c>
      <c r="F33" s="1" t="s">
        <v>19</v>
      </c>
      <c r="G33" s="1" t="s">
        <v>20</v>
      </c>
      <c r="H33" s="1" t="s">
        <v>21</v>
      </c>
      <c r="I33" s="1" t="s">
        <v>210</v>
      </c>
      <c r="J33" s="1" t="s">
        <v>211</v>
      </c>
      <c r="K33" s="1" t="s">
        <v>212</v>
      </c>
      <c r="L33" s="1" t="str">
        <f t="shared" si="0"/>
        <v>KP. SENI KIDUL RT.2, RW.3, Desa/Kel.Jayawaras, Kec. Tarogong Kidul</v>
      </c>
      <c r="M33" s="1"/>
      <c r="N33" s="1" t="str">
        <f t="shared" si="1"/>
        <v>222310358@smknegeri1garut.sch.id</v>
      </c>
      <c r="O33" s="1">
        <v>475078</v>
      </c>
    </row>
    <row r="34" spans="1:15">
      <c r="A34" s="1" t="s">
        <v>213</v>
      </c>
      <c r="B34" s="1">
        <v>222310359</v>
      </c>
      <c r="C34" s="1" t="s">
        <v>214</v>
      </c>
      <c r="D34" s="1" t="s">
        <v>27</v>
      </c>
      <c r="E34" s="1" t="s">
        <v>215</v>
      </c>
      <c r="F34" s="1" t="s">
        <v>19</v>
      </c>
      <c r="G34" s="1" t="s">
        <v>20</v>
      </c>
      <c r="H34" s="1" t="s">
        <v>21</v>
      </c>
      <c r="I34" s="1" t="s">
        <v>216</v>
      </c>
      <c r="J34" s="1" t="s">
        <v>217</v>
      </c>
      <c r="K34" s="1" t="s">
        <v>218</v>
      </c>
      <c r="L34" s="1" t="str">
        <f t="shared" si="0"/>
        <v>Kp. Sindanggalih RT.1, RW.13, Desa/Kel.Sukagalih, Kec. Tarogong Kidul</v>
      </c>
      <c r="M34" s="1"/>
      <c r="N34" s="1" t="str">
        <f t="shared" si="1"/>
        <v>222310359@smknegeri1garut.sch.id</v>
      </c>
      <c r="O34" s="1">
        <v>811713</v>
      </c>
    </row>
    <row r="35" spans="1:15">
      <c r="A35" s="1" t="s">
        <v>219</v>
      </c>
      <c r="B35" s="1">
        <v>222310360</v>
      </c>
      <c r="C35" s="1" t="s">
        <v>220</v>
      </c>
      <c r="D35" s="1" t="s">
        <v>27</v>
      </c>
      <c r="E35" s="1" t="s">
        <v>221</v>
      </c>
      <c r="F35" s="1" t="s">
        <v>19</v>
      </c>
      <c r="G35" s="1" t="s">
        <v>20</v>
      </c>
      <c r="H35" s="1" t="s">
        <v>21</v>
      </c>
      <c r="I35" s="1" t="s">
        <v>222</v>
      </c>
      <c r="J35" s="1" t="s">
        <v>223</v>
      </c>
      <c r="K35" s="1" t="s">
        <v>224</v>
      </c>
      <c r="L35" s="1" t="str">
        <f t="shared" si="0"/>
        <v>Ciawitali RT.3, RW.12, Desa/Kel.Jayaraga, Kec. Tarogong Kidul</v>
      </c>
      <c r="M35" s="1"/>
      <c r="N35" s="1" t="str">
        <f t="shared" si="1"/>
        <v>222310360@smknegeri1garut.sch.id</v>
      </c>
      <c r="O35" s="1">
        <v>260160</v>
      </c>
    </row>
    <row r="36" spans="1:15">
      <c r="A36" s="1" t="s">
        <v>225</v>
      </c>
      <c r="B36" s="1">
        <v>222310362</v>
      </c>
      <c r="C36" s="1" t="s">
        <v>226</v>
      </c>
      <c r="D36" s="1" t="s">
        <v>27</v>
      </c>
      <c r="E36" s="1" t="s">
        <v>227</v>
      </c>
      <c r="F36" s="1" t="s">
        <v>19</v>
      </c>
      <c r="G36" s="1" t="s">
        <v>228</v>
      </c>
      <c r="H36" s="1" t="s">
        <v>21</v>
      </c>
      <c r="I36" s="1" t="s">
        <v>229</v>
      </c>
      <c r="J36" s="1" t="s">
        <v>230</v>
      </c>
      <c r="K36" s="1" t="s">
        <v>231</v>
      </c>
      <c r="L36" s="1" t="str">
        <f t="shared" si="0"/>
        <v>Cibodas RT.2, RW.6, Desa/Kel.Banjarsari, Kec. Bayongbong</v>
      </c>
      <c r="M36" s="1"/>
      <c r="N36" s="1" t="str">
        <f t="shared" si="1"/>
        <v>222310362@smknegeri1garut.sch.id</v>
      </c>
      <c r="O36" s="1">
        <v>128138</v>
      </c>
    </row>
    <row r="37" spans="1:15">
      <c r="A37" s="1" t="s">
        <v>232</v>
      </c>
      <c r="B37" s="1">
        <v>222310363</v>
      </c>
      <c r="C37" s="1" t="s">
        <v>233</v>
      </c>
      <c r="D37" s="1" t="s">
        <v>17</v>
      </c>
      <c r="E37" s="1" t="s">
        <v>234</v>
      </c>
      <c r="F37" s="1" t="s">
        <v>19</v>
      </c>
      <c r="G37" s="1" t="s">
        <v>228</v>
      </c>
      <c r="H37" s="1" t="s">
        <v>21</v>
      </c>
      <c r="I37" s="1" t="s">
        <v>235</v>
      </c>
      <c r="J37" s="1" t="s">
        <v>236</v>
      </c>
      <c r="K37" s="1" t="s">
        <v>237</v>
      </c>
      <c r="L37" s="1" t="str">
        <f t="shared" si="0"/>
        <v>Tegalame RT.3, RW.7, Desa/Kel.Sukarame, Kec. Caringin</v>
      </c>
      <c r="M37" s="1"/>
      <c r="N37" s="1" t="str">
        <f t="shared" si="1"/>
        <v>222310363@smknegeri1garut.sch.id</v>
      </c>
      <c r="O37" s="1">
        <v>957444</v>
      </c>
    </row>
    <row r="38" spans="1:15">
      <c r="A38" s="1" t="s">
        <v>238</v>
      </c>
      <c r="B38" s="1">
        <v>222310364</v>
      </c>
      <c r="C38" s="1" t="s">
        <v>239</v>
      </c>
      <c r="D38" s="1" t="s">
        <v>27</v>
      </c>
      <c r="E38" s="1" t="s">
        <v>240</v>
      </c>
      <c r="F38" s="1" t="s">
        <v>19</v>
      </c>
      <c r="G38" s="1" t="s">
        <v>228</v>
      </c>
      <c r="H38" s="1" t="s">
        <v>21</v>
      </c>
      <c r="I38" s="1" t="s">
        <v>241</v>
      </c>
      <c r="J38" s="1" t="s">
        <v>242</v>
      </c>
      <c r="K38" s="1" t="s">
        <v>243</v>
      </c>
      <c r="L38" s="1" t="str">
        <f t="shared" si="0"/>
        <v>Kp. Jayaraga RT.5, RW.2, Desa/Kel.Jayaraga, Kec. Tarogong Kidul</v>
      </c>
      <c r="M38" s="1"/>
      <c r="N38" s="1" t="str">
        <f t="shared" si="1"/>
        <v>222310364@smknegeri1garut.sch.id</v>
      </c>
      <c r="O38" s="1">
        <v>202668</v>
      </c>
    </row>
    <row r="39" spans="1:15">
      <c r="A39" s="1" t="s">
        <v>244</v>
      </c>
      <c r="B39" s="1">
        <v>222310365</v>
      </c>
      <c r="C39" s="1" t="s">
        <v>245</v>
      </c>
      <c r="D39" s="1" t="s">
        <v>17</v>
      </c>
      <c r="E39" s="1" t="s">
        <v>246</v>
      </c>
      <c r="F39" s="1" t="s">
        <v>19</v>
      </c>
      <c r="G39" s="1" t="s">
        <v>228</v>
      </c>
      <c r="H39" s="1" t="s">
        <v>21</v>
      </c>
      <c r="I39" s="1" t="s">
        <v>247</v>
      </c>
      <c r="J39" s="1" t="s">
        <v>248</v>
      </c>
      <c r="K39" s="1" t="s">
        <v>249</v>
      </c>
      <c r="L39" s="1" t="str">
        <f t="shared" si="0"/>
        <v>Jl. Merdeka Gg Resik No 556 RT.2, RW.7, Desa/Kel.Jayaraga, Kec. Tarogong Kidul</v>
      </c>
      <c r="M39" s="1"/>
      <c r="N39" s="1" t="str">
        <f t="shared" si="1"/>
        <v>222310365@smknegeri1garut.sch.id</v>
      </c>
      <c r="O39" s="1">
        <v>752178</v>
      </c>
    </row>
    <row r="40" spans="1:15">
      <c r="A40" s="1" t="s">
        <v>250</v>
      </c>
      <c r="B40" s="1">
        <v>222310366</v>
      </c>
      <c r="C40" s="1" t="s">
        <v>251</v>
      </c>
      <c r="D40" s="1" t="s">
        <v>17</v>
      </c>
      <c r="E40" s="1" t="s">
        <v>66</v>
      </c>
      <c r="F40" s="1" t="s">
        <v>19</v>
      </c>
      <c r="G40" s="1" t="s">
        <v>228</v>
      </c>
      <c r="H40" s="1" t="s">
        <v>21</v>
      </c>
      <c r="I40" s="1" t="s">
        <v>252</v>
      </c>
      <c r="J40" s="1" t="s">
        <v>253</v>
      </c>
      <c r="K40" s="1" t="s">
        <v>254</v>
      </c>
      <c r="L40" s="1" t="str">
        <f t="shared" si="0"/>
        <v>KP.CIRANJANG RT.5, RW.4, Desa/Kel.Mekarjaya, Kec. Bayongbong</v>
      </c>
      <c r="M40" s="1"/>
      <c r="N40" s="1" t="str">
        <f t="shared" si="1"/>
        <v>222310366@smknegeri1garut.sch.id</v>
      </c>
      <c r="O40" s="1">
        <v>477294</v>
      </c>
    </row>
    <row r="41" spans="1:15">
      <c r="A41" s="1" t="s">
        <v>255</v>
      </c>
      <c r="B41" s="1">
        <v>222310367</v>
      </c>
      <c r="C41" s="1" t="s">
        <v>256</v>
      </c>
      <c r="D41" s="1" t="s">
        <v>27</v>
      </c>
      <c r="E41" s="1" t="s">
        <v>257</v>
      </c>
      <c r="F41" s="1" t="s">
        <v>19</v>
      </c>
      <c r="G41" s="1" t="s">
        <v>228</v>
      </c>
      <c r="H41" s="1" t="s">
        <v>21</v>
      </c>
      <c r="I41" s="1" t="s">
        <v>258</v>
      </c>
      <c r="J41" s="1" t="s">
        <v>259</v>
      </c>
      <c r="K41" s="1" t="s">
        <v>260</v>
      </c>
      <c r="L41" s="1" t="str">
        <f t="shared" si="0"/>
        <v>Kp. Babakan Ngantay RT.2, RW.6, Desa/Kel.Tanjungkamuning, Kec. Tarogong Kaler</v>
      </c>
      <c r="M41" s="1"/>
      <c r="N41" s="1" t="str">
        <f t="shared" si="1"/>
        <v>222310367@smknegeri1garut.sch.id</v>
      </c>
      <c r="O41" s="1">
        <v>844623</v>
      </c>
    </row>
    <row r="42" spans="1:15">
      <c r="A42" s="1" t="s">
        <v>261</v>
      </c>
      <c r="B42" s="1">
        <v>222310368</v>
      </c>
      <c r="C42" s="1" t="s">
        <v>262</v>
      </c>
      <c r="D42" s="1" t="s">
        <v>263</v>
      </c>
      <c r="E42" s="1" t="s">
        <v>264</v>
      </c>
      <c r="F42" s="1" t="s">
        <v>35</v>
      </c>
      <c r="G42" s="1" t="s">
        <v>228</v>
      </c>
      <c r="H42" s="1" t="s">
        <v>21</v>
      </c>
      <c r="I42" s="1" t="s">
        <v>265</v>
      </c>
      <c r="J42" s="1" t="s">
        <v>266</v>
      </c>
      <c r="K42" s="1" t="s">
        <v>267</v>
      </c>
      <c r="L42" s="1" t="str">
        <f t="shared" si="0"/>
        <v>Kp.Tambakan RT.1, RW.3, Desa/Kel.Lengkongjaya, Kec. Karangpawitan</v>
      </c>
      <c r="M42" s="1"/>
      <c r="N42" s="1" t="str">
        <f t="shared" si="1"/>
        <v>222310368@smknegeri1garut.sch.id</v>
      </c>
      <c r="O42" s="1">
        <v>229470</v>
      </c>
    </row>
    <row r="43" spans="1:15">
      <c r="A43" s="1" t="s">
        <v>268</v>
      </c>
      <c r="B43" s="1">
        <v>222310369</v>
      </c>
      <c r="C43" s="1" t="s">
        <v>269</v>
      </c>
      <c r="D43" s="1" t="s">
        <v>17</v>
      </c>
      <c r="E43" s="1" t="s">
        <v>270</v>
      </c>
      <c r="F43" s="1" t="s">
        <v>19</v>
      </c>
      <c r="G43" s="1" t="s">
        <v>228</v>
      </c>
      <c r="H43" s="1" t="s">
        <v>21</v>
      </c>
      <c r="I43" s="1" t="s">
        <v>271</v>
      </c>
      <c r="J43" s="1" t="s">
        <v>272</v>
      </c>
      <c r="K43" s="1" t="s">
        <v>273</v>
      </c>
      <c r="L43" s="1" t="str">
        <f t="shared" si="0"/>
        <v>Kp. Tarogong Tengah RT.2, RW.3, Desa/Kel.Tarogong, Kec. Tarogong Kidul</v>
      </c>
      <c r="M43" s="1"/>
      <c r="N43" s="1" t="str">
        <f t="shared" si="1"/>
        <v>222310369@smknegeri1garut.sch.id</v>
      </c>
      <c r="O43" s="1">
        <v>179171</v>
      </c>
    </row>
    <row r="44" spans="1:15">
      <c r="A44" s="1" t="s">
        <v>274</v>
      </c>
      <c r="B44" s="1">
        <v>222310370</v>
      </c>
      <c r="C44" s="1" t="s">
        <v>275</v>
      </c>
      <c r="D44" s="1" t="s">
        <v>17</v>
      </c>
      <c r="E44" s="1" t="s">
        <v>276</v>
      </c>
      <c r="F44" s="1" t="s">
        <v>19</v>
      </c>
      <c r="G44" s="1" t="s">
        <v>228</v>
      </c>
      <c r="H44" s="1" t="s">
        <v>21</v>
      </c>
      <c r="I44" s="1" t="s">
        <v>277</v>
      </c>
      <c r="J44" s="1" t="s">
        <v>278</v>
      </c>
      <c r="K44" s="1" t="s">
        <v>279</v>
      </c>
      <c r="L44" s="1" t="str">
        <f t="shared" ref="L44:L65" si="2">I44</f>
        <v>KP. CIHONJE RT.5, RW.10, Desa/Kel.Jayaraga, Kec. Tarogong Kidul</v>
      </c>
      <c r="M44" s="1"/>
      <c r="N44" s="1" t="str">
        <f t="shared" ref="N44:N65" si="3">B44&amp;"@smknegeri1garut.sch.id"</f>
        <v>222310370@smknegeri1garut.sch.id</v>
      </c>
      <c r="O44" s="1">
        <v>246806</v>
      </c>
    </row>
    <row r="45" spans="1:15">
      <c r="A45" s="1" t="s">
        <v>280</v>
      </c>
      <c r="B45" s="1">
        <v>222310371</v>
      </c>
      <c r="C45" s="1" t="s">
        <v>281</v>
      </c>
      <c r="D45" s="1" t="s">
        <v>27</v>
      </c>
      <c r="E45" s="1" t="s">
        <v>282</v>
      </c>
      <c r="F45" s="1" t="s">
        <v>19</v>
      </c>
      <c r="G45" s="1" t="s">
        <v>228</v>
      </c>
      <c r="H45" s="1" t="s">
        <v>21</v>
      </c>
      <c r="I45" s="1" t="s">
        <v>283</v>
      </c>
      <c r="J45" s="1" t="s">
        <v>284</v>
      </c>
      <c r="K45" s="1" t="s">
        <v>285</v>
      </c>
      <c r="L45" s="1" t="str">
        <f t="shared" si="2"/>
        <v>Bojongloa RT.1, RW.5, Desa/Kel.Desa/Kel. Salakuray, Kec. Bayongbong</v>
      </c>
      <c r="M45" s="1"/>
      <c r="N45" s="1" t="str">
        <f t="shared" si="3"/>
        <v>222310371@smknegeri1garut.sch.id</v>
      </c>
      <c r="O45" s="1">
        <v>605649</v>
      </c>
    </row>
    <row r="46" spans="1:15">
      <c r="A46" s="1" t="s">
        <v>286</v>
      </c>
      <c r="B46" s="1">
        <v>222310372</v>
      </c>
      <c r="C46" s="1" t="s">
        <v>287</v>
      </c>
      <c r="D46" s="1" t="s">
        <v>27</v>
      </c>
      <c r="E46" s="1" t="s">
        <v>288</v>
      </c>
      <c r="F46" s="1" t="s">
        <v>19</v>
      </c>
      <c r="G46" s="1" t="s">
        <v>228</v>
      </c>
      <c r="H46" s="1" t="s">
        <v>21</v>
      </c>
      <c r="I46" s="1" t="s">
        <v>289</v>
      </c>
      <c r="J46" s="1" t="s">
        <v>290</v>
      </c>
      <c r="K46" s="1" t="s">
        <v>291</v>
      </c>
      <c r="L46" s="1" t="str">
        <f t="shared" si="2"/>
        <v>Nagrak RT.1, RW.11, Desa/Kel.Pananjung, Kec. Tarogong Kaler</v>
      </c>
      <c r="M46" s="1"/>
      <c r="N46" s="1" t="str">
        <f t="shared" si="3"/>
        <v>222310372@smknegeri1garut.sch.id</v>
      </c>
      <c r="O46" s="1">
        <v>353540</v>
      </c>
    </row>
    <row r="47" spans="1:15">
      <c r="A47" s="1" t="s">
        <v>292</v>
      </c>
      <c r="B47" s="1">
        <v>222310373</v>
      </c>
      <c r="C47" s="1" t="s">
        <v>293</v>
      </c>
      <c r="D47" s="1" t="s">
        <v>17</v>
      </c>
      <c r="E47" s="1" t="s">
        <v>294</v>
      </c>
      <c r="F47" s="1" t="s">
        <v>19</v>
      </c>
      <c r="G47" s="1" t="s">
        <v>228</v>
      </c>
      <c r="H47" s="1" t="s">
        <v>21</v>
      </c>
      <c r="I47" s="1" t="s">
        <v>295</v>
      </c>
      <c r="J47" s="1" t="s">
        <v>296</v>
      </c>
      <c r="K47" s="1" t="s">
        <v>297</v>
      </c>
      <c r="L47" s="1" t="str">
        <f t="shared" si="2"/>
        <v>KOMPLEK KARISMA RESIDENCE BLOK B NO. 18 RT.2, RW.13, Desa/Kel.Cimanganten, Kec. Tarogong Kaler</v>
      </c>
      <c r="M47" s="1"/>
      <c r="N47" s="1" t="str">
        <f t="shared" si="3"/>
        <v>222310373@smknegeri1garut.sch.id</v>
      </c>
      <c r="O47" s="1">
        <v>981496</v>
      </c>
    </row>
    <row r="48" spans="1:15">
      <c r="A48" s="1" t="s">
        <v>298</v>
      </c>
      <c r="B48" s="1">
        <v>222310374</v>
      </c>
      <c r="C48" s="1" t="s">
        <v>299</v>
      </c>
      <c r="D48" s="1" t="s">
        <v>17</v>
      </c>
      <c r="E48" s="1" t="s">
        <v>300</v>
      </c>
      <c r="F48" s="1" t="s">
        <v>19</v>
      </c>
      <c r="G48" s="1" t="s">
        <v>228</v>
      </c>
      <c r="H48" s="1" t="s">
        <v>21</v>
      </c>
      <c r="I48" s="1" t="s">
        <v>301</v>
      </c>
      <c r="J48" s="1" t="s">
        <v>302</v>
      </c>
      <c r="K48" s="1" t="s">
        <v>303</v>
      </c>
      <c r="L48" s="1" t="str">
        <f t="shared" si="2"/>
        <v>KOMP BALEENDAH RT.7, RW.8, Desa/Kel.Pataruman, Kec. Tarogong Kidul</v>
      </c>
      <c r="M48" s="1"/>
      <c r="N48" s="1" t="str">
        <f t="shared" si="3"/>
        <v>222310374@smknegeri1garut.sch.id</v>
      </c>
      <c r="O48" s="1">
        <v>906182</v>
      </c>
    </row>
    <row r="49" spans="1:15">
      <c r="A49" s="1" t="s">
        <v>304</v>
      </c>
      <c r="B49" s="1">
        <v>222310377</v>
      </c>
      <c r="C49" s="1" t="s">
        <v>305</v>
      </c>
      <c r="D49" s="1" t="s">
        <v>17</v>
      </c>
      <c r="E49" s="1" t="s">
        <v>306</v>
      </c>
      <c r="F49" s="1" t="s">
        <v>35</v>
      </c>
      <c r="G49" s="1" t="s">
        <v>228</v>
      </c>
      <c r="H49" s="1" t="s">
        <v>21</v>
      </c>
      <c r="I49" s="1" t="s">
        <v>307</v>
      </c>
      <c r="J49" s="1" t="s">
        <v>308</v>
      </c>
      <c r="K49" s="1" t="s">
        <v>309</v>
      </c>
      <c r="L49" s="1" t="str">
        <f t="shared" si="2"/>
        <v>JL. Ciledug RT.4, RW.13, Desa/Kel.Desa/Kel. Kotakulon, Kec. Garut Kota</v>
      </c>
      <c r="M49" s="1"/>
      <c r="N49" s="1" t="str">
        <f t="shared" si="3"/>
        <v>222310377@smknegeri1garut.sch.id</v>
      </c>
      <c r="O49" s="1">
        <v>117288</v>
      </c>
    </row>
    <row r="50" spans="1:15">
      <c r="A50" s="1" t="s">
        <v>310</v>
      </c>
      <c r="B50" s="1">
        <v>222310379</v>
      </c>
      <c r="C50" s="1" t="s">
        <v>311</v>
      </c>
      <c r="D50" s="1" t="s">
        <v>27</v>
      </c>
      <c r="E50" s="1" t="s">
        <v>312</v>
      </c>
      <c r="F50" s="1" t="s">
        <v>19</v>
      </c>
      <c r="G50" s="1" t="s">
        <v>228</v>
      </c>
      <c r="H50" s="1" t="s">
        <v>21</v>
      </c>
      <c r="I50" s="1" t="s">
        <v>313</v>
      </c>
      <c r="J50" s="1" t="s">
        <v>314</v>
      </c>
      <c r="K50" s="1" t="s">
        <v>315</v>
      </c>
      <c r="L50" s="1" t="str">
        <f t="shared" si="2"/>
        <v>Kp. sindangheula RT.6, RW.4, Desa/Kel.Sukamentri, Kec. Garut Kota</v>
      </c>
      <c r="M50" s="1"/>
      <c r="N50" s="1" t="str">
        <f t="shared" si="3"/>
        <v>222310379@smknegeri1garut.sch.id</v>
      </c>
      <c r="O50" s="1">
        <v>479856</v>
      </c>
    </row>
    <row r="51" spans="1:15">
      <c r="A51" s="1" t="s">
        <v>316</v>
      </c>
      <c r="B51" s="1">
        <v>222310380</v>
      </c>
      <c r="C51" s="1" t="s">
        <v>317</v>
      </c>
      <c r="D51" s="1" t="s">
        <v>17</v>
      </c>
      <c r="E51" s="1" t="s">
        <v>318</v>
      </c>
      <c r="F51" s="1" t="s">
        <v>19</v>
      </c>
      <c r="G51" s="1" t="s">
        <v>228</v>
      </c>
      <c r="H51" s="1" t="s">
        <v>21</v>
      </c>
      <c r="I51" s="1" t="s">
        <v>319</v>
      </c>
      <c r="J51" s="1"/>
      <c r="K51" s="1" t="s">
        <v>320</v>
      </c>
      <c r="L51" s="1" t="str">
        <f t="shared" si="2"/>
        <v>KP. NEGLA RT.1, RW.6, Desa/Kel.Pananjung, Kec. Tarogong Kaler</v>
      </c>
      <c r="M51" s="1"/>
      <c r="N51" s="1" t="str">
        <f t="shared" si="3"/>
        <v>222310380@smknegeri1garut.sch.id</v>
      </c>
      <c r="O51" s="1">
        <v>374865</v>
      </c>
    </row>
    <row r="52" spans="1:15">
      <c r="A52" s="1" t="s">
        <v>321</v>
      </c>
      <c r="B52" s="1">
        <v>222310381</v>
      </c>
      <c r="C52" s="1" t="s">
        <v>322</v>
      </c>
      <c r="D52" s="1" t="s">
        <v>27</v>
      </c>
      <c r="E52" s="1" t="s">
        <v>323</v>
      </c>
      <c r="F52" s="1" t="s">
        <v>19</v>
      </c>
      <c r="G52" s="1" t="s">
        <v>228</v>
      </c>
      <c r="H52" s="1" t="s">
        <v>21</v>
      </c>
      <c r="I52" s="1" t="s">
        <v>324</v>
      </c>
      <c r="J52" s="1" t="s">
        <v>325</v>
      </c>
      <c r="K52" s="1" t="s">
        <v>326</v>
      </c>
      <c r="L52" s="1" t="str">
        <f t="shared" si="2"/>
        <v>Kp. Sanding Cintamaya RT.2, RW.16, Desa/Kel.Muara Sanding, Kec. Garut Kota</v>
      </c>
      <c r="M52" s="1"/>
      <c r="N52" s="1" t="str">
        <f t="shared" si="3"/>
        <v>222310381@smknegeri1garut.sch.id</v>
      </c>
      <c r="O52" s="1">
        <v>674698</v>
      </c>
    </row>
    <row r="53" spans="1:15">
      <c r="A53" s="1" t="s">
        <v>327</v>
      </c>
      <c r="B53" s="1">
        <v>222310382</v>
      </c>
      <c r="C53" s="1" t="s">
        <v>328</v>
      </c>
      <c r="D53" s="1" t="s">
        <v>17</v>
      </c>
      <c r="E53" s="1" t="s">
        <v>329</v>
      </c>
      <c r="F53" s="1" t="s">
        <v>19</v>
      </c>
      <c r="G53" s="1" t="s">
        <v>228</v>
      </c>
      <c r="H53" s="1" t="s">
        <v>21</v>
      </c>
      <c r="I53" s="1" t="s">
        <v>330</v>
      </c>
      <c r="J53" s="1" t="s">
        <v>331</v>
      </c>
      <c r="K53" s="1" t="s">
        <v>332</v>
      </c>
      <c r="L53" s="1" t="str">
        <f t="shared" si="2"/>
        <v>KP. NANGOH RT.1, RW.3, Desa/Kel.Panembong, Kec. Bayongbong</v>
      </c>
      <c r="M53" s="1"/>
      <c r="N53" s="1" t="str">
        <f t="shared" si="3"/>
        <v>222310382@smknegeri1garut.sch.id</v>
      </c>
      <c r="O53" s="1">
        <v>892844</v>
      </c>
    </row>
    <row r="54" spans="1:15">
      <c r="A54" s="1" t="s">
        <v>333</v>
      </c>
      <c r="B54" s="1">
        <v>222310383</v>
      </c>
      <c r="C54" s="1" t="s">
        <v>334</v>
      </c>
      <c r="D54" s="1" t="s">
        <v>27</v>
      </c>
      <c r="E54" s="1" t="s">
        <v>335</v>
      </c>
      <c r="F54" s="1" t="s">
        <v>19</v>
      </c>
      <c r="G54" s="1" t="s">
        <v>228</v>
      </c>
      <c r="H54" s="1" t="s">
        <v>21</v>
      </c>
      <c r="I54" s="1" t="s">
        <v>336</v>
      </c>
      <c r="J54" s="1" t="s">
        <v>337</v>
      </c>
      <c r="K54" s="1" t="s">
        <v>338</v>
      </c>
      <c r="L54" s="1" t="str">
        <f t="shared" si="2"/>
        <v>Besar Manah RT.2, RW.10, Desa/Kel.Sukakarya, Kec. Tarogong Kidul</v>
      </c>
      <c r="M54" s="1"/>
      <c r="N54" s="1" t="str">
        <f t="shared" si="3"/>
        <v>222310383@smknegeri1garut.sch.id</v>
      </c>
      <c r="O54" s="1">
        <v>317292</v>
      </c>
    </row>
    <row r="55" spans="1:15">
      <c r="A55" s="1" t="s">
        <v>339</v>
      </c>
      <c r="B55" s="1">
        <v>222310384</v>
      </c>
      <c r="C55" s="1" t="s">
        <v>340</v>
      </c>
      <c r="D55" s="1" t="s">
        <v>27</v>
      </c>
      <c r="E55" s="1" t="s">
        <v>341</v>
      </c>
      <c r="F55" s="1" t="s">
        <v>35</v>
      </c>
      <c r="G55" s="1" t="s">
        <v>228</v>
      </c>
      <c r="H55" s="1" t="s">
        <v>21</v>
      </c>
      <c r="I55" s="1" t="s">
        <v>342</v>
      </c>
      <c r="J55" s="1" t="s">
        <v>343</v>
      </c>
      <c r="K55" s="1" t="s">
        <v>344</v>
      </c>
      <c r="L55" s="1" t="str">
        <f t="shared" si="2"/>
        <v>patrol RT.2, RW.6, Desa/Kel.Sukakarya, Kec. Tarogong Kidul</v>
      </c>
      <c r="M55" s="1"/>
      <c r="N55" s="1" t="str">
        <f t="shared" si="3"/>
        <v>222310384@smknegeri1garut.sch.id</v>
      </c>
      <c r="O55" s="1">
        <v>454424</v>
      </c>
    </row>
    <row r="56" spans="1:15">
      <c r="A56" s="1" t="s">
        <v>345</v>
      </c>
      <c r="B56" s="1">
        <v>222310386</v>
      </c>
      <c r="C56" s="1" t="s">
        <v>346</v>
      </c>
      <c r="D56" s="1" t="s">
        <v>17</v>
      </c>
      <c r="E56" s="1" t="s">
        <v>347</v>
      </c>
      <c r="F56" s="1" t="s">
        <v>19</v>
      </c>
      <c r="G56" s="1" t="s">
        <v>228</v>
      </c>
      <c r="H56" s="1" t="s">
        <v>21</v>
      </c>
      <c r="I56" s="1" t="s">
        <v>348</v>
      </c>
      <c r="J56" s="1" t="s">
        <v>349</v>
      </c>
      <c r="K56" s="1" t="s">
        <v>350</v>
      </c>
      <c r="L56" s="1" t="str">
        <f t="shared" si="2"/>
        <v>Kp. Cikopo RT.1, RW.11, Desa/Kel.Jayaraga, Kec. Tarogong Kidul</v>
      </c>
      <c r="M56" s="1"/>
      <c r="N56" s="1" t="str">
        <f t="shared" si="3"/>
        <v>222310386@smknegeri1garut.sch.id</v>
      </c>
      <c r="O56" s="1">
        <v>481145</v>
      </c>
    </row>
    <row r="57" spans="1:15">
      <c r="A57" s="1" t="s">
        <v>351</v>
      </c>
      <c r="B57" s="1">
        <v>222310387</v>
      </c>
      <c r="C57" s="1" t="s">
        <v>352</v>
      </c>
      <c r="D57" s="1" t="s">
        <v>17</v>
      </c>
      <c r="E57" s="1" t="s">
        <v>353</v>
      </c>
      <c r="F57" s="1" t="s">
        <v>19</v>
      </c>
      <c r="G57" s="1" t="s">
        <v>228</v>
      </c>
      <c r="H57" s="1" t="s">
        <v>21</v>
      </c>
      <c r="I57" s="1" t="s">
        <v>354</v>
      </c>
      <c r="J57" s="1" t="s">
        <v>355</v>
      </c>
      <c r="K57" s="1" t="s">
        <v>356</v>
      </c>
      <c r="L57" s="1" t="str">
        <f t="shared" si="2"/>
        <v>JL. SUBYADINATA RT.5, RW.2, Desa/Kel.Jayaraga, Kec. Tarogong Kidul</v>
      </c>
      <c r="M57" s="1"/>
      <c r="N57" s="1" t="str">
        <f t="shared" si="3"/>
        <v>222310387@smknegeri1garut.sch.id</v>
      </c>
      <c r="O57" s="1">
        <v>360088</v>
      </c>
    </row>
    <row r="58" spans="1:15">
      <c r="A58" s="1" t="s">
        <v>357</v>
      </c>
      <c r="B58" s="1">
        <v>222310388</v>
      </c>
      <c r="C58" s="1" t="s">
        <v>358</v>
      </c>
      <c r="D58" s="1" t="s">
        <v>27</v>
      </c>
      <c r="E58" s="1" t="s">
        <v>359</v>
      </c>
      <c r="F58" s="1" t="s">
        <v>35</v>
      </c>
      <c r="G58" s="1" t="s">
        <v>228</v>
      </c>
      <c r="H58" s="1" t="s">
        <v>21</v>
      </c>
      <c r="I58" s="1" t="s">
        <v>360</v>
      </c>
      <c r="J58" s="1"/>
      <c r="K58" s="1" t="s">
        <v>361</v>
      </c>
      <c r="L58" s="1" t="str">
        <f t="shared" si="2"/>
        <v>JL.Rengganis Lebak RT.1, RW.17, Desa/Kel.Paminggir, Kec. Garut Kota</v>
      </c>
      <c r="M58" s="1"/>
      <c r="N58" s="1" t="str">
        <f t="shared" si="3"/>
        <v>222310388@smknegeri1garut.sch.id</v>
      </c>
      <c r="O58" s="1">
        <v>406716</v>
      </c>
    </row>
    <row r="59" spans="1:15">
      <c r="A59" s="1" t="s">
        <v>362</v>
      </c>
      <c r="B59" s="1">
        <v>222310390</v>
      </c>
      <c r="C59" s="1" t="s">
        <v>363</v>
      </c>
      <c r="D59" s="1" t="s">
        <v>27</v>
      </c>
      <c r="E59" s="1" t="s">
        <v>364</v>
      </c>
      <c r="F59" s="1" t="s">
        <v>19</v>
      </c>
      <c r="G59" s="1" t="s">
        <v>228</v>
      </c>
      <c r="H59" s="1" t="s">
        <v>21</v>
      </c>
      <c r="I59" s="1" t="s">
        <v>365</v>
      </c>
      <c r="J59" s="1" t="s">
        <v>366</v>
      </c>
      <c r="K59" s="1" t="s">
        <v>367</v>
      </c>
      <c r="L59" s="1" t="str">
        <f t="shared" si="2"/>
        <v>Pinggir Sari RT.2, RW.3, Desa/Kel.Paminggir, Kec. Garut Kota</v>
      </c>
      <c r="M59" s="1"/>
      <c r="N59" s="1" t="str">
        <f t="shared" si="3"/>
        <v>222310390@smknegeri1garut.sch.id</v>
      </c>
      <c r="O59" s="1">
        <v>680636</v>
      </c>
    </row>
    <row r="60" spans="1:15">
      <c r="A60" s="1" t="s">
        <v>368</v>
      </c>
      <c r="B60" s="1">
        <v>222310391</v>
      </c>
      <c r="C60" s="1" t="s">
        <v>369</v>
      </c>
      <c r="D60" s="1" t="s">
        <v>27</v>
      </c>
      <c r="E60" s="1" t="s">
        <v>370</v>
      </c>
      <c r="F60" s="1" t="s">
        <v>19</v>
      </c>
      <c r="G60" s="1" t="s">
        <v>228</v>
      </c>
      <c r="H60" s="1" t="s">
        <v>21</v>
      </c>
      <c r="I60" s="1" t="s">
        <v>371</v>
      </c>
      <c r="J60" s="1"/>
      <c r="K60" s="1" t="s">
        <v>372</v>
      </c>
      <c r="L60" s="1" t="str">
        <f t="shared" si="2"/>
        <v>Jln Rsu Dr Slamet Garut Kampung Patrol RT.3, RW.6, Desa/Kel.Sukakarya, Kec. Tarogong Kidul</v>
      </c>
      <c r="M60" s="1"/>
      <c r="N60" s="1" t="str">
        <f t="shared" si="3"/>
        <v>222310391@smknegeri1garut.sch.id</v>
      </c>
      <c r="O60" s="1">
        <v>735762</v>
      </c>
    </row>
    <row r="61" spans="1:15">
      <c r="A61" s="1" t="s">
        <v>373</v>
      </c>
      <c r="B61" s="1">
        <v>222310392</v>
      </c>
      <c r="C61" s="1" t="s">
        <v>374</v>
      </c>
      <c r="D61" s="1" t="s">
        <v>17</v>
      </c>
      <c r="E61" s="1" t="s">
        <v>375</v>
      </c>
      <c r="F61" s="1" t="s">
        <v>19</v>
      </c>
      <c r="G61" s="1" t="s">
        <v>228</v>
      </c>
      <c r="H61" s="1" t="s">
        <v>21</v>
      </c>
      <c r="I61" s="1" t="s">
        <v>376</v>
      </c>
      <c r="J61" s="1" t="s">
        <v>377</v>
      </c>
      <c r="K61" s="1" t="s">
        <v>378</v>
      </c>
      <c r="L61" s="1" t="str">
        <f t="shared" si="2"/>
        <v>KP. SANGKAN RT.3, RW.8, Desa/Kel.Cintarasa, Kec. Samarang</v>
      </c>
      <c r="M61" s="1"/>
      <c r="N61" s="1" t="str">
        <f t="shared" si="3"/>
        <v>222310392@smknegeri1garut.sch.id</v>
      </c>
      <c r="O61" s="1">
        <v>725762</v>
      </c>
    </row>
    <row r="62" spans="1:15">
      <c r="A62" s="1" t="s">
        <v>379</v>
      </c>
      <c r="B62" s="1">
        <v>222310393</v>
      </c>
      <c r="C62" s="1" t="s">
        <v>380</v>
      </c>
      <c r="D62" s="1" t="s">
        <v>17</v>
      </c>
      <c r="E62" s="1" t="s">
        <v>381</v>
      </c>
      <c r="F62" s="1" t="s">
        <v>19</v>
      </c>
      <c r="G62" s="1" t="s">
        <v>228</v>
      </c>
      <c r="H62" s="1" t="s">
        <v>21</v>
      </c>
      <c r="I62" s="1" t="s">
        <v>382</v>
      </c>
      <c r="J62" s="1" t="s">
        <v>383</v>
      </c>
      <c r="K62" s="1" t="s">
        <v>384</v>
      </c>
      <c r="L62" s="1" t="str">
        <f t="shared" si="2"/>
        <v>KP. JAYARAGA RT.1, RW.4, Desa/Kel.Jayaraga, Kec. Tarogong Kidul</v>
      </c>
      <c r="M62" s="1"/>
      <c r="N62" s="1" t="str">
        <f t="shared" si="3"/>
        <v>222310393@smknegeri1garut.sch.id</v>
      </c>
      <c r="O62" s="1">
        <v>975468</v>
      </c>
    </row>
    <row r="63" spans="1:15">
      <c r="A63" s="1" t="s">
        <v>385</v>
      </c>
      <c r="B63" s="1">
        <v>222310394</v>
      </c>
      <c r="C63" s="1" t="s">
        <v>386</v>
      </c>
      <c r="D63" s="1" t="s">
        <v>27</v>
      </c>
      <c r="E63" s="1" t="s">
        <v>387</v>
      </c>
      <c r="F63" s="1" t="s">
        <v>19</v>
      </c>
      <c r="G63" s="1" t="s">
        <v>228</v>
      </c>
      <c r="H63" s="1" t="s">
        <v>21</v>
      </c>
      <c r="I63" s="1" t="s">
        <v>388</v>
      </c>
      <c r="J63" s="1" t="s">
        <v>389</v>
      </c>
      <c r="K63" s="1" t="s">
        <v>390</v>
      </c>
      <c r="L63" s="1" t="str">
        <f t="shared" si="2"/>
        <v>Kp Cibelik RT.1, RW.11, Desa/Kel.Regol, Kec. Garut Kota</v>
      </c>
      <c r="M63" s="1"/>
      <c r="N63" s="1" t="str">
        <f t="shared" si="3"/>
        <v>222310394@smknegeri1garut.sch.id</v>
      </c>
      <c r="O63" s="1">
        <v>129018</v>
      </c>
    </row>
    <row r="64" spans="1:15">
      <c r="A64" s="1" t="s">
        <v>391</v>
      </c>
      <c r="B64" s="1">
        <v>222310396</v>
      </c>
      <c r="C64" s="1" t="s">
        <v>392</v>
      </c>
      <c r="D64" s="1" t="s">
        <v>17</v>
      </c>
      <c r="E64" s="1" t="s">
        <v>393</v>
      </c>
      <c r="F64" s="1" t="s">
        <v>19</v>
      </c>
      <c r="G64" s="1" t="s">
        <v>228</v>
      </c>
      <c r="H64" s="1" t="s">
        <v>21</v>
      </c>
      <c r="I64" s="1" t="s">
        <v>394</v>
      </c>
      <c r="J64" s="1" t="s">
        <v>395</v>
      </c>
      <c r="K64" s="1" t="s">
        <v>396</v>
      </c>
      <c r="L64" s="1" t="str">
        <f t="shared" si="2"/>
        <v>Kp. Astana Hilir RT.1, RW.8, Desa/Kel.Jayawaras, Kec. Tarogong Kidul</v>
      </c>
      <c r="M64" s="1"/>
      <c r="N64" s="1" t="str">
        <f t="shared" si="3"/>
        <v>222310396@smknegeri1garut.sch.id</v>
      </c>
      <c r="O64" s="1">
        <v>244932</v>
      </c>
    </row>
    <row r="65" spans="1:15">
      <c r="A65" s="1" t="s">
        <v>397</v>
      </c>
      <c r="B65" s="1">
        <v>222310397</v>
      </c>
      <c r="C65" s="1" t="s">
        <v>398</v>
      </c>
      <c r="D65" s="1" t="s">
        <v>27</v>
      </c>
      <c r="E65" s="1" t="s">
        <v>399</v>
      </c>
      <c r="F65" s="1" t="s">
        <v>19</v>
      </c>
      <c r="G65" s="1" t="s">
        <v>228</v>
      </c>
      <c r="H65" s="1" t="s">
        <v>21</v>
      </c>
      <c r="I65" s="1" t="s">
        <v>400</v>
      </c>
      <c r="J65" s="1" t="s">
        <v>401</v>
      </c>
      <c r="K65" s="1" t="s">
        <v>402</v>
      </c>
      <c r="L65" s="1" t="str">
        <f t="shared" si="2"/>
        <v>Kp. Sirahsitu RT.3, RW.23, Desa/Kel.Kotakulon, Kec. Garut Kota</v>
      </c>
      <c r="M65" s="1"/>
      <c r="N65" s="1" t="str">
        <f t="shared" si="3"/>
        <v>222310397@smknegeri1garut.sch.id</v>
      </c>
      <c r="O65" s="1">
        <v>712888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2024-01-02T17:52:00Z</dcterms:created>
  <dcterms:modified xsi:type="dcterms:W3CDTF">2024-01-02T18:54:43Z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1D79565709534896A0D09FDD8E1EF783_13</vt:lpwstr>
  </property>
  <property fmtid="{D5CDD505-2E9C-101B-9397-08002B2CF9AE}" pid="3" name="KSOProductBuildVer">
    <vt:lpwstr>1033-12.2.0.13359</vt:lpwstr>
  </property>
</Properties>
</file>