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ocuments\Development\GitHub\quantraider\manager\example_manager\data\"/>
    </mc:Choice>
  </mc:AlternateContent>
  <bookViews>
    <workbookView xWindow="0" yWindow="0" windowWidth="28800" windowHeight="12435"/>
  </bookViews>
  <sheets>
    <sheet name="Sheet9" sheetId="10" r:id="rId1"/>
    <sheet name="SPY_1993_to_2015" sheetId="1" r:id="rId2"/>
    <sheet name="Histogram" sheetId="9" r:id="rId3"/>
  </sheets>
  <calcPr calcId="152511"/>
</workbook>
</file>

<file path=xl/calcChain.xml><?xml version="1.0" encoding="utf-8"?>
<calcChain xmlns="http://schemas.openxmlformats.org/spreadsheetml/2006/main">
  <c r="V3" i="1" l="1"/>
  <c r="V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R2" i="1"/>
  <c r="V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V4" i="1" l="1"/>
</calcChain>
</file>

<file path=xl/sharedStrings.xml><?xml version="1.0" encoding="utf-8"?>
<sst xmlns="http://schemas.openxmlformats.org/spreadsheetml/2006/main" count="21" uniqueCount="16">
  <si>
    <t>Date</t>
  </si>
  <si>
    <t>Open</t>
  </si>
  <si>
    <t>High</t>
  </si>
  <si>
    <t>Low</t>
  </si>
  <si>
    <t>Close</t>
  </si>
  <si>
    <t>Volume</t>
  </si>
  <si>
    <t>Adj Close</t>
  </si>
  <si>
    <t>Bin</t>
  </si>
  <si>
    <t>More</t>
  </si>
  <si>
    <t>Frequency</t>
  </si>
  <si>
    <t>MAX</t>
  </si>
  <si>
    <t>MIN</t>
  </si>
  <si>
    <t>AVG</t>
  </si>
  <si>
    <t>Everything is offset by +0.1</t>
  </si>
  <si>
    <t>WRONG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</si>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</sst>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10" fontId="18" fillId="0" borderId="11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 SPY % daily returns 1993-2015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Sheet9!$A$2:$A$203</c:f>
              <c:strCache>
                <c:ptCount val="202"/>
                <c:pt idx="0">
                  <c:v>-10.00%</c:v>
                </c:pt>
                <c:pt idx="1">
                  <c:v>-9.90%</c:v>
                </c:pt>
                <c:pt idx="2">
                  <c:v>-9.80%</c:v>
                </c:pt>
                <c:pt idx="3">
                  <c:v>-9.70%</c:v>
                </c:pt>
                <c:pt idx="4">
                  <c:v>-9.60%</c:v>
                </c:pt>
                <c:pt idx="5">
                  <c:v>-9.50%</c:v>
                </c:pt>
                <c:pt idx="6">
                  <c:v>-9.40%</c:v>
                </c:pt>
                <c:pt idx="7">
                  <c:v>-9.30%</c:v>
                </c:pt>
                <c:pt idx="8">
                  <c:v>-9.20%</c:v>
                </c:pt>
                <c:pt idx="9">
                  <c:v>-9.10%</c:v>
                </c:pt>
                <c:pt idx="10">
                  <c:v>-9.00%</c:v>
                </c:pt>
                <c:pt idx="11">
                  <c:v>-8.90%</c:v>
                </c:pt>
                <c:pt idx="12">
                  <c:v>-8.80%</c:v>
                </c:pt>
                <c:pt idx="13">
                  <c:v>-8.70%</c:v>
                </c:pt>
                <c:pt idx="14">
                  <c:v>-8.60%</c:v>
                </c:pt>
                <c:pt idx="15">
                  <c:v>-8.50%</c:v>
                </c:pt>
                <c:pt idx="16">
                  <c:v>-8.40%</c:v>
                </c:pt>
                <c:pt idx="17">
                  <c:v>-8.30%</c:v>
                </c:pt>
                <c:pt idx="18">
                  <c:v>-8.20%</c:v>
                </c:pt>
                <c:pt idx="19">
                  <c:v>-8.10%</c:v>
                </c:pt>
                <c:pt idx="20">
                  <c:v>-8.00%</c:v>
                </c:pt>
                <c:pt idx="21">
                  <c:v>-7.90%</c:v>
                </c:pt>
                <c:pt idx="22">
                  <c:v>-7.80%</c:v>
                </c:pt>
                <c:pt idx="23">
                  <c:v>-7.70%</c:v>
                </c:pt>
                <c:pt idx="24">
                  <c:v>-7.60%</c:v>
                </c:pt>
                <c:pt idx="25">
                  <c:v>-7.50%</c:v>
                </c:pt>
                <c:pt idx="26">
                  <c:v>-7.40%</c:v>
                </c:pt>
                <c:pt idx="27">
                  <c:v>-7.30%</c:v>
                </c:pt>
                <c:pt idx="28">
                  <c:v>-7.20%</c:v>
                </c:pt>
                <c:pt idx="29">
                  <c:v>-7.10%</c:v>
                </c:pt>
                <c:pt idx="30">
                  <c:v>-7.00%</c:v>
                </c:pt>
                <c:pt idx="31">
                  <c:v>-6.90%</c:v>
                </c:pt>
                <c:pt idx="32">
                  <c:v>-6.80%</c:v>
                </c:pt>
                <c:pt idx="33">
                  <c:v>-6.70%</c:v>
                </c:pt>
                <c:pt idx="34">
                  <c:v>-6.60%</c:v>
                </c:pt>
                <c:pt idx="35">
                  <c:v>-6.50%</c:v>
                </c:pt>
                <c:pt idx="36">
                  <c:v>-6.40%</c:v>
                </c:pt>
                <c:pt idx="37">
                  <c:v>-6.30%</c:v>
                </c:pt>
                <c:pt idx="38">
                  <c:v>-6.20%</c:v>
                </c:pt>
                <c:pt idx="39">
                  <c:v>-6.10%</c:v>
                </c:pt>
                <c:pt idx="40">
                  <c:v>-6.00%</c:v>
                </c:pt>
                <c:pt idx="41">
                  <c:v>-5.90%</c:v>
                </c:pt>
                <c:pt idx="42">
                  <c:v>-5.80%</c:v>
                </c:pt>
                <c:pt idx="43">
                  <c:v>-5.70%</c:v>
                </c:pt>
                <c:pt idx="44">
                  <c:v>-5.60%</c:v>
                </c:pt>
                <c:pt idx="45">
                  <c:v>-5.50%</c:v>
                </c:pt>
                <c:pt idx="46">
                  <c:v>-5.40%</c:v>
                </c:pt>
                <c:pt idx="47">
                  <c:v>-5.30%</c:v>
                </c:pt>
                <c:pt idx="48">
                  <c:v>-5.20%</c:v>
                </c:pt>
                <c:pt idx="49">
                  <c:v>-5.10%</c:v>
                </c:pt>
                <c:pt idx="50">
                  <c:v>-5.00%</c:v>
                </c:pt>
                <c:pt idx="51">
                  <c:v>-4.90%</c:v>
                </c:pt>
                <c:pt idx="52">
                  <c:v>-4.80%</c:v>
                </c:pt>
                <c:pt idx="53">
                  <c:v>-4.70%</c:v>
                </c:pt>
                <c:pt idx="54">
                  <c:v>-4.60%</c:v>
                </c:pt>
                <c:pt idx="55">
                  <c:v>-4.50%</c:v>
                </c:pt>
                <c:pt idx="56">
                  <c:v>-4.40%</c:v>
                </c:pt>
                <c:pt idx="57">
                  <c:v>-4.30%</c:v>
                </c:pt>
                <c:pt idx="58">
                  <c:v>-4.20%</c:v>
                </c:pt>
                <c:pt idx="59">
                  <c:v>-4.10%</c:v>
                </c:pt>
                <c:pt idx="60">
                  <c:v>-4.00%</c:v>
                </c:pt>
                <c:pt idx="61">
                  <c:v>-3.90%</c:v>
                </c:pt>
                <c:pt idx="62">
                  <c:v>-3.80%</c:v>
                </c:pt>
                <c:pt idx="63">
                  <c:v>-3.70%</c:v>
                </c:pt>
                <c:pt idx="64">
                  <c:v>-3.60%</c:v>
                </c:pt>
                <c:pt idx="65">
                  <c:v>-3.50%</c:v>
                </c:pt>
                <c:pt idx="66">
                  <c:v>-3.40%</c:v>
                </c:pt>
                <c:pt idx="67">
                  <c:v>-3.30%</c:v>
                </c:pt>
                <c:pt idx="68">
                  <c:v>-3.20%</c:v>
                </c:pt>
                <c:pt idx="69">
                  <c:v>-3.10%</c:v>
                </c:pt>
                <c:pt idx="70">
                  <c:v>-3.00%</c:v>
                </c:pt>
                <c:pt idx="71">
                  <c:v>-2.90%</c:v>
                </c:pt>
                <c:pt idx="72">
                  <c:v>-2.80%</c:v>
                </c:pt>
                <c:pt idx="73">
                  <c:v>-2.70%</c:v>
                </c:pt>
                <c:pt idx="74">
                  <c:v>-2.60%</c:v>
                </c:pt>
                <c:pt idx="75">
                  <c:v>-2.50%</c:v>
                </c:pt>
                <c:pt idx="76">
                  <c:v>-2.40%</c:v>
                </c:pt>
                <c:pt idx="77">
                  <c:v>-2.30%</c:v>
                </c:pt>
                <c:pt idx="78">
                  <c:v>-2.20%</c:v>
                </c:pt>
                <c:pt idx="79">
                  <c:v>-2.10%</c:v>
                </c:pt>
                <c:pt idx="80">
                  <c:v>-2.00%</c:v>
                </c:pt>
                <c:pt idx="81">
                  <c:v>-1.90%</c:v>
                </c:pt>
                <c:pt idx="82">
                  <c:v>-1.80%</c:v>
                </c:pt>
                <c:pt idx="83">
                  <c:v>-1.70%</c:v>
                </c:pt>
                <c:pt idx="84">
                  <c:v>-1.60%</c:v>
                </c:pt>
                <c:pt idx="85">
                  <c:v>-1.50%</c:v>
                </c:pt>
                <c:pt idx="86">
                  <c:v>-1.40%</c:v>
                </c:pt>
                <c:pt idx="87">
                  <c:v>-1.30%</c:v>
                </c:pt>
                <c:pt idx="88">
                  <c:v>-1.20%</c:v>
                </c:pt>
                <c:pt idx="89">
                  <c:v>-1.10%</c:v>
                </c:pt>
                <c:pt idx="90">
                  <c:v>-1.00%</c:v>
                </c:pt>
                <c:pt idx="91">
                  <c:v>-0.90%</c:v>
                </c:pt>
                <c:pt idx="92">
                  <c:v>-0.80%</c:v>
                </c:pt>
                <c:pt idx="93">
                  <c:v>-0.70%</c:v>
                </c:pt>
                <c:pt idx="94">
                  <c:v>-0.60%</c:v>
                </c:pt>
                <c:pt idx="95">
                  <c:v>-0.50%</c:v>
                </c:pt>
                <c:pt idx="96">
                  <c:v>-0.40%</c:v>
                </c:pt>
                <c:pt idx="97">
                  <c:v>-0.30%</c:v>
                </c:pt>
                <c:pt idx="98">
                  <c:v>-0.20%</c:v>
                </c:pt>
                <c:pt idx="99">
                  <c:v>-0.10%</c:v>
                </c:pt>
                <c:pt idx="100">
                  <c:v>0.00%</c:v>
                </c:pt>
                <c:pt idx="101">
                  <c:v>0.10%</c:v>
                </c:pt>
                <c:pt idx="102">
                  <c:v>0.20%</c:v>
                </c:pt>
                <c:pt idx="103">
                  <c:v>0.30%</c:v>
                </c:pt>
                <c:pt idx="104">
                  <c:v>0.40%</c:v>
                </c:pt>
                <c:pt idx="105">
                  <c:v>0.50%</c:v>
                </c:pt>
                <c:pt idx="106">
                  <c:v>0.60%</c:v>
                </c:pt>
                <c:pt idx="107">
                  <c:v>0.70%</c:v>
                </c:pt>
                <c:pt idx="108">
                  <c:v>0.80%</c:v>
                </c:pt>
                <c:pt idx="109">
                  <c:v>0.90%</c:v>
                </c:pt>
                <c:pt idx="110">
                  <c:v>1.00%</c:v>
                </c:pt>
                <c:pt idx="111">
                  <c:v>1.10%</c:v>
                </c:pt>
                <c:pt idx="112">
                  <c:v>1.20%</c:v>
                </c:pt>
                <c:pt idx="113">
                  <c:v>1.30%</c:v>
                </c:pt>
                <c:pt idx="114">
                  <c:v>1.40%</c:v>
                </c:pt>
                <c:pt idx="115">
                  <c:v>1.50%</c:v>
                </c:pt>
                <c:pt idx="116">
                  <c:v>1.60%</c:v>
                </c:pt>
                <c:pt idx="117">
                  <c:v>1.70%</c:v>
                </c:pt>
                <c:pt idx="118">
                  <c:v>1.80%</c:v>
                </c:pt>
                <c:pt idx="119">
                  <c:v>1.90%</c:v>
                </c:pt>
                <c:pt idx="120">
                  <c:v>2.00%</c:v>
                </c:pt>
                <c:pt idx="121">
                  <c:v>2.10%</c:v>
                </c:pt>
                <c:pt idx="122">
                  <c:v>2.20%</c:v>
                </c:pt>
                <c:pt idx="123">
                  <c:v>2.30%</c:v>
                </c:pt>
                <c:pt idx="124">
                  <c:v>2.40%</c:v>
                </c:pt>
                <c:pt idx="125">
                  <c:v>2.50%</c:v>
                </c:pt>
                <c:pt idx="126">
                  <c:v>2.60%</c:v>
                </c:pt>
                <c:pt idx="127">
                  <c:v>2.70%</c:v>
                </c:pt>
                <c:pt idx="128">
                  <c:v>2.80%</c:v>
                </c:pt>
                <c:pt idx="129">
                  <c:v>2.90%</c:v>
                </c:pt>
                <c:pt idx="130">
                  <c:v>3.00%</c:v>
                </c:pt>
                <c:pt idx="131">
                  <c:v>3.10%</c:v>
                </c:pt>
                <c:pt idx="132">
                  <c:v>3.20%</c:v>
                </c:pt>
                <c:pt idx="133">
                  <c:v>3.30%</c:v>
                </c:pt>
                <c:pt idx="134">
                  <c:v>3.40%</c:v>
                </c:pt>
                <c:pt idx="135">
                  <c:v>3.50%</c:v>
                </c:pt>
                <c:pt idx="136">
                  <c:v>3.60%</c:v>
                </c:pt>
                <c:pt idx="137">
                  <c:v>3.70%</c:v>
                </c:pt>
                <c:pt idx="138">
                  <c:v>3.80%</c:v>
                </c:pt>
                <c:pt idx="139">
                  <c:v>3.90%</c:v>
                </c:pt>
                <c:pt idx="140">
                  <c:v>4.00%</c:v>
                </c:pt>
                <c:pt idx="141">
                  <c:v>4.10%</c:v>
                </c:pt>
                <c:pt idx="142">
                  <c:v>4.20%</c:v>
                </c:pt>
                <c:pt idx="143">
                  <c:v>4.30%</c:v>
                </c:pt>
                <c:pt idx="144">
                  <c:v>4.40%</c:v>
                </c:pt>
                <c:pt idx="145">
                  <c:v>4.50%</c:v>
                </c:pt>
                <c:pt idx="146">
                  <c:v>4.60%</c:v>
                </c:pt>
                <c:pt idx="147">
                  <c:v>4.70%</c:v>
                </c:pt>
                <c:pt idx="148">
                  <c:v>4.80%</c:v>
                </c:pt>
                <c:pt idx="149">
                  <c:v>4.90%</c:v>
                </c:pt>
                <c:pt idx="150">
                  <c:v>5.00%</c:v>
                </c:pt>
                <c:pt idx="151">
                  <c:v>5.10%</c:v>
                </c:pt>
                <c:pt idx="152">
                  <c:v>5.20%</c:v>
                </c:pt>
                <c:pt idx="153">
                  <c:v>5.30%</c:v>
                </c:pt>
                <c:pt idx="154">
                  <c:v>5.40%</c:v>
                </c:pt>
                <c:pt idx="155">
                  <c:v>5.50%</c:v>
                </c:pt>
                <c:pt idx="156">
                  <c:v>5.60%</c:v>
                </c:pt>
                <c:pt idx="157">
                  <c:v>5.70%</c:v>
                </c:pt>
                <c:pt idx="158">
                  <c:v>5.80%</c:v>
                </c:pt>
                <c:pt idx="159">
                  <c:v>5.90%</c:v>
                </c:pt>
                <c:pt idx="160">
                  <c:v>6.00%</c:v>
                </c:pt>
                <c:pt idx="161">
                  <c:v>6.10%</c:v>
                </c:pt>
                <c:pt idx="162">
                  <c:v>6.20%</c:v>
                </c:pt>
                <c:pt idx="163">
                  <c:v>6.30%</c:v>
                </c:pt>
                <c:pt idx="164">
                  <c:v>6.40%</c:v>
                </c:pt>
                <c:pt idx="165">
                  <c:v>6.50%</c:v>
                </c:pt>
                <c:pt idx="166">
                  <c:v>6.60%</c:v>
                </c:pt>
                <c:pt idx="167">
                  <c:v>6.70%</c:v>
                </c:pt>
                <c:pt idx="168">
                  <c:v>6.80%</c:v>
                </c:pt>
                <c:pt idx="169">
                  <c:v>6.90%</c:v>
                </c:pt>
                <c:pt idx="170">
                  <c:v>7.00%</c:v>
                </c:pt>
                <c:pt idx="171">
                  <c:v>7.10%</c:v>
                </c:pt>
                <c:pt idx="172">
                  <c:v>7.20%</c:v>
                </c:pt>
                <c:pt idx="173">
                  <c:v>7.30%</c:v>
                </c:pt>
                <c:pt idx="174">
                  <c:v>7.40%</c:v>
                </c:pt>
                <c:pt idx="175">
                  <c:v>7.50%</c:v>
                </c:pt>
                <c:pt idx="176">
                  <c:v>7.60%</c:v>
                </c:pt>
                <c:pt idx="177">
                  <c:v>7.70%</c:v>
                </c:pt>
                <c:pt idx="178">
                  <c:v>7.80%</c:v>
                </c:pt>
                <c:pt idx="179">
                  <c:v>7.90%</c:v>
                </c:pt>
                <c:pt idx="180">
                  <c:v>8.00%</c:v>
                </c:pt>
                <c:pt idx="181">
                  <c:v>8.10%</c:v>
                </c:pt>
                <c:pt idx="182">
                  <c:v>8.20%</c:v>
                </c:pt>
                <c:pt idx="183">
                  <c:v>8.30%</c:v>
                </c:pt>
                <c:pt idx="184">
                  <c:v>8.40%</c:v>
                </c:pt>
                <c:pt idx="185">
                  <c:v>8.50%</c:v>
                </c:pt>
                <c:pt idx="186">
                  <c:v>8.60%</c:v>
                </c:pt>
                <c:pt idx="187">
                  <c:v>8.70%</c:v>
                </c:pt>
                <c:pt idx="188">
                  <c:v>8.80%</c:v>
                </c:pt>
                <c:pt idx="189">
                  <c:v>8.90%</c:v>
                </c:pt>
                <c:pt idx="190">
                  <c:v>9.00%</c:v>
                </c:pt>
                <c:pt idx="191">
                  <c:v>9.10%</c:v>
                </c:pt>
                <c:pt idx="192">
                  <c:v>9.20%</c:v>
                </c:pt>
                <c:pt idx="193">
                  <c:v>9.30%</c:v>
                </c:pt>
                <c:pt idx="194">
                  <c:v>9.40%</c:v>
                </c:pt>
                <c:pt idx="195">
                  <c:v>9.50%</c:v>
                </c:pt>
                <c:pt idx="196">
                  <c:v>9.60%</c:v>
                </c:pt>
                <c:pt idx="197">
                  <c:v>9.70%</c:v>
                </c:pt>
                <c:pt idx="198">
                  <c:v>9.80%</c:v>
                </c:pt>
                <c:pt idx="199">
                  <c:v>9.90%</c:v>
                </c:pt>
                <c:pt idx="200">
                  <c:v>10.00%</c:v>
                </c:pt>
                <c:pt idx="201">
                  <c:v>More</c:v>
                </c:pt>
              </c:strCache>
            </c:strRef>
          </c:cat>
          <c:val>
            <c:numRef>
              <c:f>Sheet9!$B$2:$B$203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9</c:v>
                </c:pt>
                <c:pt idx="70">
                  <c:v>7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7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25</c:v>
                </c:pt>
                <c:pt idx="79">
                  <c:v>22</c:v>
                </c:pt>
                <c:pt idx="80">
                  <c:v>26</c:v>
                </c:pt>
                <c:pt idx="81">
                  <c:v>21</c:v>
                </c:pt>
                <c:pt idx="82">
                  <c:v>34</c:v>
                </c:pt>
                <c:pt idx="83">
                  <c:v>30</c:v>
                </c:pt>
                <c:pt idx="84">
                  <c:v>30</c:v>
                </c:pt>
                <c:pt idx="85">
                  <c:v>44</c:v>
                </c:pt>
                <c:pt idx="86">
                  <c:v>49</c:v>
                </c:pt>
                <c:pt idx="87">
                  <c:v>56</c:v>
                </c:pt>
                <c:pt idx="88">
                  <c:v>64</c:v>
                </c:pt>
                <c:pt idx="89">
                  <c:v>89</c:v>
                </c:pt>
                <c:pt idx="90">
                  <c:v>89</c:v>
                </c:pt>
                <c:pt idx="91">
                  <c:v>113</c:v>
                </c:pt>
                <c:pt idx="92">
                  <c:v>111</c:v>
                </c:pt>
                <c:pt idx="93">
                  <c:v>108</c:v>
                </c:pt>
                <c:pt idx="94">
                  <c:v>139</c:v>
                </c:pt>
                <c:pt idx="95">
                  <c:v>179</c:v>
                </c:pt>
                <c:pt idx="96">
                  <c:v>220</c:v>
                </c:pt>
                <c:pt idx="97">
                  <c:v>242</c:v>
                </c:pt>
                <c:pt idx="98">
                  <c:v>261</c:v>
                </c:pt>
                <c:pt idx="99">
                  <c:v>311</c:v>
                </c:pt>
                <c:pt idx="100">
                  <c:v>406</c:v>
                </c:pt>
                <c:pt idx="101">
                  <c:v>305</c:v>
                </c:pt>
                <c:pt idx="102">
                  <c:v>351</c:v>
                </c:pt>
                <c:pt idx="103">
                  <c:v>360</c:v>
                </c:pt>
                <c:pt idx="104">
                  <c:v>284</c:v>
                </c:pt>
                <c:pt idx="105">
                  <c:v>264</c:v>
                </c:pt>
                <c:pt idx="106">
                  <c:v>193</c:v>
                </c:pt>
                <c:pt idx="107">
                  <c:v>210</c:v>
                </c:pt>
                <c:pt idx="108">
                  <c:v>148</c:v>
                </c:pt>
                <c:pt idx="109">
                  <c:v>131</c:v>
                </c:pt>
                <c:pt idx="110">
                  <c:v>103</c:v>
                </c:pt>
                <c:pt idx="111">
                  <c:v>100</c:v>
                </c:pt>
                <c:pt idx="112">
                  <c:v>75</c:v>
                </c:pt>
                <c:pt idx="113">
                  <c:v>56</c:v>
                </c:pt>
                <c:pt idx="114">
                  <c:v>50</c:v>
                </c:pt>
                <c:pt idx="115">
                  <c:v>43</c:v>
                </c:pt>
                <c:pt idx="116">
                  <c:v>44</c:v>
                </c:pt>
                <c:pt idx="117">
                  <c:v>31</c:v>
                </c:pt>
                <c:pt idx="118">
                  <c:v>17</c:v>
                </c:pt>
                <c:pt idx="119">
                  <c:v>21</c:v>
                </c:pt>
                <c:pt idx="120">
                  <c:v>13</c:v>
                </c:pt>
                <c:pt idx="121">
                  <c:v>16</c:v>
                </c:pt>
                <c:pt idx="122">
                  <c:v>19</c:v>
                </c:pt>
                <c:pt idx="123">
                  <c:v>11</c:v>
                </c:pt>
                <c:pt idx="124">
                  <c:v>6</c:v>
                </c:pt>
                <c:pt idx="125">
                  <c:v>10</c:v>
                </c:pt>
                <c:pt idx="126">
                  <c:v>8</c:v>
                </c:pt>
                <c:pt idx="127">
                  <c:v>8</c:v>
                </c:pt>
                <c:pt idx="128">
                  <c:v>10</c:v>
                </c:pt>
                <c:pt idx="129">
                  <c:v>3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102768"/>
        <c:axId val="397095152"/>
      </c:barChart>
      <c:catAx>
        <c:axId val="3971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095152"/>
        <c:crosses val="autoZero"/>
        <c:auto val="1"/>
        <c:lblAlgn val="ctr"/>
        <c:lblOffset val="100"/>
        <c:noMultiLvlLbl val="0"/>
      </c:catAx>
      <c:valAx>
        <c:axId val="3970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10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Histogram!$A$2:$A$203</c:f>
              <c:strCache>
                <c:ptCount val="202"/>
                <c:pt idx="0">
                  <c:v>0.01</c:v>
                </c:pt>
                <c:pt idx="1">
                  <c:v>0.011</c:v>
                </c:pt>
                <c:pt idx="2">
                  <c:v>0.012</c:v>
                </c:pt>
                <c:pt idx="3">
                  <c:v>0.013</c:v>
                </c:pt>
                <c:pt idx="4">
                  <c:v>0.014</c:v>
                </c:pt>
                <c:pt idx="5">
                  <c:v>0.015</c:v>
                </c:pt>
                <c:pt idx="6">
                  <c:v>0.016</c:v>
                </c:pt>
                <c:pt idx="7">
                  <c:v>0.017</c:v>
                </c:pt>
                <c:pt idx="8">
                  <c:v>0.018</c:v>
                </c:pt>
                <c:pt idx="9">
                  <c:v>0.019</c:v>
                </c:pt>
                <c:pt idx="10">
                  <c:v>0.02</c:v>
                </c:pt>
                <c:pt idx="11">
                  <c:v>0.021</c:v>
                </c:pt>
                <c:pt idx="12">
                  <c:v>0.022</c:v>
                </c:pt>
                <c:pt idx="13">
                  <c:v>0.023</c:v>
                </c:pt>
                <c:pt idx="14">
                  <c:v>0.024</c:v>
                </c:pt>
                <c:pt idx="15">
                  <c:v>0.025</c:v>
                </c:pt>
                <c:pt idx="16">
                  <c:v>0.026</c:v>
                </c:pt>
                <c:pt idx="17">
                  <c:v>0.027</c:v>
                </c:pt>
                <c:pt idx="18">
                  <c:v>0.028</c:v>
                </c:pt>
                <c:pt idx="19">
                  <c:v>0.029</c:v>
                </c:pt>
                <c:pt idx="20">
                  <c:v>0.03</c:v>
                </c:pt>
                <c:pt idx="21">
                  <c:v>0.031</c:v>
                </c:pt>
                <c:pt idx="22">
                  <c:v>0.032</c:v>
                </c:pt>
                <c:pt idx="23">
                  <c:v>0.033</c:v>
                </c:pt>
                <c:pt idx="24">
                  <c:v>0.034</c:v>
                </c:pt>
                <c:pt idx="25">
                  <c:v>0.035</c:v>
                </c:pt>
                <c:pt idx="26">
                  <c:v>0.036</c:v>
                </c:pt>
                <c:pt idx="27">
                  <c:v>0.037</c:v>
                </c:pt>
                <c:pt idx="28">
                  <c:v>0.038</c:v>
                </c:pt>
                <c:pt idx="29">
                  <c:v>0.039</c:v>
                </c:pt>
                <c:pt idx="30">
                  <c:v>0.04</c:v>
                </c:pt>
                <c:pt idx="31">
                  <c:v>0.041</c:v>
                </c:pt>
                <c:pt idx="32">
                  <c:v>0.042</c:v>
                </c:pt>
                <c:pt idx="33">
                  <c:v>0.043</c:v>
                </c:pt>
                <c:pt idx="34">
                  <c:v>0.044</c:v>
                </c:pt>
                <c:pt idx="35">
                  <c:v>0.045</c:v>
                </c:pt>
                <c:pt idx="36">
                  <c:v>0.046</c:v>
                </c:pt>
                <c:pt idx="37">
                  <c:v>0.047</c:v>
                </c:pt>
                <c:pt idx="38">
                  <c:v>0.048</c:v>
                </c:pt>
                <c:pt idx="39">
                  <c:v>0.049</c:v>
                </c:pt>
                <c:pt idx="40">
                  <c:v>0.05</c:v>
                </c:pt>
                <c:pt idx="41">
                  <c:v>0.051</c:v>
                </c:pt>
                <c:pt idx="42">
                  <c:v>0.052</c:v>
                </c:pt>
                <c:pt idx="43">
                  <c:v>0.053</c:v>
                </c:pt>
                <c:pt idx="44">
                  <c:v>0.054</c:v>
                </c:pt>
                <c:pt idx="45">
                  <c:v>0.055</c:v>
                </c:pt>
                <c:pt idx="46">
                  <c:v>0.056</c:v>
                </c:pt>
                <c:pt idx="47">
                  <c:v>0.057</c:v>
                </c:pt>
                <c:pt idx="48">
                  <c:v>0.058</c:v>
                </c:pt>
                <c:pt idx="49">
                  <c:v>0.059</c:v>
                </c:pt>
                <c:pt idx="50">
                  <c:v>0.06</c:v>
                </c:pt>
                <c:pt idx="51">
                  <c:v>0.061</c:v>
                </c:pt>
                <c:pt idx="52">
                  <c:v>0.062</c:v>
                </c:pt>
                <c:pt idx="53">
                  <c:v>0.063</c:v>
                </c:pt>
                <c:pt idx="54">
                  <c:v>0.064</c:v>
                </c:pt>
                <c:pt idx="55">
                  <c:v>0.065</c:v>
                </c:pt>
                <c:pt idx="56">
                  <c:v>0.066</c:v>
                </c:pt>
                <c:pt idx="57">
                  <c:v>0.067</c:v>
                </c:pt>
                <c:pt idx="58">
                  <c:v>0.068</c:v>
                </c:pt>
                <c:pt idx="59">
                  <c:v>0.069</c:v>
                </c:pt>
                <c:pt idx="60">
                  <c:v>0.07</c:v>
                </c:pt>
                <c:pt idx="61">
                  <c:v>0.071</c:v>
                </c:pt>
                <c:pt idx="62">
                  <c:v>0.072</c:v>
                </c:pt>
                <c:pt idx="63">
                  <c:v>0.073</c:v>
                </c:pt>
                <c:pt idx="64">
                  <c:v>0.074</c:v>
                </c:pt>
                <c:pt idx="65">
                  <c:v>0.075</c:v>
                </c:pt>
                <c:pt idx="66">
                  <c:v>0.076</c:v>
                </c:pt>
                <c:pt idx="67">
                  <c:v>0.077</c:v>
                </c:pt>
                <c:pt idx="68">
                  <c:v>0.078</c:v>
                </c:pt>
                <c:pt idx="69">
                  <c:v>0.079</c:v>
                </c:pt>
                <c:pt idx="70">
                  <c:v>0.08</c:v>
                </c:pt>
                <c:pt idx="71">
                  <c:v>0.081</c:v>
                </c:pt>
                <c:pt idx="72">
                  <c:v>0.082</c:v>
                </c:pt>
                <c:pt idx="73">
                  <c:v>0.083</c:v>
                </c:pt>
                <c:pt idx="74">
                  <c:v>0.084</c:v>
                </c:pt>
                <c:pt idx="75">
                  <c:v>0.085</c:v>
                </c:pt>
                <c:pt idx="76">
                  <c:v>0.086</c:v>
                </c:pt>
                <c:pt idx="77">
                  <c:v>0.087</c:v>
                </c:pt>
                <c:pt idx="78">
                  <c:v>0.088</c:v>
                </c:pt>
                <c:pt idx="79">
                  <c:v>0.089</c:v>
                </c:pt>
                <c:pt idx="80">
                  <c:v>0.09</c:v>
                </c:pt>
                <c:pt idx="81">
                  <c:v>0.091</c:v>
                </c:pt>
                <c:pt idx="82">
                  <c:v>0.092</c:v>
                </c:pt>
                <c:pt idx="83">
                  <c:v>0.093</c:v>
                </c:pt>
                <c:pt idx="84">
                  <c:v>0.094</c:v>
                </c:pt>
                <c:pt idx="85">
                  <c:v>0.095</c:v>
                </c:pt>
                <c:pt idx="86">
                  <c:v>0.096</c:v>
                </c:pt>
                <c:pt idx="87">
                  <c:v>0.097</c:v>
                </c:pt>
                <c:pt idx="88">
                  <c:v>0.098</c:v>
                </c:pt>
                <c:pt idx="89">
                  <c:v>0.099</c:v>
                </c:pt>
                <c:pt idx="90">
                  <c:v>0.1</c:v>
                </c:pt>
                <c:pt idx="91">
                  <c:v>0.101</c:v>
                </c:pt>
                <c:pt idx="92">
                  <c:v>0.102</c:v>
                </c:pt>
                <c:pt idx="93">
                  <c:v>0.103</c:v>
                </c:pt>
                <c:pt idx="94">
                  <c:v>0.104</c:v>
                </c:pt>
                <c:pt idx="95">
                  <c:v>0.105</c:v>
                </c:pt>
                <c:pt idx="96">
                  <c:v>0.106</c:v>
                </c:pt>
                <c:pt idx="97">
                  <c:v>0.107</c:v>
                </c:pt>
                <c:pt idx="98">
                  <c:v>0.108</c:v>
                </c:pt>
                <c:pt idx="99">
                  <c:v>0.109</c:v>
                </c:pt>
                <c:pt idx="100">
                  <c:v>0.11</c:v>
                </c:pt>
                <c:pt idx="101">
                  <c:v>0.111</c:v>
                </c:pt>
                <c:pt idx="102">
                  <c:v>0.112</c:v>
                </c:pt>
                <c:pt idx="103">
                  <c:v>0.113</c:v>
                </c:pt>
                <c:pt idx="104">
                  <c:v>0.114</c:v>
                </c:pt>
                <c:pt idx="105">
                  <c:v>0.115</c:v>
                </c:pt>
                <c:pt idx="106">
                  <c:v>0.116</c:v>
                </c:pt>
                <c:pt idx="107">
                  <c:v>0.117</c:v>
                </c:pt>
                <c:pt idx="108">
                  <c:v>0.118</c:v>
                </c:pt>
                <c:pt idx="109">
                  <c:v>0.119</c:v>
                </c:pt>
                <c:pt idx="110">
                  <c:v>0.12</c:v>
                </c:pt>
                <c:pt idx="111">
                  <c:v>0.121</c:v>
                </c:pt>
                <c:pt idx="112">
                  <c:v>0.122</c:v>
                </c:pt>
                <c:pt idx="113">
                  <c:v>0.123</c:v>
                </c:pt>
                <c:pt idx="114">
                  <c:v>0.124</c:v>
                </c:pt>
                <c:pt idx="115">
                  <c:v>0.125</c:v>
                </c:pt>
                <c:pt idx="116">
                  <c:v>0.126</c:v>
                </c:pt>
                <c:pt idx="117">
                  <c:v>0.127</c:v>
                </c:pt>
                <c:pt idx="118">
                  <c:v>0.128</c:v>
                </c:pt>
                <c:pt idx="119">
                  <c:v>0.129</c:v>
                </c:pt>
                <c:pt idx="120">
                  <c:v>0.13</c:v>
                </c:pt>
                <c:pt idx="121">
                  <c:v>0.131</c:v>
                </c:pt>
                <c:pt idx="122">
                  <c:v>0.132</c:v>
                </c:pt>
                <c:pt idx="123">
                  <c:v>0.133</c:v>
                </c:pt>
                <c:pt idx="124">
                  <c:v>0.134</c:v>
                </c:pt>
                <c:pt idx="125">
                  <c:v>0.135</c:v>
                </c:pt>
                <c:pt idx="126">
                  <c:v>0.136</c:v>
                </c:pt>
                <c:pt idx="127">
                  <c:v>0.137</c:v>
                </c:pt>
                <c:pt idx="128">
                  <c:v>0.138</c:v>
                </c:pt>
                <c:pt idx="129">
                  <c:v>0.139</c:v>
                </c:pt>
                <c:pt idx="130">
                  <c:v>0.14</c:v>
                </c:pt>
                <c:pt idx="131">
                  <c:v>0.141</c:v>
                </c:pt>
                <c:pt idx="132">
                  <c:v>0.142</c:v>
                </c:pt>
                <c:pt idx="133">
                  <c:v>0.143</c:v>
                </c:pt>
                <c:pt idx="134">
                  <c:v>0.144</c:v>
                </c:pt>
                <c:pt idx="135">
                  <c:v>0.145</c:v>
                </c:pt>
                <c:pt idx="136">
                  <c:v>0.146</c:v>
                </c:pt>
                <c:pt idx="137">
                  <c:v>0.147</c:v>
                </c:pt>
                <c:pt idx="138">
                  <c:v>0.148</c:v>
                </c:pt>
                <c:pt idx="139">
                  <c:v>0.149</c:v>
                </c:pt>
                <c:pt idx="140">
                  <c:v>0.15</c:v>
                </c:pt>
                <c:pt idx="141">
                  <c:v>0.151</c:v>
                </c:pt>
                <c:pt idx="142">
                  <c:v>0.152</c:v>
                </c:pt>
                <c:pt idx="143">
                  <c:v>0.153</c:v>
                </c:pt>
                <c:pt idx="144">
                  <c:v>0.154</c:v>
                </c:pt>
                <c:pt idx="145">
                  <c:v>0.155</c:v>
                </c:pt>
                <c:pt idx="146">
                  <c:v>0.156</c:v>
                </c:pt>
                <c:pt idx="147">
                  <c:v>0.157</c:v>
                </c:pt>
                <c:pt idx="148">
                  <c:v>0.158</c:v>
                </c:pt>
                <c:pt idx="149">
                  <c:v>0.159</c:v>
                </c:pt>
                <c:pt idx="150">
                  <c:v>0.16</c:v>
                </c:pt>
                <c:pt idx="151">
                  <c:v>0.161</c:v>
                </c:pt>
                <c:pt idx="152">
                  <c:v>0.162</c:v>
                </c:pt>
                <c:pt idx="153">
                  <c:v>0.163</c:v>
                </c:pt>
                <c:pt idx="154">
                  <c:v>0.164</c:v>
                </c:pt>
                <c:pt idx="155">
                  <c:v>0.165</c:v>
                </c:pt>
                <c:pt idx="156">
                  <c:v>0.166</c:v>
                </c:pt>
                <c:pt idx="157">
                  <c:v>0.167</c:v>
                </c:pt>
                <c:pt idx="158">
                  <c:v>0.168</c:v>
                </c:pt>
                <c:pt idx="159">
                  <c:v>0.169</c:v>
                </c:pt>
                <c:pt idx="160">
                  <c:v>0.17</c:v>
                </c:pt>
                <c:pt idx="161">
                  <c:v>0.171</c:v>
                </c:pt>
                <c:pt idx="162">
                  <c:v>0.172</c:v>
                </c:pt>
                <c:pt idx="163">
                  <c:v>0.173</c:v>
                </c:pt>
                <c:pt idx="164">
                  <c:v>0.174</c:v>
                </c:pt>
                <c:pt idx="165">
                  <c:v>0.175</c:v>
                </c:pt>
                <c:pt idx="166">
                  <c:v>0.176</c:v>
                </c:pt>
                <c:pt idx="167">
                  <c:v>0.177</c:v>
                </c:pt>
                <c:pt idx="168">
                  <c:v>0.178</c:v>
                </c:pt>
                <c:pt idx="169">
                  <c:v>0.179</c:v>
                </c:pt>
                <c:pt idx="170">
                  <c:v>0.18</c:v>
                </c:pt>
                <c:pt idx="171">
                  <c:v>0.181</c:v>
                </c:pt>
                <c:pt idx="172">
                  <c:v>0.182</c:v>
                </c:pt>
                <c:pt idx="173">
                  <c:v>0.183</c:v>
                </c:pt>
                <c:pt idx="174">
                  <c:v>0.184</c:v>
                </c:pt>
                <c:pt idx="175">
                  <c:v>0.185</c:v>
                </c:pt>
                <c:pt idx="176">
                  <c:v>0.186</c:v>
                </c:pt>
                <c:pt idx="177">
                  <c:v>0.187</c:v>
                </c:pt>
                <c:pt idx="178">
                  <c:v>0.188</c:v>
                </c:pt>
                <c:pt idx="179">
                  <c:v>0.189</c:v>
                </c:pt>
                <c:pt idx="180">
                  <c:v>0.19</c:v>
                </c:pt>
                <c:pt idx="181">
                  <c:v>0.191</c:v>
                </c:pt>
                <c:pt idx="182">
                  <c:v>0.192</c:v>
                </c:pt>
                <c:pt idx="183">
                  <c:v>0.193</c:v>
                </c:pt>
                <c:pt idx="184">
                  <c:v>0.194</c:v>
                </c:pt>
                <c:pt idx="185">
                  <c:v>0.195</c:v>
                </c:pt>
                <c:pt idx="186">
                  <c:v>0.196</c:v>
                </c:pt>
                <c:pt idx="187">
                  <c:v>0.197</c:v>
                </c:pt>
                <c:pt idx="188">
                  <c:v>0.198</c:v>
                </c:pt>
                <c:pt idx="189">
                  <c:v>0.199</c:v>
                </c:pt>
                <c:pt idx="190">
                  <c:v>0.2</c:v>
                </c:pt>
                <c:pt idx="191">
                  <c:v>0.201</c:v>
                </c:pt>
                <c:pt idx="192">
                  <c:v>0.202</c:v>
                </c:pt>
                <c:pt idx="193">
                  <c:v>0.203</c:v>
                </c:pt>
                <c:pt idx="194">
                  <c:v>0.204</c:v>
                </c:pt>
                <c:pt idx="195">
                  <c:v>0.205</c:v>
                </c:pt>
                <c:pt idx="196">
                  <c:v>0.206</c:v>
                </c:pt>
                <c:pt idx="197">
                  <c:v>0.207</c:v>
                </c:pt>
                <c:pt idx="198">
                  <c:v>0.208</c:v>
                </c:pt>
                <c:pt idx="199">
                  <c:v>0.209</c:v>
                </c:pt>
                <c:pt idx="200">
                  <c:v>0.21</c:v>
                </c:pt>
                <c:pt idx="201">
                  <c:v>More</c:v>
                </c:pt>
              </c:strCache>
            </c:strRef>
          </c:cat>
          <c:val>
            <c:numRef>
              <c:f>Histogram!$B$2:$B$203</c:f>
              <c:numCache>
                <c:formatCode>General</c:formatCode>
                <c:ptCount val="20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7</c:v>
                </c:pt>
                <c:pt idx="62">
                  <c:v>3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6</c:v>
                </c:pt>
                <c:pt idx="68">
                  <c:v>11</c:v>
                </c:pt>
                <c:pt idx="69">
                  <c:v>19</c:v>
                </c:pt>
                <c:pt idx="70">
                  <c:v>16</c:v>
                </c:pt>
                <c:pt idx="71">
                  <c:v>13</c:v>
                </c:pt>
                <c:pt idx="72">
                  <c:v>21</c:v>
                </c:pt>
                <c:pt idx="73">
                  <c:v>17</c:v>
                </c:pt>
                <c:pt idx="74">
                  <c:v>31</c:v>
                </c:pt>
                <c:pt idx="75">
                  <c:v>44</c:v>
                </c:pt>
                <c:pt idx="76">
                  <c:v>43</c:v>
                </c:pt>
                <c:pt idx="77">
                  <c:v>50</c:v>
                </c:pt>
                <c:pt idx="78">
                  <c:v>56</c:v>
                </c:pt>
                <c:pt idx="79">
                  <c:v>75</c:v>
                </c:pt>
                <c:pt idx="80">
                  <c:v>100</c:v>
                </c:pt>
                <c:pt idx="81">
                  <c:v>103</c:v>
                </c:pt>
                <c:pt idx="82">
                  <c:v>131</c:v>
                </c:pt>
                <c:pt idx="83">
                  <c:v>148</c:v>
                </c:pt>
                <c:pt idx="84">
                  <c:v>210</c:v>
                </c:pt>
                <c:pt idx="85">
                  <c:v>193</c:v>
                </c:pt>
                <c:pt idx="86">
                  <c:v>264</c:v>
                </c:pt>
                <c:pt idx="87">
                  <c:v>284</c:v>
                </c:pt>
                <c:pt idx="88">
                  <c:v>360</c:v>
                </c:pt>
                <c:pt idx="89">
                  <c:v>351</c:v>
                </c:pt>
                <c:pt idx="90">
                  <c:v>379</c:v>
                </c:pt>
                <c:pt idx="91">
                  <c:v>332</c:v>
                </c:pt>
                <c:pt idx="92">
                  <c:v>311</c:v>
                </c:pt>
                <c:pt idx="93">
                  <c:v>261</c:v>
                </c:pt>
                <c:pt idx="94">
                  <c:v>242</c:v>
                </c:pt>
                <c:pt idx="95">
                  <c:v>220</c:v>
                </c:pt>
                <c:pt idx="96">
                  <c:v>179</c:v>
                </c:pt>
                <c:pt idx="97">
                  <c:v>139</c:v>
                </c:pt>
                <c:pt idx="98">
                  <c:v>108</c:v>
                </c:pt>
                <c:pt idx="99">
                  <c:v>111</c:v>
                </c:pt>
                <c:pt idx="100">
                  <c:v>113</c:v>
                </c:pt>
                <c:pt idx="101">
                  <c:v>89</c:v>
                </c:pt>
                <c:pt idx="102">
                  <c:v>89</c:v>
                </c:pt>
                <c:pt idx="103">
                  <c:v>64</c:v>
                </c:pt>
                <c:pt idx="104">
                  <c:v>56</c:v>
                </c:pt>
                <c:pt idx="105">
                  <c:v>49</c:v>
                </c:pt>
                <c:pt idx="106">
                  <c:v>44</c:v>
                </c:pt>
                <c:pt idx="107">
                  <c:v>30</c:v>
                </c:pt>
                <c:pt idx="108">
                  <c:v>30</c:v>
                </c:pt>
                <c:pt idx="109">
                  <c:v>34</c:v>
                </c:pt>
                <c:pt idx="110">
                  <c:v>21</c:v>
                </c:pt>
                <c:pt idx="111">
                  <c:v>26</c:v>
                </c:pt>
                <c:pt idx="112">
                  <c:v>22</c:v>
                </c:pt>
                <c:pt idx="113">
                  <c:v>25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7</c:v>
                </c:pt>
                <c:pt idx="118">
                  <c:v>8</c:v>
                </c:pt>
                <c:pt idx="119">
                  <c:v>3</c:v>
                </c:pt>
                <c:pt idx="120">
                  <c:v>3</c:v>
                </c:pt>
                <c:pt idx="121">
                  <c:v>7</c:v>
                </c:pt>
                <c:pt idx="122">
                  <c:v>9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95696"/>
        <c:axId val="397103856"/>
      </c:barChart>
      <c:catAx>
        <c:axId val="3970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103856"/>
        <c:crosses val="autoZero"/>
        <c:auto val="1"/>
        <c:lblAlgn val="ctr"/>
        <c:lblOffset val="100"/>
        <c:noMultiLvlLbl val="0"/>
      </c:catAx>
      <c:valAx>
        <c:axId val="39710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09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24</xdr:col>
      <xdr:colOff>371475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27</xdr:col>
      <xdr:colOff>390525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>
      <selection activeCell="AB10" sqref="AB10"/>
    </sheetView>
  </sheetViews>
  <sheetFormatPr defaultRowHeight="15" x14ac:dyDescent="0.25"/>
  <cols>
    <col min="1" max="1" width="9.140625" style="2"/>
  </cols>
  <sheetData>
    <row r="1" spans="1:2" x14ac:dyDescent="0.25">
      <c r="A1" s="8" t="s">
        <v>7</v>
      </c>
      <c r="B1" s="5" t="s">
        <v>9</v>
      </c>
    </row>
    <row r="2" spans="1:2" x14ac:dyDescent="0.25">
      <c r="A2" s="9">
        <v>-0.1</v>
      </c>
      <c r="B2" s="3">
        <v>0</v>
      </c>
    </row>
    <row r="3" spans="1:2" x14ac:dyDescent="0.25">
      <c r="A3" s="9">
        <v>-9.9000000000000005E-2</v>
      </c>
      <c r="B3" s="3">
        <v>0</v>
      </c>
    </row>
    <row r="4" spans="1:2" x14ac:dyDescent="0.25">
      <c r="A4" s="9">
        <v>-9.8000000000000004E-2</v>
      </c>
      <c r="B4" s="3">
        <v>0</v>
      </c>
    </row>
    <row r="5" spans="1:2" x14ac:dyDescent="0.25">
      <c r="A5" s="9">
        <v>-9.7000000000000003E-2</v>
      </c>
      <c r="B5" s="3">
        <v>0</v>
      </c>
    </row>
    <row r="6" spans="1:2" x14ac:dyDescent="0.25">
      <c r="A6" s="9">
        <v>-9.6000000000000002E-2</v>
      </c>
      <c r="B6" s="3">
        <v>0</v>
      </c>
    </row>
    <row r="7" spans="1:2" x14ac:dyDescent="0.25">
      <c r="A7" s="9">
        <v>-9.5000000000000001E-2</v>
      </c>
      <c r="B7" s="3">
        <v>0</v>
      </c>
    </row>
    <row r="8" spans="1:2" x14ac:dyDescent="0.25">
      <c r="A8" s="9">
        <v>-9.4E-2</v>
      </c>
      <c r="B8" s="3">
        <v>0</v>
      </c>
    </row>
    <row r="9" spans="1:2" x14ac:dyDescent="0.25">
      <c r="A9" s="9">
        <v>-9.2999999999999999E-2</v>
      </c>
      <c r="B9" s="3">
        <v>0</v>
      </c>
    </row>
    <row r="10" spans="1:2" x14ac:dyDescent="0.25">
      <c r="A10" s="9">
        <v>-9.1999999999999998E-2</v>
      </c>
      <c r="B10" s="3">
        <v>0</v>
      </c>
    </row>
    <row r="11" spans="1:2" x14ac:dyDescent="0.25">
      <c r="A11" s="9">
        <v>-9.0999999999999998E-2</v>
      </c>
      <c r="B11" s="3">
        <v>0</v>
      </c>
    </row>
    <row r="12" spans="1:2" x14ac:dyDescent="0.25">
      <c r="A12" s="9">
        <v>-0.09</v>
      </c>
      <c r="B12" s="3">
        <v>0</v>
      </c>
    </row>
    <row r="13" spans="1:2" x14ac:dyDescent="0.25">
      <c r="A13" s="9">
        <v>-8.8999999999999996E-2</v>
      </c>
      <c r="B13" s="3">
        <v>1</v>
      </c>
    </row>
    <row r="14" spans="1:2" x14ac:dyDescent="0.25">
      <c r="A14" s="9">
        <v>-8.7999999999999995E-2</v>
      </c>
      <c r="B14" s="3">
        <v>0</v>
      </c>
    </row>
    <row r="15" spans="1:2" x14ac:dyDescent="0.25">
      <c r="A15" s="9">
        <v>-8.6999999999999994E-2</v>
      </c>
      <c r="B15" s="3">
        <v>0</v>
      </c>
    </row>
    <row r="16" spans="1:2" x14ac:dyDescent="0.25">
      <c r="A16" s="9">
        <v>-8.5999999999999993E-2</v>
      </c>
      <c r="B16" s="3">
        <v>0</v>
      </c>
    </row>
    <row r="17" spans="1:2" x14ac:dyDescent="0.25">
      <c r="A17" s="9">
        <v>-8.4999999999999992E-2</v>
      </c>
      <c r="B17" s="3">
        <v>0</v>
      </c>
    </row>
    <row r="18" spans="1:2" x14ac:dyDescent="0.25">
      <c r="A18" s="9">
        <v>-8.3999999999999991E-2</v>
      </c>
      <c r="B18" s="3">
        <v>0</v>
      </c>
    </row>
    <row r="19" spans="1:2" x14ac:dyDescent="0.25">
      <c r="A19" s="9">
        <v>-8.299999999999999E-2</v>
      </c>
      <c r="B19" s="3">
        <v>0</v>
      </c>
    </row>
    <row r="20" spans="1:2" x14ac:dyDescent="0.25">
      <c r="A20" s="9">
        <v>-8.199999999999999E-2</v>
      </c>
      <c r="B20" s="3">
        <v>0</v>
      </c>
    </row>
    <row r="21" spans="1:2" x14ac:dyDescent="0.25">
      <c r="A21" s="9">
        <v>-8.0999999999999989E-2</v>
      </c>
      <c r="B21" s="3">
        <v>0</v>
      </c>
    </row>
    <row r="22" spans="1:2" x14ac:dyDescent="0.25">
      <c r="A22" s="9">
        <v>-7.9999999999999988E-2</v>
      </c>
      <c r="B22" s="3">
        <v>0</v>
      </c>
    </row>
    <row r="23" spans="1:2" x14ac:dyDescent="0.25">
      <c r="A23" s="9">
        <v>-7.8999999999999987E-2</v>
      </c>
      <c r="B23" s="3">
        <v>0</v>
      </c>
    </row>
    <row r="24" spans="1:2" x14ac:dyDescent="0.25">
      <c r="A24" s="9">
        <v>-7.7999999999999986E-2</v>
      </c>
      <c r="B24" s="3">
        <v>0</v>
      </c>
    </row>
    <row r="25" spans="1:2" x14ac:dyDescent="0.25">
      <c r="A25" s="9">
        <v>-7.6999999999999985E-2</v>
      </c>
      <c r="B25" s="3">
        <v>0</v>
      </c>
    </row>
    <row r="26" spans="1:2" x14ac:dyDescent="0.25">
      <c r="A26" s="9">
        <v>-7.5999999999999984E-2</v>
      </c>
      <c r="B26" s="3">
        <v>1</v>
      </c>
    </row>
    <row r="27" spans="1:2" x14ac:dyDescent="0.25">
      <c r="A27" s="9">
        <v>-7.4999999999999983E-2</v>
      </c>
      <c r="B27" s="3">
        <v>0</v>
      </c>
    </row>
    <row r="28" spans="1:2" x14ac:dyDescent="0.25">
      <c r="A28" s="9">
        <v>-7.3999999999999982E-2</v>
      </c>
      <c r="B28" s="3">
        <v>1</v>
      </c>
    </row>
    <row r="29" spans="1:2" x14ac:dyDescent="0.25">
      <c r="A29" s="9">
        <v>-7.2999999999999982E-2</v>
      </c>
      <c r="B29" s="3">
        <v>0</v>
      </c>
    </row>
    <row r="30" spans="1:2" x14ac:dyDescent="0.25">
      <c r="A30" s="9">
        <v>-7.1999999999999981E-2</v>
      </c>
      <c r="B30" s="3">
        <v>0</v>
      </c>
    </row>
    <row r="31" spans="1:2" x14ac:dyDescent="0.25">
      <c r="A31" s="9">
        <v>-7.099999999999998E-2</v>
      </c>
      <c r="B31" s="3">
        <v>0</v>
      </c>
    </row>
    <row r="32" spans="1:2" x14ac:dyDescent="0.25">
      <c r="A32" s="9">
        <v>-6.9999999999999979E-2</v>
      </c>
      <c r="B32" s="3">
        <v>0</v>
      </c>
    </row>
    <row r="33" spans="1:2" x14ac:dyDescent="0.25">
      <c r="A33" s="9">
        <v>-6.8999999999999978E-2</v>
      </c>
      <c r="B33" s="3">
        <v>0</v>
      </c>
    </row>
    <row r="34" spans="1:2" x14ac:dyDescent="0.25">
      <c r="A34" s="9">
        <v>-6.7999999999999977E-2</v>
      </c>
      <c r="B34" s="3">
        <v>0</v>
      </c>
    </row>
    <row r="35" spans="1:2" x14ac:dyDescent="0.25">
      <c r="A35" s="9">
        <v>-6.6999999999999976E-2</v>
      </c>
      <c r="B35" s="3">
        <v>0</v>
      </c>
    </row>
    <row r="36" spans="1:2" x14ac:dyDescent="0.25">
      <c r="A36" s="9">
        <v>-6.5999999999999975E-2</v>
      </c>
      <c r="B36" s="3">
        <v>0</v>
      </c>
    </row>
    <row r="37" spans="1:2" x14ac:dyDescent="0.25">
      <c r="A37" s="9">
        <v>-6.4999999999999974E-2</v>
      </c>
      <c r="B37" s="3">
        <v>1</v>
      </c>
    </row>
    <row r="38" spans="1:2" x14ac:dyDescent="0.25">
      <c r="A38" s="9">
        <v>-6.3999999999999974E-2</v>
      </c>
      <c r="B38" s="3">
        <v>0</v>
      </c>
    </row>
    <row r="39" spans="1:2" x14ac:dyDescent="0.25">
      <c r="A39" s="9">
        <v>-6.2999999999999973E-2</v>
      </c>
      <c r="B39" s="3">
        <v>1</v>
      </c>
    </row>
    <row r="40" spans="1:2" x14ac:dyDescent="0.25">
      <c r="A40" s="9">
        <v>-6.1999999999999972E-2</v>
      </c>
      <c r="B40" s="3">
        <v>1</v>
      </c>
    </row>
    <row r="41" spans="1:2" x14ac:dyDescent="0.25">
      <c r="A41" s="9">
        <v>-6.0999999999999971E-2</v>
      </c>
      <c r="B41" s="3">
        <v>1</v>
      </c>
    </row>
    <row r="42" spans="1:2" x14ac:dyDescent="0.25">
      <c r="A42" s="9">
        <v>-5.999999999999997E-2</v>
      </c>
      <c r="B42" s="3">
        <v>0</v>
      </c>
    </row>
    <row r="43" spans="1:2" x14ac:dyDescent="0.25">
      <c r="A43" s="9">
        <v>-5.8999999999999969E-2</v>
      </c>
      <c r="B43" s="3">
        <v>0</v>
      </c>
    </row>
    <row r="44" spans="1:2" x14ac:dyDescent="0.25">
      <c r="A44" s="9">
        <v>-5.7999999999999968E-2</v>
      </c>
      <c r="B44" s="3">
        <v>1</v>
      </c>
    </row>
    <row r="45" spans="1:2" x14ac:dyDescent="0.25">
      <c r="A45" s="9">
        <v>-5.6999999999999967E-2</v>
      </c>
      <c r="B45" s="3">
        <v>0</v>
      </c>
    </row>
    <row r="46" spans="1:2" x14ac:dyDescent="0.25">
      <c r="A46" s="9">
        <v>-5.5999999999999966E-2</v>
      </c>
      <c r="B46" s="3">
        <v>0</v>
      </c>
    </row>
    <row r="47" spans="1:2" x14ac:dyDescent="0.25">
      <c r="A47" s="9">
        <v>-5.4999999999999966E-2</v>
      </c>
      <c r="B47" s="3">
        <v>0</v>
      </c>
    </row>
    <row r="48" spans="1:2" x14ac:dyDescent="0.25">
      <c r="A48" s="9">
        <v>-5.3999999999999965E-2</v>
      </c>
      <c r="B48" s="3">
        <v>0</v>
      </c>
    </row>
    <row r="49" spans="1:2" x14ac:dyDescent="0.25">
      <c r="A49" s="9">
        <v>-5.2999999999999964E-2</v>
      </c>
      <c r="B49" s="3">
        <v>0</v>
      </c>
    </row>
    <row r="50" spans="1:2" x14ac:dyDescent="0.25">
      <c r="A50" s="9">
        <v>-5.1999999999999963E-2</v>
      </c>
      <c r="B50" s="3">
        <v>0</v>
      </c>
    </row>
    <row r="51" spans="1:2" x14ac:dyDescent="0.25">
      <c r="A51" s="9">
        <v>-5.0999999999999962E-2</v>
      </c>
      <c r="B51" s="3">
        <v>1</v>
      </c>
    </row>
    <row r="52" spans="1:2" x14ac:dyDescent="0.25">
      <c r="A52" s="9">
        <v>-4.9999999999999961E-2</v>
      </c>
      <c r="B52" s="3">
        <v>0</v>
      </c>
    </row>
    <row r="53" spans="1:2" x14ac:dyDescent="0.25">
      <c r="A53" s="9">
        <v>-4.899999999999996E-2</v>
      </c>
      <c r="B53" s="3">
        <v>0</v>
      </c>
    </row>
    <row r="54" spans="1:2" x14ac:dyDescent="0.25">
      <c r="A54" s="9">
        <v>-4.7999999999999959E-2</v>
      </c>
      <c r="B54" s="3">
        <v>0</v>
      </c>
    </row>
    <row r="55" spans="1:2" x14ac:dyDescent="0.25">
      <c r="A55" s="9">
        <v>-4.6999999999999958E-2</v>
      </c>
      <c r="B55" s="3">
        <v>0</v>
      </c>
    </row>
    <row r="56" spans="1:2" x14ac:dyDescent="0.25">
      <c r="A56" s="9">
        <v>-4.5999999999999958E-2</v>
      </c>
      <c r="B56" s="3">
        <v>4</v>
      </c>
    </row>
    <row r="57" spans="1:2" x14ac:dyDescent="0.25">
      <c r="A57" s="9">
        <v>-4.4999999999999957E-2</v>
      </c>
      <c r="B57" s="3">
        <v>0</v>
      </c>
    </row>
    <row r="58" spans="1:2" x14ac:dyDescent="0.25">
      <c r="A58" s="9">
        <v>-4.3999999999999956E-2</v>
      </c>
      <c r="B58" s="3">
        <v>0</v>
      </c>
    </row>
    <row r="59" spans="1:2" x14ac:dyDescent="0.25">
      <c r="A59" s="9">
        <v>-4.2999999999999955E-2</v>
      </c>
      <c r="B59" s="3">
        <v>1</v>
      </c>
    </row>
    <row r="60" spans="1:2" x14ac:dyDescent="0.25">
      <c r="A60" s="9">
        <v>-4.1999999999999954E-2</v>
      </c>
      <c r="B60" s="3">
        <v>0</v>
      </c>
    </row>
    <row r="61" spans="1:2" x14ac:dyDescent="0.25">
      <c r="A61" s="9">
        <v>-4.0999999999999953E-2</v>
      </c>
      <c r="B61" s="3">
        <v>1</v>
      </c>
    </row>
    <row r="62" spans="1:2" x14ac:dyDescent="0.25">
      <c r="A62" s="9">
        <v>-3.9999999999999952E-2</v>
      </c>
      <c r="B62" s="3">
        <v>2</v>
      </c>
    </row>
    <row r="63" spans="1:2" x14ac:dyDescent="0.25">
      <c r="A63" s="9">
        <v>-3.8999999999999951E-2</v>
      </c>
      <c r="B63" s="3">
        <v>1</v>
      </c>
    </row>
    <row r="64" spans="1:2" x14ac:dyDescent="0.25">
      <c r="A64" s="9">
        <v>-3.799999999999995E-2</v>
      </c>
      <c r="B64" s="3">
        <v>1</v>
      </c>
    </row>
    <row r="65" spans="1:2" x14ac:dyDescent="0.25">
      <c r="A65" s="9">
        <v>-3.699999999999995E-2</v>
      </c>
      <c r="B65" s="3">
        <v>0</v>
      </c>
    </row>
    <row r="66" spans="1:2" x14ac:dyDescent="0.25">
      <c r="A66" s="9">
        <v>-3.5999999999999949E-2</v>
      </c>
      <c r="B66" s="3">
        <v>2</v>
      </c>
    </row>
    <row r="67" spans="1:2" x14ac:dyDescent="0.25">
      <c r="A67" s="9">
        <v>-3.4999999999999948E-2</v>
      </c>
      <c r="B67" s="3">
        <v>0</v>
      </c>
    </row>
    <row r="68" spans="1:2" x14ac:dyDescent="0.25">
      <c r="A68" s="9">
        <v>-3.3999999999999947E-2</v>
      </c>
      <c r="B68" s="3">
        <v>1</v>
      </c>
    </row>
    <row r="69" spans="1:2" x14ac:dyDescent="0.25">
      <c r="A69" s="9">
        <v>-3.2999999999999946E-2</v>
      </c>
      <c r="B69" s="3">
        <v>2</v>
      </c>
    </row>
    <row r="70" spans="1:2" x14ac:dyDescent="0.25">
      <c r="A70" s="9">
        <v>-3.1999999999999945E-2</v>
      </c>
      <c r="B70" s="3">
        <v>1</v>
      </c>
    </row>
    <row r="71" spans="1:2" x14ac:dyDescent="0.25">
      <c r="A71" s="9">
        <v>-3.0999999999999944E-2</v>
      </c>
      <c r="B71" s="3">
        <v>9</v>
      </c>
    </row>
    <row r="72" spans="1:2" x14ac:dyDescent="0.25">
      <c r="A72" s="9">
        <v>-2.9999999999999943E-2</v>
      </c>
      <c r="B72" s="3">
        <v>7</v>
      </c>
    </row>
    <row r="73" spans="1:2" x14ac:dyDescent="0.25">
      <c r="A73" s="9">
        <v>-2.8999999999999942E-2</v>
      </c>
      <c r="B73" s="3">
        <v>3</v>
      </c>
    </row>
    <row r="74" spans="1:2" x14ac:dyDescent="0.25">
      <c r="A74" s="9">
        <v>-2.7999999999999942E-2</v>
      </c>
      <c r="B74" s="3">
        <v>3</v>
      </c>
    </row>
    <row r="75" spans="1:2" x14ac:dyDescent="0.25">
      <c r="A75" s="9">
        <v>-2.6999999999999941E-2</v>
      </c>
      <c r="B75" s="3">
        <v>8</v>
      </c>
    </row>
    <row r="76" spans="1:2" x14ac:dyDescent="0.25">
      <c r="A76" s="9">
        <v>-2.599999999999994E-2</v>
      </c>
      <c r="B76" s="3">
        <v>7</v>
      </c>
    </row>
    <row r="77" spans="1:2" x14ac:dyDescent="0.25">
      <c r="A77" s="9">
        <v>-2.4999999999999939E-2</v>
      </c>
      <c r="B77" s="3">
        <v>12</v>
      </c>
    </row>
    <row r="78" spans="1:2" x14ac:dyDescent="0.25">
      <c r="A78" s="9">
        <v>-2.3999999999999938E-2</v>
      </c>
      <c r="B78" s="3">
        <v>12</v>
      </c>
    </row>
    <row r="79" spans="1:2" x14ac:dyDescent="0.25">
      <c r="A79" s="9">
        <v>-2.2999999999999937E-2</v>
      </c>
      <c r="B79" s="3">
        <v>14</v>
      </c>
    </row>
    <row r="80" spans="1:2" x14ac:dyDescent="0.25">
      <c r="A80" s="9">
        <v>-2.1999999999999936E-2</v>
      </c>
      <c r="B80" s="3">
        <v>25</v>
      </c>
    </row>
    <row r="81" spans="1:2" x14ac:dyDescent="0.25">
      <c r="A81" s="9">
        <v>-2.0999999999999935E-2</v>
      </c>
      <c r="B81" s="3">
        <v>22</v>
      </c>
    </row>
    <row r="82" spans="1:2" x14ac:dyDescent="0.25">
      <c r="A82" s="9">
        <v>-1.9999999999999934E-2</v>
      </c>
      <c r="B82" s="3">
        <v>26</v>
      </c>
    </row>
    <row r="83" spans="1:2" x14ac:dyDescent="0.25">
      <c r="A83" s="9">
        <v>-1.8999999999999934E-2</v>
      </c>
      <c r="B83" s="3">
        <v>21</v>
      </c>
    </row>
    <row r="84" spans="1:2" x14ac:dyDescent="0.25">
      <c r="A84" s="9">
        <v>-1.7999999999999933E-2</v>
      </c>
      <c r="B84" s="3">
        <v>34</v>
      </c>
    </row>
    <row r="85" spans="1:2" x14ac:dyDescent="0.25">
      <c r="A85" s="9">
        <v>-1.6999999999999932E-2</v>
      </c>
      <c r="B85" s="3">
        <v>30</v>
      </c>
    </row>
    <row r="86" spans="1:2" x14ac:dyDescent="0.25">
      <c r="A86" s="9">
        <v>-1.5999999999999931E-2</v>
      </c>
      <c r="B86" s="3">
        <v>30</v>
      </c>
    </row>
    <row r="87" spans="1:2" x14ac:dyDescent="0.25">
      <c r="A87" s="9">
        <v>-1.499999999999993E-2</v>
      </c>
      <c r="B87" s="3">
        <v>44</v>
      </c>
    </row>
    <row r="88" spans="1:2" x14ac:dyDescent="0.25">
      <c r="A88" s="9">
        <v>-1.3999999999999929E-2</v>
      </c>
      <c r="B88" s="3">
        <v>49</v>
      </c>
    </row>
    <row r="89" spans="1:2" x14ac:dyDescent="0.25">
      <c r="A89" s="9">
        <v>-1.2999999999999928E-2</v>
      </c>
      <c r="B89" s="3">
        <v>56</v>
      </c>
    </row>
    <row r="90" spans="1:2" x14ac:dyDescent="0.25">
      <c r="A90" s="9">
        <v>-1.1999999999999927E-2</v>
      </c>
      <c r="B90" s="3">
        <v>64</v>
      </c>
    </row>
    <row r="91" spans="1:2" x14ac:dyDescent="0.25">
      <c r="A91" s="9">
        <v>-1.0999999999999927E-2</v>
      </c>
      <c r="B91" s="3">
        <v>89</v>
      </c>
    </row>
    <row r="92" spans="1:2" x14ac:dyDescent="0.25">
      <c r="A92" s="9">
        <v>-9.9999999999999256E-3</v>
      </c>
      <c r="B92" s="3">
        <v>89</v>
      </c>
    </row>
    <row r="93" spans="1:2" x14ac:dyDescent="0.25">
      <c r="A93" s="9">
        <v>-8.9999999999999247E-3</v>
      </c>
      <c r="B93" s="3">
        <v>113</v>
      </c>
    </row>
    <row r="94" spans="1:2" x14ac:dyDescent="0.25">
      <c r="A94" s="9">
        <v>-7.9999999999999238E-3</v>
      </c>
      <c r="B94" s="3">
        <v>111</v>
      </c>
    </row>
    <row r="95" spans="1:2" x14ac:dyDescent="0.25">
      <c r="A95" s="9">
        <v>-6.9999999999999238E-3</v>
      </c>
      <c r="B95" s="3">
        <v>108</v>
      </c>
    </row>
    <row r="96" spans="1:2" x14ac:dyDescent="0.25">
      <c r="A96" s="9">
        <v>-5.9999999999999238E-3</v>
      </c>
      <c r="B96" s="3">
        <v>139</v>
      </c>
    </row>
    <row r="97" spans="1:2" x14ac:dyDescent="0.25">
      <c r="A97" s="9">
        <v>-4.9999999999999238E-3</v>
      </c>
      <c r="B97" s="3">
        <v>179</v>
      </c>
    </row>
    <row r="98" spans="1:2" x14ac:dyDescent="0.25">
      <c r="A98" s="9">
        <v>-3.9999999999999238E-3</v>
      </c>
      <c r="B98" s="3">
        <v>220</v>
      </c>
    </row>
    <row r="99" spans="1:2" x14ac:dyDescent="0.25">
      <c r="A99" s="9">
        <v>-2.9999999999999237E-3</v>
      </c>
      <c r="B99" s="3">
        <v>242</v>
      </c>
    </row>
    <row r="100" spans="1:2" x14ac:dyDescent="0.25">
      <c r="A100" s="9">
        <v>-1.9999999999999237E-3</v>
      </c>
      <c r="B100" s="3">
        <v>261</v>
      </c>
    </row>
    <row r="101" spans="1:2" x14ac:dyDescent="0.25">
      <c r="A101" s="9">
        <v>-9.9999999999992369E-4</v>
      </c>
      <c r="B101" s="3">
        <v>311</v>
      </c>
    </row>
    <row r="102" spans="1:2" x14ac:dyDescent="0.25">
      <c r="A102" s="9">
        <v>7.6327832942979512E-17</v>
      </c>
      <c r="B102" s="3">
        <v>406</v>
      </c>
    </row>
    <row r="103" spans="1:2" x14ac:dyDescent="0.25">
      <c r="A103" s="9">
        <v>1.0000000000000763E-3</v>
      </c>
      <c r="B103" s="3">
        <v>305</v>
      </c>
    </row>
    <row r="104" spans="1:2" x14ac:dyDescent="0.25">
      <c r="A104" s="9">
        <v>2.0000000000000764E-3</v>
      </c>
      <c r="B104" s="3">
        <v>351</v>
      </c>
    </row>
    <row r="105" spans="1:2" x14ac:dyDescent="0.25">
      <c r="A105" s="9">
        <v>3.0000000000000764E-3</v>
      </c>
      <c r="B105" s="3">
        <v>360</v>
      </c>
    </row>
    <row r="106" spans="1:2" x14ac:dyDescent="0.25">
      <c r="A106" s="9">
        <v>4.0000000000000764E-3</v>
      </c>
      <c r="B106" s="3">
        <v>284</v>
      </c>
    </row>
    <row r="107" spans="1:2" x14ac:dyDescent="0.25">
      <c r="A107" s="9">
        <v>5.0000000000000764E-3</v>
      </c>
      <c r="B107" s="3">
        <v>264</v>
      </c>
    </row>
    <row r="108" spans="1:2" x14ac:dyDescent="0.25">
      <c r="A108" s="9">
        <v>6.0000000000000765E-3</v>
      </c>
      <c r="B108" s="3">
        <v>193</v>
      </c>
    </row>
    <row r="109" spans="1:2" x14ac:dyDescent="0.25">
      <c r="A109" s="9">
        <v>7.0000000000000765E-3</v>
      </c>
      <c r="B109" s="3">
        <v>210</v>
      </c>
    </row>
    <row r="110" spans="1:2" x14ac:dyDescent="0.25">
      <c r="A110" s="9">
        <v>8.0000000000000765E-3</v>
      </c>
      <c r="B110" s="3">
        <v>148</v>
      </c>
    </row>
    <row r="111" spans="1:2" x14ac:dyDescent="0.25">
      <c r="A111" s="9">
        <v>9.0000000000000774E-3</v>
      </c>
      <c r="B111" s="3">
        <v>131</v>
      </c>
    </row>
    <row r="112" spans="1:2" x14ac:dyDescent="0.25">
      <c r="A112" s="9">
        <v>1.0000000000000078E-2</v>
      </c>
      <c r="B112" s="3">
        <v>103</v>
      </c>
    </row>
    <row r="113" spans="1:2" x14ac:dyDescent="0.25">
      <c r="A113" s="9">
        <v>1.1000000000000079E-2</v>
      </c>
      <c r="B113" s="3">
        <v>100</v>
      </c>
    </row>
    <row r="114" spans="1:2" x14ac:dyDescent="0.25">
      <c r="A114" s="9">
        <v>1.200000000000008E-2</v>
      </c>
      <c r="B114" s="3">
        <v>75</v>
      </c>
    </row>
    <row r="115" spans="1:2" x14ac:dyDescent="0.25">
      <c r="A115" s="9">
        <v>1.3000000000000081E-2</v>
      </c>
      <c r="B115" s="3">
        <v>56</v>
      </c>
    </row>
    <row r="116" spans="1:2" x14ac:dyDescent="0.25">
      <c r="A116" s="9">
        <v>1.4000000000000082E-2</v>
      </c>
      <c r="B116" s="3">
        <v>50</v>
      </c>
    </row>
    <row r="117" spans="1:2" x14ac:dyDescent="0.25">
      <c r="A117" s="9">
        <v>1.5000000000000083E-2</v>
      </c>
      <c r="B117" s="3">
        <v>43</v>
      </c>
    </row>
    <row r="118" spans="1:2" x14ac:dyDescent="0.25">
      <c r="A118" s="9">
        <v>1.6000000000000084E-2</v>
      </c>
      <c r="B118" s="3">
        <v>44</v>
      </c>
    </row>
    <row r="119" spans="1:2" x14ac:dyDescent="0.25">
      <c r="A119" s="9">
        <v>1.7000000000000084E-2</v>
      </c>
      <c r="B119" s="3">
        <v>31</v>
      </c>
    </row>
    <row r="120" spans="1:2" x14ac:dyDescent="0.25">
      <c r="A120" s="9">
        <v>1.8000000000000085E-2</v>
      </c>
      <c r="B120" s="3">
        <v>17</v>
      </c>
    </row>
    <row r="121" spans="1:2" x14ac:dyDescent="0.25">
      <c r="A121" s="9">
        <v>1.9000000000000086E-2</v>
      </c>
      <c r="B121" s="3">
        <v>21</v>
      </c>
    </row>
    <row r="122" spans="1:2" x14ac:dyDescent="0.25">
      <c r="A122" s="9">
        <v>2.0000000000000087E-2</v>
      </c>
      <c r="B122" s="3">
        <v>13</v>
      </c>
    </row>
    <row r="123" spans="1:2" x14ac:dyDescent="0.25">
      <c r="A123" s="9">
        <v>2.1000000000000088E-2</v>
      </c>
      <c r="B123" s="3">
        <v>16</v>
      </c>
    </row>
    <row r="124" spans="1:2" x14ac:dyDescent="0.25">
      <c r="A124" s="9">
        <v>2.2000000000000089E-2</v>
      </c>
      <c r="B124" s="3">
        <v>19</v>
      </c>
    </row>
    <row r="125" spans="1:2" x14ac:dyDescent="0.25">
      <c r="A125" s="9">
        <v>2.300000000000009E-2</v>
      </c>
      <c r="B125" s="3">
        <v>11</v>
      </c>
    </row>
    <row r="126" spans="1:2" x14ac:dyDescent="0.25">
      <c r="A126" s="9">
        <v>2.4000000000000091E-2</v>
      </c>
      <c r="B126" s="3">
        <v>6</v>
      </c>
    </row>
    <row r="127" spans="1:2" x14ac:dyDescent="0.25">
      <c r="A127" s="9">
        <v>2.5000000000000092E-2</v>
      </c>
      <c r="B127" s="3">
        <v>10</v>
      </c>
    </row>
    <row r="128" spans="1:2" x14ac:dyDescent="0.25">
      <c r="A128" s="9">
        <v>2.6000000000000092E-2</v>
      </c>
      <c r="B128" s="3">
        <v>8</v>
      </c>
    </row>
    <row r="129" spans="1:2" x14ac:dyDescent="0.25">
      <c r="A129" s="9">
        <v>2.7000000000000093E-2</v>
      </c>
      <c r="B129" s="3">
        <v>8</v>
      </c>
    </row>
    <row r="130" spans="1:2" x14ac:dyDescent="0.25">
      <c r="A130" s="9">
        <v>2.8000000000000094E-2</v>
      </c>
      <c r="B130" s="3">
        <v>10</v>
      </c>
    </row>
    <row r="131" spans="1:2" x14ac:dyDescent="0.25">
      <c r="A131" s="9">
        <v>2.9000000000000095E-2</v>
      </c>
      <c r="B131" s="3">
        <v>3</v>
      </c>
    </row>
    <row r="132" spans="1:2" x14ac:dyDescent="0.25">
      <c r="A132" s="9">
        <v>3.0000000000000096E-2</v>
      </c>
      <c r="B132" s="3">
        <v>7</v>
      </c>
    </row>
    <row r="133" spans="1:2" x14ac:dyDescent="0.25">
      <c r="A133" s="9">
        <v>3.1000000000000097E-2</v>
      </c>
      <c r="B133" s="3">
        <v>2</v>
      </c>
    </row>
    <row r="134" spans="1:2" x14ac:dyDescent="0.25">
      <c r="A134" s="9">
        <v>3.2000000000000098E-2</v>
      </c>
      <c r="B134" s="3">
        <v>2</v>
      </c>
    </row>
    <row r="135" spans="1:2" x14ac:dyDescent="0.25">
      <c r="A135" s="9">
        <v>3.3000000000000099E-2</v>
      </c>
      <c r="B135" s="3">
        <v>3</v>
      </c>
    </row>
    <row r="136" spans="1:2" x14ac:dyDescent="0.25">
      <c r="A136" s="9">
        <v>3.40000000000001E-2</v>
      </c>
      <c r="B136" s="3">
        <v>2</v>
      </c>
    </row>
    <row r="137" spans="1:2" x14ac:dyDescent="0.25">
      <c r="A137" s="9">
        <v>3.50000000000001E-2</v>
      </c>
      <c r="B137" s="3">
        <v>2</v>
      </c>
    </row>
    <row r="138" spans="1:2" x14ac:dyDescent="0.25">
      <c r="A138" s="9">
        <v>3.6000000000000101E-2</v>
      </c>
      <c r="B138" s="3">
        <v>4</v>
      </c>
    </row>
    <row r="139" spans="1:2" x14ac:dyDescent="0.25">
      <c r="A139" s="9">
        <v>3.7000000000000102E-2</v>
      </c>
      <c r="B139" s="3">
        <v>2</v>
      </c>
    </row>
    <row r="140" spans="1:2" x14ac:dyDescent="0.25">
      <c r="A140" s="9">
        <v>3.8000000000000103E-2</v>
      </c>
      <c r="B140" s="3">
        <v>1</v>
      </c>
    </row>
    <row r="141" spans="1:2" x14ac:dyDescent="0.25">
      <c r="A141" s="9">
        <v>3.9000000000000104E-2</v>
      </c>
      <c r="B141" s="3">
        <v>2</v>
      </c>
    </row>
    <row r="142" spans="1:2" x14ac:dyDescent="0.25">
      <c r="A142" s="9">
        <v>4.0000000000000105E-2</v>
      </c>
      <c r="B142" s="3">
        <v>3</v>
      </c>
    </row>
    <row r="143" spans="1:2" x14ac:dyDescent="0.25">
      <c r="A143" s="9">
        <v>4.1000000000000106E-2</v>
      </c>
      <c r="B143" s="3">
        <v>1</v>
      </c>
    </row>
    <row r="144" spans="1:2" x14ac:dyDescent="0.25">
      <c r="A144" s="9">
        <v>4.2000000000000107E-2</v>
      </c>
      <c r="B144" s="3">
        <v>3</v>
      </c>
    </row>
    <row r="145" spans="1:2" x14ac:dyDescent="0.25">
      <c r="A145" s="9">
        <v>4.3000000000000108E-2</v>
      </c>
      <c r="B145" s="3">
        <v>0</v>
      </c>
    </row>
    <row r="146" spans="1:2" x14ac:dyDescent="0.25">
      <c r="A146" s="9">
        <v>4.4000000000000108E-2</v>
      </c>
      <c r="B146" s="3">
        <v>0</v>
      </c>
    </row>
    <row r="147" spans="1:2" x14ac:dyDescent="0.25">
      <c r="A147" s="9">
        <v>4.5000000000000109E-2</v>
      </c>
      <c r="B147" s="3">
        <v>1</v>
      </c>
    </row>
    <row r="148" spans="1:2" x14ac:dyDescent="0.25">
      <c r="A148" s="9">
        <v>4.600000000000011E-2</v>
      </c>
      <c r="B148" s="3">
        <v>0</v>
      </c>
    </row>
    <row r="149" spans="1:2" x14ac:dyDescent="0.25">
      <c r="A149" s="9">
        <v>4.7000000000000111E-2</v>
      </c>
      <c r="B149" s="3">
        <v>0</v>
      </c>
    </row>
    <row r="150" spans="1:2" x14ac:dyDescent="0.25">
      <c r="A150" s="9">
        <v>4.8000000000000112E-2</v>
      </c>
      <c r="B150" s="3">
        <v>1</v>
      </c>
    </row>
    <row r="151" spans="1:2" x14ac:dyDescent="0.25">
      <c r="A151" s="9">
        <v>4.9000000000000113E-2</v>
      </c>
      <c r="B151" s="3">
        <v>0</v>
      </c>
    </row>
    <row r="152" spans="1:2" x14ac:dyDescent="0.25">
      <c r="A152" s="9">
        <v>5.0000000000000114E-2</v>
      </c>
      <c r="B152" s="3">
        <v>0</v>
      </c>
    </row>
    <row r="153" spans="1:2" x14ac:dyDescent="0.25">
      <c r="A153" s="9">
        <v>5.1000000000000115E-2</v>
      </c>
      <c r="B153" s="3">
        <v>0</v>
      </c>
    </row>
    <row r="154" spans="1:2" x14ac:dyDescent="0.25">
      <c r="A154" s="9">
        <v>5.2000000000000116E-2</v>
      </c>
      <c r="B154" s="3">
        <v>1</v>
      </c>
    </row>
    <row r="155" spans="1:2" x14ac:dyDescent="0.25">
      <c r="A155" s="9">
        <v>5.3000000000000116E-2</v>
      </c>
      <c r="B155" s="3">
        <v>1</v>
      </c>
    </row>
    <row r="156" spans="1:2" x14ac:dyDescent="0.25">
      <c r="A156" s="9">
        <v>5.4000000000000117E-2</v>
      </c>
      <c r="B156" s="3">
        <v>1</v>
      </c>
    </row>
    <row r="157" spans="1:2" x14ac:dyDescent="0.25">
      <c r="A157" s="9">
        <v>5.5000000000000118E-2</v>
      </c>
      <c r="B157" s="3">
        <v>0</v>
      </c>
    </row>
    <row r="158" spans="1:2" x14ac:dyDescent="0.25">
      <c r="A158" s="9">
        <v>5.6000000000000119E-2</v>
      </c>
      <c r="B158" s="3">
        <v>1</v>
      </c>
    </row>
    <row r="159" spans="1:2" x14ac:dyDescent="0.25">
      <c r="A159" s="9">
        <v>5.700000000000012E-2</v>
      </c>
      <c r="B159" s="3">
        <v>0</v>
      </c>
    </row>
    <row r="160" spans="1:2" x14ac:dyDescent="0.25">
      <c r="A160" s="9">
        <v>5.8000000000000121E-2</v>
      </c>
      <c r="B160" s="3">
        <v>0</v>
      </c>
    </row>
    <row r="161" spans="1:2" x14ac:dyDescent="0.25">
      <c r="A161" s="9">
        <v>5.9000000000000122E-2</v>
      </c>
      <c r="B161" s="3">
        <v>2</v>
      </c>
    </row>
    <row r="162" spans="1:2" x14ac:dyDescent="0.25">
      <c r="A162" s="9">
        <v>6.0000000000000123E-2</v>
      </c>
      <c r="B162" s="3">
        <v>0</v>
      </c>
    </row>
    <row r="163" spans="1:2" x14ac:dyDescent="0.25">
      <c r="A163" s="9">
        <v>6.1000000000000124E-2</v>
      </c>
      <c r="B163" s="3">
        <v>0</v>
      </c>
    </row>
    <row r="164" spans="1:2" x14ac:dyDescent="0.25">
      <c r="A164" s="9">
        <v>6.2000000000000124E-2</v>
      </c>
      <c r="B164" s="3">
        <v>0</v>
      </c>
    </row>
    <row r="165" spans="1:2" x14ac:dyDescent="0.25">
      <c r="A165" s="9">
        <v>6.3000000000000125E-2</v>
      </c>
      <c r="B165" s="3">
        <v>0</v>
      </c>
    </row>
    <row r="166" spans="1:2" x14ac:dyDescent="0.25">
      <c r="A166" s="9">
        <v>6.4000000000000126E-2</v>
      </c>
      <c r="B166" s="3">
        <v>0</v>
      </c>
    </row>
    <row r="167" spans="1:2" x14ac:dyDescent="0.25">
      <c r="A167" s="9">
        <v>6.5000000000000127E-2</v>
      </c>
      <c r="B167" s="3">
        <v>0</v>
      </c>
    </row>
    <row r="168" spans="1:2" x14ac:dyDescent="0.25">
      <c r="A168" s="9">
        <v>6.6000000000000128E-2</v>
      </c>
      <c r="B168" s="3">
        <v>0</v>
      </c>
    </row>
    <row r="169" spans="1:2" x14ac:dyDescent="0.25">
      <c r="A169" s="9">
        <v>6.7000000000000129E-2</v>
      </c>
      <c r="B169" s="3">
        <v>0</v>
      </c>
    </row>
    <row r="170" spans="1:2" x14ac:dyDescent="0.25">
      <c r="A170" s="9">
        <v>6.800000000000013E-2</v>
      </c>
      <c r="B170" s="3">
        <v>0</v>
      </c>
    </row>
    <row r="171" spans="1:2" x14ac:dyDescent="0.25">
      <c r="A171" s="9">
        <v>6.9000000000000131E-2</v>
      </c>
      <c r="B171" s="3">
        <v>0</v>
      </c>
    </row>
    <row r="172" spans="1:2" x14ac:dyDescent="0.25">
      <c r="A172" s="9">
        <v>7.0000000000000132E-2</v>
      </c>
      <c r="B172" s="3">
        <v>0</v>
      </c>
    </row>
    <row r="173" spans="1:2" x14ac:dyDescent="0.25">
      <c r="A173" s="9">
        <v>7.1000000000000132E-2</v>
      </c>
      <c r="B173" s="3">
        <v>0</v>
      </c>
    </row>
    <row r="174" spans="1:2" x14ac:dyDescent="0.25">
      <c r="A174" s="9">
        <v>7.2000000000000133E-2</v>
      </c>
      <c r="B174" s="3">
        <v>0</v>
      </c>
    </row>
    <row r="175" spans="1:2" x14ac:dyDescent="0.25">
      <c r="A175" s="9">
        <v>7.3000000000000134E-2</v>
      </c>
      <c r="B175" s="3">
        <v>0</v>
      </c>
    </row>
    <row r="176" spans="1:2" x14ac:dyDescent="0.25">
      <c r="A176" s="9">
        <v>7.4000000000000135E-2</v>
      </c>
      <c r="B176" s="3">
        <v>1</v>
      </c>
    </row>
    <row r="177" spans="1:2" x14ac:dyDescent="0.25">
      <c r="A177" s="9">
        <v>7.5000000000000136E-2</v>
      </c>
      <c r="B177" s="3">
        <v>0</v>
      </c>
    </row>
    <row r="178" spans="1:2" x14ac:dyDescent="0.25">
      <c r="A178" s="9">
        <v>7.6000000000000137E-2</v>
      </c>
      <c r="B178" s="3">
        <v>0</v>
      </c>
    </row>
    <row r="179" spans="1:2" x14ac:dyDescent="0.25">
      <c r="A179" s="9">
        <v>7.7000000000000138E-2</v>
      </c>
      <c r="B179" s="3">
        <v>0</v>
      </c>
    </row>
    <row r="180" spans="1:2" x14ac:dyDescent="0.25">
      <c r="A180" s="9">
        <v>7.8000000000000139E-2</v>
      </c>
      <c r="B180" s="3">
        <v>0</v>
      </c>
    </row>
    <row r="181" spans="1:2" x14ac:dyDescent="0.25">
      <c r="A181" s="9">
        <v>7.900000000000014E-2</v>
      </c>
      <c r="B181" s="3">
        <v>0</v>
      </c>
    </row>
    <row r="182" spans="1:2" x14ac:dyDescent="0.25">
      <c r="A182" s="9">
        <v>8.000000000000014E-2</v>
      </c>
      <c r="B182" s="3">
        <v>1</v>
      </c>
    </row>
    <row r="183" spans="1:2" x14ac:dyDescent="0.25">
      <c r="A183" s="9">
        <v>8.1000000000000141E-2</v>
      </c>
      <c r="B183" s="3">
        <v>0</v>
      </c>
    </row>
    <row r="184" spans="1:2" x14ac:dyDescent="0.25">
      <c r="A184" s="9">
        <v>8.2000000000000142E-2</v>
      </c>
      <c r="B184" s="3">
        <v>0</v>
      </c>
    </row>
    <row r="185" spans="1:2" x14ac:dyDescent="0.25">
      <c r="A185" s="9">
        <v>8.3000000000000143E-2</v>
      </c>
      <c r="B185" s="3">
        <v>0</v>
      </c>
    </row>
    <row r="186" spans="1:2" x14ac:dyDescent="0.25">
      <c r="A186" s="9">
        <v>8.4000000000000144E-2</v>
      </c>
      <c r="B186" s="3">
        <v>0</v>
      </c>
    </row>
    <row r="187" spans="1:2" x14ac:dyDescent="0.25">
      <c r="A187" s="9">
        <v>8.5000000000000145E-2</v>
      </c>
      <c r="B187" s="3">
        <v>1</v>
      </c>
    </row>
    <row r="188" spans="1:2" x14ac:dyDescent="0.25">
      <c r="A188" s="9">
        <v>8.6000000000000146E-2</v>
      </c>
      <c r="B188" s="3">
        <v>0</v>
      </c>
    </row>
    <row r="189" spans="1:2" x14ac:dyDescent="0.25">
      <c r="A189" s="9">
        <v>8.7000000000000147E-2</v>
      </c>
      <c r="B189" s="3">
        <v>0</v>
      </c>
    </row>
    <row r="190" spans="1:2" x14ac:dyDescent="0.25">
      <c r="A190" s="9">
        <v>8.8000000000000148E-2</v>
      </c>
      <c r="B190" s="3">
        <v>0</v>
      </c>
    </row>
    <row r="191" spans="1:2" x14ac:dyDescent="0.25">
      <c r="A191" s="9">
        <v>8.9000000000000148E-2</v>
      </c>
      <c r="B191" s="3">
        <v>0</v>
      </c>
    </row>
    <row r="192" spans="1:2" x14ac:dyDescent="0.25">
      <c r="A192" s="9">
        <v>9.0000000000000149E-2</v>
      </c>
      <c r="B192" s="3">
        <v>0</v>
      </c>
    </row>
    <row r="193" spans="1:2" x14ac:dyDescent="0.25">
      <c r="A193" s="9">
        <v>9.100000000000015E-2</v>
      </c>
      <c r="B193" s="3">
        <v>0</v>
      </c>
    </row>
    <row r="194" spans="1:2" x14ac:dyDescent="0.25">
      <c r="A194" s="9">
        <v>9.2000000000000151E-2</v>
      </c>
      <c r="B194" s="3">
        <v>0</v>
      </c>
    </row>
    <row r="195" spans="1:2" x14ac:dyDescent="0.25">
      <c r="A195" s="9">
        <v>9.3000000000000152E-2</v>
      </c>
      <c r="B195" s="3">
        <v>1</v>
      </c>
    </row>
    <row r="196" spans="1:2" x14ac:dyDescent="0.25">
      <c r="A196" s="9">
        <v>9.4000000000000153E-2</v>
      </c>
      <c r="B196" s="3">
        <v>0</v>
      </c>
    </row>
    <row r="197" spans="1:2" x14ac:dyDescent="0.25">
      <c r="A197" s="9">
        <v>9.5000000000000154E-2</v>
      </c>
      <c r="B197" s="3">
        <v>0</v>
      </c>
    </row>
    <row r="198" spans="1:2" x14ac:dyDescent="0.25">
      <c r="A198" s="9">
        <v>9.6000000000000155E-2</v>
      </c>
      <c r="B198" s="3">
        <v>0</v>
      </c>
    </row>
    <row r="199" spans="1:2" x14ac:dyDescent="0.25">
      <c r="A199" s="9">
        <v>9.7000000000000156E-2</v>
      </c>
      <c r="B199" s="3">
        <v>0</v>
      </c>
    </row>
    <row r="200" spans="1:2" x14ac:dyDescent="0.25">
      <c r="A200" s="9">
        <v>9.8000000000000156E-2</v>
      </c>
      <c r="B200" s="3">
        <v>0</v>
      </c>
    </row>
    <row r="201" spans="1:2" x14ac:dyDescent="0.25">
      <c r="A201" s="9">
        <v>9.9000000000000157E-2</v>
      </c>
      <c r="B201" s="3">
        <v>0</v>
      </c>
    </row>
    <row r="202" spans="1:2" x14ac:dyDescent="0.25">
      <c r="A202" s="9">
        <v>0.10000000000000016</v>
      </c>
      <c r="B202" s="3">
        <v>0</v>
      </c>
    </row>
    <row r="203" spans="1:2" ht="15.75" thickBot="1" x14ac:dyDescent="0.3">
      <c r="A203" s="10" t="s">
        <v>8</v>
      </c>
      <c r="B203" s="4">
        <v>0</v>
      </c>
    </row>
  </sheetData>
  <sortState ref="A2:A20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06"/>
  <sheetViews>
    <sheetView topLeftCell="A2" workbookViewId="0">
      <selection activeCell="X14" sqref="X14"/>
    </sheetView>
  </sheetViews>
  <sheetFormatPr defaultRowHeight="15" x14ac:dyDescent="0.25"/>
  <cols>
    <col min="1" max="1" width="11.42578125" customWidth="1"/>
    <col min="8" max="8" width="9.140625" style="2"/>
    <col min="9" max="9" width="9.140625" style="6"/>
    <col min="22" max="22" width="12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14</v>
      </c>
      <c r="I1" s="2" t="s">
        <v>14</v>
      </c>
      <c r="J1" s="2" t="s">
        <v>14</v>
      </c>
    </row>
    <row r="2" spans="1:22" x14ac:dyDescent="0.25">
      <c r="A2" s="1">
        <v>42270</v>
      </c>
      <c r="B2">
        <v>194.11000100000001</v>
      </c>
      <c r="C2">
        <v>194.66999799999999</v>
      </c>
      <c r="D2">
        <v>192.91000399999999</v>
      </c>
      <c r="E2">
        <v>193.60000600000001</v>
      </c>
      <c r="F2">
        <v>91273100</v>
      </c>
      <c r="G2">
        <v>193.60000600000001</v>
      </c>
      <c r="H2" s="6">
        <f>(B2-E2)/B2+0.1</f>
        <v>0.10262735045784686</v>
      </c>
      <c r="I2" s="6">
        <v>0.01</v>
      </c>
      <c r="J2" s="2">
        <v>1E-3</v>
      </c>
      <c r="N2" t="s">
        <v>13</v>
      </c>
      <c r="R2" s="6">
        <f>(E2-B2)/B2</f>
        <v>-2.6273504578468551E-3</v>
      </c>
      <c r="S2" s="6">
        <v>-0.1</v>
      </c>
      <c r="T2" s="2"/>
      <c r="U2" t="s">
        <v>10</v>
      </c>
      <c r="V2" s="2">
        <f>MAX(R:R)</f>
        <v>9.296233481481489E-2</v>
      </c>
    </row>
    <row r="3" spans="1:22" x14ac:dyDescent="0.25">
      <c r="A3" s="1">
        <v>42269</v>
      </c>
      <c r="B3">
        <v>193.88000500000001</v>
      </c>
      <c r="C3">
        <v>194.46000699999999</v>
      </c>
      <c r="D3">
        <v>192.55999800000001</v>
      </c>
      <c r="E3">
        <v>193.89999399999999</v>
      </c>
      <c r="F3">
        <v>153890900</v>
      </c>
      <c r="G3">
        <v>193.89999399999999</v>
      </c>
      <c r="H3" s="6">
        <f t="shared" ref="H3:H66" si="0">(B3-E3)/B3+0.1</f>
        <v>9.9896900147078194E-2</v>
      </c>
      <c r="I3" s="6">
        <f>I2+J3</f>
        <v>1.0999999999999999E-2</v>
      </c>
      <c r="J3" s="2">
        <v>1E-3</v>
      </c>
      <c r="R3" s="6">
        <f>(E3-B3)/B3</f>
        <v>1.0309985292181707E-4</v>
      </c>
      <c r="S3">
        <f>S2+0.001</f>
        <v>-9.9000000000000005E-2</v>
      </c>
      <c r="U3" t="s">
        <v>11</v>
      </c>
      <c r="V3" s="2">
        <f>MIN(R:R)</f>
        <v>-8.9905745939966086E-2</v>
      </c>
    </row>
    <row r="4" spans="1:22" x14ac:dyDescent="0.25">
      <c r="A4" s="1">
        <v>42268</v>
      </c>
      <c r="B4">
        <v>196.44000199999999</v>
      </c>
      <c r="C4">
        <v>197.679993</v>
      </c>
      <c r="D4">
        <v>195.21000699999999</v>
      </c>
      <c r="E4">
        <v>196.44000199999999</v>
      </c>
      <c r="F4">
        <v>105726200</v>
      </c>
      <c r="G4">
        <v>196.44000199999999</v>
      </c>
      <c r="H4" s="6">
        <f t="shared" si="0"/>
        <v>0.1</v>
      </c>
      <c r="I4" s="6">
        <f>I3+J4</f>
        <v>1.2E-2</v>
      </c>
      <c r="J4" s="2">
        <v>1E-3</v>
      </c>
      <c r="R4" s="6">
        <f t="shared" ref="R4:R67" si="1">(E4-B4)/B4</f>
        <v>0</v>
      </c>
      <c r="S4">
        <f t="shared" ref="S4:S67" si="2">S3+0.001</f>
        <v>-9.8000000000000004E-2</v>
      </c>
      <c r="U4" t="s">
        <v>12</v>
      </c>
      <c r="V4">
        <f>AVERAGE(R:R)</f>
        <v>-1.8660411974920321E-5</v>
      </c>
    </row>
    <row r="5" spans="1:22" x14ac:dyDescent="0.25">
      <c r="A5" s="1">
        <v>42265</v>
      </c>
      <c r="B5">
        <v>195.71000699999999</v>
      </c>
      <c r="C5">
        <v>198.679993</v>
      </c>
      <c r="D5">
        <v>194.96000699999999</v>
      </c>
      <c r="E5">
        <v>195.36000100000001</v>
      </c>
      <c r="F5">
        <v>223657500</v>
      </c>
      <c r="G5">
        <v>195.36000100000001</v>
      </c>
      <c r="H5" s="6">
        <f t="shared" si="0"/>
        <v>0.10178839092269809</v>
      </c>
      <c r="I5" s="6">
        <f t="shared" ref="I5:I68" si="3">I4+J5</f>
        <v>1.3000000000000001E-2</v>
      </c>
      <c r="J5" s="2">
        <v>1E-3</v>
      </c>
      <c r="R5" s="6">
        <f t="shared" si="1"/>
        <v>-1.7883909226980876E-3</v>
      </c>
      <c r="S5">
        <f t="shared" si="2"/>
        <v>-9.7000000000000003E-2</v>
      </c>
      <c r="U5" t="s">
        <v>15</v>
      </c>
      <c r="V5">
        <f>MEDIAN(R:R)</f>
        <v>3.9458656126489696E-4</v>
      </c>
    </row>
    <row r="6" spans="1:22" x14ac:dyDescent="0.25">
      <c r="A6" s="1">
        <v>42264</v>
      </c>
      <c r="B6">
        <v>200.020004</v>
      </c>
      <c r="C6">
        <v>202.88999899999999</v>
      </c>
      <c r="D6">
        <v>199.279999</v>
      </c>
      <c r="E6">
        <v>199.699997</v>
      </c>
      <c r="F6">
        <v>276046600</v>
      </c>
      <c r="G6">
        <v>198.66700299999999</v>
      </c>
      <c r="H6" s="6">
        <f t="shared" si="0"/>
        <v>0.10159987498050448</v>
      </c>
      <c r="I6" s="6">
        <f t="shared" si="3"/>
        <v>1.4000000000000002E-2</v>
      </c>
      <c r="J6" s="2">
        <v>1E-3</v>
      </c>
      <c r="R6" s="6">
        <f t="shared" si="1"/>
        <v>-1.5998749805044695E-3</v>
      </c>
      <c r="S6">
        <f t="shared" si="2"/>
        <v>-9.6000000000000002E-2</v>
      </c>
    </row>
    <row r="7" spans="1:22" x14ac:dyDescent="0.25">
      <c r="A7" s="1">
        <v>42263</v>
      </c>
      <c r="B7">
        <v>198.820007</v>
      </c>
      <c r="C7">
        <v>200.41000399999999</v>
      </c>
      <c r="D7">
        <v>198.41000399999999</v>
      </c>
      <c r="E7">
        <v>200.13999899999999</v>
      </c>
      <c r="F7">
        <v>99581600</v>
      </c>
      <c r="G7">
        <v>199.10472899999999</v>
      </c>
      <c r="H7" s="6">
        <f t="shared" si="0"/>
        <v>9.3360869361603108E-2</v>
      </c>
      <c r="I7" s="6">
        <f t="shared" si="3"/>
        <v>1.5000000000000003E-2</v>
      </c>
      <c r="J7" s="2">
        <v>1E-3</v>
      </c>
      <c r="R7" s="6">
        <f t="shared" si="1"/>
        <v>6.6391306383968944E-3</v>
      </c>
      <c r="S7">
        <f t="shared" si="2"/>
        <v>-9.5000000000000001E-2</v>
      </c>
    </row>
    <row r="8" spans="1:22" x14ac:dyDescent="0.25">
      <c r="A8" s="1">
        <v>42262</v>
      </c>
      <c r="B8">
        <v>196.61000100000001</v>
      </c>
      <c r="C8">
        <v>198.990005</v>
      </c>
      <c r="D8">
        <v>195.96000699999999</v>
      </c>
      <c r="E8">
        <v>198.449997</v>
      </c>
      <c r="F8">
        <v>113806200</v>
      </c>
      <c r="G8">
        <v>197.42346900000001</v>
      </c>
      <c r="H8" s="6">
        <f t="shared" si="0"/>
        <v>9.064139163500648E-2</v>
      </c>
      <c r="I8" s="6">
        <f t="shared" si="3"/>
        <v>1.6000000000000004E-2</v>
      </c>
      <c r="J8" s="2">
        <v>1E-3</v>
      </c>
      <c r="R8" s="6">
        <f t="shared" si="1"/>
        <v>9.3586083649935242E-3</v>
      </c>
      <c r="S8">
        <f t="shared" si="2"/>
        <v>-9.4E-2</v>
      </c>
    </row>
    <row r="9" spans="1:22" x14ac:dyDescent="0.25">
      <c r="A9" s="1">
        <v>42261</v>
      </c>
      <c r="B9">
        <v>196.949997</v>
      </c>
      <c r="C9">
        <v>197.009995</v>
      </c>
      <c r="D9">
        <v>195.429993</v>
      </c>
      <c r="E9">
        <v>195.979996</v>
      </c>
      <c r="F9">
        <v>79452000</v>
      </c>
      <c r="G9">
        <v>194.96624399999999</v>
      </c>
      <c r="H9" s="6">
        <f t="shared" si="0"/>
        <v>0.1049251130478565</v>
      </c>
      <c r="I9" s="6">
        <f t="shared" si="3"/>
        <v>1.7000000000000005E-2</v>
      </c>
      <c r="J9" s="2">
        <v>1E-3</v>
      </c>
      <c r="R9" s="6">
        <f t="shared" si="1"/>
        <v>-4.9251130478564888E-3</v>
      </c>
      <c r="S9">
        <f t="shared" si="2"/>
        <v>-9.2999999999999999E-2</v>
      </c>
    </row>
    <row r="10" spans="1:22" x14ac:dyDescent="0.25">
      <c r="A10" s="1">
        <v>42258</v>
      </c>
      <c r="B10">
        <v>195.38000500000001</v>
      </c>
      <c r="C10">
        <v>196.820007</v>
      </c>
      <c r="D10">
        <v>194.529999</v>
      </c>
      <c r="E10">
        <v>196.80999800000001</v>
      </c>
      <c r="F10">
        <v>119691200</v>
      </c>
      <c r="G10">
        <v>195.79195300000001</v>
      </c>
      <c r="H10" s="6">
        <f t="shared" si="0"/>
        <v>9.268096548569546E-2</v>
      </c>
      <c r="I10" s="6">
        <f t="shared" si="3"/>
        <v>1.8000000000000006E-2</v>
      </c>
      <c r="J10" s="2">
        <v>1E-3</v>
      </c>
      <c r="R10" s="6">
        <f t="shared" si="1"/>
        <v>7.3190345143045524E-3</v>
      </c>
      <c r="S10">
        <f t="shared" si="2"/>
        <v>-9.1999999999999998E-2</v>
      </c>
    </row>
    <row r="11" spans="1:22" x14ac:dyDescent="0.25">
      <c r="A11" s="1">
        <v>42257</v>
      </c>
      <c r="B11">
        <v>194.55999800000001</v>
      </c>
      <c r="C11">
        <v>197.220001</v>
      </c>
      <c r="D11">
        <v>194.25</v>
      </c>
      <c r="E11">
        <v>195.85000600000001</v>
      </c>
      <c r="F11">
        <v>158611100</v>
      </c>
      <c r="G11">
        <v>194.836927</v>
      </c>
      <c r="H11" s="6">
        <f t="shared" si="0"/>
        <v>9.3369613418684355E-2</v>
      </c>
      <c r="I11" s="6">
        <f t="shared" si="3"/>
        <v>1.9000000000000006E-2</v>
      </c>
      <c r="J11" s="2">
        <v>1E-3</v>
      </c>
      <c r="R11" s="6">
        <f t="shared" si="1"/>
        <v>6.630386581315653E-3</v>
      </c>
      <c r="S11">
        <f t="shared" si="2"/>
        <v>-9.0999999999999998E-2</v>
      </c>
    </row>
    <row r="12" spans="1:22" x14ac:dyDescent="0.25">
      <c r="A12" s="1">
        <v>42256</v>
      </c>
      <c r="B12">
        <v>199.320007</v>
      </c>
      <c r="C12">
        <v>199.470001</v>
      </c>
      <c r="D12">
        <v>194.35000600000001</v>
      </c>
      <c r="E12">
        <v>194.759995</v>
      </c>
      <c r="F12">
        <v>149347700</v>
      </c>
      <c r="G12">
        <v>193.752554</v>
      </c>
      <c r="H12" s="6">
        <f t="shared" si="0"/>
        <v>0.12287784386842812</v>
      </c>
      <c r="I12" s="6">
        <f t="shared" si="3"/>
        <v>2.0000000000000007E-2</v>
      </c>
      <c r="J12" s="2">
        <v>1E-3</v>
      </c>
      <c r="R12" s="6">
        <f t="shared" si="1"/>
        <v>-2.2877843868428123E-2</v>
      </c>
      <c r="S12">
        <f t="shared" si="2"/>
        <v>-0.09</v>
      </c>
    </row>
    <row r="13" spans="1:22" x14ac:dyDescent="0.25">
      <c r="A13" s="1">
        <v>42255</v>
      </c>
      <c r="B13">
        <v>195.94000199999999</v>
      </c>
      <c r="C13">
        <v>197.61000100000001</v>
      </c>
      <c r="D13">
        <v>195.16999799999999</v>
      </c>
      <c r="E13">
        <v>197.46000699999999</v>
      </c>
      <c r="F13">
        <v>116025700</v>
      </c>
      <c r="G13">
        <v>196.43860000000001</v>
      </c>
      <c r="H13" s="6">
        <f t="shared" si="0"/>
        <v>9.2242497782561023E-2</v>
      </c>
      <c r="I13" s="6">
        <f t="shared" si="3"/>
        <v>2.1000000000000008E-2</v>
      </c>
      <c r="J13" s="2">
        <v>1E-3</v>
      </c>
      <c r="R13" s="6">
        <f t="shared" si="1"/>
        <v>7.7575022174389777E-3</v>
      </c>
      <c r="S13">
        <f t="shared" si="2"/>
        <v>-8.8999999999999996E-2</v>
      </c>
    </row>
    <row r="14" spans="1:22" x14ac:dyDescent="0.25">
      <c r="A14" s="1">
        <v>42251</v>
      </c>
      <c r="B14">
        <v>192.85000600000001</v>
      </c>
      <c r="C14">
        <v>193.86000100000001</v>
      </c>
      <c r="D14">
        <v>191.61000100000001</v>
      </c>
      <c r="E14">
        <v>192.58999600000001</v>
      </c>
      <c r="F14">
        <v>207081000</v>
      </c>
      <c r="G14">
        <v>191.59378000000001</v>
      </c>
      <c r="H14" s="6">
        <f t="shared" si="0"/>
        <v>0.10134824989323565</v>
      </c>
      <c r="I14" s="6">
        <f t="shared" si="3"/>
        <v>2.2000000000000009E-2</v>
      </c>
      <c r="J14" s="2">
        <v>1E-3</v>
      </c>
      <c r="R14" s="6">
        <f t="shared" si="1"/>
        <v>-1.3482498932356479E-3</v>
      </c>
      <c r="S14">
        <f t="shared" si="2"/>
        <v>-8.7999999999999995E-2</v>
      </c>
    </row>
    <row r="15" spans="1:22" x14ac:dyDescent="0.25">
      <c r="A15" s="1">
        <v>42250</v>
      </c>
      <c r="B15">
        <v>196.259995</v>
      </c>
      <c r="C15">
        <v>198.050003</v>
      </c>
      <c r="D15">
        <v>194.96000699999999</v>
      </c>
      <c r="E15">
        <v>195.64999399999999</v>
      </c>
      <c r="F15">
        <v>152087800</v>
      </c>
      <c r="G15">
        <v>194.63794899999999</v>
      </c>
      <c r="H15" s="6">
        <f t="shared" si="0"/>
        <v>0.10310812705360567</v>
      </c>
      <c r="I15" s="6">
        <f t="shared" si="3"/>
        <v>2.300000000000001E-2</v>
      </c>
      <c r="J15" s="2">
        <v>1E-3</v>
      </c>
      <c r="R15" s="6">
        <f t="shared" si="1"/>
        <v>-3.1081270536056577E-3</v>
      </c>
      <c r="S15">
        <f t="shared" si="2"/>
        <v>-8.6999999999999994E-2</v>
      </c>
    </row>
    <row r="16" spans="1:22" x14ac:dyDescent="0.25">
      <c r="A16" s="1">
        <v>42249</v>
      </c>
      <c r="B16">
        <v>194.61999499999999</v>
      </c>
      <c r="C16">
        <v>195.46000699999999</v>
      </c>
      <c r="D16">
        <v>191.770004</v>
      </c>
      <c r="E16">
        <v>195.36000100000001</v>
      </c>
      <c r="F16">
        <v>160269300</v>
      </c>
      <c r="G16">
        <v>194.349456</v>
      </c>
      <c r="H16" s="6">
        <f t="shared" si="0"/>
        <v>9.6197687704184659E-2</v>
      </c>
      <c r="I16" s="6">
        <f t="shared" si="3"/>
        <v>2.4000000000000011E-2</v>
      </c>
      <c r="J16" s="2">
        <v>1E-3</v>
      </c>
      <c r="R16" s="6">
        <f t="shared" si="1"/>
        <v>3.8023122958153522E-3</v>
      </c>
      <c r="S16">
        <f t="shared" si="2"/>
        <v>-8.5999999999999993E-2</v>
      </c>
    </row>
    <row r="17" spans="1:19" x14ac:dyDescent="0.25">
      <c r="A17" s="1">
        <v>42248</v>
      </c>
      <c r="B17">
        <v>193.11999499999999</v>
      </c>
      <c r="C17">
        <v>194.770004</v>
      </c>
      <c r="D17">
        <v>190.729996</v>
      </c>
      <c r="E17">
        <v>191.91999799999999</v>
      </c>
      <c r="F17">
        <v>256000400</v>
      </c>
      <c r="G17">
        <v>190.92724799999999</v>
      </c>
      <c r="H17" s="6">
        <f t="shared" si="0"/>
        <v>0.10621373773337141</v>
      </c>
      <c r="I17" s="6">
        <f t="shared" si="3"/>
        <v>2.5000000000000012E-2</v>
      </c>
      <c r="J17" s="2">
        <v>1E-3</v>
      </c>
      <c r="R17" s="6">
        <f t="shared" si="1"/>
        <v>-6.2137377333714005E-3</v>
      </c>
      <c r="S17">
        <f t="shared" si="2"/>
        <v>-8.4999999999999992E-2</v>
      </c>
    </row>
    <row r="18" spans="1:19" x14ac:dyDescent="0.25">
      <c r="A18" s="1">
        <v>42247</v>
      </c>
      <c r="B18">
        <v>198.11000100000001</v>
      </c>
      <c r="C18">
        <v>199.13000500000001</v>
      </c>
      <c r="D18">
        <v>197.009995</v>
      </c>
      <c r="E18">
        <v>197.53999300000001</v>
      </c>
      <c r="F18">
        <v>163298800</v>
      </c>
      <c r="G18">
        <v>196.51817199999999</v>
      </c>
      <c r="H18" s="6">
        <f t="shared" si="0"/>
        <v>0.10287722980729277</v>
      </c>
      <c r="I18" s="6">
        <f t="shared" si="3"/>
        <v>2.6000000000000013E-2</v>
      </c>
      <c r="J18" s="2">
        <v>1E-3</v>
      </c>
      <c r="R18" s="6">
        <f t="shared" si="1"/>
        <v>-2.8772298072927745E-3</v>
      </c>
      <c r="S18">
        <f t="shared" si="2"/>
        <v>-8.3999999999999991E-2</v>
      </c>
    </row>
    <row r="19" spans="1:19" x14ac:dyDescent="0.25">
      <c r="A19" s="1">
        <v>42244</v>
      </c>
      <c r="B19">
        <v>198.5</v>
      </c>
      <c r="C19">
        <v>199.83999600000001</v>
      </c>
      <c r="D19">
        <v>197.91999799999999</v>
      </c>
      <c r="E19">
        <v>199.240005</v>
      </c>
      <c r="F19">
        <v>160414400</v>
      </c>
      <c r="G19">
        <v>198.20939100000001</v>
      </c>
      <c r="H19" s="6">
        <f t="shared" si="0"/>
        <v>9.6272015113350151E-2</v>
      </c>
      <c r="I19" s="6">
        <f t="shared" si="3"/>
        <v>2.7000000000000014E-2</v>
      </c>
      <c r="J19" s="2">
        <v>1E-3</v>
      </c>
      <c r="R19" s="6">
        <f t="shared" si="1"/>
        <v>3.7279848866498561E-3</v>
      </c>
      <c r="S19">
        <f t="shared" si="2"/>
        <v>-8.299999999999999E-2</v>
      </c>
    </row>
    <row r="20" spans="1:19" x14ac:dyDescent="0.25">
      <c r="A20" s="1">
        <v>42243</v>
      </c>
      <c r="B20">
        <v>197.020004</v>
      </c>
      <c r="C20">
        <v>199.41999799999999</v>
      </c>
      <c r="D20">
        <v>195.21000699999999</v>
      </c>
      <c r="E20">
        <v>199.16000399999999</v>
      </c>
      <c r="F20">
        <v>274143900</v>
      </c>
      <c r="G20">
        <v>198.12980300000001</v>
      </c>
      <c r="H20" s="6">
        <f t="shared" si="0"/>
        <v>8.9138158783105159E-2</v>
      </c>
      <c r="I20" s="6">
        <f t="shared" si="3"/>
        <v>2.8000000000000014E-2</v>
      </c>
      <c r="J20" s="2">
        <v>1E-3</v>
      </c>
      <c r="R20" s="6">
        <f t="shared" si="1"/>
        <v>1.0861841216894841E-2</v>
      </c>
      <c r="S20">
        <f t="shared" si="2"/>
        <v>-8.199999999999999E-2</v>
      </c>
    </row>
    <row r="21" spans="1:19" x14ac:dyDescent="0.25">
      <c r="A21" s="1">
        <v>42242</v>
      </c>
      <c r="B21">
        <v>192.08000200000001</v>
      </c>
      <c r="C21">
        <v>194.78999300000001</v>
      </c>
      <c r="D21">
        <v>188.36999499999999</v>
      </c>
      <c r="E21">
        <v>194.679993</v>
      </c>
      <c r="F21">
        <v>339257000</v>
      </c>
      <c r="G21">
        <v>193.672966</v>
      </c>
      <c r="H21" s="6">
        <f t="shared" si="0"/>
        <v>8.6464020340857831E-2</v>
      </c>
      <c r="I21" s="6">
        <f t="shared" si="3"/>
        <v>2.9000000000000015E-2</v>
      </c>
      <c r="J21" s="2">
        <v>1E-3</v>
      </c>
      <c r="R21" s="6">
        <f t="shared" si="1"/>
        <v>1.3535979659142177E-2</v>
      </c>
      <c r="S21">
        <f t="shared" si="2"/>
        <v>-8.0999999999999989E-2</v>
      </c>
    </row>
    <row r="22" spans="1:19" x14ac:dyDescent="0.25">
      <c r="A22" s="1">
        <v>42241</v>
      </c>
      <c r="B22">
        <v>195.429993</v>
      </c>
      <c r="C22">
        <v>195.449997</v>
      </c>
      <c r="D22">
        <v>186.91999799999999</v>
      </c>
      <c r="E22">
        <v>187.229996</v>
      </c>
      <c r="F22">
        <v>369833100</v>
      </c>
      <c r="G22">
        <v>186.261506</v>
      </c>
      <c r="H22" s="6">
        <f t="shared" si="0"/>
        <v>0.14195874376355322</v>
      </c>
      <c r="I22" s="6">
        <f t="shared" si="3"/>
        <v>3.0000000000000016E-2</v>
      </c>
      <c r="J22" s="2">
        <v>1E-3</v>
      </c>
      <c r="R22" s="6">
        <f t="shared" si="1"/>
        <v>-4.1958743763553207E-2</v>
      </c>
      <c r="S22">
        <f t="shared" si="2"/>
        <v>-7.9999999999999988E-2</v>
      </c>
    </row>
    <row r="23" spans="1:19" x14ac:dyDescent="0.25">
      <c r="A23" s="1">
        <v>42240</v>
      </c>
      <c r="B23">
        <v>197.63000500000001</v>
      </c>
      <c r="C23">
        <v>197.63000500000001</v>
      </c>
      <c r="D23">
        <v>182.39999399999999</v>
      </c>
      <c r="E23">
        <v>189.550003</v>
      </c>
      <c r="F23">
        <v>507244300</v>
      </c>
      <c r="G23">
        <v>188.569512</v>
      </c>
      <c r="H23" s="6">
        <f t="shared" si="0"/>
        <v>0.14088449018659899</v>
      </c>
      <c r="I23" s="6">
        <f t="shared" si="3"/>
        <v>3.1000000000000017E-2</v>
      </c>
      <c r="J23" s="2">
        <v>1E-3</v>
      </c>
      <c r="R23" s="6">
        <f t="shared" si="1"/>
        <v>-4.0884490186598975E-2</v>
      </c>
      <c r="S23">
        <f t="shared" si="2"/>
        <v>-7.8999999999999987E-2</v>
      </c>
    </row>
    <row r="24" spans="1:19" x14ac:dyDescent="0.25">
      <c r="A24" s="1">
        <v>42237</v>
      </c>
      <c r="B24">
        <v>201.729996</v>
      </c>
      <c r="C24">
        <v>203.94000199999999</v>
      </c>
      <c r="D24">
        <v>197.520004</v>
      </c>
      <c r="E24">
        <v>197.63000500000001</v>
      </c>
      <c r="F24">
        <v>346588500</v>
      </c>
      <c r="G24">
        <v>196.60771800000001</v>
      </c>
      <c r="H24" s="6">
        <f t="shared" si="0"/>
        <v>0.12032415149604221</v>
      </c>
      <c r="I24" s="6">
        <f t="shared" si="3"/>
        <v>3.2000000000000015E-2</v>
      </c>
      <c r="J24" s="2">
        <v>1E-3</v>
      </c>
      <c r="R24" s="6">
        <f t="shared" si="1"/>
        <v>-2.0324151496042209E-2</v>
      </c>
      <c r="S24">
        <f t="shared" si="2"/>
        <v>-7.7999999999999986E-2</v>
      </c>
    </row>
    <row r="25" spans="1:19" x14ac:dyDescent="0.25">
      <c r="A25" s="1">
        <v>42236</v>
      </c>
      <c r="B25">
        <v>206.509995</v>
      </c>
      <c r="C25">
        <v>208.28999300000001</v>
      </c>
      <c r="D25">
        <v>203.89999399999999</v>
      </c>
      <c r="E25">
        <v>204.009995</v>
      </c>
      <c r="F25">
        <v>194327900</v>
      </c>
      <c r="G25">
        <v>202.95470599999999</v>
      </c>
      <c r="H25" s="6">
        <f t="shared" si="0"/>
        <v>0.11210595157876015</v>
      </c>
      <c r="I25" s="6">
        <f t="shared" si="3"/>
        <v>3.3000000000000015E-2</v>
      </c>
      <c r="J25" s="2">
        <v>1E-3</v>
      </c>
      <c r="R25" s="6">
        <f t="shared" si="1"/>
        <v>-1.2105951578760146E-2</v>
      </c>
      <c r="S25">
        <f t="shared" si="2"/>
        <v>-7.6999999999999985E-2</v>
      </c>
    </row>
    <row r="26" spans="1:19" x14ac:dyDescent="0.25">
      <c r="A26" s="1">
        <v>42235</v>
      </c>
      <c r="B26">
        <v>209.08999600000001</v>
      </c>
      <c r="C26">
        <v>210.009995</v>
      </c>
      <c r="D26">
        <v>207.35000600000001</v>
      </c>
      <c r="E26">
        <v>208.279999</v>
      </c>
      <c r="F26">
        <v>167316300</v>
      </c>
      <c r="G26">
        <v>207.20262299999999</v>
      </c>
      <c r="H26" s="6">
        <f t="shared" si="0"/>
        <v>0.10387391561287328</v>
      </c>
      <c r="I26" s="6">
        <f t="shared" si="3"/>
        <v>3.4000000000000016E-2</v>
      </c>
      <c r="J26" s="2">
        <v>1E-3</v>
      </c>
      <c r="R26" s="6">
        <f t="shared" si="1"/>
        <v>-3.8739156128732711E-3</v>
      </c>
      <c r="S26">
        <f t="shared" si="2"/>
        <v>-7.5999999999999984E-2</v>
      </c>
    </row>
    <row r="27" spans="1:19" x14ac:dyDescent="0.25">
      <c r="A27" s="1">
        <v>42234</v>
      </c>
      <c r="B27">
        <v>210.259995</v>
      </c>
      <c r="C27">
        <v>210.679993</v>
      </c>
      <c r="D27">
        <v>209.699997</v>
      </c>
      <c r="E27">
        <v>209.929993</v>
      </c>
      <c r="F27">
        <v>71692700</v>
      </c>
      <c r="G27">
        <v>208.84408199999999</v>
      </c>
      <c r="H27" s="6">
        <f t="shared" si="0"/>
        <v>0.10156949494838526</v>
      </c>
      <c r="I27" s="6">
        <f t="shared" si="3"/>
        <v>3.5000000000000017E-2</v>
      </c>
      <c r="J27" s="2">
        <v>1E-3</v>
      </c>
      <c r="R27" s="6">
        <f t="shared" si="1"/>
        <v>-1.5694949483852478E-3</v>
      </c>
      <c r="S27">
        <f t="shared" si="2"/>
        <v>-7.4999999999999983E-2</v>
      </c>
    </row>
    <row r="28" spans="1:19" x14ac:dyDescent="0.25">
      <c r="A28" s="1">
        <v>42233</v>
      </c>
      <c r="B28">
        <v>208.71000699999999</v>
      </c>
      <c r="C28">
        <v>210.58999600000001</v>
      </c>
      <c r="D28">
        <v>208.16000399999999</v>
      </c>
      <c r="E28">
        <v>210.55999800000001</v>
      </c>
      <c r="F28">
        <v>79072600</v>
      </c>
      <c r="G28">
        <v>209.47082800000001</v>
      </c>
      <c r="H28" s="6">
        <f t="shared" si="0"/>
        <v>9.1136069484200555E-2</v>
      </c>
      <c r="I28" s="6">
        <f t="shared" si="3"/>
        <v>3.6000000000000018E-2</v>
      </c>
      <c r="J28" s="2">
        <v>1E-3</v>
      </c>
      <c r="R28" s="6">
        <f t="shared" si="1"/>
        <v>8.8639305157994508E-3</v>
      </c>
      <c r="S28">
        <f t="shared" si="2"/>
        <v>-7.3999999999999982E-2</v>
      </c>
    </row>
    <row r="29" spans="1:19" x14ac:dyDescent="0.25">
      <c r="A29" s="1">
        <v>42230</v>
      </c>
      <c r="B29">
        <v>208.429993</v>
      </c>
      <c r="C29">
        <v>209.509995</v>
      </c>
      <c r="D29">
        <v>208.259995</v>
      </c>
      <c r="E29">
        <v>209.36000100000001</v>
      </c>
      <c r="F29">
        <v>72786500</v>
      </c>
      <c r="G29">
        <v>208.277038</v>
      </c>
      <c r="H29" s="6">
        <f t="shared" si="0"/>
        <v>9.5538031803321058E-2</v>
      </c>
      <c r="I29" s="6">
        <f t="shared" si="3"/>
        <v>3.7000000000000019E-2</v>
      </c>
      <c r="J29" s="2">
        <v>1E-3</v>
      </c>
      <c r="R29" s="6">
        <f t="shared" si="1"/>
        <v>4.461968196678945E-3</v>
      </c>
      <c r="S29">
        <f t="shared" si="2"/>
        <v>-7.2999999999999982E-2</v>
      </c>
    </row>
    <row r="30" spans="1:19" x14ac:dyDescent="0.25">
      <c r="A30" s="1">
        <v>42229</v>
      </c>
      <c r="B30">
        <v>208.729996</v>
      </c>
      <c r="C30">
        <v>209.550003</v>
      </c>
      <c r="D30">
        <v>208.009995</v>
      </c>
      <c r="E30">
        <v>208.699997</v>
      </c>
      <c r="F30">
        <v>89383300</v>
      </c>
      <c r="G30">
        <v>207.62044800000001</v>
      </c>
      <c r="H30" s="6">
        <f t="shared" si="0"/>
        <v>0.10014372155691512</v>
      </c>
      <c r="I30" s="6">
        <f t="shared" si="3"/>
        <v>3.800000000000002E-2</v>
      </c>
      <c r="J30" s="2">
        <v>1E-3</v>
      </c>
      <c r="R30" s="6">
        <f t="shared" si="1"/>
        <v>-1.437215569151051E-4</v>
      </c>
      <c r="S30">
        <f t="shared" si="2"/>
        <v>-7.1999999999999981E-2</v>
      </c>
    </row>
    <row r="31" spans="1:19" x14ac:dyDescent="0.25">
      <c r="A31" s="1">
        <v>42228</v>
      </c>
      <c r="B31">
        <v>207.11000100000001</v>
      </c>
      <c r="C31">
        <v>209.13999899999999</v>
      </c>
      <c r="D31">
        <v>205.36000100000001</v>
      </c>
      <c r="E31">
        <v>208.83000200000001</v>
      </c>
      <c r="F31">
        <v>168996000</v>
      </c>
      <c r="G31">
        <v>207.74978100000001</v>
      </c>
      <c r="H31" s="6">
        <f t="shared" si="0"/>
        <v>9.1695229628239949E-2</v>
      </c>
      <c r="I31" s="6">
        <f t="shared" si="3"/>
        <v>3.9000000000000021E-2</v>
      </c>
      <c r="J31" s="2">
        <v>1E-3</v>
      </c>
      <c r="R31" s="6">
        <f t="shared" si="1"/>
        <v>8.3047703717600597E-3</v>
      </c>
      <c r="S31">
        <f t="shared" si="2"/>
        <v>-7.099999999999998E-2</v>
      </c>
    </row>
    <row r="32" spans="1:19" x14ac:dyDescent="0.25">
      <c r="A32" s="1">
        <v>42227</v>
      </c>
      <c r="B32">
        <v>208.970001</v>
      </c>
      <c r="C32">
        <v>209.470001</v>
      </c>
      <c r="D32">
        <v>207.759995</v>
      </c>
      <c r="E32">
        <v>208.66000399999999</v>
      </c>
      <c r="F32">
        <v>126081400</v>
      </c>
      <c r="G32">
        <v>207.58066199999999</v>
      </c>
      <c r="H32" s="6">
        <f t="shared" si="0"/>
        <v>0.10148345216306914</v>
      </c>
      <c r="I32" s="6">
        <f t="shared" si="3"/>
        <v>4.0000000000000022E-2</v>
      </c>
      <c r="J32" s="2">
        <v>1E-3</v>
      </c>
      <c r="R32" s="6">
        <f t="shared" si="1"/>
        <v>-1.4834521630691375E-3</v>
      </c>
      <c r="S32">
        <f t="shared" si="2"/>
        <v>-6.9999999999999979E-2</v>
      </c>
    </row>
    <row r="33" spans="1:19" x14ac:dyDescent="0.25">
      <c r="A33" s="1">
        <v>42226</v>
      </c>
      <c r="B33">
        <v>209.279999</v>
      </c>
      <c r="C33">
        <v>210.66999799999999</v>
      </c>
      <c r="D33">
        <v>209.279999</v>
      </c>
      <c r="E33">
        <v>210.63000500000001</v>
      </c>
      <c r="F33">
        <v>80270700</v>
      </c>
      <c r="G33">
        <v>209.54047299999999</v>
      </c>
      <c r="H33" s="6">
        <f t="shared" si="0"/>
        <v>9.3549283226057323E-2</v>
      </c>
      <c r="I33" s="6">
        <f t="shared" si="3"/>
        <v>4.1000000000000023E-2</v>
      </c>
      <c r="J33" s="2">
        <v>1E-3</v>
      </c>
      <c r="R33" s="6">
        <f t="shared" si="1"/>
        <v>6.4507167739426812E-3</v>
      </c>
      <c r="S33">
        <f t="shared" si="2"/>
        <v>-6.8999999999999978E-2</v>
      </c>
    </row>
    <row r="34" spans="1:19" x14ac:dyDescent="0.25">
      <c r="A34" s="1">
        <v>42223</v>
      </c>
      <c r="B34">
        <v>208.16000399999999</v>
      </c>
      <c r="C34">
        <v>208.33999600000001</v>
      </c>
      <c r="D34">
        <v>206.86999499999999</v>
      </c>
      <c r="E34">
        <v>207.91999799999999</v>
      </c>
      <c r="F34">
        <v>117858000</v>
      </c>
      <c r="G34">
        <v>206.84448399999999</v>
      </c>
      <c r="H34" s="6">
        <f t="shared" si="0"/>
        <v>0.1011529880639318</v>
      </c>
      <c r="I34" s="6">
        <f t="shared" si="3"/>
        <v>4.2000000000000023E-2</v>
      </c>
      <c r="J34" s="2">
        <v>1E-3</v>
      </c>
      <c r="R34" s="6">
        <f t="shared" si="1"/>
        <v>-1.1529880639317915E-3</v>
      </c>
      <c r="S34">
        <f t="shared" si="2"/>
        <v>-6.7999999999999977E-2</v>
      </c>
    </row>
    <row r="35" spans="1:19" x14ac:dyDescent="0.25">
      <c r="A35" s="1">
        <v>42222</v>
      </c>
      <c r="B35">
        <v>210.28999300000001</v>
      </c>
      <c r="C35">
        <v>210.41999799999999</v>
      </c>
      <c r="D35">
        <v>207.64999399999999</v>
      </c>
      <c r="E35">
        <v>208.35000600000001</v>
      </c>
      <c r="F35">
        <v>116030800</v>
      </c>
      <c r="G35">
        <v>207.272268</v>
      </c>
      <c r="H35" s="6">
        <f t="shared" si="0"/>
        <v>0.10922529394919901</v>
      </c>
      <c r="I35" s="6">
        <f t="shared" si="3"/>
        <v>4.3000000000000024E-2</v>
      </c>
      <c r="J35" s="2">
        <v>1E-3</v>
      </c>
      <c r="R35" s="6">
        <f t="shared" si="1"/>
        <v>-9.2252939491990101E-3</v>
      </c>
      <c r="S35">
        <f t="shared" si="2"/>
        <v>-6.6999999999999976E-2</v>
      </c>
    </row>
    <row r="36" spans="1:19" x14ac:dyDescent="0.25">
      <c r="A36" s="1">
        <v>42221</v>
      </c>
      <c r="B36">
        <v>210.449997</v>
      </c>
      <c r="C36">
        <v>211.30999800000001</v>
      </c>
      <c r="D36">
        <v>209.729996</v>
      </c>
      <c r="E36">
        <v>210.10000600000001</v>
      </c>
      <c r="F36">
        <v>85786800</v>
      </c>
      <c r="G36">
        <v>209.013216</v>
      </c>
      <c r="H36" s="6">
        <f t="shared" si="0"/>
        <v>0.10166306013299677</v>
      </c>
      <c r="I36" s="6">
        <f t="shared" si="3"/>
        <v>4.4000000000000025E-2</v>
      </c>
      <c r="J36" s="2">
        <v>1E-3</v>
      </c>
      <c r="R36" s="6">
        <f t="shared" si="1"/>
        <v>-1.6630601329967643E-3</v>
      </c>
      <c r="S36">
        <f t="shared" si="2"/>
        <v>-6.5999999999999975E-2</v>
      </c>
    </row>
    <row r="37" spans="1:19" x14ac:dyDescent="0.25">
      <c r="A37" s="1">
        <v>42220</v>
      </c>
      <c r="B37">
        <v>209.699997</v>
      </c>
      <c r="C37">
        <v>210.25</v>
      </c>
      <c r="D37">
        <v>208.800003</v>
      </c>
      <c r="E37">
        <v>209.320007</v>
      </c>
      <c r="F37">
        <v>81820800</v>
      </c>
      <c r="G37">
        <v>208.23725200000001</v>
      </c>
      <c r="H37" s="6">
        <f t="shared" si="0"/>
        <v>0.10181206488047777</v>
      </c>
      <c r="I37" s="6">
        <f t="shared" si="3"/>
        <v>4.5000000000000026E-2</v>
      </c>
      <c r="J37" s="2">
        <v>1E-3</v>
      </c>
      <c r="R37" s="6">
        <f t="shared" si="1"/>
        <v>-1.8120648804777631E-3</v>
      </c>
      <c r="S37">
        <f t="shared" si="2"/>
        <v>-6.4999999999999974E-2</v>
      </c>
    </row>
    <row r="38" spans="1:19" x14ac:dyDescent="0.25">
      <c r="A38" s="1">
        <v>42219</v>
      </c>
      <c r="B38">
        <v>210.46000699999999</v>
      </c>
      <c r="C38">
        <v>210.529999</v>
      </c>
      <c r="D38">
        <v>208.64999399999999</v>
      </c>
      <c r="E38">
        <v>209.729996</v>
      </c>
      <c r="F38">
        <v>113965700</v>
      </c>
      <c r="G38">
        <v>208.64511899999999</v>
      </c>
      <c r="H38" s="6">
        <f t="shared" si="0"/>
        <v>0.10346864475776622</v>
      </c>
      <c r="I38" s="6">
        <f t="shared" si="3"/>
        <v>4.6000000000000027E-2</v>
      </c>
      <c r="J38" s="2">
        <v>1E-3</v>
      </c>
      <c r="R38" s="6">
        <f t="shared" si="1"/>
        <v>-3.468644757766213E-3</v>
      </c>
      <c r="S38">
        <f t="shared" si="2"/>
        <v>-6.3999999999999974E-2</v>
      </c>
    </row>
    <row r="39" spans="1:19" x14ac:dyDescent="0.25">
      <c r="A39" s="1">
        <v>42216</v>
      </c>
      <c r="B39">
        <v>211.41999799999999</v>
      </c>
      <c r="C39">
        <v>211.449997</v>
      </c>
      <c r="D39">
        <v>210.16000399999999</v>
      </c>
      <c r="E39">
        <v>210.449997</v>
      </c>
      <c r="F39">
        <v>103266900</v>
      </c>
      <c r="G39">
        <v>209.36139600000001</v>
      </c>
      <c r="H39" s="6">
        <f t="shared" si="0"/>
        <v>0.10458802861212778</v>
      </c>
      <c r="I39" s="6">
        <f t="shared" si="3"/>
        <v>4.7000000000000028E-2</v>
      </c>
      <c r="J39" s="2">
        <v>1E-3</v>
      </c>
      <c r="R39" s="6">
        <f t="shared" si="1"/>
        <v>-4.5880286121277722E-3</v>
      </c>
      <c r="S39">
        <f t="shared" si="2"/>
        <v>-6.2999999999999973E-2</v>
      </c>
    </row>
    <row r="40" spans="1:19" x14ac:dyDescent="0.25">
      <c r="A40" s="1">
        <v>42215</v>
      </c>
      <c r="B40">
        <v>210.16000399999999</v>
      </c>
      <c r="C40">
        <v>211.020004</v>
      </c>
      <c r="D40">
        <v>209.41999799999999</v>
      </c>
      <c r="E40">
        <v>210.820007</v>
      </c>
      <c r="F40">
        <v>91304400</v>
      </c>
      <c r="G40">
        <v>209.72949199999999</v>
      </c>
      <c r="H40" s="6">
        <f t="shared" si="0"/>
        <v>9.6859521376864766E-2</v>
      </c>
      <c r="I40" s="6">
        <f t="shared" si="3"/>
        <v>4.8000000000000029E-2</v>
      </c>
      <c r="J40" s="2">
        <v>1E-3</v>
      </c>
      <c r="R40" s="6">
        <f t="shared" si="1"/>
        <v>3.1404786231352447E-3</v>
      </c>
      <c r="S40">
        <f t="shared" si="2"/>
        <v>-6.1999999999999972E-2</v>
      </c>
    </row>
    <row r="41" spans="1:19" x14ac:dyDescent="0.25">
      <c r="A41" s="1">
        <v>42214</v>
      </c>
      <c r="B41">
        <v>209.479996</v>
      </c>
      <c r="C41">
        <v>211.03999300000001</v>
      </c>
      <c r="D41">
        <v>209.30999800000001</v>
      </c>
      <c r="E41">
        <v>210.770004</v>
      </c>
      <c r="F41">
        <v>105791300</v>
      </c>
      <c r="G41">
        <v>209.67974799999999</v>
      </c>
      <c r="H41" s="6">
        <f t="shared" si="0"/>
        <v>9.3841855906852317E-2</v>
      </c>
      <c r="I41" s="6">
        <f t="shared" si="3"/>
        <v>4.900000000000003E-2</v>
      </c>
      <c r="J41" s="2">
        <v>1E-3</v>
      </c>
      <c r="R41" s="6">
        <f t="shared" si="1"/>
        <v>6.1581440931476831E-3</v>
      </c>
      <c r="S41">
        <f t="shared" si="2"/>
        <v>-6.0999999999999971E-2</v>
      </c>
    </row>
    <row r="42" spans="1:19" x14ac:dyDescent="0.25">
      <c r="A42" s="1">
        <v>42213</v>
      </c>
      <c r="B42">
        <v>207.78999300000001</v>
      </c>
      <c r="C42">
        <v>209.5</v>
      </c>
      <c r="D42">
        <v>206.800003</v>
      </c>
      <c r="E42">
        <v>209.30999800000001</v>
      </c>
      <c r="F42">
        <v>123544800</v>
      </c>
      <c r="G42">
        <v>208.227294</v>
      </c>
      <c r="H42" s="6">
        <f t="shared" si="0"/>
        <v>9.2684897968113425E-2</v>
      </c>
      <c r="I42" s="6">
        <f t="shared" si="3"/>
        <v>5.0000000000000031E-2</v>
      </c>
      <c r="J42" s="2">
        <v>1E-3</v>
      </c>
      <c r="R42" s="6">
        <f t="shared" si="1"/>
        <v>7.3151020318865763E-3</v>
      </c>
      <c r="S42">
        <f t="shared" si="2"/>
        <v>-5.999999999999997E-2</v>
      </c>
    </row>
    <row r="43" spans="1:19" x14ac:dyDescent="0.25">
      <c r="A43" s="1">
        <v>42212</v>
      </c>
      <c r="B43">
        <v>208</v>
      </c>
      <c r="C43">
        <v>208</v>
      </c>
      <c r="D43">
        <v>206.259995</v>
      </c>
      <c r="E43">
        <v>206.740005</v>
      </c>
      <c r="F43">
        <v>132361100</v>
      </c>
      <c r="G43">
        <v>205.67059499999999</v>
      </c>
      <c r="H43" s="6">
        <f t="shared" si="0"/>
        <v>0.1060576682692308</v>
      </c>
      <c r="I43" s="6">
        <f t="shared" si="3"/>
        <v>5.1000000000000031E-2</v>
      </c>
      <c r="J43" s="2">
        <v>1E-3</v>
      </c>
      <c r="R43" s="6">
        <f t="shared" si="1"/>
        <v>-6.0576682692307865E-3</v>
      </c>
      <c r="S43">
        <f t="shared" si="2"/>
        <v>-5.8999999999999969E-2</v>
      </c>
    </row>
    <row r="44" spans="1:19" x14ac:dyDescent="0.25">
      <c r="A44" s="1">
        <v>42209</v>
      </c>
      <c r="B44">
        <v>210.300003</v>
      </c>
      <c r="C44">
        <v>210.36999499999999</v>
      </c>
      <c r="D44">
        <v>207.60000600000001</v>
      </c>
      <c r="E44">
        <v>207.94000199999999</v>
      </c>
      <c r="F44">
        <v>117755000</v>
      </c>
      <c r="G44">
        <v>206.864385</v>
      </c>
      <c r="H44" s="6">
        <f t="shared" si="0"/>
        <v>0.11122206831352262</v>
      </c>
      <c r="I44" s="6">
        <f t="shared" si="3"/>
        <v>5.2000000000000032E-2</v>
      </c>
      <c r="J44" s="2">
        <v>1E-3</v>
      </c>
      <c r="R44" s="6">
        <f t="shared" si="1"/>
        <v>-1.1222068313522616E-2</v>
      </c>
      <c r="S44">
        <f t="shared" si="2"/>
        <v>-5.7999999999999968E-2</v>
      </c>
    </row>
    <row r="45" spans="1:19" x14ac:dyDescent="0.25">
      <c r="A45" s="1">
        <v>42208</v>
      </c>
      <c r="B45">
        <v>211.529999</v>
      </c>
      <c r="C45">
        <v>211.64999399999999</v>
      </c>
      <c r="D45">
        <v>209.75</v>
      </c>
      <c r="E45">
        <v>210.13999899999999</v>
      </c>
      <c r="F45">
        <v>90509100</v>
      </c>
      <c r="G45">
        <v>209.05300199999999</v>
      </c>
      <c r="H45" s="6">
        <f t="shared" si="0"/>
        <v>0.10657117196885164</v>
      </c>
      <c r="I45" s="6">
        <f t="shared" si="3"/>
        <v>5.3000000000000033E-2</v>
      </c>
      <c r="J45" s="2">
        <v>1E-3</v>
      </c>
      <c r="R45" s="6">
        <f t="shared" si="1"/>
        <v>-6.5711719688516367E-3</v>
      </c>
      <c r="S45">
        <f t="shared" si="2"/>
        <v>-5.6999999999999967E-2</v>
      </c>
    </row>
    <row r="46" spans="1:19" x14ac:dyDescent="0.25">
      <c r="A46" s="1">
        <v>42207</v>
      </c>
      <c r="B46">
        <v>210.929993</v>
      </c>
      <c r="C46">
        <v>211.770004</v>
      </c>
      <c r="D46">
        <v>210.88999899999999</v>
      </c>
      <c r="E46">
        <v>211.28999300000001</v>
      </c>
      <c r="F46">
        <v>88667900</v>
      </c>
      <c r="G46">
        <v>210.197047</v>
      </c>
      <c r="H46" s="6">
        <f t="shared" si="0"/>
        <v>9.8293272593054079E-2</v>
      </c>
      <c r="I46" s="6">
        <f t="shared" si="3"/>
        <v>5.4000000000000034E-2</v>
      </c>
      <c r="J46" s="2">
        <v>1E-3</v>
      </c>
      <c r="R46" s="6">
        <f t="shared" si="1"/>
        <v>1.7067274069459324E-3</v>
      </c>
      <c r="S46">
        <f t="shared" si="2"/>
        <v>-5.5999999999999966E-2</v>
      </c>
    </row>
    <row r="47" spans="1:19" x14ac:dyDescent="0.25">
      <c r="A47" s="1">
        <v>42206</v>
      </c>
      <c r="B47">
        <v>212.429993</v>
      </c>
      <c r="C47">
        <v>212.740005</v>
      </c>
      <c r="D47">
        <v>211.38999899999999</v>
      </c>
      <c r="E47">
        <v>211.759995</v>
      </c>
      <c r="F47">
        <v>77965000</v>
      </c>
      <c r="G47">
        <v>210.66461699999999</v>
      </c>
      <c r="H47" s="6">
        <f t="shared" si="0"/>
        <v>0.10315397082369623</v>
      </c>
      <c r="I47" s="6">
        <f t="shared" si="3"/>
        <v>5.5000000000000035E-2</v>
      </c>
      <c r="J47" s="2">
        <v>1E-3</v>
      </c>
      <c r="R47" s="6">
        <f t="shared" si="1"/>
        <v>-3.1539708236962213E-3</v>
      </c>
      <c r="S47">
        <f t="shared" si="2"/>
        <v>-5.4999999999999966E-2</v>
      </c>
    </row>
    <row r="48" spans="1:19" x14ac:dyDescent="0.25">
      <c r="A48" s="1">
        <v>42205</v>
      </c>
      <c r="B48">
        <v>212.75</v>
      </c>
      <c r="C48">
        <v>213.179993</v>
      </c>
      <c r="D48">
        <v>212.21000699999999</v>
      </c>
      <c r="E48">
        <v>212.61999499999999</v>
      </c>
      <c r="F48">
        <v>70446800</v>
      </c>
      <c r="G48">
        <v>211.52016900000001</v>
      </c>
      <c r="H48" s="6">
        <f t="shared" si="0"/>
        <v>0.10061106933019982</v>
      </c>
      <c r="I48" s="6">
        <f t="shared" si="3"/>
        <v>5.6000000000000036E-2</v>
      </c>
      <c r="J48" s="2">
        <v>1E-3</v>
      </c>
      <c r="R48" s="6">
        <f t="shared" si="1"/>
        <v>-6.110693301998179E-4</v>
      </c>
      <c r="S48">
        <f t="shared" si="2"/>
        <v>-5.3999999999999965E-2</v>
      </c>
    </row>
    <row r="49" spans="1:19" x14ac:dyDescent="0.25">
      <c r="A49" s="1">
        <v>42202</v>
      </c>
      <c r="B49">
        <v>212.28999300000001</v>
      </c>
      <c r="C49">
        <v>212.550003</v>
      </c>
      <c r="D49">
        <v>211.800003</v>
      </c>
      <c r="E49">
        <v>212.470001</v>
      </c>
      <c r="F49">
        <v>89030000</v>
      </c>
      <c r="G49">
        <v>211.37095099999999</v>
      </c>
      <c r="H49" s="6">
        <f t="shared" si="0"/>
        <v>9.9152065542722101E-2</v>
      </c>
      <c r="I49" s="6">
        <f t="shared" si="3"/>
        <v>5.7000000000000037E-2</v>
      </c>
      <c r="J49" s="2">
        <v>1E-3</v>
      </c>
      <c r="R49" s="6">
        <f t="shared" si="1"/>
        <v>8.4793445727791145E-4</v>
      </c>
      <c r="S49">
        <f t="shared" si="2"/>
        <v>-5.2999999999999964E-2</v>
      </c>
    </row>
    <row r="50" spans="1:19" x14ac:dyDescent="0.25">
      <c r="A50" s="1">
        <v>42201</v>
      </c>
      <c r="B50">
        <v>211.86999499999999</v>
      </c>
      <c r="C50">
        <v>212.300003</v>
      </c>
      <c r="D50">
        <v>211.58000200000001</v>
      </c>
      <c r="E50">
        <v>212.270004</v>
      </c>
      <c r="F50">
        <v>106683300</v>
      </c>
      <c r="G50">
        <v>211.171989</v>
      </c>
      <c r="H50" s="6">
        <f t="shared" si="0"/>
        <v>9.8112007318450115E-2</v>
      </c>
      <c r="I50" s="6">
        <f t="shared" si="3"/>
        <v>5.8000000000000038E-2</v>
      </c>
      <c r="J50" s="2">
        <v>1E-3</v>
      </c>
      <c r="R50" s="6">
        <f t="shared" si="1"/>
        <v>1.8879926815498882E-3</v>
      </c>
      <c r="S50">
        <f t="shared" si="2"/>
        <v>-5.1999999999999963E-2</v>
      </c>
    </row>
    <row r="51" spans="1:19" x14ac:dyDescent="0.25">
      <c r="A51" s="1">
        <v>42200</v>
      </c>
      <c r="B51">
        <v>210.729996</v>
      </c>
      <c r="C51">
        <v>211.279999</v>
      </c>
      <c r="D51">
        <v>210.03999300000001</v>
      </c>
      <c r="E51">
        <v>210.63000500000001</v>
      </c>
      <c r="F51">
        <v>97914100</v>
      </c>
      <c r="G51">
        <v>209.54047299999999</v>
      </c>
      <c r="H51" s="6">
        <f t="shared" si="0"/>
        <v>0.10047449818202431</v>
      </c>
      <c r="I51" s="6">
        <f t="shared" si="3"/>
        <v>5.9000000000000039E-2</v>
      </c>
      <c r="J51" s="2">
        <v>1E-3</v>
      </c>
      <c r="R51" s="6">
        <f t="shared" si="1"/>
        <v>-4.7449818202430287E-4</v>
      </c>
      <c r="S51">
        <f t="shared" si="2"/>
        <v>-5.0999999999999962E-2</v>
      </c>
    </row>
    <row r="52" spans="1:19" x14ac:dyDescent="0.25">
      <c r="A52" s="1">
        <v>42199</v>
      </c>
      <c r="B52">
        <v>209.720001</v>
      </c>
      <c r="C52">
        <v>211.050003</v>
      </c>
      <c r="D52">
        <v>209.64999399999999</v>
      </c>
      <c r="E52">
        <v>210.720001</v>
      </c>
      <c r="F52">
        <v>81709600</v>
      </c>
      <c r="G52">
        <v>209.63000400000001</v>
      </c>
      <c r="H52" s="6">
        <f t="shared" si="0"/>
        <v>9.5231737577571349E-2</v>
      </c>
      <c r="I52" s="6">
        <f t="shared" si="3"/>
        <v>6.0000000000000039E-2</v>
      </c>
      <c r="J52" s="2">
        <v>1E-3</v>
      </c>
      <c r="R52" s="6">
        <f t="shared" si="1"/>
        <v>4.7682624224286551E-3</v>
      </c>
      <c r="S52">
        <f t="shared" si="2"/>
        <v>-4.9999999999999961E-2</v>
      </c>
    </row>
    <row r="53" spans="1:19" x14ac:dyDescent="0.25">
      <c r="A53" s="1">
        <v>42198</v>
      </c>
      <c r="B53">
        <v>208.990005</v>
      </c>
      <c r="C53">
        <v>209.89999399999999</v>
      </c>
      <c r="D53">
        <v>208.94000199999999</v>
      </c>
      <c r="E53">
        <v>209.759995</v>
      </c>
      <c r="F53">
        <v>106069400</v>
      </c>
      <c r="G53">
        <v>208.67496299999999</v>
      </c>
      <c r="H53" s="6">
        <f t="shared" si="0"/>
        <v>9.6315661124559498E-2</v>
      </c>
      <c r="I53" s="6">
        <f t="shared" si="3"/>
        <v>6.100000000000004E-2</v>
      </c>
      <c r="J53" s="2">
        <v>1E-3</v>
      </c>
      <c r="R53" s="6">
        <f t="shared" si="1"/>
        <v>3.6843388754405123E-3</v>
      </c>
      <c r="S53">
        <f t="shared" si="2"/>
        <v>-4.899999999999996E-2</v>
      </c>
    </row>
    <row r="54" spans="1:19" x14ac:dyDescent="0.25">
      <c r="A54" s="1">
        <v>42195</v>
      </c>
      <c r="B54">
        <v>207.28999300000001</v>
      </c>
      <c r="C54">
        <v>207.979996</v>
      </c>
      <c r="D54">
        <v>204.949997</v>
      </c>
      <c r="E54">
        <v>207.479996</v>
      </c>
      <c r="F54">
        <v>129456900</v>
      </c>
      <c r="G54">
        <v>206.406758</v>
      </c>
      <c r="H54" s="6">
        <f t="shared" si="0"/>
        <v>9.9083395212425956E-2</v>
      </c>
      <c r="I54" s="6">
        <f t="shared" si="3"/>
        <v>6.2000000000000041E-2</v>
      </c>
      <c r="J54" s="2">
        <v>1E-3</v>
      </c>
      <c r="R54" s="6">
        <f t="shared" si="1"/>
        <v>9.166047875740444E-4</v>
      </c>
      <c r="S54">
        <f t="shared" si="2"/>
        <v>-4.7999999999999959E-2</v>
      </c>
    </row>
    <row r="55" spans="1:19" x14ac:dyDescent="0.25">
      <c r="A55" s="1">
        <v>42194</v>
      </c>
      <c r="B55">
        <v>207.03999300000001</v>
      </c>
      <c r="C55">
        <v>207.35000600000001</v>
      </c>
      <c r="D55">
        <v>204.770004</v>
      </c>
      <c r="E55">
        <v>204.800003</v>
      </c>
      <c r="F55">
        <v>139210600</v>
      </c>
      <c r="G55">
        <v>203.74062799999999</v>
      </c>
      <c r="H55" s="6">
        <f t="shared" si="0"/>
        <v>0.11081911744461857</v>
      </c>
      <c r="I55" s="6">
        <f t="shared" si="3"/>
        <v>6.3000000000000042E-2</v>
      </c>
      <c r="J55" s="2">
        <v>1E-3</v>
      </c>
      <c r="R55" s="6">
        <f t="shared" si="1"/>
        <v>-1.0819117444618566E-2</v>
      </c>
      <c r="S55">
        <f t="shared" si="2"/>
        <v>-4.6999999999999958E-2</v>
      </c>
    </row>
    <row r="56" spans="1:19" x14ac:dyDescent="0.25">
      <c r="A56" s="1">
        <v>42193</v>
      </c>
      <c r="B56">
        <v>206.41999799999999</v>
      </c>
      <c r="C56">
        <v>206.759995</v>
      </c>
      <c r="D56">
        <v>204.25</v>
      </c>
      <c r="E56">
        <v>204.529999</v>
      </c>
      <c r="F56">
        <v>164020100</v>
      </c>
      <c r="G56">
        <v>203.47201999999999</v>
      </c>
      <c r="H56" s="6">
        <f t="shared" si="0"/>
        <v>0.10915608477043</v>
      </c>
      <c r="I56" s="6">
        <f t="shared" si="3"/>
        <v>6.4000000000000043E-2</v>
      </c>
      <c r="J56" s="2">
        <v>1E-3</v>
      </c>
      <c r="R56" s="6">
        <f t="shared" si="1"/>
        <v>-9.156084770429989E-3</v>
      </c>
      <c r="S56">
        <f t="shared" si="2"/>
        <v>-4.5999999999999958E-2</v>
      </c>
    </row>
    <row r="57" spans="1:19" x14ac:dyDescent="0.25">
      <c r="A57" s="1">
        <v>42192</v>
      </c>
      <c r="B57">
        <v>206.96000699999999</v>
      </c>
      <c r="C57">
        <v>208.16999799999999</v>
      </c>
      <c r="D57">
        <v>204.11000100000001</v>
      </c>
      <c r="E57">
        <v>208.009995</v>
      </c>
      <c r="F57">
        <v>173820200</v>
      </c>
      <c r="G57">
        <v>206.93401499999999</v>
      </c>
      <c r="H57" s="6">
        <f t="shared" si="0"/>
        <v>9.4926614010019755E-2</v>
      </c>
      <c r="I57" s="6">
        <f t="shared" si="3"/>
        <v>6.5000000000000044E-2</v>
      </c>
      <c r="J57" s="2">
        <v>1E-3</v>
      </c>
      <c r="R57" s="6">
        <f t="shared" si="1"/>
        <v>5.0733859899802442E-3</v>
      </c>
      <c r="S57">
        <f t="shared" si="2"/>
        <v>-4.4999999999999957E-2</v>
      </c>
    </row>
    <row r="58" spans="1:19" x14ac:dyDescent="0.25">
      <c r="A58" s="1">
        <v>42191</v>
      </c>
      <c r="B58">
        <v>205.770004</v>
      </c>
      <c r="C58">
        <v>207.64999399999999</v>
      </c>
      <c r="D58">
        <v>205.529999</v>
      </c>
      <c r="E58">
        <v>206.66999799999999</v>
      </c>
      <c r="F58">
        <v>117975400</v>
      </c>
      <c r="G58">
        <v>205.60095000000001</v>
      </c>
      <c r="H58" s="6">
        <f t="shared" si="0"/>
        <v>9.5626213818803291E-2</v>
      </c>
      <c r="I58" s="6">
        <f t="shared" si="3"/>
        <v>6.6000000000000045E-2</v>
      </c>
      <c r="J58" s="2">
        <v>1E-3</v>
      </c>
      <c r="R58" s="6">
        <f t="shared" si="1"/>
        <v>4.3737861811967132E-3</v>
      </c>
      <c r="S58">
        <f t="shared" si="2"/>
        <v>-4.3999999999999956E-2</v>
      </c>
    </row>
    <row r="59" spans="1:19" x14ac:dyDescent="0.25">
      <c r="A59" s="1">
        <v>42187</v>
      </c>
      <c r="B59">
        <v>208.070007</v>
      </c>
      <c r="C59">
        <v>208.270004</v>
      </c>
      <c r="D59">
        <v>206.80999800000001</v>
      </c>
      <c r="E59">
        <v>207.320007</v>
      </c>
      <c r="F59">
        <v>104373700</v>
      </c>
      <c r="G59">
        <v>206.24759700000001</v>
      </c>
      <c r="H59" s="6">
        <f t="shared" si="0"/>
        <v>0.10360455603771859</v>
      </c>
      <c r="I59" s="6">
        <f t="shared" si="3"/>
        <v>6.7000000000000046E-2</v>
      </c>
      <c r="J59" s="2">
        <v>1E-3</v>
      </c>
      <c r="R59" s="6">
        <f t="shared" si="1"/>
        <v>-3.6045560377185935E-3</v>
      </c>
      <c r="S59">
        <f t="shared" si="2"/>
        <v>-4.2999999999999955E-2</v>
      </c>
    </row>
    <row r="60" spans="1:19" x14ac:dyDescent="0.25">
      <c r="A60" s="1">
        <v>42186</v>
      </c>
      <c r="B60">
        <v>207.729996</v>
      </c>
      <c r="C60">
        <v>208.029999</v>
      </c>
      <c r="D60">
        <v>206.55999800000001</v>
      </c>
      <c r="E60">
        <v>207.570007</v>
      </c>
      <c r="F60">
        <v>135979900</v>
      </c>
      <c r="G60">
        <v>206.49630400000001</v>
      </c>
      <c r="H60" s="6">
        <f t="shared" si="0"/>
        <v>0.10077017764925965</v>
      </c>
      <c r="I60" s="6">
        <f t="shared" si="3"/>
        <v>6.8000000000000047E-2</v>
      </c>
      <c r="J60" s="2">
        <v>1E-3</v>
      </c>
      <c r="R60" s="6">
        <f t="shared" si="1"/>
        <v>-7.7017764925964727E-4</v>
      </c>
      <c r="S60">
        <f t="shared" si="2"/>
        <v>-4.1999999999999954E-2</v>
      </c>
    </row>
    <row r="61" spans="1:19" x14ac:dyDescent="0.25">
      <c r="A61" s="1">
        <v>42185</v>
      </c>
      <c r="B61">
        <v>207.259995</v>
      </c>
      <c r="C61">
        <v>207.320007</v>
      </c>
      <c r="D61">
        <v>205.279999</v>
      </c>
      <c r="E61">
        <v>205.88999899999999</v>
      </c>
      <c r="F61">
        <v>182925100</v>
      </c>
      <c r="G61">
        <v>204.824986</v>
      </c>
      <c r="H61" s="6">
        <f t="shared" si="0"/>
        <v>0.10661003586340922</v>
      </c>
      <c r="I61" s="6">
        <f t="shared" si="3"/>
        <v>6.9000000000000047E-2</v>
      </c>
      <c r="J61" s="2">
        <v>1E-3</v>
      </c>
      <c r="R61" s="6">
        <f t="shared" si="1"/>
        <v>-6.610035863409215E-3</v>
      </c>
      <c r="S61">
        <f t="shared" si="2"/>
        <v>-4.0999999999999953E-2</v>
      </c>
    </row>
    <row r="62" spans="1:19" x14ac:dyDescent="0.25">
      <c r="A62" s="1">
        <v>42184</v>
      </c>
      <c r="B62">
        <v>208.050003</v>
      </c>
      <c r="C62">
        <v>209.83000200000001</v>
      </c>
      <c r="D62">
        <v>205.33000200000001</v>
      </c>
      <c r="E62">
        <v>205.470001</v>
      </c>
      <c r="F62">
        <v>202621300</v>
      </c>
      <c r="G62">
        <v>204.40716</v>
      </c>
      <c r="H62" s="6">
        <f t="shared" si="0"/>
        <v>0.11240087461089827</v>
      </c>
      <c r="I62" s="6">
        <f t="shared" si="3"/>
        <v>7.0000000000000048E-2</v>
      </c>
      <c r="J62" s="2">
        <v>1E-3</v>
      </c>
      <c r="R62" s="6">
        <f t="shared" si="1"/>
        <v>-1.2400874610898263E-2</v>
      </c>
      <c r="S62">
        <f t="shared" si="2"/>
        <v>-3.9999999999999952E-2</v>
      </c>
    </row>
    <row r="63" spans="1:19" x14ac:dyDescent="0.25">
      <c r="A63" s="1">
        <v>42181</v>
      </c>
      <c r="B63">
        <v>210.28999300000001</v>
      </c>
      <c r="C63">
        <v>210.58000200000001</v>
      </c>
      <c r="D63">
        <v>209.16000399999999</v>
      </c>
      <c r="E63">
        <v>209.89999399999999</v>
      </c>
      <c r="F63">
        <v>104174800</v>
      </c>
      <c r="G63">
        <v>208.81423799999999</v>
      </c>
      <c r="H63" s="6">
        <f t="shared" si="0"/>
        <v>0.10185457707443082</v>
      </c>
      <c r="I63" s="6">
        <f t="shared" si="3"/>
        <v>7.1000000000000049E-2</v>
      </c>
      <c r="J63" s="2">
        <v>1E-3</v>
      </c>
      <c r="R63" s="6">
        <f t="shared" si="1"/>
        <v>-1.8545770744308183E-3</v>
      </c>
      <c r="S63">
        <f t="shared" si="2"/>
        <v>-3.8999999999999951E-2</v>
      </c>
    </row>
    <row r="64" spans="1:19" x14ac:dyDescent="0.25">
      <c r="A64" s="1">
        <v>42180</v>
      </c>
      <c r="B64">
        <v>211.10000600000001</v>
      </c>
      <c r="C64">
        <v>211.25</v>
      </c>
      <c r="D64">
        <v>209.770004</v>
      </c>
      <c r="E64">
        <v>209.83000200000001</v>
      </c>
      <c r="F64">
        <v>97107400</v>
      </c>
      <c r="G64">
        <v>208.744608</v>
      </c>
      <c r="H64" s="6">
        <f t="shared" si="0"/>
        <v>0.10601612488822004</v>
      </c>
      <c r="I64" s="6">
        <f t="shared" si="3"/>
        <v>7.200000000000005E-2</v>
      </c>
      <c r="J64" s="2">
        <v>1E-3</v>
      </c>
      <c r="R64" s="6">
        <f t="shared" si="1"/>
        <v>-6.0161248882200412E-3</v>
      </c>
      <c r="S64">
        <f t="shared" si="2"/>
        <v>-3.799999999999995E-2</v>
      </c>
    </row>
    <row r="65" spans="1:19" x14ac:dyDescent="0.25">
      <c r="A65" s="1">
        <v>42179</v>
      </c>
      <c r="B65">
        <v>211.720001</v>
      </c>
      <c r="C65">
        <v>212.16999799999999</v>
      </c>
      <c r="D65">
        <v>210.470001</v>
      </c>
      <c r="E65">
        <v>210.509995</v>
      </c>
      <c r="F65">
        <v>92307300</v>
      </c>
      <c r="G65">
        <v>209.42108300000001</v>
      </c>
      <c r="H65" s="6">
        <f t="shared" si="0"/>
        <v>0.10571512372135305</v>
      </c>
      <c r="I65" s="6">
        <f t="shared" si="3"/>
        <v>7.3000000000000051E-2</v>
      </c>
      <c r="J65" s="2">
        <v>1E-3</v>
      </c>
      <c r="R65" s="6">
        <f t="shared" si="1"/>
        <v>-5.7151237213530562E-3</v>
      </c>
      <c r="S65">
        <f t="shared" si="2"/>
        <v>-3.699999999999995E-2</v>
      </c>
    </row>
    <row r="66" spans="1:19" x14ac:dyDescent="0.25">
      <c r="A66" s="1">
        <v>42178</v>
      </c>
      <c r="B66">
        <v>212.13999899999999</v>
      </c>
      <c r="C66">
        <v>212.44000199999999</v>
      </c>
      <c r="D66">
        <v>211.570007</v>
      </c>
      <c r="E66">
        <v>212.050003</v>
      </c>
      <c r="F66">
        <v>68476800</v>
      </c>
      <c r="G66">
        <v>210.953126</v>
      </c>
      <c r="H66" s="6">
        <f t="shared" si="0"/>
        <v>0.10042422928454896</v>
      </c>
      <c r="I66" s="6">
        <f t="shared" si="3"/>
        <v>7.4000000000000052E-2</v>
      </c>
      <c r="J66" s="2">
        <v>1E-3</v>
      </c>
      <c r="R66" s="6">
        <f t="shared" si="1"/>
        <v>-4.2422928454895057E-4</v>
      </c>
      <c r="S66">
        <f t="shared" si="2"/>
        <v>-3.5999999999999949E-2</v>
      </c>
    </row>
    <row r="67" spans="1:19" x14ac:dyDescent="0.25">
      <c r="A67" s="1">
        <v>42177</v>
      </c>
      <c r="B67">
        <v>211.91000399999999</v>
      </c>
      <c r="C67">
        <v>212.58999600000001</v>
      </c>
      <c r="D67">
        <v>211.63999899999999</v>
      </c>
      <c r="E67">
        <v>211.88999899999999</v>
      </c>
      <c r="F67">
        <v>70696000</v>
      </c>
      <c r="G67">
        <v>210.79395</v>
      </c>
      <c r="H67" s="6">
        <f t="shared" ref="H67:H130" si="4">(B67-E67)/B67+0.1</f>
        <v>0.10009440328263124</v>
      </c>
      <c r="I67" s="6">
        <f t="shared" si="3"/>
        <v>7.5000000000000053E-2</v>
      </c>
      <c r="J67" s="2">
        <v>1E-3</v>
      </c>
      <c r="R67" s="6">
        <f t="shared" si="1"/>
        <v>-9.4403282631232502E-5</v>
      </c>
      <c r="S67">
        <f t="shared" si="2"/>
        <v>-3.4999999999999948E-2</v>
      </c>
    </row>
    <row r="68" spans="1:19" x14ac:dyDescent="0.25">
      <c r="A68" s="1">
        <v>42174</v>
      </c>
      <c r="B68">
        <v>211.46000699999999</v>
      </c>
      <c r="C68">
        <v>211.550003</v>
      </c>
      <c r="D68">
        <v>210.36000100000001</v>
      </c>
      <c r="E68">
        <v>210.80999800000001</v>
      </c>
      <c r="F68">
        <v>130478700</v>
      </c>
      <c r="G68">
        <v>209.71953400000001</v>
      </c>
      <c r="H68" s="6">
        <f t="shared" si="4"/>
        <v>0.10307390985757409</v>
      </c>
      <c r="I68" s="6">
        <f t="shared" si="3"/>
        <v>7.6000000000000054E-2</v>
      </c>
      <c r="J68" s="2">
        <v>1E-3</v>
      </c>
      <c r="R68" s="6">
        <f t="shared" ref="R68:R131" si="5">(E68-B68)/B68</f>
        <v>-3.0739098575740752E-3</v>
      </c>
      <c r="S68">
        <f t="shared" ref="S68:S131" si="6">S67+0.001</f>
        <v>-3.3999999999999947E-2</v>
      </c>
    </row>
    <row r="69" spans="1:19" x14ac:dyDescent="0.25">
      <c r="A69" s="1">
        <v>42173</v>
      </c>
      <c r="B69">
        <v>211.30999800000001</v>
      </c>
      <c r="C69">
        <v>213.33999600000001</v>
      </c>
      <c r="D69">
        <v>210.63000500000001</v>
      </c>
      <c r="E69">
        <v>212.71000699999999</v>
      </c>
      <c r="F69">
        <v>165867900</v>
      </c>
      <c r="G69">
        <v>210.58503899999999</v>
      </c>
      <c r="H69" s="6">
        <f t="shared" si="4"/>
        <v>9.3374620163500344E-2</v>
      </c>
      <c r="I69" s="6">
        <f t="shared" ref="I69:I132" si="7">I68+J69</f>
        <v>7.7000000000000055E-2</v>
      </c>
      <c r="J69" s="2">
        <v>1E-3</v>
      </c>
      <c r="R69" s="6">
        <f t="shared" si="5"/>
        <v>6.6253798364996576E-3</v>
      </c>
      <c r="S69">
        <f t="shared" si="6"/>
        <v>-3.2999999999999946E-2</v>
      </c>
    </row>
    <row r="70" spans="1:19" x14ac:dyDescent="0.25">
      <c r="A70" s="1">
        <v>42172</v>
      </c>
      <c r="B70">
        <v>210.58999600000001</v>
      </c>
      <c r="C70">
        <v>211.320007</v>
      </c>
      <c r="D70">
        <v>209.36000100000001</v>
      </c>
      <c r="E70">
        <v>210.58999600000001</v>
      </c>
      <c r="F70">
        <v>126708600</v>
      </c>
      <c r="G70">
        <v>208.48620700000001</v>
      </c>
      <c r="H70" s="6">
        <f t="shared" si="4"/>
        <v>0.1</v>
      </c>
      <c r="I70" s="6">
        <f t="shared" si="7"/>
        <v>7.8000000000000055E-2</v>
      </c>
      <c r="J70" s="2">
        <v>1E-3</v>
      </c>
      <c r="R70" s="6">
        <f t="shared" si="5"/>
        <v>0</v>
      </c>
      <c r="S70">
        <f t="shared" si="6"/>
        <v>-3.1999999999999945E-2</v>
      </c>
    </row>
    <row r="71" spans="1:19" x14ac:dyDescent="0.25">
      <c r="A71" s="1">
        <v>42171</v>
      </c>
      <c r="B71">
        <v>208.929993</v>
      </c>
      <c r="C71">
        <v>210.35000600000001</v>
      </c>
      <c r="D71">
        <v>208.720001</v>
      </c>
      <c r="E71">
        <v>210.25</v>
      </c>
      <c r="F71">
        <v>85308200</v>
      </c>
      <c r="G71">
        <v>208.149607</v>
      </c>
      <c r="H71" s="6">
        <f t="shared" si="4"/>
        <v>9.3682060765684305E-2</v>
      </c>
      <c r="I71" s="6">
        <f t="shared" si="7"/>
        <v>7.9000000000000056E-2</v>
      </c>
      <c r="J71" s="2">
        <v>1E-3</v>
      </c>
      <c r="R71" s="6">
        <f t="shared" si="5"/>
        <v>6.3179392343156969E-3</v>
      </c>
      <c r="S71">
        <f t="shared" si="6"/>
        <v>-3.0999999999999944E-2</v>
      </c>
    </row>
    <row r="72" spans="1:19" x14ac:dyDescent="0.25">
      <c r="A72" s="1">
        <v>42170</v>
      </c>
      <c r="B72">
        <v>208.63999899999999</v>
      </c>
      <c r="C72">
        <v>209.449997</v>
      </c>
      <c r="D72">
        <v>207.78999300000001</v>
      </c>
      <c r="E72">
        <v>209.10000600000001</v>
      </c>
      <c r="F72">
        <v>124384200</v>
      </c>
      <c r="G72">
        <v>207.01110199999999</v>
      </c>
      <c r="H72" s="6">
        <f t="shared" si="4"/>
        <v>9.7795211837592003E-2</v>
      </c>
      <c r="I72" s="6">
        <f t="shared" si="7"/>
        <v>8.0000000000000057E-2</v>
      </c>
      <c r="J72" s="2">
        <v>1E-3</v>
      </c>
      <c r="R72" s="6">
        <f t="shared" si="5"/>
        <v>2.2047881624080085E-3</v>
      </c>
      <c r="S72">
        <f t="shared" si="6"/>
        <v>-2.9999999999999943E-2</v>
      </c>
    </row>
    <row r="73" spans="1:19" x14ac:dyDescent="0.25">
      <c r="A73" s="1">
        <v>42167</v>
      </c>
      <c r="B73">
        <v>210.63999899999999</v>
      </c>
      <c r="C73">
        <v>211.479996</v>
      </c>
      <c r="D73">
        <v>209.679993</v>
      </c>
      <c r="E73">
        <v>209.929993</v>
      </c>
      <c r="F73">
        <v>135382400</v>
      </c>
      <c r="G73">
        <v>207.832797</v>
      </c>
      <c r="H73" s="6">
        <f t="shared" si="4"/>
        <v>0.10337070833351074</v>
      </c>
      <c r="I73" s="6">
        <f t="shared" si="7"/>
        <v>8.1000000000000058E-2</v>
      </c>
      <c r="J73" s="2">
        <v>1E-3</v>
      </c>
      <c r="R73" s="6">
        <f t="shared" si="5"/>
        <v>-3.3707083335107347E-3</v>
      </c>
      <c r="S73">
        <f t="shared" si="6"/>
        <v>-2.8999999999999942E-2</v>
      </c>
    </row>
    <row r="74" spans="1:19" x14ac:dyDescent="0.25">
      <c r="A74" s="1">
        <v>42166</v>
      </c>
      <c r="B74">
        <v>211.479996</v>
      </c>
      <c r="C74">
        <v>212.08999600000001</v>
      </c>
      <c r="D74">
        <v>211.199997</v>
      </c>
      <c r="E74">
        <v>211.64999399999999</v>
      </c>
      <c r="F74">
        <v>73876400</v>
      </c>
      <c r="G74">
        <v>209.53561500000001</v>
      </c>
      <c r="H74" s="6">
        <f t="shared" si="4"/>
        <v>9.9196150921054535E-2</v>
      </c>
      <c r="I74" s="6">
        <f t="shared" si="7"/>
        <v>8.2000000000000059E-2</v>
      </c>
      <c r="J74" s="2">
        <v>1E-3</v>
      </c>
      <c r="R74" s="6">
        <f t="shared" si="5"/>
        <v>8.0384907894547411E-4</v>
      </c>
      <c r="S74">
        <f t="shared" si="6"/>
        <v>-2.7999999999999942E-2</v>
      </c>
    </row>
    <row r="75" spans="1:19" x14ac:dyDescent="0.25">
      <c r="A75" s="1">
        <v>42165</v>
      </c>
      <c r="B75">
        <v>209.36999499999999</v>
      </c>
      <c r="C75">
        <v>211.41000399999999</v>
      </c>
      <c r="D75">
        <v>209.300003</v>
      </c>
      <c r="E75">
        <v>210.96000699999999</v>
      </c>
      <c r="F75">
        <v>134551300</v>
      </c>
      <c r="G75">
        <v>208.852521</v>
      </c>
      <c r="H75" s="6">
        <f t="shared" si="4"/>
        <v>9.2405731298794744E-2</v>
      </c>
      <c r="I75" s="6">
        <f t="shared" si="7"/>
        <v>8.300000000000006E-2</v>
      </c>
      <c r="J75" s="2">
        <v>1E-3</v>
      </c>
      <c r="R75" s="6">
        <f t="shared" si="5"/>
        <v>7.5942687012052592E-3</v>
      </c>
      <c r="S75">
        <f t="shared" si="6"/>
        <v>-2.6999999999999941E-2</v>
      </c>
    </row>
    <row r="76" spans="1:19" x14ac:dyDescent="0.25">
      <c r="A76" s="1">
        <v>42164</v>
      </c>
      <c r="B76">
        <v>208.449997</v>
      </c>
      <c r="C76">
        <v>209.10000600000001</v>
      </c>
      <c r="D76">
        <v>207.69000199999999</v>
      </c>
      <c r="E76">
        <v>208.449997</v>
      </c>
      <c r="F76">
        <v>105034700</v>
      </c>
      <c r="G76">
        <v>206.36758599999999</v>
      </c>
      <c r="H76" s="6">
        <f t="shared" si="4"/>
        <v>0.1</v>
      </c>
      <c r="I76" s="6">
        <f t="shared" si="7"/>
        <v>8.4000000000000061E-2</v>
      </c>
      <c r="J76" s="2">
        <v>1E-3</v>
      </c>
      <c r="R76" s="6">
        <f t="shared" si="5"/>
        <v>0</v>
      </c>
      <c r="S76">
        <f t="shared" si="6"/>
        <v>-2.599999999999994E-2</v>
      </c>
    </row>
    <row r="77" spans="1:19" x14ac:dyDescent="0.25">
      <c r="A77" s="1">
        <v>42163</v>
      </c>
      <c r="B77">
        <v>209.63999899999999</v>
      </c>
      <c r="C77">
        <v>209.820007</v>
      </c>
      <c r="D77">
        <v>208.38999899999999</v>
      </c>
      <c r="E77">
        <v>208.41999799999999</v>
      </c>
      <c r="F77">
        <v>89063300</v>
      </c>
      <c r="G77">
        <v>206.33788699999999</v>
      </c>
      <c r="H77" s="6">
        <f t="shared" si="4"/>
        <v>0.1058195048932432</v>
      </c>
      <c r="I77" s="6">
        <f t="shared" si="7"/>
        <v>8.5000000000000062E-2</v>
      </c>
      <c r="J77" s="2">
        <v>1E-3</v>
      </c>
      <c r="R77" s="6">
        <f t="shared" si="5"/>
        <v>-5.8195048932431848E-3</v>
      </c>
      <c r="S77">
        <f t="shared" si="6"/>
        <v>-2.4999999999999939E-2</v>
      </c>
    </row>
    <row r="78" spans="1:19" x14ac:dyDescent="0.25">
      <c r="A78" s="1">
        <v>42160</v>
      </c>
      <c r="B78">
        <v>209.949997</v>
      </c>
      <c r="C78">
        <v>210.58000200000001</v>
      </c>
      <c r="D78">
        <v>208.979996</v>
      </c>
      <c r="E78">
        <v>209.770004</v>
      </c>
      <c r="F78">
        <v>121704700</v>
      </c>
      <c r="G78">
        <v>207.674407</v>
      </c>
      <c r="H78" s="6">
        <f t="shared" si="4"/>
        <v>0.10085731365835646</v>
      </c>
      <c r="I78" s="6">
        <f t="shared" si="7"/>
        <v>8.6000000000000063E-2</v>
      </c>
      <c r="J78" s="2">
        <v>1E-3</v>
      </c>
      <c r="R78" s="6">
        <f t="shared" si="5"/>
        <v>-8.5731365835645178E-4</v>
      </c>
      <c r="S78">
        <f t="shared" si="6"/>
        <v>-2.3999999999999938E-2</v>
      </c>
    </row>
    <row r="79" spans="1:19" x14ac:dyDescent="0.25">
      <c r="A79" s="1">
        <v>42159</v>
      </c>
      <c r="B79">
        <v>211.070007</v>
      </c>
      <c r="C79">
        <v>211.86000100000001</v>
      </c>
      <c r="D79">
        <v>209.75</v>
      </c>
      <c r="E79">
        <v>210.13000500000001</v>
      </c>
      <c r="F79">
        <v>151882800</v>
      </c>
      <c r="G79">
        <v>208.030811</v>
      </c>
      <c r="H79" s="6">
        <f t="shared" si="4"/>
        <v>0.10445350816707934</v>
      </c>
      <c r="I79" s="6">
        <f t="shared" si="7"/>
        <v>8.7000000000000063E-2</v>
      </c>
      <c r="J79" s="2">
        <v>1E-3</v>
      </c>
      <c r="R79" s="6">
        <f t="shared" si="5"/>
        <v>-4.4535081670793366E-3</v>
      </c>
      <c r="S79">
        <f t="shared" si="6"/>
        <v>-2.2999999999999937E-2</v>
      </c>
    </row>
    <row r="80" spans="1:19" x14ac:dyDescent="0.25">
      <c r="A80" s="1">
        <v>42158</v>
      </c>
      <c r="B80">
        <v>212</v>
      </c>
      <c r="C80">
        <v>212.66999799999999</v>
      </c>
      <c r="D80">
        <v>211.33000200000001</v>
      </c>
      <c r="E80">
        <v>211.91999799999999</v>
      </c>
      <c r="F80">
        <v>86954600</v>
      </c>
      <c r="G80">
        <v>209.802922</v>
      </c>
      <c r="H80" s="6">
        <f t="shared" si="4"/>
        <v>0.10037736792452834</v>
      </c>
      <c r="I80" s="6">
        <f t="shared" si="7"/>
        <v>8.8000000000000064E-2</v>
      </c>
      <c r="J80" s="2">
        <v>1E-3</v>
      </c>
      <c r="R80" s="6">
        <f t="shared" si="5"/>
        <v>-3.7736792452833706E-4</v>
      </c>
      <c r="S80">
        <f t="shared" si="6"/>
        <v>-2.1999999999999936E-2</v>
      </c>
    </row>
    <row r="81" spans="1:19" x14ac:dyDescent="0.25">
      <c r="A81" s="1">
        <v>42157</v>
      </c>
      <c r="B81">
        <v>211.020004</v>
      </c>
      <c r="C81">
        <v>212.19000199999999</v>
      </c>
      <c r="D81">
        <v>210.270004</v>
      </c>
      <c r="E81">
        <v>211.36000100000001</v>
      </c>
      <c r="F81">
        <v>91531000</v>
      </c>
      <c r="G81">
        <v>209.24851899999999</v>
      </c>
      <c r="H81" s="6">
        <f t="shared" si="4"/>
        <v>9.8388792562054878E-2</v>
      </c>
      <c r="I81" s="6">
        <f t="shared" si="7"/>
        <v>8.9000000000000065E-2</v>
      </c>
      <c r="J81" s="2">
        <v>1E-3</v>
      </c>
      <c r="R81" s="6">
        <f t="shared" si="5"/>
        <v>1.6112074379451295E-3</v>
      </c>
      <c r="S81">
        <f t="shared" si="6"/>
        <v>-2.0999999999999935E-2</v>
      </c>
    </row>
    <row r="82" spans="1:19" x14ac:dyDescent="0.25">
      <c r="A82" s="1">
        <v>42156</v>
      </c>
      <c r="B82">
        <v>211.94000199999999</v>
      </c>
      <c r="C82">
        <v>212.33999600000001</v>
      </c>
      <c r="D82">
        <v>210.61999499999999</v>
      </c>
      <c r="E82">
        <v>211.570007</v>
      </c>
      <c r="F82">
        <v>93338800</v>
      </c>
      <c r="G82">
        <v>209.45642799999999</v>
      </c>
      <c r="H82" s="6">
        <f t="shared" si="4"/>
        <v>0.10174575349867171</v>
      </c>
      <c r="I82" s="6">
        <f t="shared" si="7"/>
        <v>9.0000000000000066E-2</v>
      </c>
      <c r="J82" s="2">
        <v>1E-3</v>
      </c>
      <c r="R82" s="6">
        <f t="shared" si="5"/>
        <v>-1.7457534986717079E-3</v>
      </c>
      <c r="S82">
        <f t="shared" si="6"/>
        <v>-1.9999999999999934E-2</v>
      </c>
    </row>
    <row r="83" spans="1:19" x14ac:dyDescent="0.25">
      <c r="A83" s="1">
        <v>42153</v>
      </c>
      <c r="B83">
        <v>212.38000500000001</v>
      </c>
      <c r="C83">
        <v>212.429993</v>
      </c>
      <c r="D83">
        <v>210.820007</v>
      </c>
      <c r="E83">
        <v>211.13999899999999</v>
      </c>
      <c r="F83">
        <v>124919600</v>
      </c>
      <c r="G83">
        <v>209.03071600000001</v>
      </c>
      <c r="H83" s="6">
        <f t="shared" si="4"/>
        <v>0.10583861931823584</v>
      </c>
      <c r="I83" s="6">
        <f t="shared" si="7"/>
        <v>9.1000000000000067E-2</v>
      </c>
      <c r="J83" s="2">
        <v>1E-3</v>
      </c>
      <c r="R83" s="6">
        <f t="shared" si="5"/>
        <v>-5.8386193182358307E-3</v>
      </c>
      <c r="S83">
        <f t="shared" si="6"/>
        <v>-1.8999999999999934E-2</v>
      </c>
    </row>
    <row r="84" spans="1:19" x14ac:dyDescent="0.25">
      <c r="A84" s="1">
        <v>42152</v>
      </c>
      <c r="B84">
        <v>212.33000200000001</v>
      </c>
      <c r="C84">
        <v>212.58999600000001</v>
      </c>
      <c r="D84">
        <v>211.63000500000001</v>
      </c>
      <c r="E84">
        <v>212.46000699999999</v>
      </c>
      <c r="F84">
        <v>74974600</v>
      </c>
      <c r="G84">
        <v>210.337536</v>
      </c>
      <c r="H84" s="6">
        <f t="shared" si="4"/>
        <v>9.9387721948027002E-2</v>
      </c>
      <c r="I84" s="6">
        <f t="shared" si="7"/>
        <v>9.2000000000000068E-2</v>
      </c>
      <c r="J84" s="2">
        <v>1E-3</v>
      </c>
      <c r="R84" s="6">
        <f t="shared" si="5"/>
        <v>6.1227805197299823E-4</v>
      </c>
      <c r="S84">
        <f t="shared" si="6"/>
        <v>-1.7999999999999933E-2</v>
      </c>
    </row>
    <row r="85" spans="1:19" x14ac:dyDescent="0.25">
      <c r="A85" s="1">
        <v>42151</v>
      </c>
      <c r="B85">
        <v>211.25</v>
      </c>
      <c r="C85">
        <v>212.979996</v>
      </c>
      <c r="D85">
        <v>210.759995</v>
      </c>
      <c r="E85">
        <v>212.699997</v>
      </c>
      <c r="F85">
        <v>93214000</v>
      </c>
      <c r="G85">
        <v>210.575129</v>
      </c>
      <c r="H85" s="6">
        <f t="shared" si="4"/>
        <v>9.313610887573967E-2</v>
      </c>
      <c r="I85" s="6">
        <f t="shared" si="7"/>
        <v>9.3000000000000069E-2</v>
      </c>
      <c r="J85" s="2">
        <v>1E-3</v>
      </c>
      <c r="R85" s="6">
        <f t="shared" si="5"/>
        <v>6.8638911242603368E-3</v>
      </c>
      <c r="S85">
        <f t="shared" si="6"/>
        <v>-1.6999999999999932E-2</v>
      </c>
    </row>
    <row r="86" spans="1:19" x14ac:dyDescent="0.25">
      <c r="A86" s="1">
        <v>42150</v>
      </c>
      <c r="B86">
        <v>212.39999399999999</v>
      </c>
      <c r="C86">
        <v>212.91000399999999</v>
      </c>
      <c r="D86">
        <v>210.199997</v>
      </c>
      <c r="E86">
        <v>210.699997</v>
      </c>
      <c r="F86">
        <v>124308600</v>
      </c>
      <c r="G86">
        <v>208.59510900000001</v>
      </c>
      <c r="H86" s="6">
        <f t="shared" si="4"/>
        <v>0.10800375258014366</v>
      </c>
      <c r="I86" s="6">
        <f t="shared" si="7"/>
        <v>9.400000000000007E-2</v>
      </c>
      <c r="J86" s="2">
        <v>1E-3</v>
      </c>
      <c r="R86" s="6">
        <f t="shared" si="5"/>
        <v>-8.003752580143653E-3</v>
      </c>
      <c r="S86">
        <f t="shared" si="6"/>
        <v>-1.5999999999999931E-2</v>
      </c>
    </row>
    <row r="87" spans="1:19" x14ac:dyDescent="0.25">
      <c r="A87" s="1">
        <v>42146</v>
      </c>
      <c r="B87">
        <v>213.03999300000001</v>
      </c>
      <c r="C87">
        <v>213.53999300000001</v>
      </c>
      <c r="D87">
        <v>212.91000399999999</v>
      </c>
      <c r="E87">
        <v>212.990005</v>
      </c>
      <c r="F87">
        <v>57433500</v>
      </c>
      <c r="G87">
        <v>210.86224000000001</v>
      </c>
      <c r="H87" s="6">
        <f t="shared" si="4"/>
        <v>0.10023464138960995</v>
      </c>
      <c r="I87" s="6">
        <f t="shared" si="7"/>
        <v>9.500000000000007E-2</v>
      </c>
      <c r="J87" s="2">
        <v>1E-3</v>
      </c>
      <c r="R87" s="6">
        <f t="shared" si="5"/>
        <v>-2.3464138960994633E-4</v>
      </c>
      <c r="S87">
        <f t="shared" si="6"/>
        <v>-1.499999999999993E-2</v>
      </c>
    </row>
    <row r="88" spans="1:19" x14ac:dyDescent="0.25">
      <c r="A88" s="1">
        <v>42145</v>
      </c>
      <c r="B88">
        <v>212.71000699999999</v>
      </c>
      <c r="C88">
        <v>213.75</v>
      </c>
      <c r="D88">
        <v>212.509995</v>
      </c>
      <c r="E88">
        <v>213.5</v>
      </c>
      <c r="F88">
        <v>64764600</v>
      </c>
      <c r="G88">
        <v>211.36714000000001</v>
      </c>
      <c r="H88" s="6">
        <f t="shared" si="4"/>
        <v>9.6286056254983765E-2</v>
      </c>
      <c r="I88" s="6">
        <f t="shared" si="7"/>
        <v>9.6000000000000071E-2</v>
      </c>
      <c r="J88" s="2">
        <v>1E-3</v>
      </c>
      <c r="R88" s="6">
        <f t="shared" si="5"/>
        <v>3.7139437450162357E-3</v>
      </c>
      <c r="S88">
        <f t="shared" si="6"/>
        <v>-1.3999999999999929E-2</v>
      </c>
    </row>
    <row r="89" spans="1:19" x14ac:dyDescent="0.25">
      <c r="A89" s="1">
        <v>42144</v>
      </c>
      <c r="B89">
        <v>213.14999399999999</v>
      </c>
      <c r="C89">
        <v>213.779999</v>
      </c>
      <c r="D89">
        <v>212.5</v>
      </c>
      <c r="E89">
        <v>212.88000500000001</v>
      </c>
      <c r="F89">
        <v>76857500</v>
      </c>
      <c r="G89">
        <v>210.75333900000001</v>
      </c>
      <c r="H89" s="6">
        <f t="shared" si="4"/>
        <v>0.10126666201079031</v>
      </c>
      <c r="I89" s="6">
        <f t="shared" si="7"/>
        <v>9.7000000000000072E-2</v>
      </c>
      <c r="J89" s="2">
        <v>1E-3</v>
      </c>
      <c r="R89" s="6">
        <f t="shared" si="5"/>
        <v>-1.2666620107903038E-3</v>
      </c>
      <c r="S89">
        <f t="shared" si="6"/>
        <v>-1.2999999999999928E-2</v>
      </c>
    </row>
    <row r="90" spans="1:19" x14ac:dyDescent="0.25">
      <c r="A90" s="1">
        <v>42143</v>
      </c>
      <c r="B90">
        <v>213.240005</v>
      </c>
      <c r="C90">
        <v>213.570007</v>
      </c>
      <c r="D90">
        <v>212.69000199999999</v>
      </c>
      <c r="E90">
        <v>213.029999</v>
      </c>
      <c r="F90">
        <v>72114600</v>
      </c>
      <c r="G90">
        <v>210.90183400000001</v>
      </c>
      <c r="H90" s="6">
        <f t="shared" si="4"/>
        <v>0.10098483396677839</v>
      </c>
      <c r="I90" s="6">
        <f t="shared" si="7"/>
        <v>9.8000000000000073E-2</v>
      </c>
      <c r="J90" s="2">
        <v>1E-3</v>
      </c>
      <c r="R90" s="6">
        <f t="shared" si="5"/>
        <v>-9.8483396677838571E-4</v>
      </c>
      <c r="S90">
        <f t="shared" si="6"/>
        <v>-1.1999999999999927E-2</v>
      </c>
    </row>
    <row r="91" spans="1:19" x14ac:dyDescent="0.25">
      <c r="A91" s="1">
        <v>42142</v>
      </c>
      <c r="B91">
        <v>212.240005</v>
      </c>
      <c r="C91">
        <v>213.39999399999999</v>
      </c>
      <c r="D91">
        <v>212.16000399999999</v>
      </c>
      <c r="E91">
        <v>213.10000600000001</v>
      </c>
      <c r="F91">
        <v>74549700</v>
      </c>
      <c r="G91">
        <v>210.97114199999999</v>
      </c>
      <c r="H91" s="6">
        <f t="shared" si="4"/>
        <v>9.5947978798813116E-2</v>
      </c>
      <c r="I91" s="6">
        <f t="shared" si="7"/>
        <v>9.9000000000000074E-2</v>
      </c>
      <c r="J91" s="2">
        <v>1E-3</v>
      </c>
      <c r="R91" s="6">
        <f t="shared" si="5"/>
        <v>4.0520212011868877E-3</v>
      </c>
      <c r="S91">
        <f t="shared" si="6"/>
        <v>-1.0999999999999927E-2</v>
      </c>
    </row>
    <row r="92" spans="1:19" x14ac:dyDescent="0.25">
      <c r="A92" s="1">
        <v>42139</v>
      </c>
      <c r="B92">
        <v>212.44000199999999</v>
      </c>
      <c r="C92">
        <v>212.61000100000001</v>
      </c>
      <c r="D92">
        <v>211.86000100000001</v>
      </c>
      <c r="E92">
        <v>212.44000199999999</v>
      </c>
      <c r="F92">
        <v>76510100</v>
      </c>
      <c r="G92">
        <v>210.31773200000001</v>
      </c>
      <c r="H92" s="6">
        <f t="shared" si="4"/>
        <v>0.1</v>
      </c>
      <c r="I92" s="6">
        <f t="shared" si="7"/>
        <v>0.10000000000000007</v>
      </c>
      <c r="J92" s="2">
        <v>1E-3</v>
      </c>
      <c r="R92" s="6">
        <f t="shared" si="5"/>
        <v>0</v>
      </c>
      <c r="S92">
        <f t="shared" si="6"/>
        <v>-9.9999999999999256E-3</v>
      </c>
    </row>
    <row r="93" spans="1:19" x14ac:dyDescent="0.25">
      <c r="A93" s="1">
        <v>42138</v>
      </c>
      <c r="B93">
        <v>211.240005</v>
      </c>
      <c r="C93">
        <v>212.320007</v>
      </c>
      <c r="D93">
        <v>210.91000399999999</v>
      </c>
      <c r="E93">
        <v>212.21000699999999</v>
      </c>
      <c r="F93">
        <v>95934000</v>
      </c>
      <c r="G93">
        <v>210.090034</v>
      </c>
      <c r="H93" s="6">
        <f t="shared" si="4"/>
        <v>9.5408057294829207E-2</v>
      </c>
      <c r="I93" s="6">
        <f t="shared" si="7"/>
        <v>0.10100000000000008</v>
      </c>
      <c r="J93" s="2">
        <v>1E-3</v>
      </c>
      <c r="R93" s="6">
        <f t="shared" si="5"/>
        <v>4.5919427051708027E-3</v>
      </c>
      <c r="S93">
        <f t="shared" si="6"/>
        <v>-8.9999999999999247E-3</v>
      </c>
    </row>
    <row r="94" spans="1:19" x14ac:dyDescent="0.25">
      <c r="A94" s="1">
        <v>42137</v>
      </c>
      <c r="B94">
        <v>210.470001</v>
      </c>
      <c r="C94">
        <v>211.220001</v>
      </c>
      <c r="D94">
        <v>209.740005</v>
      </c>
      <c r="E94">
        <v>210.020004</v>
      </c>
      <c r="F94">
        <v>94667900</v>
      </c>
      <c r="G94">
        <v>207.921909</v>
      </c>
      <c r="H94" s="6">
        <f t="shared" si="4"/>
        <v>0.10213805767027101</v>
      </c>
      <c r="I94" s="6">
        <f t="shared" si="7"/>
        <v>0.10200000000000008</v>
      </c>
      <c r="J94" s="2">
        <v>1E-3</v>
      </c>
      <c r="R94" s="6">
        <f t="shared" si="5"/>
        <v>-2.1380576702710054E-3</v>
      </c>
      <c r="S94">
        <f t="shared" si="6"/>
        <v>-7.9999999999999238E-3</v>
      </c>
    </row>
    <row r="95" spans="1:19" x14ac:dyDescent="0.25">
      <c r="A95" s="1">
        <v>42136</v>
      </c>
      <c r="B95">
        <v>209.61000100000001</v>
      </c>
      <c r="C95">
        <v>210.63000500000001</v>
      </c>
      <c r="D95">
        <v>208.61999499999999</v>
      </c>
      <c r="E95">
        <v>209.979996</v>
      </c>
      <c r="F95">
        <v>119727600</v>
      </c>
      <c r="G95">
        <v>207.88229999999999</v>
      </c>
      <c r="H95" s="6">
        <f t="shared" si="4"/>
        <v>9.8234840903416693E-2</v>
      </c>
      <c r="I95" s="6">
        <f t="shared" si="7"/>
        <v>0.10300000000000008</v>
      </c>
      <c r="J95" s="2">
        <v>1E-3</v>
      </c>
      <c r="R95" s="6">
        <f t="shared" si="5"/>
        <v>1.7651590965833196E-3</v>
      </c>
      <c r="S95">
        <f t="shared" si="6"/>
        <v>-6.9999999999999238E-3</v>
      </c>
    </row>
    <row r="96" spans="1:19" x14ac:dyDescent="0.25">
      <c r="A96" s="1">
        <v>42135</v>
      </c>
      <c r="B96">
        <v>211.570007</v>
      </c>
      <c r="C96">
        <v>211.88999899999999</v>
      </c>
      <c r="D96">
        <v>210.520004</v>
      </c>
      <c r="E96">
        <v>210.61000100000001</v>
      </c>
      <c r="F96">
        <v>75708100</v>
      </c>
      <c r="G96">
        <v>208.506012</v>
      </c>
      <c r="H96" s="6">
        <f t="shared" si="4"/>
        <v>0.10453753352666852</v>
      </c>
      <c r="I96" s="6">
        <f t="shared" si="7"/>
        <v>0.10400000000000008</v>
      </c>
      <c r="J96" s="2">
        <v>1E-3</v>
      </c>
      <c r="R96" s="6">
        <f t="shared" si="5"/>
        <v>-4.5375335266685168E-3</v>
      </c>
      <c r="S96">
        <f t="shared" si="6"/>
        <v>-5.9999999999999238E-3</v>
      </c>
    </row>
    <row r="97" spans="1:19" x14ac:dyDescent="0.25">
      <c r="A97" s="1">
        <v>42132</v>
      </c>
      <c r="B97">
        <v>210.88000500000001</v>
      </c>
      <c r="C97">
        <v>211.86000100000001</v>
      </c>
      <c r="D97">
        <v>210.779999</v>
      </c>
      <c r="E97">
        <v>211.61999499999999</v>
      </c>
      <c r="F97">
        <v>155877300</v>
      </c>
      <c r="G97">
        <v>209.50591600000001</v>
      </c>
      <c r="H97" s="6">
        <f t="shared" si="4"/>
        <v>9.6490942799437165E-2</v>
      </c>
      <c r="I97" s="6">
        <f t="shared" si="7"/>
        <v>0.10500000000000008</v>
      </c>
      <c r="J97" s="2">
        <v>1E-3</v>
      </c>
      <c r="R97" s="6">
        <f t="shared" si="5"/>
        <v>3.5090572005628388E-3</v>
      </c>
      <c r="S97">
        <f t="shared" si="6"/>
        <v>-4.9999999999999238E-3</v>
      </c>
    </row>
    <row r="98" spans="1:19" x14ac:dyDescent="0.25">
      <c r="A98" s="1">
        <v>42131</v>
      </c>
      <c r="B98">
        <v>207.91999799999999</v>
      </c>
      <c r="C98">
        <v>209.38000500000001</v>
      </c>
      <c r="D98">
        <v>207.520004</v>
      </c>
      <c r="E98">
        <v>208.86999499999999</v>
      </c>
      <c r="F98">
        <v>88244900</v>
      </c>
      <c r="G98">
        <v>206.783389</v>
      </c>
      <c r="H98" s="6">
        <f t="shared" si="4"/>
        <v>9.5430949359666714E-2</v>
      </c>
      <c r="I98" s="6">
        <f t="shared" si="7"/>
        <v>0.10600000000000008</v>
      </c>
      <c r="J98" s="2">
        <v>1E-3</v>
      </c>
      <c r="R98" s="6">
        <f t="shared" si="5"/>
        <v>4.5690506403332897E-3</v>
      </c>
      <c r="S98">
        <f t="shared" si="6"/>
        <v>-3.9999999999999238E-3</v>
      </c>
    </row>
    <row r="99" spans="1:19" x14ac:dyDescent="0.25">
      <c r="A99" s="1">
        <v>42130</v>
      </c>
      <c r="B99">
        <v>209.55999800000001</v>
      </c>
      <c r="C99">
        <v>209.929993</v>
      </c>
      <c r="D99">
        <v>206.759995</v>
      </c>
      <c r="E99">
        <v>208.03999300000001</v>
      </c>
      <c r="F99">
        <v>135060200</v>
      </c>
      <c r="G99">
        <v>205.961679</v>
      </c>
      <c r="H99" s="6">
        <f t="shared" si="4"/>
        <v>0.10725331654183351</v>
      </c>
      <c r="I99" s="6">
        <f t="shared" si="7"/>
        <v>0.10700000000000008</v>
      </c>
      <c r="J99" s="2">
        <v>1E-3</v>
      </c>
      <c r="R99" s="6">
        <f t="shared" si="5"/>
        <v>-7.2533165418335113E-3</v>
      </c>
      <c r="S99">
        <f t="shared" si="6"/>
        <v>-2.9999999999999237E-3</v>
      </c>
    </row>
    <row r="100" spans="1:19" x14ac:dyDescent="0.25">
      <c r="A100" s="1">
        <v>42129</v>
      </c>
      <c r="B100">
        <v>211.029999</v>
      </c>
      <c r="C100">
        <v>211.46000699999999</v>
      </c>
      <c r="D100">
        <v>208.729996</v>
      </c>
      <c r="E100">
        <v>208.89999399999999</v>
      </c>
      <c r="F100">
        <v>113326200</v>
      </c>
      <c r="G100">
        <v>206.81308799999999</v>
      </c>
      <c r="H100" s="6">
        <f t="shared" si="4"/>
        <v>0.11009337539730554</v>
      </c>
      <c r="I100" s="6">
        <f t="shared" si="7"/>
        <v>0.10800000000000008</v>
      </c>
      <c r="J100" s="2">
        <v>1E-3</v>
      </c>
      <c r="R100" s="6">
        <f t="shared" si="5"/>
        <v>-1.0093375397305532E-2</v>
      </c>
      <c r="S100">
        <f t="shared" si="6"/>
        <v>-1.9999999999999237E-3</v>
      </c>
    </row>
    <row r="101" spans="1:19" x14ac:dyDescent="0.25">
      <c r="A101" s="1">
        <v>42128</v>
      </c>
      <c r="B101">
        <v>211.229996</v>
      </c>
      <c r="C101">
        <v>212.020004</v>
      </c>
      <c r="D101">
        <v>211.10000600000001</v>
      </c>
      <c r="E101">
        <v>211.320007</v>
      </c>
      <c r="F101">
        <v>70927200</v>
      </c>
      <c r="G101">
        <v>209.20892499999999</v>
      </c>
      <c r="H101" s="6">
        <f t="shared" si="4"/>
        <v>9.9573872074494557E-2</v>
      </c>
      <c r="I101" s="6">
        <f t="shared" si="7"/>
        <v>0.10900000000000008</v>
      </c>
      <c r="J101" s="2">
        <v>1E-3</v>
      </c>
      <c r="R101" s="6">
        <f t="shared" si="5"/>
        <v>4.2612792550544794E-4</v>
      </c>
      <c r="S101">
        <f t="shared" si="6"/>
        <v>-9.9999999999992369E-4</v>
      </c>
    </row>
    <row r="102" spans="1:19" x14ac:dyDescent="0.25">
      <c r="A102" s="1">
        <v>42125</v>
      </c>
      <c r="B102">
        <v>209.39999399999999</v>
      </c>
      <c r="C102">
        <v>210.770004</v>
      </c>
      <c r="D102">
        <v>209.279999</v>
      </c>
      <c r="E102">
        <v>210.720001</v>
      </c>
      <c r="F102">
        <v>103399700</v>
      </c>
      <c r="G102">
        <v>208.614913</v>
      </c>
      <c r="H102" s="6">
        <f t="shared" si="4"/>
        <v>9.3696241462165458E-2</v>
      </c>
      <c r="I102" s="6">
        <f t="shared" si="7"/>
        <v>0.11000000000000008</v>
      </c>
      <c r="J102" s="2">
        <v>1E-3</v>
      </c>
      <c r="R102" s="6">
        <f t="shared" si="5"/>
        <v>6.3037585378345517E-3</v>
      </c>
      <c r="S102">
        <f t="shared" si="6"/>
        <v>7.6327832942979512E-17</v>
      </c>
    </row>
    <row r="103" spans="1:19" x14ac:dyDescent="0.25">
      <c r="A103" s="1">
        <v>42124</v>
      </c>
      <c r="B103">
        <v>209.88000500000001</v>
      </c>
      <c r="C103">
        <v>210.35000600000001</v>
      </c>
      <c r="D103">
        <v>207.61999499999999</v>
      </c>
      <c r="E103">
        <v>208.46000699999999</v>
      </c>
      <c r="F103">
        <v>161304900</v>
      </c>
      <c r="G103">
        <v>206.37749600000001</v>
      </c>
      <c r="H103" s="6">
        <f t="shared" si="4"/>
        <v>0.10676576122627796</v>
      </c>
      <c r="I103" s="6">
        <f t="shared" si="7"/>
        <v>0.11100000000000008</v>
      </c>
      <c r="J103" s="2">
        <v>1E-3</v>
      </c>
      <c r="R103" s="6">
        <f t="shared" si="5"/>
        <v>-6.7657612262779438E-3</v>
      </c>
      <c r="S103">
        <f t="shared" si="6"/>
        <v>1.0000000000000763E-3</v>
      </c>
    </row>
    <row r="104" spans="1:19" x14ac:dyDescent="0.25">
      <c r="A104" s="1">
        <v>42123</v>
      </c>
      <c r="B104">
        <v>211.44000199999999</v>
      </c>
      <c r="C104">
        <v>211.44000199999999</v>
      </c>
      <c r="D104">
        <v>209.60000600000001</v>
      </c>
      <c r="E104">
        <v>210.570007</v>
      </c>
      <c r="F104">
        <v>125684900</v>
      </c>
      <c r="G104">
        <v>208.466418</v>
      </c>
      <c r="H104" s="6">
        <f t="shared" si="4"/>
        <v>0.10411461876546894</v>
      </c>
      <c r="I104" s="6">
        <f t="shared" si="7"/>
        <v>0.11200000000000009</v>
      </c>
      <c r="J104" s="2">
        <v>1E-3</v>
      </c>
      <c r="R104" s="6">
        <f t="shared" si="5"/>
        <v>-4.1146187654689335E-3</v>
      </c>
      <c r="S104">
        <f t="shared" si="6"/>
        <v>2.0000000000000764E-3</v>
      </c>
    </row>
    <row r="105" spans="1:19" x14ac:dyDescent="0.25">
      <c r="A105" s="1">
        <v>42122</v>
      </c>
      <c r="B105">
        <v>210.740005</v>
      </c>
      <c r="C105">
        <v>211.5</v>
      </c>
      <c r="D105">
        <v>209.33000200000001</v>
      </c>
      <c r="E105">
        <v>211.44000199999999</v>
      </c>
      <c r="F105">
        <v>86863500</v>
      </c>
      <c r="G105">
        <v>209.32772199999999</v>
      </c>
      <c r="H105" s="6">
        <f t="shared" si="4"/>
        <v>9.6678385767334521E-2</v>
      </c>
      <c r="I105" s="6">
        <f t="shared" si="7"/>
        <v>0.11300000000000009</v>
      </c>
      <c r="J105" s="2">
        <v>1E-3</v>
      </c>
      <c r="R105" s="6">
        <f t="shared" si="5"/>
        <v>3.3216142326654885E-3</v>
      </c>
      <c r="S105">
        <f t="shared" si="6"/>
        <v>3.0000000000000764E-3</v>
      </c>
    </row>
    <row r="106" spans="1:19" x14ac:dyDescent="0.25">
      <c r="A106" s="1">
        <v>42121</v>
      </c>
      <c r="B106">
        <v>212.33000200000001</v>
      </c>
      <c r="C106">
        <v>212.479996</v>
      </c>
      <c r="D106">
        <v>210.53999300000001</v>
      </c>
      <c r="E106">
        <v>210.770004</v>
      </c>
      <c r="F106">
        <v>79358100</v>
      </c>
      <c r="G106">
        <v>208.66441699999999</v>
      </c>
      <c r="H106" s="6">
        <f t="shared" si="4"/>
        <v>0.10734704462537521</v>
      </c>
      <c r="I106" s="6">
        <f t="shared" si="7"/>
        <v>0.11400000000000009</v>
      </c>
      <c r="J106" s="2">
        <v>1E-3</v>
      </c>
      <c r="R106" s="6">
        <f t="shared" si="5"/>
        <v>-7.3470446253752087E-3</v>
      </c>
      <c r="S106">
        <f t="shared" si="6"/>
        <v>4.0000000000000764E-3</v>
      </c>
    </row>
    <row r="107" spans="1:19" x14ac:dyDescent="0.25">
      <c r="A107" s="1">
        <v>42118</v>
      </c>
      <c r="B107">
        <v>211.66000399999999</v>
      </c>
      <c r="C107">
        <v>211.970001</v>
      </c>
      <c r="D107">
        <v>211.11000100000001</v>
      </c>
      <c r="E107">
        <v>211.64999399999999</v>
      </c>
      <c r="F107">
        <v>61327400</v>
      </c>
      <c r="G107">
        <v>209.53561500000001</v>
      </c>
      <c r="H107" s="6">
        <f t="shared" si="4"/>
        <v>0.1000472928272268</v>
      </c>
      <c r="I107" s="6">
        <f t="shared" si="7"/>
        <v>0.11500000000000009</v>
      </c>
      <c r="J107" s="2">
        <v>1E-3</v>
      </c>
      <c r="R107" s="6">
        <f t="shared" si="5"/>
        <v>-4.7292827226791889E-5</v>
      </c>
      <c r="S107">
        <f t="shared" si="6"/>
        <v>5.0000000000000764E-3</v>
      </c>
    </row>
    <row r="108" spans="1:19" x14ac:dyDescent="0.25">
      <c r="A108" s="1">
        <v>42117</v>
      </c>
      <c r="B108">
        <v>210.14999399999999</v>
      </c>
      <c r="C108">
        <v>211.94000199999999</v>
      </c>
      <c r="D108">
        <v>210.009995</v>
      </c>
      <c r="E108">
        <v>211.16000399999999</v>
      </c>
      <c r="F108">
        <v>102585900</v>
      </c>
      <c r="G108">
        <v>209.05052000000001</v>
      </c>
      <c r="H108" s="6">
        <f t="shared" si="4"/>
        <v>9.5193861390260176E-2</v>
      </c>
      <c r="I108" s="6">
        <f t="shared" si="7"/>
        <v>0.11600000000000009</v>
      </c>
      <c r="J108" s="2">
        <v>1E-3</v>
      </c>
      <c r="R108" s="6">
        <f t="shared" si="5"/>
        <v>4.8061386097398321E-3</v>
      </c>
      <c r="S108">
        <f t="shared" si="6"/>
        <v>6.0000000000000765E-3</v>
      </c>
    </row>
    <row r="109" spans="1:19" x14ac:dyDescent="0.25">
      <c r="A109" s="1">
        <v>42116</v>
      </c>
      <c r="B109">
        <v>210.009995</v>
      </c>
      <c r="C109">
        <v>210.85000600000001</v>
      </c>
      <c r="D109">
        <v>208.89999399999999</v>
      </c>
      <c r="E109">
        <v>210.63000500000001</v>
      </c>
      <c r="F109">
        <v>78264600</v>
      </c>
      <c r="G109">
        <v>208.52581599999999</v>
      </c>
      <c r="H109" s="6">
        <f t="shared" si="4"/>
        <v>9.7047711943424375E-2</v>
      </c>
      <c r="I109" s="6">
        <f t="shared" si="7"/>
        <v>0.11700000000000009</v>
      </c>
      <c r="J109" s="2">
        <v>1E-3</v>
      </c>
      <c r="R109" s="6">
        <f t="shared" si="5"/>
        <v>2.9522880565756296E-3</v>
      </c>
      <c r="S109">
        <f t="shared" si="6"/>
        <v>7.0000000000000765E-3</v>
      </c>
    </row>
    <row r="110" spans="1:19" x14ac:dyDescent="0.25">
      <c r="A110" s="1">
        <v>42115</v>
      </c>
      <c r="B110">
        <v>209.85000600000001</v>
      </c>
      <c r="C110">
        <v>210.86000100000001</v>
      </c>
      <c r="D110">
        <v>209.240005</v>
      </c>
      <c r="E110">
        <v>209.60000600000001</v>
      </c>
      <c r="F110">
        <v>72559800</v>
      </c>
      <c r="G110">
        <v>207.50610699999999</v>
      </c>
      <c r="H110" s="6">
        <f t="shared" si="4"/>
        <v>0.10119132710436997</v>
      </c>
      <c r="I110" s="6">
        <f t="shared" si="7"/>
        <v>0.11800000000000009</v>
      </c>
      <c r="J110" s="2">
        <v>1E-3</v>
      </c>
      <c r="R110" s="6">
        <f t="shared" si="5"/>
        <v>-1.1913271043699661E-3</v>
      </c>
      <c r="S110">
        <f t="shared" si="6"/>
        <v>8.0000000000000765E-3</v>
      </c>
    </row>
    <row r="111" spans="1:19" x14ac:dyDescent="0.25">
      <c r="A111" s="1">
        <v>42114</v>
      </c>
      <c r="B111">
        <v>209.05999800000001</v>
      </c>
      <c r="C111">
        <v>210.25</v>
      </c>
      <c r="D111">
        <v>208.96000699999999</v>
      </c>
      <c r="E111">
        <v>209.85000600000001</v>
      </c>
      <c r="F111">
        <v>92189500</v>
      </c>
      <c r="G111">
        <v>207.75360900000001</v>
      </c>
      <c r="H111" s="6">
        <f t="shared" si="4"/>
        <v>9.6221142219660799E-2</v>
      </c>
      <c r="I111" s="6">
        <f t="shared" si="7"/>
        <v>0.11900000000000009</v>
      </c>
      <c r="J111" s="2">
        <v>1E-3</v>
      </c>
      <c r="R111" s="6">
        <f t="shared" si="5"/>
        <v>3.7788577803392126E-3</v>
      </c>
      <c r="S111">
        <f t="shared" si="6"/>
        <v>9.0000000000000774E-3</v>
      </c>
    </row>
    <row r="112" spans="1:19" x14ac:dyDescent="0.25">
      <c r="A112" s="1">
        <v>42111</v>
      </c>
      <c r="B112">
        <v>208.94000199999999</v>
      </c>
      <c r="C112">
        <v>209.229996</v>
      </c>
      <c r="D112">
        <v>207.009995</v>
      </c>
      <c r="E112">
        <v>207.949997</v>
      </c>
      <c r="F112">
        <v>191113200</v>
      </c>
      <c r="G112">
        <v>205.872581</v>
      </c>
      <c r="H112" s="6">
        <f t="shared" si="4"/>
        <v>0.104738226239703</v>
      </c>
      <c r="I112" s="6">
        <f t="shared" si="7"/>
        <v>0.12000000000000009</v>
      </c>
      <c r="J112" s="2">
        <v>1E-3</v>
      </c>
      <c r="R112" s="6">
        <f t="shared" si="5"/>
        <v>-4.7382262397029961E-3</v>
      </c>
      <c r="S112">
        <f t="shared" si="6"/>
        <v>1.0000000000000078E-2</v>
      </c>
    </row>
    <row r="113" spans="1:19" x14ac:dyDescent="0.25">
      <c r="A113" s="1">
        <v>42110</v>
      </c>
      <c r="B113">
        <v>210.029999</v>
      </c>
      <c r="C113">
        <v>210.979996</v>
      </c>
      <c r="D113">
        <v>209.78999300000001</v>
      </c>
      <c r="E113">
        <v>210.36999499999999</v>
      </c>
      <c r="F113">
        <v>68934900</v>
      </c>
      <c r="G113">
        <v>208.268404</v>
      </c>
      <c r="H113" s="6">
        <f t="shared" si="4"/>
        <v>9.8381202677623292E-2</v>
      </c>
      <c r="I113" s="6">
        <f t="shared" si="7"/>
        <v>0.12100000000000009</v>
      </c>
      <c r="J113" s="2">
        <v>1E-3</v>
      </c>
      <c r="R113" s="6">
        <f t="shared" si="5"/>
        <v>1.6187973223767194E-3</v>
      </c>
      <c r="S113">
        <f t="shared" si="6"/>
        <v>1.1000000000000079E-2</v>
      </c>
    </row>
    <row r="114" spans="1:19" x14ac:dyDescent="0.25">
      <c r="A114" s="1">
        <v>42109</v>
      </c>
      <c r="B114">
        <v>210.050003</v>
      </c>
      <c r="C114">
        <v>211.03999300000001</v>
      </c>
      <c r="D114">
        <v>209.949997</v>
      </c>
      <c r="E114">
        <v>210.429993</v>
      </c>
      <c r="F114">
        <v>99529300</v>
      </c>
      <c r="G114">
        <v>208.32780199999999</v>
      </c>
      <c r="H114" s="6">
        <f t="shared" si="4"/>
        <v>9.8190954560472013E-2</v>
      </c>
      <c r="I114" s="6">
        <f t="shared" si="7"/>
        <v>0.12200000000000009</v>
      </c>
      <c r="J114" s="2">
        <v>1E-3</v>
      </c>
      <c r="R114" s="6">
        <f t="shared" si="5"/>
        <v>1.8090454395279978E-3</v>
      </c>
      <c r="S114">
        <f t="shared" si="6"/>
        <v>1.200000000000008E-2</v>
      </c>
    </row>
    <row r="115" spans="1:19" x14ac:dyDescent="0.25">
      <c r="A115" s="1">
        <v>42108</v>
      </c>
      <c r="B115">
        <v>208.85000600000001</v>
      </c>
      <c r="C115">
        <v>209.71000699999999</v>
      </c>
      <c r="D115">
        <v>208.10000600000001</v>
      </c>
      <c r="E115">
        <v>209.490005</v>
      </c>
      <c r="F115">
        <v>75099900</v>
      </c>
      <c r="G115">
        <v>207.39720500000001</v>
      </c>
      <c r="H115" s="6">
        <f t="shared" si="4"/>
        <v>9.6935604588874236E-2</v>
      </c>
      <c r="I115" s="6">
        <f t="shared" si="7"/>
        <v>0.1230000000000001</v>
      </c>
      <c r="J115" s="2">
        <v>1E-3</v>
      </c>
      <c r="R115" s="6">
        <f t="shared" si="5"/>
        <v>3.0643954111257668E-3</v>
      </c>
      <c r="S115">
        <f t="shared" si="6"/>
        <v>1.3000000000000081E-2</v>
      </c>
    </row>
    <row r="116" spans="1:19" x14ac:dyDescent="0.25">
      <c r="A116" s="1">
        <v>42107</v>
      </c>
      <c r="B116">
        <v>209.86999499999999</v>
      </c>
      <c r="C116">
        <v>210.63000500000001</v>
      </c>
      <c r="D116">
        <v>209.029999</v>
      </c>
      <c r="E116">
        <v>209.08999600000001</v>
      </c>
      <c r="F116">
        <v>74436600</v>
      </c>
      <c r="G116">
        <v>207.001192</v>
      </c>
      <c r="H116" s="6">
        <f t="shared" si="4"/>
        <v>0.10371658178197402</v>
      </c>
      <c r="I116" s="6">
        <f t="shared" si="7"/>
        <v>0.1240000000000001</v>
      </c>
      <c r="J116" s="2">
        <v>1E-3</v>
      </c>
      <c r="R116" s="6">
        <f t="shared" si="5"/>
        <v>-3.7165817819740038E-3</v>
      </c>
      <c r="S116">
        <f t="shared" si="6"/>
        <v>1.4000000000000082E-2</v>
      </c>
    </row>
    <row r="117" spans="1:19" x14ac:dyDescent="0.25">
      <c r="A117" s="1">
        <v>42104</v>
      </c>
      <c r="B117">
        <v>209.199997</v>
      </c>
      <c r="C117">
        <v>210.08999600000001</v>
      </c>
      <c r="D117">
        <v>208.96000699999999</v>
      </c>
      <c r="E117">
        <v>210.03999300000001</v>
      </c>
      <c r="F117">
        <v>72722900</v>
      </c>
      <c r="G117">
        <v>207.941699</v>
      </c>
      <c r="H117" s="6">
        <f t="shared" si="4"/>
        <v>9.5984722695765565E-2</v>
      </c>
      <c r="I117" s="6">
        <f t="shared" si="7"/>
        <v>0.12500000000000008</v>
      </c>
      <c r="J117" s="2">
        <v>1E-3</v>
      </c>
      <c r="R117" s="6">
        <f t="shared" si="5"/>
        <v>4.0152773042344426E-3</v>
      </c>
      <c r="S117">
        <f t="shared" si="6"/>
        <v>1.5000000000000083E-2</v>
      </c>
    </row>
    <row r="118" spans="1:19" x14ac:dyDescent="0.25">
      <c r="A118" s="1">
        <v>42103</v>
      </c>
      <c r="B118">
        <v>207.779999</v>
      </c>
      <c r="C118">
        <v>209.179993</v>
      </c>
      <c r="D118">
        <v>207.19000199999999</v>
      </c>
      <c r="E118">
        <v>208.89999399999999</v>
      </c>
      <c r="F118">
        <v>85548900</v>
      </c>
      <c r="G118">
        <v>206.81308799999999</v>
      </c>
      <c r="H118" s="6">
        <f t="shared" si="4"/>
        <v>9.4609707356866496E-2</v>
      </c>
      <c r="I118" s="6">
        <f t="shared" si="7"/>
        <v>0.12600000000000008</v>
      </c>
      <c r="J118" s="2">
        <v>1E-3</v>
      </c>
      <c r="R118" s="6">
        <f t="shared" si="5"/>
        <v>5.3902926431335131E-3</v>
      </c>
      <c r="S118">
        <f t="shared" si="6"/>
        <v>1.6000000000000084E-2</v>
      </c>
    </row>
    <row r="119" spans="1:19" x14ac:dyDescent="0.25">
      <c r="A119" s="1">
        <v>42102</v>
      </c>
      <c r="B119">
        <v>207.550003</v>
      </c>
      <c r="C119">
        <v>208.509995</v>
      </c>
      <c r="D119">
        <v>207.08000200000001</v>
      </c>
      <c r="E119">
        <v>207.979996</v>
      </c>
      <c r="F119">
        <v>89351900</v>
      </c>
      <c r="G119">
        <v>205.90227999999999</v>
      </c>
      <c r="H119" s="6">
        <f t="shared" si="4"/>
        <v>9.7928243826621408E-2</v>
      </c>
      <c r="I119" s="6">
        <f t="shared" si="7"/>
        <v>0.12700000000000009</v>
      </c>
      <c r="J119" s="2">
        <v>1E-3</v>
      </c>
      <c r="R119" s="6">
        <f t="shared" si="5"/>
        <v>2.0717561733785959E-3</v>
      </c>
      <c r="S119">
        <f t="shared" si="6"/>
        <v>1.7000000000000084E-2</v>
      </c>
    </row>
    <row r="120" spans="1:19" x14ac:dyDescent="0.25">
      <c r="A120" s="1">
        <v>42101</v>
      </c>
      <c r="B120">
        <v>207.86000100000001</v>
      </c>
      <c r="C120">
        <v>208.759995</v>
      </c>
      <c r="D120">
        <v>207.240005</v>
      </c>
      <c r="E120">
        <v>207.279999</v>
      </c>
      <c r="F120">
        <v>81236300</v>
      </c>
      <c r="G120">
        <v>205.20927599999999</v>
      </c>
      <c r="H120" s="6">
        <f t="shared" si="4"/>
        <v>0.10279034926012537</v>
      </c>
      <c r="I120" s="6">
        <f t="shared" si="7"/>
        <v>0.12800000000000009</v>
      </c>
      <c r="J120" s="2">
        <v>1E-3</v>
      </c>
      <c r="R120" s="6">
        <f t="shared" si="5"/>
        <v>-2.7903492601253641E-3</v>
      </c>
      <c r="S120">
        <f t="shared" si="6"/>
        <v>1.8000000000000085E-2</v>
      </c>
    </row>
    <row r="121" spans="1:19" x14ac:dyDescent="0.25">
      <c r="A121" s="1">
        <v>42100</v>
      </c>
      <c r="B121">
        <v>206.44000199999999</v>
      </c>
      <c r="C121">
        <v>208.449997</v>
      </c>
      <c r="D121">
        <v>205.21000699999999</v>
      </c>
      <c r="E121">
        <v>207.83000200000001</v>
      </c>
      <c r="F121">
        <v>114368200</v>
      </c>
      <c r="G121">
        <v>205.75378499999999</v>
      </c>
      <c r="H121" s="6">
        <f t="shared" si="4"/>
        <v>9.3266808823224023E-2</v>
      </c>
      <c r="I121" s="6">
        <f t="shared" si="7"/>
        <v>0.12900000000000009</v>
      </c>
      <c r="J121" s="2">
        <v>1E-3</v>
      </c>
      <c r="R121" s="6">
        <f t="shared" si="5"/>
        <v>6.7331911767759762E-3</v>
      </c>
      <c r="S121">
        <f t="shared" si="6"/>
        <v>1.9000000000000086E-2</v>
      </c>
    </row>
    <row r="122" spans="1:19" x14ac:dyDescent="0.25">
      <c r="A122" s="1">
        <v>42096</v>
      </c>
      <c r="B122">
        <v>205.61999499999999</v>
      </c>
      <c r="C122">
        <v>206.979996</v>
      </c>
      <c r="D122">
        <v>205.39999399999999</v>
      </c>
      <c r="E122">
        <v>206.44000199999999</v>
      </c>
      <c r="F122">
        <v>86900900</v>
      </c>
      <c r="G122">
        <v>204.37767199999999</v>
      </c>
      <c r="H122" s="6">
        <f t="shared" si="4"/>
        <v>9.6012026943196827E-2</v>
      </c>
      <c r="I122" s="6">
        <f t="shared" si="7"/>
        <v>0.13000000000000009</v>
      </c>
      <c r="J122" s="2">
        <v>1E-3</v>
      </c>
      <c r="R122" s="6">
        <f t="shared" si="5"/>
        <v>3.9879730568031773E-3</v>
      </c>
      <c r="S122">
        <f t="shared" si="6"/>
        <v>2.0000000000000087E-2</v>
      </c>
    </row>
    <row r="123" spans="1:19" x14ac:dyDescent="0.25">
      <c r="A123" s="1">
        <v>42095</v>
      </c>
      <c r="B123">
        <v>206.429993</v>
      </c>
      <c r="C123">
        <v>206.429993</v>
      </c>
      <c r="D123">
        <v>204.509995</v>
      </c>
      <c r="E123">
        <v>205.699997</v>
      </c>
      <c r="F123">
        <v>137303600</v>
      </c>
      <c r="G123">
        <v>203.645059</v>
      </c>
      <c r="H123" s="6">
        <f t="shared" si="4"/>
        <v>0.10353628845009941</v>
      </c>
      <c r="I123" s="6">
        <f t="shared" si="7"/>
        <v>0.13100000000000009</v>
      </c>
      <c r="J123" s="2">
        <v>1E-3</v>
      </c>
      <c r="R123" s="6">
        <f t="shared" si="5"/>
        <v>-3.5362884500993994E-3</v>
      </c>
      <c r="S123">
        <f t="shared" si="6"/>
        <v>2.1000000000000088E-2</v>
      </c>
    </row>
    <row r="124" spans="1:19" x14ac:dyDescent="0.25">
      <c r="A124" s="1">
        <v>42094</v>
      </c>
      <c r="B124">
        <v>207.259995</v>
      </c>
      <c r="C124">
        <v>208.10000600000001</v>
      </c>
      <c r="D124">
        <v>206.36000100000001</v>
      </c>
      <c r="E124">
        <v>206.429993</v>
      </c>
      <c r="F124">
        <v>126768700</v>
      </c>
      <c r="G124">
        <v>204.367762</v>
      </c>
      <c r="H124" s="6">
        <f t="shared" si="4"/>
        <v>0.10400464160968453</v>
      </c>
      <c r="I124" s="6">
        <f t="shared" si="7"/>
        <v>0.13200000000000009</v>
      </c>
      <c r="J124" s="2">
        <v>1E-3</v>
      </c>
      <c r="R124" s="6">
        <f t="shared" si="5"/>
        <v>-4.0046416096845292E-3</v>
      </c>
      <c r="S124">
        <f t="shared" si="6"/>
        <v>2.2000000000000089E-2</v>
      </c>
    </row>
    <row r="125" spans="1:19" x14ac:dyDescent="0.25">
      <c r="A125" s="1">
        <v>42093</v>
      </c>
      <c r="B125">
        <v>206.979996</v>
      </c>
      <c r="C125">
        <v>208.61000100000001</v>
      </c>
      <c r="D125">
        <v>206.96000699999999</v>
      </c>
      <c r="E125">
        <v>208.25</v>
      </c>
      <c r="F125">
        <v>96180400</v>
      </c>
      <c r="G125">
        <v>206.16958700000001</v>
      </c>
      <c r="H125" s="6">
        <f t="shared" si="4"/>
        <v>9.3864122018825435E-2</v>
      </c>
      <c r="I125" s="6">
        <f t="shared" si="7"/>
        <v>0.13300000000000009</v>
      </c>
      <c r="J125" s="2">
        <v>1E-3</v>
      </c>
      <c r="R125" s="6">
        <f t="shared" si="5"/>
        <v>6.1358779811745675E-3</v>
      </c>
      <c r="S125">
        <f t="shared" si="6"/>
        <v>2.300000000000009E-2</v>
      </c>
    </row>
    <row r="126" spans="1:19" x14ac:dyDescent="0.25">
      <c r="A126" s="1">
        <v>42090</v>
      </c>
      <c r="B126">
        <v>205.13000500000001</v>
      </c>
      <c r="C126">
        <v>205.949997</v>
      </c>
      <c r="D126">
        <v>204.89999399999999</v>
      </c>
      <c r="E126">
        <v>205.740005</v>
      </c>
      <c r="F126">
        <v>118939000</v>
      </c>
      <c r="G126">
        <v>203.68466799999999</v>
      </c>
      <c r="H126" s="6">
        <f t="shared" si="4"/>
        <v>9.7026276092568794E-2</v>
      </c>
      <c r="I126" s="6">
        <f t="shared" si="7"/>
        <v>0.13400000000000009</v>
      </c>
      <c r="J126" s="2">
        <v>1E-3</v>
      </c>
      <c r="R126" s="6">
        <f t="shared" si="5"/>
        <v>2.9737239074312176E-3</v>
      </c>
      <c r="S126">
        <f t="shared" si="6"/>
        <v>2.4000000000000091E-2</v>
      </c>
    </row>
    <row r="127" spans="1:19" x14ac:dyDescent="0.25">
      <c r="A127" s="1">
        <v>42089</v>
      </c>
      <c r="B127">
        <v>204.96000699999999</v>
      </c>
      <c r="C127">
        <v>206.36999499999999</v>
      </c>
      <c r="D127">
        <v>204.11999499999999</v>
      </c>
      <c r="E127">
        <v>205.270004</v>
      </c>
      <c r="F127">
        <v>153067200</v>
      </c>
      <c r="G127">
        <v>203.21936199999999</v>
      </c>
      <c r="H127" s="6">
        <f t="shared" si="4"/>
        <v>9.8487524446659452E-2</v>
      </c>
      <c r="I127" s="6">
        <f t="shared" si="7"/>
        <v>0.13500000000000009</v>
      </c>
      <c r="J127" s="2">
        <v>1E-3</v>
      </c>
      <c r="R127" s="6">
        <f t="shared" si="5"/>
        <v>1.512475553340559E-3</v>
      </c>
      <c r="S127">
        <f t="shared" si="6"/>
        <v>2.5000000000000092E-2</v>
      </c>
    </row>
    <row r="128" spans="1:19" x14ac:dyDescent="0.25">
      <c r="A128" s="1">
        <v>42088</v>
      </c>
      <c r="B128">
        <v>209.070007</v>
      </c>
      <c r="C128">
        <v>209.35000600000001</v>
      </c>
      <c r="D128">
        <v>205.71000699999999</v>
      </c>
      <c r="E128">
        <v>205.759995</v>
      </c>
      <c r="F128">
        <v>159521700</v>
      </c>
      <c r="G128">
        <v>203.70445699999999</v>
      </c>
      <c r="H128" s="6">
        <f t="shared" si="4"/>
        <v>0.11583207485136786</v>
      </c>
      <c r="I128" s="6">
        <f t="shared" si="7"/>
        <v>0.13600000000000009</v>
      </c>
      <c r="J128" s="2">
        <v>1E-3</v>
      </c>
      <c r="R128" s="6">
        <f t="shared" si="5"/>
        <v>-1.5832074851367849E-2</v>
      </c>
      <c r="S128">
        <f t="shared" si="6"/>
        <v>2.6000000000000092E-2</v>
      </c>
    </row>
    <row r="129" spans="1:19" x14ac:dyDescent="0.25">
      <c r="A129" s="1">
        <v>42087</v>
      </c>
      <c r="B129">
        <v>209.85000600000001</v>
      </c>
      <c r="C129">
        <v>210.39999399999999</v>
      </c>
      <c r="D129">
        <v>208.740005</v>
      </c>
      <c r="E129">
        <v>208.820007</v>
      </c>
      <c r="F129">
        <v>77805300</v>
      </c>
      <c r="G129">
        <v>206.73390000000001</v>
      </c>
      <c r="H129" s="6">
        <f t="shared" si="4"/>
        <v>0.10490826290469586</v>
      </c>
      <c r="I129" s="6">
        <f t="shared" si="7"/>
        <v>0.13700000000000009</v>
      </c>
      <c r="J129" s="2">
        <v>1E-3</v>
      </c>
      <c r="R129" s="6">
        <f t="shared" si="5"/>
        <v>-4.9082629046958599E-3</v>
      </c>
      <c r="S129">
        <f t="shared" si="6"/>
        <v>2.7000000000000093E-2</v>
      </c>
    </row>
    <row r="130" spans="1:19" x14ac:dyDescent="0.25">
      <c r="A130" s="1">
        <v>42086</v>
      </c>
      <c r="B130">
        <v>210.41999799999999</v>
      </c>
      <c r="C130">
        <v>211.11000100000001</v>
      </c>
      <c r="D130">
        <v>210</v>
      </c>
      <c r="E130">
        <v>210</v>
      </c>
      <c r="F130">
        <v>71784500</v>
      </c>
      <c r="G130">
        <v>207.90210500000001</v>
      </c>
      <c r="H130" s="6">
        <f t="shared" si="4"/>
        <v>0.10199599849820355</v>
      </c>
      <c r="I130" s="6">
        <f t="shared" si="7"/>
        <v>0.13800000000000009</v>
      </c>
      <c r="J130" s="2">
        <v>1E-3</v>
      </c>
      <c r="R130" s="6">
        <f t="shared" si="5"/>
        <v>-1.9959984982035432E-3</v>
      </c>
      <c r="S130">
        <f t="shared" si="6"/>
        <v>2.8000000000000094E-2</v>
      </c>
    </row>
    <row r="131" spans="1:19" x14ac:dyDescent="0.25">
      <c r="A131" s="1">
        <v>42083</v>
      </c>
      <c r="B131">
        <v>209.71000699999999</v>
      </c>
      <c r="C131">
        <v>211.020004</v>
      </c>
      <c r="D131">
        <v>209.490005</v>
      </c>
      <c r="E131">
        <v>210.41000399999999</v>
      </c>
      <c r="F131">
        <v>177715100</v>
      </c>
      <c r="G131">
        <v>208.30801299999999</v>
      </c>
      <c r="H131" s="6">
        <f t="shared" ref="H131:H194" si="8">(B131-E131)/B131+0.1</f>
        <v>9.6662071543395664E-2</v>
      </c>
      <c r="I131" s="6">
        <f t="shared" si="7"/>
        <v>0.1390000000000001</v>
      </c>
      <c r="J131" s="2">
        <v>1E-3</v>
      </c>
      <c r="R131" s="6">
        <f t="shared" si="5"/>
        <v>3.3379284566043442E-3</v>
      </c>
      <c r="S131">
        <f t="shared" si="6"/>
        <v>2.9000000000000095E-2</v>
      </c>
    </row>
    <row r="132" spans="1:19" x14ac:dyDescent="0.25">
      <c r="A132" s="1">
        <v>42082</v>
      </c>
      <c r="B132">
        <v>209.96000699999999</v>
      </c>
      <c r="C132">
        <v>210.470001</v>
      </c>
      <c r="D132">
        <v>209.029999</v>
      </c>
      <c r="E132">
        <v>209.5</v>
      </c>
      <c r="F132">
        <v>117917300</v>
      </c>
      <c r="G132">
        <v>206.48539700000001</v>
      </c>
      <c r="H132" s="6">
        <f t="shared" si="8"/>
        <v>0.10219092677016338</v>
      </c>
      <c r="I132" s="6">
        <f t="shared" si="7"/>
        <v>0.1400000000000001</v>
      </c>
      <c r="J132" s="2">
        <v>1E-3</v>
      </c>
      <c r="R132" s="6">
        <f t="shared" ref="R132:R195" si="9">(E132-B132)/B132</f>
        <v>-2.1909267701633785E-3</v>
      </c>
      <c r="S132">
        <f t="shared" ref="S132:S195" si="10">S131+0.001</f>
        <v>3.0000000000000096E-2</v>
      </c>
    </row>
    <row r="133" spans="1:19" x14ac:dyDescent="0.25">
      <c r="A133" s="1">
        <v>42081</v>
      </c>
      <c r="B133">
        <v>207.38999899999999</v>
      </c>
      <c r="C133">
        <v>211.270004</v>
      </c>
      <c r="D133">
        <v>206.61999499999999</v>
      </c>
      <c r="E133">
        <v>210.46000699999999</v>
      </c>
      <c r="F133">
        <v>228808500</v>
      </c>
      <c r="G133">
        <v>207.431589</v>
      </c>
      <c r="H133" s="6">
        <f t="shared" si="8"/>
        <v>8.5196933242668083E-2</v>
      </c>
      <c r="I133" s="6">
        <f t="shared" ref="I133:I196" si="11">I132+J133</f>
        <v>0.1410000000000001</v>
      </c>
      <c r="J133" s="2">
        <v>1E-3</v>
      </c>
      <c r="R133" s="6">
        <f t="shared" si="9"/>
        <v>1.4803066757331926E-2</v>
      </c>
      <c r="S133">
        <f t="shared" si="10"/>
        <v>3.1000000000000097E-2</v>
      </c>
    </row>
    <row r="134" spans="1:19" x14ac:dyDescent="0.25">
      <c r="A134" s="1">
        <v>42080</v>
      </c>
      <c r="B134">
        <v>207.69000199999999</v>
      </c>
      <c r="C134">
        <v>208.41999799999999</v>
      </c>
      <c r="D134">
        <v>206.979996</v>
      </c>
      <c r="E134">
        <v>207.96000699999999</v>
      </c>
      <c r="F134">
        <v>94510400</v>
      </c>
      <c r="G134">
        <v>204.96756300000001</v>
      </c>
      <c r="H134" s="6">
        <f t="shared" si="8"/>
        <v>9.8699961493572533E-2</v>
      </c>
      <c r="I134" s="6">
        <f t="shared" si="11"/>
        <v>0.1420000000000001</v>
      </c>
      <c r="J134" s="2">
        <v>1E-3</v>
      </c>
      <c r="R134" s="6">
        <f t="shared" si="9"/>
        <v>1.3000385064274669E-3</v>
      </c>
      <c r="S134">
        <f t="shared" si="10"/>
        <v>3.2000000000000098E-2</v>
      </c>
    </row>
    <row r="135" spans="1:19" x14ac:dyDescent="0.25">
      <c r="A135" s="1">
        <v>42079</v>
      </c>
      <c r="B135">
        <v>206.71000699999999</v>
      </c>
      <c r="C135">
        <v>208.69000199999999</v>
      </c>
      <c r="D135">
        <v>205.86000100000001</v>
      </c>
      <c r="E135">
        <v>208.58000200000001</v>
      </c>
      <c r="F135">
        <v>136099200</v>
      </c>
      <c r="G135">
        <v>205.57863699999999</v>
      </c>
      <c r="H135" s="6">
        <f t="shared" si="8"/>
        <v>9.0953534242780923E-2</v>
      </c>
      <c r="I135" s="6">
        <f t="shared" si="11"/>
        <v>0.1430000000000001</v>
      </c>
      <c r="J135" s="2">
        <v>1E-3</v>
      </c>
      <c r="R135" s="6">
        <f t="shared" si="9"/>
        <v>9.0464657572190844E-3</v>
      </c>
      <c r="S135">
        <f t="shared" si="10"/>
        <v>3.3000000000000099E-2</v>
      </c>
    </row>
    <row r="136" spans="1:19" x14ac:dyDescent="0.25">
      <c r="A136" s="1">
        <v>42076</v>
      </c>
      <c r="B136">
        <v>206.770004</v>
      </c>
      <c r="C136">
        <v>207.929993</v>
      </c>
      <c r="D136">
        <v>204.58000200000001</v>
      </c>
      <c r="E136">
        <v>205.83000200000001</v>
      </c>
      <c r="F136">
        <v>162410900</v>
      </c>
      <c r="G136">
        <v>202.86820800000001</v>
      </c>
      <c r="H136" s="6">
        <f t="shared" si="8"/>
        <v>0.10454612362439183</v>
      </c>
      <c r="I136" s="6">
        <f t="shared" si="11"/>
        <v>0.1440000000000001</v>
      </c>
      <c r="J136" s="2">
        <v>1E-3</v>
      </c>
      <c r="R136" s="6">
        <f t="shared" si="9"/>
        <v>-4.5461236243918273E-3</v>
      </c>
      <c r="S136">
        <f t="shared" si="10"/>
        <v>3.40000000000001E-2</v>
      </c>
    </row>
    <row r="137" spans="1:19" x14ac:dyDescent="0.25">
      <c r="A137" s="1">
        <v>42075</v>
      </c>
      <c r="B137">
        <v>205.259995</v>
      </c>
      <c r="C137">
        <v>207.179993</v>
      </c>
      <c r="D137">
        <v>205.199997</v>
      </c>
      <c r="E137">
        <v>207.10000600000001</v>
      </c>
      <c r="F137">
        <v>93993500</v>
      </c>
      <c r="G137">
        <v>204.11993699999999</v>
      </c>
      <c r="H137" s="6">
        <f t="shared" si="8"/>
        <v>9.1035705715573054E-2</v>
      </c>
      <c r="I137" s="6">
        <f t="shared" si="11"/>
        <v>0.1450000000000001</v>
      </c>
      <c r="J137" s="2">
        <v>1E-3</v>
      </c>
      <c r="R137" s="6">
        <f t="shared" si="9"/>
        <v>8.9642942844269484E-3</v>
      </c>
      <c r="S137">
        <f t="shared" si="10"/>
        <v>3.50000000000001E-2</v>
      </c>
    </row>
    <row r="138" spans="1:19" x14ac:dyDescent="0.25">
      <c r="A138" s="1">
        <v>42074</v>
      </c>
      <c r="B138">
        <v>205.28999300000001</v>
      </c>
      <c r="C138">
        <v>205.5</v>
      </c>
      <c r="D138">
        <v>204.39999399999999</v>
      </c>
      <c r="E138">
        <v>204.5</v>
      </c>
      <c r="F138">
        <v>110145700</v>
      </c>
      <c r="G138">
        <v>201.557344</v>
      </c>
      <c r="H138" s="6">
        <f t="shared" si="8"/>
        <v>0.1038481807537497</v>
      </c>
      <c r="I138" s="6">
        <f t="shared" si="11"/>
        <v>0.1460000000000001</v>
      </c>
      <c r="J138" s="2">
        <v>1E-3</v>
      </c>
      <c r="R138" s="6">
        <f t="shared" si="9"/>
        <v>-3.8481807537496951E-3</v>
      </c>
      <c r="S138">
        <f t="shared" si="10"/>
        <v>3.6000000000000101E-2</v>
      </c>
    </row>
    <row r="139" spans="1:19" x14ac:dyDescent="0.25">
      <c r="A139" s="1">
        <v>42073</v>
      </c>
      <c r="B139">
        <v>206.71000699999999</v>
      </c>
      <c r="C139">
        <v>206.80999800000001</v>
      </c>
      <c r="D139">
        <v>204.929993</v>
      </c>
      <c r="E139">
        <v>204.979996</v>
      </c>
      <c r="F139">
        <v>157121300</v>
      </c>
      <c r="G139">
        <v>202.03043299999999</v>
      </c>
      <c r="H139" s="6">
        <f t="shared" si="8"/>
        <v>0.10836926583820392</v>
      </c>
      <c r="I139" s="6">
        <f t="shared" si="11"/>
        <v>0.1470000000000001</v>
      </c>
      <c r="J139" s="2">
        <v>1E-3</v>
      </c>
      <c r="R139" s="6">
        <f t="shared" si="9"/>
        <v>-8.3692658382039063E-3</v>
      </c>
      <c r="S139">
        <f t="shared" si="10"/>
        <v>3.7000000000000102E-2</v>
      </c>
    </row>
    <row r="140" spans="1:19" x14ac:dyDescent="0.25">
      <c r="A140" s="1">
        <v>42072</v>
      </c>
      <c r="B140">
        <v>207.740005</v>
      </c>
      <c r="C140">
        <v>208.78999300000001</v>
      </c>
      <c r="D140">
        <v>207.550003</v>
      </c>
      <c r="E140">
        <v>208.36000100000001</v>
      </c>
      <c r="F140">
        <v>89818900</v>
      </c>
      <c r="G140">
        <v>205.36180100000001</v>
      </c>
      <c r="H140" s="6">
        <f t="shared" si="8"/>
        <v>9.7015519471081113E-2</v>
      </c>
      <c r="I140" s="6">
        <f t="shared" si="11"/>
        <v>0.1480000000000001</v>
      </c>
      <c r="J140" s="2">
        <v>1E-3</v>
      </c>
      <c r="R140" s="6">
        <f t="shared" si="9"/>
        <v>2.9844805289188986E-3</v>
      </c>
      <c r="S140">
        <f t="shared" si="10"/>
        <v>3.8000000000000103E-2</v>
      </c>
    </row>
    <row r="141" spans="1:19" x14ac:dyDescent="0.25">
      <c r="A141" s="1">
        <v>42069</v>
      </c>
      <c r="B141">
        <v>209.41999799999999</v>
      </c>
      <c r="C141">
        <v>209.94000199999999</v>
      </c>
      <c r="D141">
        <v>207.10000600000001</v>
      </c>
      <c r="E141">
        <v>207.5</v>
      </c>
      <c r="F141">
        <v>188128000</v>
      </c>
      <c r="G141">
        <v>204.51417599999999</v>
      </c>
      <c r="H141" s="6">
        <f t="shared" si="8"/>
        <v>0.10916816931685766</v>
      </c>
      <c r="I141" s="6">
        <f t="shared" si="11"/>
        <v>0.1490000000000001</v>
      </c>
      <c r="J141" s="2">
        <v>1E-3</v>
      </c>
      <c r="R141" s="6">
        <f t="shared" si="9"/>
        <v>-9.1681693168576602E-3</v>
      </c>
      <c r="S141">
        <f t="shared" si="10"/>
        <v>3.9000000000000104E-2</v>
      </c>
    </row>
    <row r="142" spans="1:19" x14ac:dyDescent="0.25">
      <c r="A142" s="1">
        <v>42068</v>
      </c>
      <c r="B142">
        <v>210.61999499999999</v>
      </c>
      <c r="C142">
        <v>210.800003</v>
      </c>
      <c r="D142">
        <v>209.85000600000001</v>
      </c>
      <c r="E142">
        <v>210.46000699999999</v>
      </c>
      <c r="F142">
        <v>76873000</v>
      </c>
      <c r="G142">
        <v>207.431589</v>
      </c>
      <c r="H142" s="6">
        <f t="shared" si="8"/>
        <v>0.10075960499381836</v>
      </c>
      <c r="I142" s="6">
        <f t="shared" si="11"/>
        <v>0.15000000000000011</v>
      </c>
      <c r="J142" s="2">
        <v>1E-3</v>
      </c>
      <c r="R142" s="6">
        <f t="shared" si="9"/>
        <v>-7.5960499381836223E-4</v>
      </c>
      <c r="S142">
        <f t="shared" si="10"/>
        <v>4.0000000000000105E-2</v>
      </c>
    </row>
    <row r="143" spans="1:19" x14ac:dyDescent="0.25">
      <c r="A143" s="1">
        <v>42067</v>
      </c>
      <c r="B143">
        <v>210.39999399999999</v>
      </c>
      <c r="C143">
        <v>210.490005</v>
      </c>
      <c r="D143">
        <v>209.05999800000001</v>
      </c>
      <c r="E143">
        <v>210.229996</v>
      </c>
      <c r="F143">
        <v>114497200</v>
      </c>
      <c r="G143">
        <v>207.20488800000001</v>
      </c>
      <c r="H143" s="6">
        <f t="shared" si="8"/>
        <v>0.1008079753082122</v>
      </c>
      <c r="I143" s="6">
        <f t="shared" si="11"/>
        <v>0.15100000000000011</v>
      </c>
      <c r="J143" s="2">
        <v>1E-3</v>
      </c>
      <c r="R143" s="6">
        <f t="shared" si="9"/>
        <v>-8.0797530821218825E-4</v>
      </c>
      <c r="S143">
        <f t="shared" si="10"/>
        <v>4.1000000000000106E-2</v>
      </c>
    </row>
    <row r="144" spans="1:19" x14ac:dyDescent="0.25">
      <c r="A144" s="1">
        <v>42066</v>
      </c>
      <c r="B144">
        <v>211.470001</v>
      </c>
      <c r="C144">
        <v>212.050003</v>
      </c>
      <c r="D144">
        <v>210.08000200000001</v>
      </c>
      <c r="E144">
        <v>211.11999499999999</v>
      </c>
      <c r="F144">
        <v>110325800</v>
      </c>
      <c r="G144">
        <v>208.08208099999999</v>
      </c>
      <c r="H144" s="6">
        <f t="shared" si="8"/>
        <v>0.10165510946396604</v>
      </c>
      <c r="I144" s="6">
        <f t="shared" si="11"/>
        <v>0.15200000000000011</v>
      </c>
      <c r="J144" s="2">
        <v>1E-3</v>
      </c>
      <c r="R144" s="6">
        <f t="shared" si="9"/>
        <v>-1.6551094639660384E-3</v>
      </c>
      <c r="S144">
        <f t="shared" si="10"/>
        <v>4.2000000000000107E-2</v>
      </c>
    </row>
    <row r="145" spans="1:19" x14ac:dyDescent="0.25">
      <c r="A145" s="1">
        <v>42065</v>
      </c>
      <c r="B145">
        <v>210.779999</v>
      </c>
      <c r="C145">
        <v>212.05999800000001</v>
      </c>
      <c r="D145">
        <v>210.720001</v>
      </c>
      <c r="E145">
        <v>211.990005</v>
      </c>
      <c r="F145">
        <v>87491400</v>
      </c>
      <c r="G145">
        <v>208.939572</v>
      </c>
      <c r="H145" s="6">
        <f t="shared" si="8"/>
        <v>9.4259388909096672E-2</v>
      </c>
      <c r="I145" s="6">
        <f t="shared" si="11"/>
        <v>0.15300000000000011</v>
      </c>
      <c r="J145" s="2">
        <v>1E-3</v>
      </c>
      <c r="R145" s="6">
        <f t="shared" si="9"/>
        <v>5.7406110909033296E-3</v>
      </c>
      <c r="S145">
        <f t="shared" si="10"/>
        <v>4.3000000000000108E-2</v>
      </c>
    </row>
    <row r="146" spans="1:19" x14ac:dyDescent="0.25">
      <c r="A146" s="1">
        <v>42062</v>
      </c>
      <c r="B146">
        <v>211.259995</v>
      </c>
      <c r="C146">
        <v>211.58000200000001</v>
      </c>
      <c r="D146">
        <v>210.60000600000001</v>
      </c>
      <c r="E146">
        <v>210.66000399999999</v>
      </c>
      <c r="F146">
        <v>108076000</v>
      </c>
      <c r="G146">
        <v>207.62870799999999</v>
      </c>
      <c r="H146" s="6">
        <f t="shared" si="8"/>
        <v>0.10284005970936437</v>
      </c>
      <c r="I146" s="6">
        <f t="shared" si="11"/>
        <v>0.15400000000000011</v>
      </c>
      <c r="J146" s="2">
        <v>1E-3</v>
      </c>
      <c r="R146" s="6">
        <f t="shared" si="9"/>
        <v>-2.8400597093643644E-3</v>
      </c>
      <c r="S146">
        <f t="shared" si="10"/>
        <v>4.4000000000000108E-2</v>
      </c>
    </row>
    <row r="147" spans="1:19" x14ac:dyDescent="0.25">
      <c r="A147" s="1">
        <v>42061</v>
      </c>
      <c r="B147">
        <v>211.520004</v>
      </c>
      <c r="C147">
        <v>211.71000699999999</v>
      </c>
      <c r="D147">
        <v>210.64999399999999</v>
      </c>
      <c r="E147">
        <v>211.38000500000001</v>
      </c>
      <c r="F147">
        <v>72697900</v>
      </c>
      <c r="G147">
        <v>208.33834899999999</v>
      </c>
      <c r="H147" s="6">
        <f t="shared" si="8"/>
        <v>0.10066187120533522</v>
      </c>
      <c r="I147" s="6">
        <f t="shared" si="11"/>
        <v>0.15500000000000011</v>
      </c>
      <c r="J147" s="2">
        <v>1E-3</v>
      </c>
      <c r="R147" s="6">
        <f t="shared" si="9"/>
        <v>-6.6187120533521212E-4</v>
      </c>
      <c r="S147">
        <f t="shared" si="10"/>
        <v>4.5000000000000109E-2</v>
      </c>
    </row>
    <row r="148" spans="1:19" x14ac:dyDescent="0.25">
      <c r="A148" s="1">
        <v>42060</v>
      </c>
      <c r="B148">
        <v>211.66000399999999</v>
      </c>
      <c r="C148">
        <v>212.240005</v>
      </c>
      <c r="D148">
        <v>211.220001</v>
      </c>
      <c r="E148">
        <v>211.63000500000001</v>
      </c>
      <c r="F148">
        <v>73061700</v>
      </c>
      <c r="G148">
        <v>208.58475200000001</v>
      </c>
      <c r="H148" s="6">
        <f t="shared" si="8"/>
        <v>0.10014173202037725</v>
      </c>
      <c r="I148" s="6">
        <f t="shared" si="11"/>
        <v>0.15600000000000011</v>
      </c>
      <c r="J148" s="2">
        <v>1E-3</v>
      </c>
      <c r="R148" s="6">
        <f t="shared" si="9"/>
        <v>-1.4173202037724255E-4</v>
      </c>
      <c r="S148">
        <f t="shared" si="10"/>
        <v>4.600000000000011E-2</v>
      </c>
    </row>
    <row r="149" spans="1:19" x14ac:dyDescent="0.25">
      <c r="A149" s="1">
        <v>42059</v>
      </c>
      <c r="B149">
        <v>211.11999499999999</v>
      </c>
      <c r="C149">
        <v>212.050003</v>
      </c>
      <c r="D149">
        <v>210.759995</v>
      </c>
      <c r="E149">
        <v>211.80999800000001</v>
      </c>
      <c r="F149">
        <v>72472300</v>
      </c>
      <c r="G149">
        <v>208.76215400000001</v>
      </c>
      <c r="H149" s="6">
        <f t="shared" si="8"/>
        <v>9.6731702271970893E-2</v>
      </c>
      <c r="I149" s="6">
        <f t="shared" si="11"/>
        <v>0.15700000000000011</v>
      </c>
      <c r="J149" s="2">
        <v>1E-3</v>
      </c>
      <c r="R149" s="6">
        <f t="shared" si="9"/>
        <v>3.2682977280291173E-3</v>
      </c>
      <c r="S149">
        <f t="shared" si="10"/>
        <v>4.7000000000000111E-2</v>
      </c>
    </row>
    <row r="150" spans="1:19" x14ac:dyDescent="0.25">
      <c r="A150" s="1">
        <v>42058</v>
      </c>
      <c r="B150">
        <v>210.94000199999999</v>
      </c>
      <c r="C150">
        <v>211.21000699999999</v>
      </c>
      <c r="D150">
        <v>210.479996</v>
      </c>
      <c r="E150">
        <v>211.21000699999999</v>
      </c>
      <c r="F150">
        <v>74411100</v>
      </c>
      <c r="G150">
        <v>208.17079699999999</v>
      </c>
      <c r="H150" s="6">
        <f t="shared" si="8"/>
        <v>9.8719991478904048E-2</v>
      </c>
      <c r="I150" s="6">
        <f t="shared" si="11"/>
        <v>0.15800000000000011</v>
      </c>
      <c r="J150" s="2">
        <v>1E-3</v>
      </c>
      <c r="R150" s="6">
        <f t="shared" si="9"/>
        <v>1.2800085210959542E-3</v>
      </c>
      <c r="S150">
        <f t="shared" si="10"/>
        <v>4.8000000000000112E-2</v>
      </c>
    </row>
    <row r="151" spans="1:19" x14ac:dyDescent="0.25">
      <c r="A151" s="1">
        <v>42055</v>
      </c>
      <c r="B151">
        <v>209.479996</v>
      </c>
      <c r="C151">
        <v>211.33000200000001</v>
      </c>
      <c r="D151">
        <v>208.729996</v>
      </c>
      <c r="E151">
        <v>211.240005</v>
      </c>
      <c r="F151">
        <v>140896400</v>
      </c>
      <c r="G151">
        <v>208.20036400000001</v>
      </c>
      <c r="H151" s="6">
        <f t="shared" si="8"/>
        <v>9.1598200145086905E-2</v>
      </c>
      <c r="I151" s="6">
        <f t="shared" si="11"/>
        <v>0.15900000000000011</v>
      </c>
      <c r="J151" s="2">
        <v>1E-3</v>
      </c>
      <c r="R151" s="6">
        <f t="shared" si="9"/>
        <v>8.4017998549130984E-3</v>
      </c>
      <c r="S151">
        <f t="shared" si="10"/>
        <v>4.9000000000000113E-2</v>
      </c>
    </row>
    <row r="152" spans="1:19" x14ac:dyDescent="0.25">
      <c r="A152" s="1">
        <v>42054</v>
      </c>
      <c r="B152">
        <v>209.41000399999999</v>
      </c>
      <c r="C152">
        <v>210.41999799999999</v>
      </c>
      <c r="D152">
        <v>209.240005</v>
      </c>
      <c r="E152">
        <v>209.979996</v>
      </c>
      <c r="F152">
        <v>91462500</v>
      </c>
      <c r="G152">
        <v>206.958485</v>
      </c>
      <c r="H152" s="6">
        <f t="shared" si="8"/>
        <v>9.7278105204563134E-2</v>
      </c>
      <c r="I152" s="6">
        <f t="shared" si="11"/>
        <v>0.16000000000000011</v>
      </c>
      <c r="J152" s="2">
        <v>1E-3</v>
      </c>
      <c r="R152" s="6">
        <f t="shared" si="9"/>
        <v>2.7218947954368664E-3</v>
      </c>
      <c r="S152">
        <f t="shared" si="10"/>
        <v>5.0000000000000114E-2</v>
      </c>
    </row>
    <row r="153" spans="1:19" x14ac:dyDescent="0.25">
      <c r="A153" s="1">
        <v>42053</v>
      </c>
      <c r="B153">
        <v>209.66000399999999</v>
      </c>
      <c r="C153">
        <v>210.220001</v>
      </c>
      <c r="D153">
        <v>209.33999600000001</v>
      </c>
      <c r="E153">
        <v>210.13000500000001</v>
      </c>
      <c r="F153">
        <v>80652900</v>
      </c>
      <c r="G153">
        <v>207.106336</v>
      </c>
      <c r="H153" s="6">
        <f t="shared" si="8"/>
        <v>9.7758270576013037E-2</v>
      </c>
      <c r="I153" s="6">
        <f t="shared" si="11"/>
        <v>0.16100000000000012</v>
      </c>
      <c r="J153" s="2">
        <v>1E-3</v>
      </c>
      <c r="R153" s="6">
        <f t="shared" si="9"/>
        <v>2.2417294239869649E-3</v>
      </c>
      <c r="S153">
        <f t="shared" si="10"/>
        <v>5.1000000000000115E-2</v>
      </c>
    </row>
    <row r="154" spans="1:19" x14ac:dyDescent="0.25">
      <c r="A154" s="1">
        <v>42052</v>
      </c>
      <c r="B154">
        <v>209.39999399999999</v>
      </c>
      <c r="C154">
        <v>210.320007</v>
      </c>
      <c r="D154">
        <v>209.10000600000001</v>
      </c>
      <c r="E154">
        <v>210.11000100000001</v>
      </c>
      <c r="F154">
        <v>76968200</v>
      </c>
      <c r="G154">
        <v>207.08662000000001</v>
      </c>
      <c r="H154" s="6">
        <f t="shared" si="8"/>
        <v>9.6609326550410421E-2</v>
      </c>
      <c r="I154" s="6">
        <f t="shared" si="11"/>
        <v>0.16200000000000012</v>
      </c>
      <c r="J154" s="2">
        <v>1E-3</v>
      </c>
      <c r="R154" s="6">
        <f t="shared" si="9"/>
        <v>3.3906734495895868E-3</v>
      </c>
      <c r="S154">
        <f t="shared" si="10"/>
        <v>5.2000000000000116E-2</v>
      </c>
    </row>
    <row r="155" spans="1:19" x14ac:dyDescent="0.25">
      <c r="A155" s="1">
        <v>42048</v>
      </c>
      <c r="B155">
        <v>209.070007</v>
      </c>
      <c r="C155">
        <v>209.83999600000001</v>
      </c>
      <c r="D155">
        <v>208.759995</v>
      </c>
      <c r="E155">
        <v>209.779999</v>
      </c>
      <c r="F155">
        <v>93670400</v>
      </c>
      <c r="G155">
        <v>206.76136600000001</v>
      </c>
      <c r="H155" s="6">
        <f t="shared" si="8"/>
        <v>9.6604046605307678E-2</v>
      </c>
      <c r="I155" s="6">
        <f t="shared" si="11"/>
        <v>0.16300000000000012</v>
      </c>
      <c r="J155" s="2">
        <v>1E-3</v>
      </c>
      <c r="R155" s="6">
        <f t="shared" si="9"/>
        <v>3.3959533946923324E-3</v>
      </c>
      <c r="S155">
        <f t="shared" si="10"/>
        <v>5.3000000000000116E-2</v>
      </c>
    </row>
    <row r="156" spans="1:19" x14ac:dyDescent="0.25">
      <c r="A156" s="1">
        <v>42047</v>
      </c>
      <c r="B156">
        <v>207.88999899999999</v>
      </c>
      <c r="C156">
        <v>208.990005</v>
      </c>
      <c r="D156">
        <v>206.970001</v>
      </c>
      <c r="E156">
        <v>208.91999799999999</v>
      </c>
      <c r="F156">
        <v>97545900</v>
      </c>
      <c r="G156">
        <v>205.91374099999999</v>
      </c>
      <c r="H156" s="6">
        <f t="shared" si="8"/>
        <v>9.5045461518329211E-2</v>
      </c>
      <c r="I156" s="6">
        <f t="shared" si="11"/>
        <v>0.16400000000000012</v>
      </c>
      <c r="J156" s="2">
        <v>1E-3</v>
      </c>
      <c r="R156" s="6">
        <f t="shared" si="9"/>
        <v>4.9545384816707984E-3</v>
      </c>
      <c r="S156">
        <f t="shared" si="10"/>
        <v>5.4000000000000117E-2</v>
      </c>
    </row>
    <row r="157" spans="1:19" x14ac:dyDescent="0.25">
      <c r="A157" s="1">
        <v>42046</v>
      </c>
      <c r="B157">
        <v>206.61000100000001</v>
      </c>
      <c r="C157">
        <v>207.449997</v>
      </c>
      <c r="D157">
        <v>205.83000200000001</v>
      </c>
      <c r="E157">
        <v>206.929993</v>
      </c>
      <c r="F157">
        <v>91087800</v>
      </c>
      <c r="G157">
        <v>203.95237</v>
      </c>
      <c r="H157" s="6">
        <f t="shared" si="8"/>
        <v>9.8451226956821014E-2</v>
      </c>
      <c r="I157" s="6">
        <f t="shared" si="11"/>
        <v>0.16500000000000012</v>
      </c>
      <c r="J157" s="2">
        <v>1E-3</v>
      </c>
      <c r="R157" s="6">
        <f t="shared" si="9"/>
        <v>1.5487730431789938E-3</v>
      </c>
      <c r="S157">
        <f t="shared" si="10"/>
        <v>5.5000000000000118E-2</v>
      </c>
    </row>
    <row r="158" spans="1:19" x14ac:dyDescent="0.25">
      <c r="A158" s="1">
        <v>42045</v>
      </c>
      <c r="B158">
        <v>205.88000500000001</v>
      </c>
      <c r="C158">
        <v>207.11999499999999</v>
      </c>
      <c r="D158">
        <v>204.679993</v>
      </c>
      <c r="E158">
        <v>206.80999800000001</v>
      </c>
      <c r="F158">
        <v>96164200</v>
      </c>
      <c r="G158">
        <v>203.834102</v>
      </c>
      <c r="H158" s="6">
        <f t="shared" si="8"/>
        <v>9.5482839627869673E-2</v>
      </c>
      <c r="I158" s="6">
        <f t="shared" si="11"/>
        <v>0.16600000000000012</v>
      </c>
      <c r="J158" s="2">
        <v>1E-3</v>
      </c>
      <c r="R158" s="6">
        <f t="shared" si="9"/>
        <v>4.5171603721303388E-3</v>
      </c>
      <c r="S158">
        <f t="shared" si="10"/>
        <v>5.6000000000000119E-2</v>
      </c>
    </row>
    <row r="159" spans="1:19" x14ac:dyDescent="0.25">
      <c r="A159" s="1">
        <v>42044</v>
      </c>
      <c r="B159">
        <v>204.770004</v>
      </c>
      <c r="C159">
        <v>205.63999899999999</v>
      </c>
      <c r="D159">
        <v>204.13999899999999</v>
      </c>
      <c r="E159">
        <v>204.63000500000001</v>
      </c>
      <c r="F159">
        <v>87219000</v>
      </c>
      <c r="G159">
        <v>201.68547799999999</v>
      </c>
      <c r="H159" s="6">
        <f t="shared" si="8"/>
        <v>0.10068368900359054</v>
      </c>
      <c r="I159" s="6">
        <f t="shared" si="11"/>
        <v>0.16700000000000012</v>
      </c>
      <c r="J159" s="2">
        <v>1E-3</v>
      </c>
      <c r="R159" s="6">
        <f t="shared" si="9"/>
        <v>-6.8368900359053024E-4</v>
      </c>
      <c r="S159">
        <f t="shared" si="10"/>
        <v>5.700000000000012E-2</v>
      </c>
    </row>
    <row r="160" spans="1:19" x14ac:dyDescent="0.25">
      <c r="A160" s="1">
        <v>42041</v>
      </c>
      <c r="B160">
        <v>206.55999800000001</v>
      </c>
      <c r="C160">
        <v>207.240005</v>
      </c>
      <c r="D160">
        <v>204.91999799999999</v>
      </c>
      <c r="E160">
        <v>205.550003</v>
      </c>
      <c r="F160">
        <v>125672000</v>
      </c>
      <c r="G160">
        <v>202.59223800000001</v>
      </c>
      <c r="H160" s="6">
        <f t="shared" si="8"/>
        <v>0.10488959629056543</v>
      </c>
      <c r="I160" s="6">
        <f t="shared" si="11"/>
        <v>0.16800000000000012</v>
      </c>
      <c r="J160" s="2">
        <v>1E-3</v>
      </c>
      <c r="R160" s="6">
        <f t="shared" si="9"/>
        <v>-4.8895962905654341E-3</v>
      </c>
      <c r="S160">
        <f t="shared" si="10"/>
        <v>5.8000000000000121E-2</v>
      </c>
    </row>
    <row r="161" spans="1:19" x14ac:dyDescent="0.25">
      <c r="A161" s="1">
        <v>42040</v>
      </c>
      <c r="B161">
        <v>204.86000100000001</v>
      </c>
      <c r="C161">
        <v>206.300003</v>
      </c>
      <c r="D161">
        <v>204.770004</v>
      </c>
      <c r="E161">
        <v>206.11999499999999</v>
      </c>
      <c r="F161">
        <v>97953200</v>
      </c>
      <c r="G161">
        <v>203.15402800000001</v>
      </c>
      <c r="H161" s="6">
        <f t="shared" si="8"/>
        <v>9.3849487484870334E-2</v>
      </c>
      <c r="I161" s="6">
        <f t="shared" si="11"/>
        <v>0.16900000000000012</v>
      </c>
      <c r="J161" s="2">
        <v>1E-3</v>
      </c>
      <c r="R161" s="6">
        <f t="shared" si="9"/>
        <v>6.1505125151296745E-3</v>
      </c>
      <c r="S161">
        <f t="shared" si="10"/>
        <v>5.9000000000000122E-2</v>
      </c>
    </row>
    <row r="162" spans="1:19" x14ac:dyDescent="0.25">
      <c r="A162" s="1">
        <v>42039</v>
      </c>
      <c r="B162">
        <v>203.91999799999999</v>
      </c>
      <c r="C162">
        <v>205.38000500000001</v>
      </c>
      <c r="D162">
        <v>203.509995</v>
      </c>
      <c r="E162">
        <v>204.05999800000001</v>
      </c>
      <c r="F162">
        <v>134306700</v>
      </c>
      <c r="G162">
        <v>201.123673</v>
      </c>
      <c r="H162" s="6">
        <f t="shared" si="8"/>
        <v>9.9313456250622295E-2</v>
      </c>
      <c r="I162" s="6">
        <f t="shared" si="11"/>
        <v>0.17000000000000012</v>
      </c>
      <c r="J162" s="2">
        <v>1E-3</v>
      </c>
      <c r="R162" s="6">
        <f t="shared" si="9"/>
        <v>6.8654374937770829E-4</v>
      </c>
      <c r="S162">
        <f t="shared" si="10"/>
        <v>6.0000000000000123E-2</v>
      </c>
    </row>
    <row r="163" spans="1:19" x14ac:dyDescent="0.25">
      <c r="A163" s="1">
        <v>42038</v>
      </c>
      <c r="B163">
        <v>203</v>
      </c>
      <c r="C163">
        <v>204.85000600000001</v>
      </c>
      <c r="D163">
        <v>202.550003</v>
      </c>
      <c r="E163">
        <v>204.83999600000001</v>
      </c>
      <c r="F163">
        <v>124212900</v>
      </c>
      <c r="G163">
        <v>201.892448</v>
      </c>
      <c r="H163" s="6">
        <f t="shared" si="8"/>
        <v>9.0935980295566446E-2</v>
      </c>
      <c r="I163" s="6">
        <f t="shared" si="11"/>
        <v>0.17100000000000012</v>
      </c>
      <c r="J163" s="2">
        <v>1E-3</v>
      </c>
      <c r="R163" s="6">
        <f t="shared" si="9"/>
        <v>9.0640197044335648E-3</v>
      </c>
      <c r="S163">
        <f t="shared" si="10"/>
        <v>6.1000000000000124E-2</v>
      </c>
    </row>
    <row r="164" spans="1:19" x14ac:dyDescent="0.25">
      <c r="A164" s="1">
        <v>42037</v>
      </c>
      <c r="B164">
        <v>200.050003</v>
      </c>
      <c r="C164">
        <v>202.029999</v>
      </c>
      <c r="D164">
        <v>197.86000100000001</v>
      </c>
      <c r="E164">
        <v>201.91999799999999</v>
      </c>
      <c r="F164">
        <v>163107000</v>
      </c>
      <c r="G164">
        <v>199.014467</v>
      </c>
      <c r="H164" s="6">
        <f t="shared" si="8"/>
        <v>9.0652362049702201E-2</v>
      </c>
      <c r="I164" s="6">
        <f t="shared" si="11"/>
        <v>0.17200000000000013</v>
      </c>
      <c r="J164" s="2">
        <v>1E-3</v>
      </c>
      <c r="R164" s="6">
        <f t="shared" si="9"/>
        <v>9.3476379502977994E-3</v>
      </c>
      <c r="S164">
        <f t="shared" si="10"/>
        <v>6.2000000000000124E-2</v>
      </c>
    </row>
    <row r="165" spans="1:19" x14ac:dyDescent="0.25">
      <c r="A165" s="1">
        <v>42034</v>
      </c>
      <c r="B165">
        <v>200.570007</v>
      </c>
      <c r="C165">
        <v>202.16999799999999</v>
      </c>
      <c r="D165">
        <v>199.13000500000001</v>
      </c>
      <c r="E165">
        <v>199.449997</v>
      </c>
      <c r="F165">
        <v>197729700</v>
      </c>
      <c r="G165">
        <v>196.58000799999999</v>
      </c>
      <c r="H165" s="6">
        <f t="shared" si="8"/>
        <v>0.10558413501974903</v>
      </c>
      <c r="I165" s="6">
        <f t="shared" si="11"/>
        <v>0.17300000000000013</v>
      </c>
      <c r="J165" s="2">
        <v>1E-3</v>
      </c>
      <c r="R165" s="6">
        <f t="shared" si="9"/>
        <v>-5.5841350197490284E-3</v>
      </c>
      <c r="S165">
        <f t="shared" si="10"/>
        <v>6.3000000000000125E-2</v>
      </c>
    </row>
    <row r="166" spans="1:19" x14ac:dyDescent="0.25">
      <c r="A166" s="1">
        <v>42033</v>
      </c>
      <c r="B166">
        <v>200.38000500000001</v>
      </c>
      <c r="C166">
        <v>202.300003</v>
      </c>
      <c r="D166">
        <v>198.679993</v>
      </c>
      <c r="E166">
        <v>201.990005</v>
      </c>
      <c r="F166">
        <v>173585400</v>
      </c>
      <c r="G166">
        <v>199.08346700000001</v>
      </c>
      <c r="H166" s="6">
        <f t="shared" si="8"/>
        <v>9.1965266195097733E-2</v>
      </c>
      <c r="I166" s="6">
        <f t="shared" si="11"/>
        <v>0.17400000000000013</v>
      </c>
      <c r="J166" s="2">
        <v>1E-3</v>
      </c>
      <c r="R166" s="6">
        <f t="shared" si="9"/>
        <v>8.0347338049022669E-3</v>
      </c>
      <c r="S166">
        <f t="shared" si="10"/>
        <v>6.4000000000000126E-2</v>
      </c>
    </row>
    <row r="167" spans="1:19" x14ac:dyDescent="0.25">
      <c r="A167" s="1">
        <v>42032</v>
      </c>
      <c r="B167">
        <v>204.16999799999999</v>
      </c>
      <c r="C167">
        <v>204.28999300000001</v>
      </c>
      <c r="D167">
        <v>199.91000399999999</v>
      </c>
      <c r="E167">
        <v>200.13999899999999</v>
      </c>
      <c r="F167">
        <v>168514300</v>
      </c>
      <c r="G167">
        <v>197.26008200000001</v>
      </c>
      <c r="H167" s="6">
        <f t="shared" si="8"/>
        <v>0.11973844854521674</v>
      </c>
      <c r="I167" s="6">
        <f t="shared" si="11"/>
        <v>0.17500000000000013</v>
      </c>
      <c r="J167" s="2">
        <v>1E-3</v>
      </c>
      <c r="R167" s="6">
        <f t="shared" si="9"/>
        <v>-1.9738448545216735E-2</v>
      </c>
      <c r="S167">
        <f t="shared" si="10"/>
        <v>6.5000000000000127E-2</v>
      </c>
    </row>
    <row r="168" spans="1:19" x14ac:dyDescent="0.25">
      <c r="A168" s="1">
        <v>42031</v>
      </c>
      <c r="B168">
        <v>202.970001</v>
      </c>
      <c r="C168">
        <v>204.11999499999999</v>
      </c>
      <c r="D168">
        <v>201.740005</v>
      </c>
      <c r="E168">
        <v>202.740005</v>
      </c>
      <c r="F168">
        <v>134044600</v>
      </c>
      <c r="G168">
        <v>199.822675</v>
      </c>
      <c r="H168" s="6">
        <f t="shared" si="8"/>
        <v>0.1011331526770796</v>
      </c>
      <c r="I168" s="6">
        <f t="shared" si="11"/>
        <v>0.17600000000000013</v>
      </c>
      <c r="J168" s="2">
        <v>1E-3</v>
      </c>
      <c r="R168" s="6">
        <f t="shared" si="9"/>
        <v>-1.1331526770796039E-3</v>
      </c>
      <c r="S168">
        <f t="shared" si="10"/>
        <v>6.6000000000000128E-2</v>
      </c>
    </row>
    <row r="169" spans="1:19" x14ac:dyDescent="0.25">
      <c r="A169" s="1">
        <v>42030</v>
      </c>
      <c r="B169">
        <v>204.71000699999999</v>
      </c>
      <c r="C169">
        <v>205.55999800000001</v>
      </c>
      <c r="D169">
        <v>203.85000600000001</v>
      </c>
      <c r="E169">
        <v>205.449997</v>
      </c>
      <c r="F169">
        <v>92009700</v>
      </c>
      <c r="G169">
        <v>202.49367100000001</v>
      </c>
      <c r="H169" s="6">
        <f t="shared" si="8"/>
        <v>9.6385179157362805E-2</v>
      </c>
      <c r="I169" s="6">
        <f t="shared" si="11"/>
        <v>0.17700000000000013</v>
      </c>
      <c r="J169" s="2">
        <v>1E-3</v>
      </c>
      <c r="R169" s="6">
        <f t="shared" si="9"/>
        <v>3.6148208426371943E-3</v>
      </c>
      <c r="S169">
        <f t="shared" si="10"/>
        <v>6.7000000000000129E-2</v>
      </c>
    </row>
    <row r="170" spans="1:19" x14ac:dyDescent="0.25">
      <c r="A170" s="1">
        <v>42027</v>
      </c>
      <c r="B170">
        <v>205.78999300000001</v>
      </c>
      <c r="C170">
        <v>206.10000600000001</v>
      </c>
      <c r="D170">
        <v>204.80999800000001</v>
      </c>
      <c r="E170">
        <v>204.970001</v>
      </c>
      <c r="F170">
        <v>117516800</v>
      </c>
      <c r="G170">
        <v>202.02058199999999</v>
      </c>
      <c r="H170" s="6">
        <f t="shared" si="8"/>
        <v>0.10398460580150763</v>
      </c>
      <c r="I170" s="6">
        <f t="shared" si="11"/>
        <v>0.17800000000000013</v>
      </c>
      <c r="J170" s="2">
        <v>1E-3</v>
      </c>
      <c r="R170" s="6">
        <f t="shared" si="9"/>
        <v>-3.9846058015076237E-3</v>
      </c>
      <c r="S170">
        <f t="shared" si="10"/>
        <v>6.800000000000013E-2</v>
      </c>
    </row>
    <row r="171" spans="1:19" x14ac:dyDescent="0.25">
      <c r="A171" s="1">
        <v>42026</v>
      </c>
      <c r="B171">
        <v>203.990005</v>
      </c>
      <c r="C171">
        <v>206.259995</v>
      </c>
      <c r="D171">
        <v>202.33000200000001</v>
      </c>
      <c r="E171">
        <v>206.10000600000001</v>
      </c>
      <c r="F171">
        <v>174356000</v>
      </c>
      <c r="G171">
        <v>203.13432700000001</v>
      </c>
      <c r="H171" s="6">
        <f t="shared" si="8"/>
        <v>8.9656351055043063E-2</v>
      </c>
      <c r="I171" s="6">
        <f t="shared" si="11"/>
        <v>0.17900000000000013</v>
      </c>
      <c r="J171" s="2">
        <v>1E-3</v>
      </c>
      <c r="R171" s="6">
        <f t="shared" si="9"/>
        <v>1.0343648944956941E-2</v>
      </c>
      <c r="S171">
        <f t="shared" si="10"/>
        <v>6.9000000000000131E-2</v>
      </c>
    </row>
    <row r="172" spans="1:19" x14ac:dyDescent="0.25">
      <c r="A172" s="1">
        <v>42025</v>
      </c>
      <c r="B172">
        <v>201.5</v>
      </c>
      <c r="C172">
        <v>203.66000399999999</v>
      </c>
      <c r="D172">
        <v>200.94000199999999</v>
      </c>
      <c r="E172">
        <v>203.08000200000001</v>
      </c>
      <c r="F172">
        <v>122942700</v>
      </c>
      <c r="G172">
        <v>200.157779</v>
      </c>
      <c r="H172" s="6">
        <f t="shared" si="8"/>
        <v>9.2158799007444142E-2</v>
      </c>
      <c r="I172" s="6">
        <f t="shared" si="11"/>
        <v>0.18000000000000013</v>
      </c>
      <c r="J172" s="2">
        <v>1E-3</v>
      </c>
      <c r="R172" s="6">
        <f t="shared" si="9"/>
        <v>7.8412009925558687E-3</v>
      </c>
      <c r="S172">
        <f t="shared" si="10"/>
        <v>7.0000000000000132E-2</v>
      </c>
    </row>
    <row r="173" spans="1:19" x14ac:dyDescent="0.25">
      <c r="A173" s="1">
        <v>42024</v>
      </c>
      <c r="B173">
        <v>202.39999399999999</v>
      </c>
      <c r="C173">
        <v>202.720001</v>
      </c>
      <c r="D173">
        <v>200.16999799999999</v>
      </c>
      <c r="E173">
        <v>202.05999800000001</v>
      </c>
      <c r="F173">
        <v>130991100</v>
      </c>
      <c r="G173">
        <v>199.15245200000001</v>
      </c>
      <c r="H173" s="6">
        <f t="shared" si="8"/>
        <v>0.10167982218418438</v>
      </c>
      <c r="I173" s="6">
        <f t="shared" si="11"/>
        <v>0.18100000000000013</v>
      </c>
      <c r="J173" s="2">
        <v>1E-3</v>
      </c>
      <c r="R173" s="6">
        <f t="shared" si="9"/>
        <v>-1.6798221841843786E-3</v>
      </c>
      <c r="S173">
        <f t="shared" si="10"/>
        <v>7.1000000000000132E-2</v>
      </c>
    </row>
    <row r="174" spans="1:19" x14ac:dyDescent="0.25">
      <c r="A174" s="1">
        <v>42020</v>
      </c>
      <c r="B174">
        <v>198.770004</v>
      </c>
      <c r="C174">
        <v>201.820007</v>
      </c>
      <c r="D174">
        <v>198.550003</v>
      </c>
      <c r="E174">
        <v>201.63000500000001</v>
      </c>
      <c r="F174">
        <v>211879600</v>
      </c>
      <c r="G174">
        <v>198.728647</v>
      </c>
      <c r="H174" s="6">
        <f t="shared" si="8"/>
        <v>8.5611506049977193E-2</v>
      </c>
      <c r="I174" s="6">
        <f t="shared" si="11"/>
        <v>0.18200000000000013</v>
      </c>
      <c r="J174" s="2">
        <v>1E-3</v>
      </c>
      <c r="R174" s="6">
        <f t="shared" si="9"/>
        <v>1.4388493950022816E-2</v>
      </c>
      <c r="S174">
        <f t="shared" si="10"/>
        <v>7.2000000000000133E-2</v>
      </c>
    </row>
    <row r="175" spans="1:19" x14ac:dyDescent="0.25">
      <c r="A175" s="1">
        <v>42019</v>
      </c>
      <c r="B175">
        <v>201.63000500000001</v>
      </c>
      <c r="C175">
        <v>202.009995</v>
      </c>
      <c r="D175">
        <v>198.88000500000001</v>
      </c>
      <c r="E175">
        <v>199.020004</v>
      </c>
      <c r="F175">
        <v>176613900</v>
      </c>
      <c r="G175">
        <v>196.156203</v>
      </c>
      <c r="H175" s="6">
        <f t="shared" si="8"/>
        <v>0.11294450694478737</v>
      </c>
      <c r="I175" s="6">
        <f t="shared" si="11"/>
        <v>0.18300000000000013</v>
      </c>
      <c r="J175" s="2">
        <v>1E-3</v>
      </c>
      <c r="R175" s="6">
        <f t="shared" si="9"/>
        <v>-1.2944506944787364E-2</v>
      </c>
      <c r="S175">
        <f t="shared" si="10"/>
        <v>7.3000000000000134E-2</v>
      </c>
    </row>
    <row r="176" spans="1:19" x14ac:dyDescent="0.25">
      <c r="A176" s="1">
        <v>42018</v>
      </c>
      <c r="B176">
        <v>199.64999399999999</v>
      </c>
      <c r="C176">
        <v>201.10000600000001</v>
      </c>
      <c r="D176">
        <v>198.570007</v>
      </c>
      <c r="E176">
        <v>200.86000100000001</v>
      </c>
      <c r="F176">
        <v>190552900</v>
      </c>
      <c r="G176">
        <v>197.96972299999999</v>
      </c>
      <c r="H176" s="6">
        <f t="shared" si="8"/>
        <v>9.3939358695898492E-2</v>
      </c>
      <c r="I176" s="6">
        <f t="shared" si="11"/>
        <v>0.18400000000000014</v>
      </c>
      <c r="J176" s="2">
        <v>1E-3</v>
      </c>
      <c r="R176" s="6">
        <f t="shared" si="9"/>
        <v>6.0606413041015108E-3</v>
      </c>
      <c r="S176">
        <f t="shared" si="10"/>
        <v>7.4000000000000135E-2</v>
      </c>
    </row>
    <row r="177" spans="1:19" x14ac:dyDescent="0.25">
      <c r="A177" s="1">
        <v>42017</v>
      </c>
      <c r="B177">
        <v>204.11999499999999</v>
      </c>
      <c r="C177">
        <v>205.479996</v>
      </c>
      <c r="D177">
        <v>200.509995</v>
      </c>
      <c r="E177">
        <v>202.08000200000001</v>
      </c>
      <c r="F177">
        <v>214553300</v>
      </c>
      <c r="G177">
        <v>199.172169</v>
      </c>
      <c r="H177" s="6">
        <f t="shared" si="8"/>
        <v>0.10999408705648843</v>
      </c>
      <c r="I177" s="6">
        <f t="shared" si="11"/>
        <v>0.18500000000000014</v>
      </c>
      <c r="J177" s="2">
        <v>1E-3</v>
      </c>
      <c r="R177" s="6">
        <f t="shared" si="9"/>
        <v>-9.994087056488422E-3</v>
      </c>
      <c r="S177">
        <f t="shared" si="10"/>
        <v>7.5000000000000136E-2</v>
      </c>
    </row>
    <row r="178" spans="1:19" x14ac:dyDescent="0.25">
      <c r="A178" s="1">
        <v>42016</v>
      </c>
      <c r="B178">
        <v>204.41000399999999</v>
      </c>
      <c r="C178">
        <v>204.60000600000001</v>
      </c>
      <c r="D178">
        <v>201.91999799999999</v>
      </c>
      <c r="E178">
        <v>202.64999399999999</v>
      </c>
      <c r="F178">
        <v>144396100</v>
      </c>
      <c r="G178">
        <v>199.733959</v>
      </c>
      <c r="H178" s="6">
        <f t="shared" si="8"/>
        <v>0.108610195027441</v>
      </c>
      <c r="I178" s="6">
        <f t="shared" si="11"/>
        <v>0.18600000000000014</v>
      </c>
      <c r="J178" s="2">
        <v>1E-3</v>
      </c>
      <c r="R178" s="6">
        <f t="shared" si="9"/>
        <v>-8.6101950274409967E-3</v>
      </c>
      <c r="S178">
        <f t="shared" si="10"/>
        <v>7.6000000000000137E-2</v>
      </c>
    </row>
    <row r="179" spans="1:19" x14ac:dyDescent="0.25">
      <c r="A179" s="1">
        <v>42013</v>
      </c>
      <c r="B179">
        <v>206.39999399999999</v>
      </c>
      <c r="C179">
        <v>206.41999799999999</v>
      </c>
      <c r="D179">
        <v>203.509995</v>
      </c>
      <c r="E179">
        <v>204.25</v>
      </c>
      <c r="F179">
        <v>158567300</v>
      </c>
      <c r="G179">
        <v>201.31094200000001</v>
      </c>
      <c r="H179" s="6">
        <f t="shared" si="8"/>
        <v>0.11041663789970843</v>
      </c>
      <c r="I179" s="6">
        <f t="shared" si="11"/>
        <v>0.18700000000000014</v>
      </c>
      <c r="J179" s="2">
        <v>1E-3</v>
      </c>
      <c r="R179" s="6">
        <f t="shared" si="9"/>
        <v>-1.041663789970843E-2</v>
      </c>
      <c r="S179">
        <f t="shared" si="10"/>
        <v>7.7000000000000138E-2</v>
      </c>
    </row>
    <row r="180" spans="1:19" x14ac:dyDescent="0.25">
      <c r="A180" s="1">
        <v>42012</v>
      </c>
      <c r="B180">
        <v>204.009995</v>
      </c>
      <c r="C180">
        <v>206.16000399999999</v>
      </c>
      <c r="D180">
        <v>203.990005</v>
      </c>
      <c r="E180">
        <v>205.89999399999999</v>
      </c>
      <c r="F180">
        <v>147217800</v>
      </c>
      <c r="G180">
        <v>202.93719300000001</v>
      </c>
      <c r="H180" s="6">
        <f t="shared" si="8"/>
        <v>9.0735752922301738E-2</v>
      </c>
      <c r="I180" s="6">
        <f t="shared" si="11"/>
        <v>0.18800000000000014</v>
      </c>
      <c r="J180" s="2">
        <v>1E-3</v>
      </c>
      <c r="R180" s="6">
        <f t="shared" si="9"/>
        <v>9.2642470776982712E-3</v>
      </c>
      <c r="S180">
        <f t="shared" si="10"/>
        <v>7.8000000000000139E-2</v>
      </c>
    </row>
    <row r="181" spans="1:19" x14ac:dyDescent="0.25">
      <c r="A181" s="1">
        <v>42011</v>
      </c>
      <c r="B181">
        <v>201.41999799999999</v>
      </c>
      <c r="C181">
        <v>202.720001</v>
      </c>
      <c r="D181">
        <v>200.88000500000001</v>
      </c>
      <c r="E181">
        <v>202.30999800000001</v>
      </c>
      <c r="F181">
        <v>125346700</v>
      </c>
      <c r="G181">
        <v>199.398855</v>
      </c>
      <c r="H181" s="6">
        <f t="shared" si="8"/>
        <v>9.5581372213100646E-2</v>
      </c>
      <c r="I181" s="6">
        <f t="shared" si="11"/>
        <v>0.18900000000000014</v>
      </c>
      <c r="J181" s="2">
        <v>1E-3</v>
      </c>
      <c r="R181" s="6">
        <f t="shared" si="9"/>
        <v>4.4186277868993665E-3</v>
      </c>
      <c r="S181">
        <f t="shared" si="10"/>
        <v>7.900000000000014E-2</v>
      </c>
    </row>
    <row r="182" spans="1:19" x14ac:dyDescent="0.25">
      <c r="A182" s="1">
        <v>42010</v>
      </c>
      <c r="B182">
        <v>202.08999600000001</v>
      </c>
      <c r="C182">
        <v>202.720001</v>
      </c>
      <c r="D182">
        <v>198.86000100000001</v>
      </c>
      <c r="E182">
        <v>199.820007</v>
      </c>
      <c r="F182">
        <v>209151400</v>
      </c>
      <c r="G182">
        <v>196.944694</v>
      </c>
      <c r="H182" s="6">
        <f t="shared" si="8"/>
        <v>0.11123256492122455</v>
      </c>
      <c r="I182" s="6">
        <f t="shared" si="11"/>
        <v>0.19000000000000014</v>
      </c>
      <c r="J182" s="2">
        <v>1E-3</v>
      </c>
      <c r="R182" s="6">
        <f t="shared" si="9"/>
        <v>-1.1232564921224548E-2</v>
      </c>
      <c r="S182">
        <f t="shared" si="10"/>
        <v>8.000000000000014E-2</v>
      </c>
    </row>
    <row r="183" spans="1:19" x14ac:dyDescent="0.25">
      <c r="A183" s="1">
        <v>42009</v>
      </c>
      <c r="B183">
        <v>204.16999799999999</v>
      </c>
      <c r="C183">
        <v>204.36999499999999</v>
      </c>
      <c r="D183">
        <v>201.35000600000001</v>
      </c>
      <c r="E183">
        <v>201.720001</v>
      </c>
      <c r="F183">
        <v>169632600</v>
      </c>
      <c r="G183">
        <v>198.81734800000001</v>
      </c>
      <c r="H183" s="6">
        <f t="shared" si="8"/>
        <v>0.11199978950874064</v>
      </c>
      <c r="I183" s="6">
        <f t="shared" si="11"/>
        <v>0.19100000000000014</v>
      </c>
      <c r="J183" s="2">
        <v>1E-3</v>
      </c>
      <c r="R183" s="6">
        <f t="shared" si="9"/>
        <v>-1.1999789508740635E-2</v>
      </c>
      <c r="S183">
        <f t="shared" si="10"/>
        <v>8.1000000000000141E-2</v>
      </c>
    </row>
    <row r="184" spans="1:19" x14ac:dyDescent="0.25">
      <c r="A184" s="1">
        <v>42006</v>
      </c>
      <c r="B184">
        <v>206.38000500000001</v>
      </c>
      <c r="C184">
        <v>206.88000500000001</v>
      </c>
      <c r="D184">
        <v>204.179993</v>
      </c>
      <c r="E184">
        <v>205.429993</v>
      </c>
      <c r="F184">
        <v>121465900</v>
      </c>
      <c r="G184">
        <v>202.47395499999999</v>
      </c>
      <c r="H184" s="6">
        <f t="shared" si="8"/>
        <v>0.10460321725450107</v>
      </c>
      <c r="I184" s="6">
        <f t="shared" si="11"/>
        <v>0.19200000000000014</v>
      </c>
      <c r="J184" s="2">
        <v>1E-3</v>
      </c>
      <c r="R184" s="6">
        <f t="shared" si="9"/>
        <v>-4.6032172545010606E-3</v>
      </c>
      <c r="S184">
        <f t="shared" si="10"/>
        <v>8.2000000000000142E-2</v>
      </c>
    </row>
    <row r="185" spans="1:19" x14ac:dyDescent="0.25">
      <c r="A185" s="1">
        <v>42004</v>
      </c>
      <c r="B185">
        <v>207.990005</v>
      </c>
      <c r="C185">
        <v>208.19000199999999</v>
      </c>
      <c r="D185">
        <v>205.38999899999999</v>
      </c>
      <c r="E185">
        <v>205.53999300000001</v>
      </c>
      <c r="F185">
        <v>130333800</v>
      </c>
      <c r="G185">
        <v>202.58237199999999</v>
      </c>
      <c r="H185" s="6">
        <f t="shared" si="8"/>
        <v>0.11177946988366094</v>
      </c>
      <c r="I185" s="6">
        <f t="shared" si="11"/>
        <v>0.19300000000000014</v>
      </c>
      <c r="J185" s="2">
        <v>1E-3</v>
      </c>
      <c r="R185" s="6">
        <f t="shared" si="9"/>
        <v>-1.1779469883660933E-2</v>
      </c>
      <c r="S185">
        <f t="shared" si="10"/>
        <v>8.3000000000000143E-2</v>
      </c>
    </row>
    <row r="186" spans="1:19" x14ac:dyDescent="0.25">
      <c r="A186" s="1">
        <v>42003</v>
      </c>
      <c r="B186">
        <v>208.21000699999999</v>
      </c>
      <c r="C186">
        <v>208.36999499999999</v>
      </c>
      <c r="D186">
        <v>207.509995</v>
      </c>
      <c r="E186">
        <v>207.60000600000001</v>
      </c>
      <c r="F186">
        <v>73540800</v>
      </c>
      <c r="G186">
        <v>204.61274299999999</v>
      </c>
      <c r="H186" s="6">
        <f t="shared" si="8"/>
        <v>0.1029297391071121</v>
      </c>
      <c r="I186" s="6">
        <f t="shared" si="11"/>
        <v>0.19400000000000014</v>
      </c>
      <c r="J186" s="2">
        <v>1E-3</v>
      </c>
      <c r="R186" s="6">
        <f t="shared" si="9"/>
        <v>-2.9297391071120933E-3</v>
      </c>
      <c r="S186">
        <f t="shared" si="10"/>
        <v>8.4000000000000144E-2</v>
      </c>
    </row>
    <row r="187" spans="1:19" x14ac:dyDescent="0.25">
      <c r="A187" s="1">
        <v>42002</v>
      </c>
      <c r="B187">
        <v>208.220001</v>
      </c>
      <c r="C187">
        <v>208.970001</v>
      </c>
      <c r="D187">
        <v>208.13999899999999</v>
      </c>
      <c r="E187">
        <v>208.720001</v>
      </c>
      <c r="F187">
        <v>79643900</v>
      </c>
      <c r="G187">
        <v>205.716622</v>
      </c>
      <c r="H187" s="6">
        <f t="shared" si="8"/>
        <v>9.7598693700899561E-2</v>
      </c>
      <c r="I187" s="6">
        <f t="shared" si="11"/>
        <v>0.19500000000000015</v>
      </c>
      <c r="J187" s="2">
        <v>1E-3</v>
      </c>
      <c r="R187" s="6">
        <f t="shared" si="9"/>
        <v>2.4013062991004403E-3</v>
      </c>
      <c r="S187">
        <f t="shared" si="10"/>
        <v>8.5000000000000145E-2</v>
      </c>
    </row>
    <row r="188" spans="1:19" x14ac:dyDescent="0.25">
      <c r="A188" s="1">
        <v>41999</v>
      </c>
      <c r="B188">
        <v>208.30999800000001</v>
      </c>
      <c r="C188">
        <v>208.85000600000001</v>
      </c>
      <c r="D188">
        <v>208.25</v>
      </c>
      <c r="E188">
        <v>208.44000199999999</v>
      </c>
      <c r="F188">
        <v>57326700</v>
      </c>
      <c r="G188">
        <v>205.440652</v>
      </c>
      <c r="H188" s="6">
        <f t="shared" si="8"/>
        <v>9.9375910896029179E-2</v>
      </c>
      <c r="I188" s="6">
        <f t="shared" si="11"/>
        <v>0.19600000000000015</v>
      </c>
      <c r="J188" s="2">
        <v>1E-3</v>
      </c>
      <c r="R188" s="6">
        <f t="shared" si="9"/>
        <v>6.2408910397082976E-4</v>
      </c>
      <c r="S188">
        <f t="shared" si="10"/>
        <v>8.6000000000000146E-2</v>
      </c>
    </row>
    <row r="189" spans="1:19" x14ac:dyDescent="0.25">
      <c r="A189" s="1">
        <v>41997</v>
      </c>
      <c r="B189">
        <v>208.020004</v>
      </c>
      <c r="C189">
        <v>208.33999600000001</v>
      </c>
      <c r="D189">
        <v>207.720001</v>
      </c>
      <c r="E189">
        <v>207.770004</v>
      </c>
      <c r="F189">
        <v>42963400</v>
      </c>
      <c r="G189">
        <v>204.780295</v>
      </c>
      <c r="H189" s="6">
        <f t="shared" si="8"/>
        <v>0.10120180749539838</v>
      </c>
      <c r="I189" s="6">
        <f t="shared" si="11"/>
        <v>0.19700000000000015</v>
      </c>
      <c r="J189" s="2">
        <v>1E-3</v>
      </c>
      <c r="R189" s="6">
        <f t="shared" si="9"/>
        <v>-1.2018074953983751E-3</v>
      </c>
      <c r="S189">
        <f t="shared" si="10"/>
        <v>8.7000000000000147E-2</v>
      </c>
    </row>
    <row r="190" spans="1:19" x14ac:dyDescent="0.25">
      <c r="A190" s="1">
        <v>41996</v>
      </c>
      <c r="B190">
        <v>208.16999799999999</v>
      </c>
      <c r="C190">
        <v>208.229996</v>
      </c>
      <c r="D190">
        <v>207.39999399999999</v>
      </c>
      <c r="E190">
        <v>207.75</v>
      </c>
      <c r="F190">
        <v>122167900</v>
      </c>
      <c r="G190">
        <v>204.76057800000001</v>
      </c>
      <c r="H190" s="6">
        <f t="shared" si="8"/>
        <v>0.10201757219597031</v>
      </c>
      <c r="I190" s="6">
        <f t="shared" si="11"/>
        <v>0.19800000000000015</v>
      </c>
      <c r="J190" s="2">
        <v>1E-3</v>
      </c>
      <c r="R190" s="6">
        <f t="shared" si="9"/>
        <v>-2.0175721959702982E-3</v>
      </c>
      <c r="S190">
        <f t="shared" si="10"/>
        <v>8.8000000000000148E-2</v>
      </c>
    </row>
    <row r="191" spans="1:19" x14ac:dyDescent="0.25">
      <c r="A191" s="1">
        <v>41995</v>
      </c>
      <c r="B191">
        <v>206.75</v>
      </c>
      <c r="C191">
        <v>207.470001</v>
      </c>
      <c r="D191">
        <v>206.46000699999999</v>
      </c>
      <c r="E191">
        <v>207.470001</v>
      </c>
      <c r="F191">
        <v>148318900</v>
      </c>
      <c r="G191">
        <v>204.48460900000001</v>
      </c>
      <c r="H191" s="6">
        <f t="shared" si="8"/>
        <v>9.6517528415961326E-2</v>
      </c>
      <c r="I191" s="6">
        <f t="shared" si="11"/>
        <v>0.19900000000000015</v>
      </c>
      <c r="J191" s="2">
        <v>1E-3</v>
      </c>
      <c r="R191" s="6">
        <f t="shared" si="9"/>
        <v>3.4824715840386764E-3</v>
      </c>
      <c r="S191">
        <f t="shared" si="10"/>
        <v>8.9000000000000148E-2</v>
      </c>
    </row>
    <row r="192" spans="1:19" x14ac:dyDescent="0.25">
      <c r="A192" s="1">
        <v>41992</v>
      </c>
      <c r="B192">
        <v>206.429993</v>
      </c>
      <c r="C192">
        <v>207.33000200000001</v>
      </c>
      <c r="D192">
        <v>205.61000100000001</v>
      </c>
      <c r="E192">
        <v>206.520004</v>
      </c>
      <c r="F192">
        <v>245084600</v>
      </c>
      <c r="G192">
        <v>203.548282</v>
      </c>
      <c r="H192" s="6">
        <f t="shared" si="8"/>
        <v>9.9563963556400431E-2</v>
      </c>
      <c r="I192" s="6">
        <f t="shared" si="11"/>
        <v>0.20000000000000015</v>
      </c>
      <c r="J192" s="2">
        <v>1E-3</v>
      </c>
      <c r="R192" s="6">
        <f t="shared" si="9"/>
        <v>4.3603644359956967E-4</v>
      </c>
      <c r="S192">
        <f t="shared" si="10"/>
        <v>9.0000000000000149E-2</v>
      </c>
    </row>
    <row r="193" spans="1:19" x14ac:dyDescent="0.25">
      <c r="A193" s="1">
        <v>41991</v>
      </c>
      <c r="B193">
        <v>204.740005</v>
      </c>
      <c r="C193">
        <v>212.970001</v>
      </c>
      <c r="D193">
        <v>203.91999799999999</v>
      </c>
      <c r="E193">
        <v>206.779999</v>
      </c>
      <c r="F193">
        <v>247780600</v>
      </c>
      <c r="G193">
        <v>202.68586400000001</v>
      </c>
      <c r="H193" s="6">
        <f t="shared" si="8"/>
        <v>9.0036172950176463E-2</v>
      </c>
      <c r="I193" s="6">
        <f t="shared" si="11"/>
        <v>0.20100000000000015</v>
      </c>
      <c r="J193" s="2">
        <v>1E-3</v>
      </c>
      <c r="R193" s="6">
        <f t="shared" si="9"/>
        <v>9.9638270498235426E-3</v>
      </c>
      <c r="S193">
        <f t="shared" si="10"/>
        <v>9.100000000000015E-2</v>
      </c>
    </row>
    <row r="194" spans="1:19" x14ac:dyDescent="0.25">
      <c r="A194" s="1">
        <v>41990</v>
      </c>
      <c r="B194">
        <v>198.44000199999999</v>
      </c>
      <c r="C194">
        <v>202.33999600000001</v>
      </c>
      <c r="D194">
        <v>198.28999300000001</v>
      </c>
      <c r="E194">
        <v>201.78999300000001</v>
      </c>
      <c r="F194">
        <v>253754500</v>
      </c>
      <c r="G194">
        <v>197.794658</v>
      </c>
      <c r="H194" s="6">
        <f t="shared" si="8"/>
        <v>8.3118368442669052E-2</v>
      </c>
      <c r="I194" s="6">
        <f t="shared" si="11"/>
        <v>0.20200000000000015</v>
      </c>
      <c r="J194" s="2">
        <v>1E-3</v>
      </c>
      <c r="R194" s="6">
        <f t="shared" si="9"/>
        <v>1.6881631557330953E-2</v>
      </c>
      <c r="S194">
        <f t="shared" si="10"/>
        <v>9.2000000000000151E-2</v>
      </c>
    </row>
    <row r="195" spans="1:19" x14ac:dyDescent="0.25">
      <c r="A195" s="1">
        <v>41989</v>
      </c>
      <c r="B195">
        <v>199.509995</v>
      </c>
      <c r="C195">
        <v>202.39999399999999</v>
      </c>
      <c r="D195">
        <v>197.86000100000001</v>
      </c>
      <c r="E195">
        <v>197.91000399999999</v>
      </c>
      <c r="F195">
        <v>259543800</v>
      </c>
      <c r="G195">
        <v>193.99149</v>
      </c>
      <c r="H195" s="6">
        <f t="shared" ref="H195:H258" si="12">(B195-E195)/B195+0.1</f>
        <v>0.10801960322839975</v>
      </c>
      <c r="I195" s="6">
        <f t="shared" si="11"/>
        <v>0.20300000000000015</v>
      </c>
      <c r="J195" s="2">
        <v>1E-3</v>
      </c>
      <c r="R195" s="6">
        <f t="shared" si="9"/>
        <v>-8.0196032283997454E-3</v>
      </c>
      <c r="S195">
        <f t="shared" si="10"/>
        <v>9.3000000000000152E-2</v>
      </c>
    </row>
    <row r="196" spans="1:19" x14ac:dyDescent="0.25">
      <c r="A196" s="1">
        <v>41988</v>
      </c>
      <c r="B196">
        <v>201.979996</v>
      </c>
      <c r="C196">
        <v>202.529999</v>
      </c>
      <c r="D196">
        <v>198.779999</v>
      </c>
      <c r="E196">
        <v>199.509995</v>
      </c>
      <c r="F196">
        <v>189965800</v>
      </c>
      <c r="G196">
        <v>195.55980199999999</v>
      </c>
      <c r="H196" s="6">
        <f t="shared" si="12"/>
        <v>0.11222893875094442</v>
      </c>
      <c r="I196" s="6">
        <f t="shared" si="11"/>
        <v>0.20400000000000015</v>
      </c>
      <c r="J196" s="2">
        <v>1E-3</v>
      </c>
      <c r="R196" s="6">
        <f t="shared" ref="R196:R259" si="13">(E196-B196)/B196</f>
        <v>-1.2228938750944407E-2</v>
      </c>
      <c r="S196">
        <f t="shared" ref="S196:S202" si="14">S195+0.001</f>
        <v>9.4000000000000153E-2</v>
      </c>
    </row>
    <row r="197" spans="1:19" x14ac:dyDescent="0.25">
      <c r="A197" s="1">
        <v>41985</v>
      </c>
      <c r="B197">
        <v>202.63999899999999</v>
      </c>
      <c r="C197">
        <v>203.820007</v>
      </c>
      <c r="D197">
        <v>200.85000600000001</v>
      </c>
      <c r="E197">
        <v>200.88999899999999</v>
      </c>
      <c r="F197">
        <v>202330200</v>
      </c>
      <c r="G197">
        <v>196.91248400000001</v>
      </c>
      <c r="H197" s="6">
        <f t="shared" si="12"/>
        <v>0.10863600478008294</v>
      </c>
      <c r="I197" s="6">
        <f t="shared" ref="I197:I202" si="15">I196+J197</f>
        <v>0.20500000000000015</v>
      </c>
      <c r="J197" s="2">
        <v>1E-3</v>
      </c>
      <c r="R197" s="6">
        <f t="shared" si="13"/>
        <v>-8.6360047800829298E-3</v>
      </c>
      <c r="S197">
        <f t="shared" si="14"/>
        <v>9.5000000000000154E-2</v>
      </c>
    </row>
    <row r="198" spans="1:19" x14ac:dyDescent="0.25">
      <c r="A198" s="1">
        <v>41984</v>
      </c>
      <c r="B198">
        <v>203.88000500000001</v>
      </c>
      <c r="C198">
        <v>206.19000199999999</v>
      </c>
      <c r="D198">
        <v>203.71000699999999</v>
      </c>
      <c r="E198">
        <v>204.19000199999999</v>
      </c>
      <c r="F198">
        <v>159012800</v>
      </c>
      <c r="G198">
        <v>200.14714799999999</v>
      </c>
      <c r="H198" s="6">
        <f t="shared" si="12"/>
        <v>9.8479512495597693E-2</v>
      </c>
      <c r="I198" s="6">
        <f t="shared" si="15"/>
        <v>0.20600000000000016</v>
      </c>
      <c r="J198" s="2">
        <v>1E-3</v>
      </c>
      <c r="R198" s="6">
        <f t="shared" si="13"/>
        <v>1.5204875044023145E-3</v>
      </c>
      <c r="S198">
        <f t="shared" si="14"/>
        <v>9.6000000000000155E-2</v>
      </c>
    </row>
    <row r="199" spans="1:19" x14ac:dyDescent="0.25">
      <c r="A199" s="1">
        <v>41983</v>
      </c>
      <c r="B199">
        <v>205.91000399999999</v>
      </c>
      <c r="C199">
        <v>205.979996</v>
      </c>
      <c r="D199">
        <v>202.929993</v>
      </c>
      <c r="E199">
        <v>203.16000399999999</v>
      </c>
      <c r="F199">
        <v>154761600</v>
      </c>
      <c r="G199">
        <v>199.13754299999999</v>
      </c>
      <c r="H199" s="6">
        <f t="shared" si="12"/>
        <v>0.11335534916506534</v>
      </c>
      <c r="I199" s="6">
        <f t="shared" si="15"/>
        <v>0.20700000000000016</v>
      </c>
      <c r="J199" s="2">
        <v>1E-3</v>
      </c>
      <c r="R199" s="6">
        <f t="shared" si="13"/>
        <v>-1.3355349165065337E-2</v>
      </c>
      <c r="S199">
        <f t="shared" si="14"/>
        <v>9.7000000000000156E-2</v>
      </c>
    </row>
    <row r="200" spans="1:19" x14ac:dyDescent="0.25">
      <c r="A200" s="1">
        <v>41982</v>
      </c>
      <c r="B200">
        <v>204.36999499999999</v>
      </c>
      <c r="C200">
        <v>206.60000600000001</v>
      </c>
      <c r="D200">
        <v>203.91000399999999</v>
      </c>
      <c r="E200">
        <v>206.470001</v>
      </c>
      <c r="F200">
        <v>125180100</v>
      </c>
      <c r="G200">
        <v>202.38200399999999</v>
      </c>
      <c r="H200" s="6">
        <f t="shared" si="12"/>
        <v>8.9724489644382455E-2</v>
      </c>
      <c r="I200" s="6">
        <f t="shared" si="15"/>
        <v>0.20800000000000016</v>
      </c>
      <c r="J200" s="2">
        <v>1E-3</v>
      </c>
      <c r="R200" s="6">
        <f t="shared" si="13"/>
        <v>1.0275510355617554E-2</v>
      </c>
      <c r="S200">
        <f t="shared" si="14"/>
        <v>9.8000000000000156E-2</v>
      </c>
    </row>
    <row r="201" spans="1:19" x14ac:dyDescent="0.25">
      <c r="A201" s="1">
        <v>41981</v>
      </c>
      <c r="B201">
        <v>207.520004</v>
      </c>
      <c r="C201">
        <v>208.11999499999999</v>
      </c>
      <c r="D201">
        <v>205.929993</v>
      </c>
      <c r="E201">
        <v>206.61000100000001</v>
      </c>
      <c r="F201">
        <v>108588200</v>
      </c>
      <c r="G201">
        <v>202.51923199999999</v>
      </c>
      <c r="H201" s="6">
        <f t="shared" si="12"/>
        <v>0.10438513387846692</v>
      </c>
      <c r="I201" s="6">
        <f t="shared" si="15"/>
        <v>0.20900000000000016</v>
      </c>
      <c r="J201" s="2">
        <v>1E-3</v>
      </c>
      <c r="R201" s="6">
        <f t="shared" si="13"/>
        <v>-4.3851338784669115E-3</v>
      </c>
      <c r="S201">
        <f t="shared" si="14"/>
        <v>9.9000000000000157E-2</v>
      </c>
    </row>
    <row r="202" spans="1:19" x14ac:dyDescent="0.25">
      <c r="A202" s="1">
        <v>41978</v>
      </c>
      <c r="B202">
        <v>207.86999499999999</v>
      </c>
      <c r="C202">
        <v>208.470001</v>
      </c>
      <c r="D202">
        <v>207.550003</v>
      </c>
      <c r="E202">
        <v>208</v>
      </c>
      <c r="F202">
        <v>91025500</v>
      </c>
      <c r="G202">
        <v>203.88171</v>
      </c>
      <c r="H202" s="6">
        <f t="shared" si="12"/>
        <v>9.9374585062168258E-2</v>
      </c>
      <c r="I202" s="6">
        <f t="shared" si="15"/>
        <v>0.21000000000000016</v>
      </c>
      <c r="J202" s="2">
        <v>1E-3</v>
      </c>
      <c r="R202" s="6">
        <f t="shared" si="13"/>
        <v>6.2541493783175033E-4</v>
      </c>
      <c r="S202">
        <f t="shared" si="14"/>
        <v>0.10000000000000016</v>
      </c>
    </row>
    <row r="203" spans="1:19" x14ac:dyDescent="0.25">
      <c r="A203" s="1">
        <v>41977</v>
      </c>
      <c r="B203">
        <v>207.53999300000001</v>
      </c>
      <c r="C203">
        <v>208.270004</v>
      </c>
      <c r="D203">
        <v>206.699997</v>
      </c>
      <c r="E203">
        <v>207.66000399999999</v>
      </c>
      <c r="F203">
        <v>89928200</v>
      </c>
      <c r="G203">
        <v>203.54844499999999</v>
      </c>
      <c r="H203" s="6">
        <f t="shared" si="12"/>
        <v>9.942174518623996E-2</v>
      </c>
      <c r="J203" s="2"/>
      <c r="R203" s="6">
        <f t="shared" si="13"/>
        <v>5.7825481376004855E-4</v>
      </c>
    </row>
    <row r="204" spans="1:19" x14ac:dyDescent="0.25">
      <c r="A204" s="1">
        <v>41976</v>
      </c>
      <c r="B204">
        <v>207.300003</v>
      </c>
      <c r="C204">
        <v>208.14999399999999</v>
      </c>
      <c r="D204">
        <v>207.10000600000001</v>
      </c>
      <c r="E204">
        <v>207.88999899999999</v>
      </c>
      <c r="F204">
        <v>69450000</v>
      </c>
      <c r="G204">
        <v>203.773887</v>
      </c>
      <c r="H204" s="6">
        <f t="shared" si="12"/>
        <v>9.715390259786931E-2</v>
      </c>
      <c r="J204" s="2"/>
      <c r="R204" s="6">
        <f t="shared" si="13"/>
        <v>2.8460974021306939E-3</v>
      </c>
    </row>
    <row r="205" spans="1:19" x14ac:dyDescent="0.25">
      <c r="A205" s="1">
        <v>41975</v>
      </c>
      <c r="B205">
        <v>205.80999800000001</v>
      </c>
      <c r="C205">
        <v>207.33999600000001</v>
      </c>
      <c r="D205">
        <v>205.779999</v>
      </c>
      <c r="E205">
        <v>207.08999600000001</v>
      </c>
      <c r="F205">
        <v>74507200</v>
      </c>
      <c r="G205">
        <v>202.989724</v>
      </c>
      <c r="H205" s="6">
        <f t="shared" si="12"/>
        <v>9.3780681150388012E-2</v>
      </c>
      <c r="J205" s="2"/>
      <c r="R205" s="6">
        <f t="shared" si="13"/>
        <v>6.2193188496119907E-3</v>
      </c>
    </row>
    <row r="206" spans="1:19" x14ac:dyDescent="0.25">
      <c r="A206" s="1">
        <v>41974</v>
      </c>
      <c r="B206">
        <v>206.39999399999999</v>
      </c>
      <c r="C206">
        <v>206.53999300000001</v>
      </c>
      <c r="D206">
        <v>205.38000500000001</v>
      </c>
      <c r="E206">
        <v>205.759995</v>
      </c>
      <c r="F206">
        <v>103968400</v>
      </c>
      <c r="G206">
        <v>201.68605500000001</v>
      </c>
      <c r="H206" s="6">
        <f t="shared" si="12"/>
        <v>0.10310077043897584</v>
      </c>
      <c r="J206" s="2"/>
      <c r="R206" s="6">
        <f t="shared" si="13"/>
        <v>-3.100770438975831E-3</v>
      </c>
    </row>
    <row r="207" spans="1:19" x14ac:dyDescent="0.25">
      <c r="A207" s="1">
        <v>41971</v>
      </c>
      <c r="B207">
        <v>207.490005</v>
      </c>
      <c r="C207">
        <v>207.86999499999999</v>
      </c>
      <c r="D207">
        <v>206.91000399999999</v>
      </c>
      <c r="E207">
        <v>207.199997</v>
      </c>
      <c r="F207">
        <v>57890100</v>
      </c>
      <c r="G207">
        <v>203.09754699999999</v>
      </c>
      <c r="H207" s="6">
        <f t="shared" si="12"/>
        <v>0.10139769624083821</v>
      </c>
      <c r="J207" s="2"/>
      <c r="R207" s="6">
        <f t="shared" si="13"/>
        <v>-1.3976962408382046E-3</v>
      </c>
    </row>
    <row r="208" spans="1:19" x14ac:dyDescent="0.25">
      <c r="A208" s="1">
        <v>41969</v>
      </c>
      <c r="B208">
        <v>207.28999300000001</v>
      </c>
      <c r="C208">
        <v>207.759995</v>
      </c>
      <c r="D208">
        <v>207.029999</v>
      </c>
      <c r="E208">
        <v>207.63999899999999</v>
      </c>
      <c r="F208">
        <v>61928400</v>
      </c>
      <c r="G208">
        <v>203.52883700000001</v>
      </c>
      <c r="H208" s="6">
        <f t="shared" si="12"/>
        <v>9.8311515211445932E-2</v>
      </c>
      <c r="J208" s="2"/>
      <c r="R208" s="6">
        <f t="shared" si="13"/>
        <v>1.6884847885540676E-3</v>
      </c>
    </row>
    <row r="209" spans="1:18" x14ac:dyDescent="0.25">
      <c r="A209" s="1">
        <v>41968</v>
      </c>
      <c r="B209">
        <v>207.53999300000001</v>
      </c>
      <c r="C209">
        <v>207.78999300000001</v>
      </c>
      <c r="D209">
        <v>206.800003</v>
      </c>
      <c r="E209">
        <v>207.11000100000001</v>
      </c>
      <c r="F209">
        <v>79108000</v>
      </c>
      <c r="G209">
        <v>203.009332</v>
      </c>
      <c r="H209" s="6">
        <f t="shared" si="12"/>
        <v>0.10207185127928572</v>
      </c>
      <c r="J209" s="2"/>
      <c r="R209" s="6">
        <f t="shared" si="13"/>
        <v>-2.0718512792857161E-3</v>
      </c>
    </row>
    <row r="210" spans="1:18" x14ac:dyDescent="0.25">
      <c r="A210" s="1">
        <v>41967</v>
      </c>
      <c r="B210">
        <v>207.16999799999999</v>
      </c>
      <c r="C210">
        <v>207.38999899999999</v>
      </c>
      <c r="D210">
        <v>206.91000399999999</v>
      </c>
      <c r="E210">
        <v>207.259995</v>
      </c>
      <c r="F210">
        <v>65881000</v>
      </c>
      <c r="G210">
        <v>203.15635599999999</v>
      </c>
      <c r="H210" s="6">
        <f t="shared" si="12"/>
        <v>9.9565588642811065E-2</v>
      </c>
      <c r="J210" s="2"/>
      <c r="R210" s="6">
        <f t="shared" si="13"/>
        <v>4.3441135718894482E-4</v>
      </c>
    </row>
    <row r="211" spans="1:18" x14ac:dyDescent="0.25">
      <c r="A211" s="1">
        <v>41964</v>
      </c>
      <c r="B211">
        <v>207.63999899999999</v>
      </c>
      <c r="C211">
        <v>207.83999600000001</v>
      </c>
      <c r="D211">
        <v>205.979996</v>
      </c>
      <c r="E211">
        <v>206.679993</v>
      </c>
      <c r="F211">
        <v>142327000</v>
      </c>
      <c r="G211">
        <v>202.587838</v>
      </c>
      <c r="H211" s="6">
        <f t="shared" si="12"/>
        <v>0.1046234155491399</v>
      </c>
      <c r="J211" s="2"/>
      <c r="R211" s="6">
        <f t="shared" si="13"/>
        <v>-4.6234155491398981E-3</v>
      </c>
    </row>
    <row r="212" spans="1:18" x14ac:dyDescent="0.25">
      <c r="A212" s="1">
        <v>41963</v>
      </c>
      <c r="B212">
        <v>204.259995</v>
      </c>
      <c r="C212">
        <v>205.71000699999999</v>
      </c>
      <c r="D212">
        <v>204.179993</v>
      </c>
      <c r="E212">
        <v>205.58000200000001</v>
      </c>
      <c r="F212">
        <v>72840000</v>
      </c>
      <c r="G212">
        <v>201.50962699999999</v>
      </c>
      <c r="H212" s="6">
        <f t="shared" si="12"/>
        <v>9.3537613667326283E-2</v>
      </c>
      <c r="J212" s="2"/>
      <c r="R212" s="6">
        <f t="shared" si="13"/>
        <v>6.4623863326737276E-3</v>
      </c>
    </row>
    <row r="213" spans="1:18" x14ac:dyDescent="0.25">
      <c r="A213" s="1">
        <v>41962</v>
      </c>
      <c r="B213">
        <v>205.30999800000001</v>
      </c>
      <c r="C213">
        <v>205.550003</v>
      </c>
      <c r="D213">
        <v>204.300003</v>
      </c>
      <c r="E213">
        <v>205.220001</v>
      </c>
      <c r="F213">
        <v>82373000</v>
      </c>
      <c r="G213">
        <v>201.15675400000001</v>
      </c>
      <c r="H213" s="6">
        <f t="shared" si="12"/>
        <v>0.10043834689433884</v>
      </c>
      <c r="J213" s="2"/>
      <c r="R213" s="6">
        <f t="shared" si="13"/>
        <v>-4.3834689433882798E-4</v>
      </c>
    </row>
    <row r="214" spans="1:18" x14ac:dyDescent="0.25">
      <c r="A214" s="1">
        <v>41961</v>
      </c>
      <c r="B214">
        <v>204.44000199999999</v>
      </c>
      <c r="C214">
        <v>205.91999799999999</v>
      </c>
      <c r="D214">
        <v>204.44000199999999</v>
      </c>
      <c r="E214">
        <v>205.550003</v>
      </c>
      <c r="F214">
        <v>76068000</v>
      </c>
      <c r="G214">
        <v>201.480222</v>
      </c>
      <c r="H214" s="6">
        <f t="shared" si="12"/>
        <v>9.4570529303751372E-2</v>
      </c>
      <c r="J214" s="2"/>
      <c r="R214" s="6">
        <f t="shared" si="13"/>
        <v>5.4294706962486295E-3</v>
      </c>
    </row>
    <row r="215" spans="1:18" x14ac:dyDescent="0.25">
      <c r="A215" s="1">
        <v>41960</v>
      </c>
      <c r="B215">
        <v>203.85000600000001</v>
      </c>
      <c r="C215">
        <v>204.58000200000001</v>
      </c>
      <c r="D215">
        <v>203.64999399999999</v>
      </c>
      <c r="E215">
        <v>204.36999499999999</v>
      </c>
      <c r="F215">
        <v>80441000</v>
      </c>
      <c r="G215">
        <v>200.323577</v>
      </c>
      <c r="H215" s="6">
        <f t="shared" si="12"/>
        <v>9.744915877019901E-2</v>
      </c>
      <c r="J215" s="2"/>
      <c r="R215" s="6">
        <f t="shared" si="13"/>
        <v>2.5508412298009997E-3</v>
      </c>
    </row>
    <row r="216" spans="1:18" x14ac:dyDescent="0.25">
      <c r="A216" s="1">
        <v>41957</v>
      </c>
      <c r="B216">
        <v>204.10000600000001</v>
      </c>
      <c r="C216">
        <v>204.490005</v>
      </c>
      <c r="D216">
        <v>203.720001</v>
      </c>
      <c r="E216">
        <v>204.240005</v>
      </c>
      <c r="F216">
        <v>80418000</v>
      </c>
      <c r="G216">
        <v>200.19616099999999</v>
      </c>
      <c r="H216" s="6">
        <f t="shared" si="12"/>
        <v>9.9314066654167629E-2</v>
      </c>
      <c r="J216" s="2"/>
      <c r="R216" s="6">
        <f t="shared" si="13"/>
        <v>6.8593334583238021E-4</v>
      </c>
    </row>
    <row r="217" spans="1:18" x14ac:dyDescent="0.25">
      <c r="A217" s="1">
        <v>41956</v>
      </c>
      <c r="B217">
        <v>204.16000399999999</v>
      </c>
      <c r="C217">
        <v>204.83000200000001</v>
      </c>
      <c r="D217">
        <v>203.21000699999999</v>
      </c>
      <c r="E217">
        <v>204.19000199999999</v>
      </c>
      <c r="F217">
        <v>85358000</v>
      </c>
      <c r="G217">
        <v>200.14714799999999</v>
      </c>
      <c r="H217" s="6">
        <f t="shared" si="12"/>
        <v>9.9853066225449302E-2</v>
      </c>
      <c r="J217" s="2"/>
      <c r="R217" s="6">
        <f t="shared" si="13"/>
        <v>1.4693377455070086E-4</v>
      </c>
    </row>
    <row r="218" spans="1:18" x14ac:dyDescent="0.25">
      <c r="A218" s="1">
        <v>41955</v>
      </c>
      <c r="B218">
        <v>203.35000600000001</v>
      </c>
      <c r="C218">
        <v>204.240005</v>
      </c>
      <c r="D218">
        <v>203.30999800000001</v>
      </c>
      <c r="E218">
        <v>203.96000699999999</v>
      </c>
      <c r="F218">
        <v>90120000</v>
      </c>
      <c r="G218">
        <v>199.921706</v>
      </c>
      <c r="H218" s="6">
        <f t="shared" si="12"/>
        <v>9.7000241052365738E-2</v>
      </c>
      <c r="J218" s="2"/>
      <c r="R218" s="6">
        <f t="shared" si="13"/>
        <v>2.9997589476342709E-3</v>
      </c>
    </row>
    <row r="219" spans="1:18" x14ac:dyDescent="0.25">
      <c r="A219" s="1">
        <v>41954</v>
      </c>
      <c r="B219">
        <v>204.05999800000001</v>
      </c>
      <c r="C219">
        <v>204.30999800000001</v>
      </c>
      <c r="D219">
        <v>203.64999399999999</v>
      </c>
      <c r="E219">
        <v>204.179993</v>
      </c>
      <c r="F219">
        <v>54499000</v>
      </c>
      <c r="G219">
        <v>200.137337</v>
      </c>
      <c r="H219" s="6">
        <f t="shared" si="12"/>
        <v>9.9411962162226489E-2</v>
      </c>
      <c r="J219" s="2"/>
      <c r="R219" s="6">
        <f t="shared" si="13"/>
        <v>5.8803783777351963E-4</v>
      </c>
    </row>
    <row r="220" spans="1:18" x14ac:dyDescent="0.25">
      <c r="A220" s="1">
        <v>41953</v>
      </c>
      <c r="B220">
        <v>203.38000500000001</v>
      </c>
      <c r="C220">
        <v>204.03999300000001</v>
      </c>
      <c r="D220">
        <v>203.13000500000001</v>
      </c>
      <c r="E220">
        <v>203.979996</v>
      </c>
      <c r="F220">
        <v>66319000</v>
      </c>
      <c r="G220">
        <v>199.94130000000001</v>
      </c>
      <c r="H220" s="6">
        <f t="shared" si="12"/>
        <v>9.7049901734440475E-2</v>
      </c>
      <c r="J220" s="2"/>
      <c r="R220" s="6">
        <f t="shared" si="13"/>
        <v>2.9500982655595301E-3</v>
      </c>
    </row>
    <row r="221" spans="1:18" x14ac:dyDescent="0.25">
      <c r="A221" s="1">
        <v>41950</v>
      </c>
      <c r="B221">
        <v>203.16999799999999</v>
      </c>
      <c r="C221">
        <v>203.60000600000001</v>
      </c>
      <c r="D221">
        <v>202.61000100000001</v>
      </c>
      <c r="E221">
        <v>203.33999600000001</v>
      </c>
      <c r="F221">
        <v>89540000</v>
      </c>
      <c r="G221">
        <v>199.31397200000001</v>
      </c>
      <c r="H221" s="6">
        <f t="shared" si="12"/>
        <v>9.9163272128397525E-2</v>
      </c>
      <c r="J221" s="2"/>
      <c r="R221" s="6">
        <f t="shared" si="13"/>
        <v>8.367278716024842E-4</v>
      </c>
    </row>
    <row r="222" spans="1:18" x14ac:dyDescent="0.25">
      <c r="A222" s="1">
        <v>41949</v>
      </c>
      <c r="B222">
        <v>202.38999899999999</v>
      </c>
      <c r="C222">
        <v>203.259995</v>
      </c>
      <c r="D222">
        <v>201.63999899999999</v>
      </c>
      <c r="E222">
        <v>203.14999399999999</v>
      </c>
      <c r="F222">
        <v>107089000</v>
      </c>
      <c r="G222">
        <v>199.12773200000001</v>
      </c>
      <c r="H222" s="6">
        <f t="shared" si="12"/>
        <v>9.6244898444809018E-2</v>
      </c>
      <c r="J222" s="2"/>
      <c r="R222" s="6">
        <f t="shared" si="13"/>
        <v>3.7551015551909933E-3</v>
      </c>
    </row>
    <row r="223" spans="1:18" x14ac:dyDescent="0.25">
      <c r="A223" s="1">
        <v>41948</v>
      </c>
      <c r="B223">
        <v>202.53999300000001</v>
      </c>
      <c r="C223">
        <v>202.58999600000001</v>
      </c>
      <c r="D223">
        <v>201.449997</v>
      </c>
      <c r="E223">
        <v>202.33999600000001</v>
      </c>
      <c r="F223">
        <v>91709000</v>
      </c>
      <c r="G223">
        <v>198.33377100000001</v>
      </c>
      <c r="H223" s="6">
        <f t="shared" si="12"/>
        <v>0.10098744448954335</v>
      </c>
      <c r="J223" s="2"/>
      <c r="R223" s="6">
        <f t="shared" si="13"/>
        <v>-9.8744448954333781E-4</v>
      </c>
    </row>
    <row r="224" spans="1:18" x14ac:dyDescent="0.25">
      <c r="A224" s="1">
        <v>41947</v>
      </c>
      <c r="B224">
        <v>201.229996</v>
      </c>
      <c r="C224">
        <v>201.60000600000001</v>
      </c>
      <c r="D224">
        <v>200.05999800000001</v>
      </c>
      <c r="E224">
        <v>201.070007</v>
      </c>
      <c r="F224">
        <v>93343000</v>
      </c>
      <c r="G224">
        <v>197.08892800000001</v>
      </c>
      <c r="H224" s="6">
        <f t="shared" si="12"/>
        <v>0.10079505542503711</v>
      </c>
      <c r="J224" s="2"/>
      <c r="R224" s="6">
        <f t="shared" si="13"/>
        <v>-7.9505542503711002E-4</v>
      </c>
    </row>
    <row r="225" spans="1:18" x14ac:dyDescent="0.25">
      <c r="A225" s="1">
        <v>41946</v>
      </c>
      <c r="B225">
        <v>201.91999799999999</v>
      </c>
      <c r="C225">
        <v>202.449997</v>
      </c>
      <c r="D225">
        <v>201.30999800000001</v>
      </c>
      <c r="E225">
        <v>201.770004</v>
      </c>
      <c r="F225">
        <v>93600000</v>
      </c>
      <c r="G225">
        <v>197.77506500000001</v>
      </c>
      <c r="H225" s="6">
        <f t="shared" si="12"/>
        <v>0.10074283875537673</v>
      </c>
      <c r="J225" s="2"/>
      <c r="R225" s="6">
        <f t="shared" si="13"/>
        <v>-7.4283875537673296E-4</v>
      </c>
    </row>
    <row r="226" spans="1:18" x14ac:dyDescent="0.25">
      <c r="A226" s="1">
        <v>41943</v>
      </c>
      <c r="B226">
        <v>201.779999</v>
      </c>
      <c r="C226">
        <v>201.820007</v>
      </c>
      <c r="D226">
        <v>200.770004</v>
      </c>
      <c r="E226">
        <v>201.66000399999999</v>
      </c>
      <c r="F226">
        <v>146903000</v>
      </c>
      <c r="G226">
        <v>197.66724199999999</v>
      </c>
      <c r="H226" s="6">
        <f t="shared" si="12"/>
        <v>0.10059468233023441</v>
      </c>
      <c r="J226" s="2"/>
      <c r="R226" s="6">
        <f t="shared" si="13"/>
        <v>-5.9468233023441124E-4</v>
      </c>
    </row>
    <row r="227" spans="1:18" x14ac:dyDescent="0.25">
      <c r="A227" s="1">
        <v>41942</v>
      </c>
      <c r="B227">
        <v>197.58000200000001</v>
      </c>
      <c r="C227">
        <v>199.949997</v>
      </c>
      <c r="D227">
        <v>197.39999399999999</v>
      </c>
      <c r="E227">
        <v>199.38000500000001</v>
      </c>
      <c r="F227">
        <v>113330000</v>
      </c>
      <c r="G227">
        <v>195.43238600000001</v>
      </c>
      <c r="H227" s="6">
        <f t="shared" si="12"/>
        <v>9.0889751079160322E-2</v>
      </c>
      <c r="J227" s="2"/>
      <c r="R227" s="6">
        <f t="shared" si="13"/>
        <v>9.1102489208396888E-3</v>
      </c>
    </row>
    <row r="228" spans="1:18" x14ac:dyDescent="0.25">
      <c r="A228" s="1">
        <v>41941</v>
      </c>
      <c r="B228">
        <v>198.550003</v>
      </c>
      <c r="C228">
        <v>199.11999499999999</v>
      </c>
      <c r="D228">
        <v>196.800003</v>
      </c>
      <c r="E228">
        <v>198.11000100000001</v>
      </c>
      <c r="F228">
        <v>142557000</v>
      </c>
      <c r="G228">
        <v>194.18752699999999</v>
      </c>
      <c r="H228" s="6">
        <f t="shared" si="12"/>
        <v>0.10221607652153998</v>
      </c>
      <c r="J228" s="2"/>
      <c r="R228" s="6">
        <f t="shared" si="13"/>
        <v>-2.2160765215399805E-3</v>
      </c>
    </row>
    <row r="229" spans="1:18" x14ac:dyDescent="0.25">
      <c r="A229" s="1">
        <v>41940</v>
      </c>
      <c r="B229">
        <v>196.820007</v>
      </c>
      <c r="C229">
        <v>198.41999799999999</v>
      </c>
      <c r="D229">
        <v>196.729996</v>
      </c>
      <c r="E229">
        <v>198.41000399999999</v>
      </c>
      <c r="F229">
        <v>106736000</v>
      </c>
      <c r="G229">
        <v>194.48159100000001</v>
      </c>
      <c r="H229" s="6">
        <f t="shared" si="12"/>
        <v>9.1921568217401897E-2</v>
      </c>
      <c r="J229" s="2"/>
      <c r="R229" s="6">
        <f t="shared" si="13"/>
        <v>8.0784317825981101E-3</v>
      </c>
    </row>
    <row r="230" spans="1:18" x14ac:dyDescent="0.25">
      <c r="A230" s="1">
        <v>41939</v>
      </c>
      <c r="B230">
        <v>195.729996</v>
      </c>
      <c r="C230">
        <v>196.449997</v>
      </c>
      <c r="D230">
        <v>195.029999</v>
      </c>
      <c r="E230">
        <v>196.16000399999999</v>
      </c>
      <c r="F230">
        <v>82954000</v>
      </c>
      <c r="G230">
        <v>192.276139</v>
      </c>
      <c r="H230" s="6">
        <f t="shared" si="12"/>
        <v>9.78030551842448E-2</v>
      </c>
      <c r="J230" s="2"/>
      <c r="R230" s="6">
        <f t="shared" si="13"/>
        <v>2.1969448157552031E-3</v>
      </c>
    </row>
    <row r="231" spans="1:18" x14ac:dyDescent="0.25">
      <c r="A231" s="1">
        <v>41936</v>
      </c>
      <c r="B231">
        <v>195.25</v>
      </c>
      <c r="C231">
        <v>196.490005</v>
      </c>
      <c r="D231">
        <v>194.490005</v>
      </c>
      <c r="E231">
        <v>196.429993</v>
      </c>
      <c r="F231">
        <v>117927000</v>
      </c>
      <c r="G231">
        <v>192.540783</v>
      </c>
      <c r="H231" s="6">
        <f t="shared" si="12"/>
        <v>9.3956501920614624E-2</v>
      </c>
      <c r="J231" s="2"/>
      <c r="R231" s="6">
        <f t="shared" si="13"/>
        <v>6.0434980793853833E-3</v>
      </c>
    </row>
    <row r="232" spans="1:18" x14ac:dyDescent="0.25">
      <c r="A232" s="1">
        <v>41935</v>
      </c>
      <c r="B232">
        <v>194.61999499999999</v>
      </c>
      <c r="C232">
        <v>196.199997</v>
      </c>
      <c r="D232">
        <v>194.259995</v>
      </c>
      <c r="E232">
        <v>194.929993</v>
      </c>
      <c r="F232">
        <v>154944000</v>
      </c>
      <c r="G232">
        <v>191.070482</v>
      </c>
      <c r="H232" s="6">
        <f t="shared" si="12"/>
        <v>9.8407162635062204E-2</v>
      </c>
      <c r="J232" s="2"/>
      <c r="R232" s="6">
        <f t="shared" si="13"/>
        <v>1.5928373649377976E-3</v>
      </c>
    </row>
    <row r="233" spans="1:18" x14ac:dyDescent="0.25">
      <c r="A233" s="1">
        <v>41934</v>
      </c>
      <c r="B233">
        <v>194.41000399999999</v>
      </c>
      <c r="C233">
        <v>194.91000399999999</v>
      </c>
      <c r="D233">
        <v>192.61000100000001</v>
      </c>
      <c r="E233">
        <v>192.69000199999999</v>
      </c>
      <c r="F233">
        <v>151822000</v>
      </c>
      <c r="G233">
        <v>188.874842</v>
      </c>
      <c r="H233" s="6">
        <f t="shared" si="12"/>
        <v>0.10884729162394335</v>
      </c>
      <c r="J233" s="2"/>
      <c r="R233" s="6">
        <f t="shared" si="13"/>
        <v>-8.8472916239433538E-3</v>
      </c>
    </row>
    <row r="234" spans="1:18" x14ac:dyDescent="0.25">
      <c r="A234" s="1">
        <v>41933</v>
      </c>
      <c r="B234">
        <v>191.679993</v>
      </c>
      <c r="C234">
        <v>194.199997</v>
      </c>
      <c r="D234">
        <v>191.479996</v>
      </c>
      <c r="E234">
        <v>194.070007</v>
      </c>
      <c r="F234">
        <v>154949000</v>
      </c>
      <c r="G234">
        <v>190.22752399999999</v>
      </c>
      <c r="H234" s="6">
        <f t="shared" si="12"/>
        <v>8.7531228676536899E-2</v>
      </c>
      <c r="J234" s="2"/>
      <c r="R234" s="6">
        <f t="shared" si="13"/>
        <v>1.24687713234631E-2</v>
      </c>
    </row>
    <row r="235" spans="1:18" x14ac:dyDescent="0.25">
      <c r="A235" s="1">
        <v>41932</v>
      </c>
      <c r="B235">
        <v>188.13000500000001</v>
      </c>
      <c r="C235">
        <v>190.449997</v>
      </c>
      <c r="D235">
        <v>188.070007</v>
      </c>
      <c r="E235">
        <v>190.300003</v>
      </c>
      <c r="F235">
        <v>130011000</v>
      </c>
      <c r="G235">
        <v>186.53216399999999</v>
      </c>
      <c r="H235" s="6">
        <f t="shared" si="12"/>
        <v>8.8465433783409556E-2</v>
      </c>
      <c r="J235" s="2"/>
      <c r="R235" s="6">
        <f t="shared" si="13"/>
        <v>1.153456621659045E-2</v>
      </c>
    </row>
    <row r="236" spans="1:18" x14ac:dyDescent="0.25">
      <c r="A236" s="1">
        <v>41929</v>
      </c>
      <c r="B236">
        <v>188.41999799999999</v>
      </c>
      <c r="C236">
        <v>189.75</v>
      </c>
      <c r="D236">
        <v>187.61999499999999</v>
      </c>
      <c r="E236">
        <v>188.470001</v>
      </c>
      <c r="F236">
        <v>214625000</v>
      </c>
      <c r="G236">
        <v>184.738395</v>
      </c>
      <c r="H236" s="6">
        <f t="shared" si="12"/>
        <v>9.9734619464330945E-2</v>
      </c>
      <c r="J236" s="2"/>
      <c r="R236" s="6">
        <f t="shared" si="13"/>
        <v>2.653805356690631E-4</v>
      </c>
    </row>
    <row r="237" spans="1:18" x14ac:dyDescent="0.25">
      <c r="A237" s="1">
        <v>41928</v>
      </c>
      <c r="B237">
        <v>183.05999800000001</v>
      </c>
      <c r="C237">
        <v>187.58000200000001</v>
      </c>
      <c r="D237">
        <v>182.88999899999999</v>
      </c>
      <c r="E237">
        <v>186.270004</v>
      </c>
      <c r="F237">
        <v>270391000</v>
      </c>
      <c r="G237">
        <v>182.58195699999999</v>
      </c>
      <c r="H237" s="6">
        <f t="shared" si="12"/>
        <v>8.2464732682887981E-2</v>
      </c>
      <c r="J237" s="2"/>
      <c r="R237" s="6">
        <f t="shared" si="13"/>
        <v>1.7535267317112024E-2</v>
      </c>
    </row>
    <row r="238" spans="1:18" x14ac:dyDescent="0.25">
      <c r="A238" s="1">
        <v>41927</v>
      </c>
      <c r="B238">
        <v>185.16000399999999</v>
      </c>
      <c r="C238">
        <v>187.69000199999999</v>
      </c>
      <c r="D238">
        <v>181.91999799999999</v>
      </c>
      <c r="E238">
        <v>186.429993</v>
      </c>
      <c r="F238">
        <v>380715000</v>
      </c>
      <c r="G238">
        <v>182.738777</v>
      </c>
      <c r="H238" s="6">
        <f t="shared" si="12"/>
        <v>9.3141126741388441E-2</v>
      </c>
      <c r="J238" s="2"/>
      <c r="R238" s="6">
        <f t="shared" si="13"/>
        <v>6.8588732586115607E-3</v>
      </c>
    </row>
    <row r="239" spans="1:18" x14ac:dyDescent="0.25">
      <c r="A239" s="1">
        <v>41926</v>
      </c>
      <c r="B239">
        <v>188.41999799999999</v>
      </c>
      <c r="C239">
        <v>189.820007</v>
      </c>
      <c r="D239">
        <v>187.03999300000001</v>
      </c>
      <c r="E239">
        <v>187.699997</v>
      </c>
      <c r="F239">
        <v>215847000</v>
      </c>
      <c r="G239">
        <v>183.98363599999999</v>
      </c>
      <c r="H239" s="6">
        <f t="shared" si="12"/>
        <v>0.10382125574590016</v>
      </c>
      <c r="J239" s="2"/>
      <c r="R239" s="6">
        <f t="shared" si="13"/>
        <v>-3.8212557459001584E-3</v>
      </c>
    </row>
    <row r="240" spans="1:18" x14ac:dyDescent="0.25">
      <c r="A240" s="1">
        <v>41925</v>
      </c>
      <c r="B240">
        <v>190.46000699999999</v>
      </c>
      <c r="C240">
        <v>191.14999399999999</v>
      </c>
      <c r="D240">
        <v>187.300003</v>
      </c>
      <c r="E240">
        <v>187.41000399999999</v>
      </c>
      <c r="F240">
        <v>230939000</v>
      </c>
      <c r="G240">
        <v>183.69938500000001</v>
      </c>
      <c r="H240" s="6">
        <f t="shared" si="12"/>
        <v>0.11601387634097905</v>
      </c>
      <c r="J240" s="2"/>
      <c r="R240" s="6">
        <f t="shared" si="13"/>
        <v>-1.6013876340979047E-2</v>
      </c>
    </row>
    <row r="241" spans="1:18" x14ac:dyDescent="0.25">
      <c r="A241" s="1">
        <v>41922</v>
      </c>
      <c r="B241">
        <v>192.69000199999999</v>
      </c>
      <c r="C241">
        <v>193.64999399999999</v>
      </c>
      <c r="D241">
        <v>190.490005</v>
      </c>
      <c r="E241">
        <v>190.53999300000001</v>
      </c>
      <c r="F241">
        <v>221909000</v>
      </c>
      <c r="G241">
        <v>186.767402</v>
      </c>
      <c r="H241" s="6">
        <f t="shared" si="12"/>
        <v>0.11115786484863903</v>
      </c>
      <c r="J241" s="2"/>
      <c r="R241" s="6">
        <f t="shared" si="13"/>
        <v>-1.1157864848639024E-2</v>
      </c>
    </row>
    <row r="242" spans="1:18" x14ac:dyDescent="0.25">
      <c r="A242" s="1">
        <v>41921</v>
      </c>
      <c r="B242">
        <v>196.33000200000001</v>
      </c>
      <c r="C242">
        <v>196.60000600000001</v>
      </c>
      <c r="D242">
        <v>192.58000200000001</v>
      </c>
      <c r="E242">
        <v>192.740005</v>
      </c>
      <c r="F242">
        <v>210705000</v>
      </c>
      <c r="G242">
        <v>188.923855</v>
      </c>
      <c r="H242" s="6">
        <f t="shared" si="12"/>
        <v>0.11828552418595713</v>
      </c>
      <c r="J242" s="2"/>
      <c r="R242" s="6">
        <f t="shared" si="13"/>
        <v>-1.8285524185957126E-2</v>
      </c>
    </row>
    <row r="243" spans="1:18" x14ac:dyDescent="0.25">
      <c r="A243" s="1">
        <v>41920</v>
      </c>
      <c r="B243">
        <v>193.36999499999999</v>
      </c>
      <c r="C243">
        <v>196.91999799999999</v>
      </c>
      <c r="D243">
        <v>192.36000100000001</v>
      </c>
      <c r="E243">
        <v>196.63999899999999</v>
      </c>
      <c r="F243">
        <v>186461000</v>
      </c>
      <c r="G243">
        <v>192.74663100000001</v>
      </c>
      <c r="H243" s="6">
        <f t="shared" si="12"/>
        <v>8.3089392953648269E-2</v>
      </c>
      <c r="J243" s="2"/>
      <c r="R243" s="6">
        <f t="shared" si="13"/>
        <v>1.691060704635174E-2</v>
      </c>
    </row>
    <row r="244" spans="1:18" x14ac:dyDescent="0.25">
      <c r="A244" s="1">
        <v>41919</v>
      </c>
      <c r="B244">
        <v>195.279999</v>
      </c>
      <c r="C244">
        <v>195.720001</v>
      </c>
      <c r="D244">
        <v>193.220001</v>
      </c>
      <c r="E244">
        <v>193.259995</v>
      </c>
      <c r="F244">
        <v>147913000</v>
      </c>
      <c r="G244">
        <v>189.433549</v>
      </c>
      <c r="H244" s="6">
        <f t="shared" si="12"/>
        <v>0.11034414179815723</v>
      </c>
      <c r="J244" s="2"/>
      <c r="R244" s="6">
        <f t="shared" si="13"/>
        <v>-1.034414179815722E-2</v>
      </c>
    </row>
    <row r="245" spans="1:18" x14ac:dyDescent="0.25">
      <c r="A245" s="1">
        <v>41918</v>
      </c>
      <c r="B245">
        <v>197.33999600000001</v>
      </c>
      <c r="C245">
        <v>197.60000600000001</v>
      </c>
      <c r="D245">
        <v>195.58000200000001</v>
      </c>
      <c r="E245">
        <v>196.28999300000001</v>
      </c>
      <c r="F245">
        <v>104778000</v>
      </c>
      <c r="G245">
        <v>192.40355500000001</v>
      </c>
      <c r="H245" s="6">
        <f t="shared" si="12"/>
        <v>0.10532078150037058</v>
      </c>
      <c r="J245" s="2"/>
      <c r="R245" s="6">
        <f t="shared" si="13"/>
        <v>-5.3207815003705776E-3</v>
      </c>
    </row>
    <row r="246" spans="1:18" x14ac:dyDescent="0.25">
      <c r="A246" s="1">
        <v>41915</v>
      </c>
      <c r="B246">
        <v>195.679993</v>
      </c>
      <c r="C246">
        <v>196.94000199999999</v>
      </c>
      <c r="D246">
        <v>195.08000200000001</v>
      </c>
      <c r="E246">
        <v>196.520004</v>
      </c>
      <c r="F246">
        <v>121569000</v>
      </c>
      <c r="G246">
        <v>192.62901199999999</v>
      </c>
      <c r="H246" s="6">
        <f t="shared" si="12"/>
        <v>9.570722081945289E-2</v>
      </c>
      <c r="J246" s="2"/>
      <c r="R246" s="6">
        <f t="shared" si="13"/>
        <v>4.2927791805471094E-3</v>
      </c>
    </row>
    <row r="247" spans="1:18" x14ac:dyDescent="0.25">
      <c r="A247" s="1">
        <v>41914</v>
      </c>
      <c r="B247">
        <v>194.179993</v>
      </c>
      <c r="C247">
        <v>195.05999800000001</v>
      </c>
      <c r="D247">
        <v>192.35000600000001</v>
      </c>
      <c r="E247">
        <v>194.38000500000001</v>
      </c>
      <c r="F247">
        <v>157285000</v>
      </c>
      <c r="G247">
        <v>190.531384</v>
      </c>
      <c r="H247" s="6">
        <f t="shared" si="12"/>
        <v>9.8969965973785906E-2</v>
      </c>
      <c r="J247" s="2"/>
      <c r="R247" s="6">
        <f t="shared" si="13"/>
        <v>1.0300340262140971E-3</v>
      </c>
    </row>
    <row r="248" spans="1:18" x14ac:dyDescent="0.25">
      <c r="A248" s="1">
        <v>41913</v>
      </c>
      <c r="B248">
        <v>196.699997</v>
      </c>
      <c r="C248">
        <v>196.770004</v>
      </c>
      <c r="D248">
        <v>193.91000399999999</v>
      </c>
      <c r="E248">
        <v>194.35000600000001</v>
      </c>
      <c r="F248">
        <v>177798000</v>
      </c>
      <c r="G248">
        <v>190.50197900000001</v>
      </c>
      <c r="H248" s="6">
        <f t="shared" si="12"/>
        <v>0.1119470820327465</v>
      </c>
      <c r="J248" s="2"/>
      <c r="R248" s="6">
        <f t="shared" si="13"/>
        <v>-1.1947082032746491E-2</v>
      </c>
    </row>
    <row r="249" spans="1:18" x14ac:dyDescent="0.25">
      <c r="A249" s="1">
        <v>41912</v>
      </c>
      <c r="B249">
        <v>197.69000199999999</v>
      </c>
      <c r="C249">
        <v>198.300003</v>
      </c>
      <c r="D249">
        <v>196.61000100000001</v>
      </c>
      <c r="E249">
        <v>197.020004</v>
      </c>
      <c r="F249">
        <v>131302000</v>
      </c>
      <c r="G249">
        <v>193.119112</v>
      </c>
      <c r="H249" s="6">
        <f t="shared" si="12"/>
        <v>0.10338913446922821</v>
      </c>
      <c r="J249" s="2"/>
      <c r="R249" s="6">
        <f t="shared" si="13"/>
        <v>-3.3891344692282038E-3</v>
      </c>
    </row>
    <row r="250" spans="1:18" x14ac:dyDescent="0.25">
      <c r="A250" s="1">
        <v>41911</v>
      </c>
      <c r="B250">
        <v>196.199997</v>
      </c>
      <c r="C250">
        <v>197.88999899999999</v>
      </c>
      <c r="D250">
        <v>196.050003</v>
      </c>
      <c r="E250">
        <v>197.53999300000001</v>
      </c>
      <c r="F250">
        <v>95112000</v>
      </c>
      <c r="G250">
        <v>193.628806</v>
      </c>
      <c r="H250" s="6">
        <f t="shared" si="12"/>
        <v>9.3170254737567543E-2</v>
      </c>
      <c r="J250" s="2"/>
      <c r="R250" s="6">
        <f t="shared" si="13"/>
        <v>6.8297452624324637E-3</v>
      </c>
    </row>
    <row r="251" spans="1:18" x14ac:dyDescent="0.25">
      <c r="A251" s="1">
        <v>41908</v>
      </c>
      <c r="B251">
        <v>196.699997</v>
      </c>
      <c r="C251">
        <v>198.38999899999999</v>
      </c>
      <c r="D251">
        <v>196.41999799999999</v>
      </c>
      <c r="E251">
        <v>197.89999399999999</v>
      </c>
      <c r="F251">
        <v>103547000</v>
      </c>
      <c r="G251">
        <v>193.98167900000001</v>
      </c>
      <c r="H251" s="6">
        <f t="shared" si="12"/>
        <v>9.3899354253675987E-2</v>
      </c>
      <c r="J251" s="2"/>
      <c r="R251" s="6">
        <f t="shared" si="13"/>
        <v>6.1006457463240139E-3</v>
      </c>
    </row>
    <row r="252" spans="1:18" x14ac:dyDescent="0.25">
      <c r="A252" s="1">
        <v>41907</v>
      </c>
      <c r="B252">
        <v>199.03999300000001</v>
      </c>
      <c r="C252">
        <v>199.050003</v>
      </c>
      <c r="D252">
        <v>196.270004</v>
      </c>
      <c r="E252">
        <v>196.33999600000001</v>
      </c>
      <c r="F252">
        <v>150300000</v>
      </c>
      <c r="G252">
        <v>192.45256800000001</v>
      </c>
      <c r="H252" s="6">
        <f t="shared" si="12"/>
        <v>0.113565097944914</v>
      </c>
      <c r="J252" s="2"/>
      <c r="R252" s="6">
        <f t="shared" si="13"/>
        <v>-1.3565097944913996E-2</v>
      </c>
    </row>
    <row r="253" spans="1:18" x14ac:dyDescent="0.25">
      <c r="A253" s="1">
        <v>41906</v>
      </c>
      <c r="B253">
        <v>198.03999300000001</v>
      </c>
      <c r="C253">
        <v>199.69000199999999</v>
      </c>
      <c r="D253">
        <v>197.520004</v>
      </c>
      <c r="E253">
        <v>199.55999800000001</v>
      </c>
      <c r="F253">
        <v>107276000</v>
      </c>
      <c r="G253">
        <v>195.60881499999999</v>
      </c>
      <c r="H253" s="6">
        <f t="shared" si="12"/>
        <v>9.232475735343014E-2</v>
      </c>
      <c r="J253" s="2"/>
      <c r="R253" s="6">
        <f t="shared" si="13"/>
        <v>7.675242646569865E-3</v>
      </c>
    </row>
    <row r="254" spans="1:18" x14ac:dyDescent="0.25">
      <c r="A254" s="1">
        <v>41905</v>
      </c>
      <c r="B254">
        <v>198.429993</v>
      </c>
      <c r="C254">
        <v>199.259995</v>
      </c>
      <c r="D254">
        <v>197.949997</v>
      </c>
      <c r="E254">
        <v>198.009995</v>
      </c>
      <c r="F254">
        <v>111393000</v>
      </c>
      <c r="G254">
        <v>194.08950100000001</v>
      </c>
      <c r="H254" s="6">
        <f t="shared" si="12"/>
        <v>0.10211660542668061</v>
      </c>
      <c r="J254" s="2"/>
      <c r="R254" s="6">
        <f t="shared" si="13"/>
        <v>-2.1166054266805955E-3</v>
      </c>
    </row>
    <row r="255" spans="1:18" x14ac:dyDescent="0.25">
      <c r="A255" s="1">
        <v>41904</v>
      </c>
      <c r="B255">
        <v>200.35000600000001</v>
      </c>
      <c r="C255">
        <v>200.38000500000001</v>
      </c>
      <c r="D255">
        <v>198.729996</v>
      </c>
      <c r="E255">
        <v>199.14999399999999</v>
      </c>
      <c r="F255">
        <v>125553000</v>
      </c>
      <c r="G255">
        <v>195.206929</v>
      </c>
      <c r="H255" s="6">
        <f t="shared" si="12"/>
        <v>0.10598957805871</v>
      </c>
      <c r="J255" s="2"/>
      <c r="R255" s="6">
        <f t="shared" si="13"/>
        <v>-5.9895780587099915E-3</v>
      </c>
    </row>
    <row r="256" spans="1:18" x14ac:dyDescent="0.25">
      <c r="A256" s="1">
        <v>41901</v>
      </c>
      <c r="B256">
        <v>201.520004</v>
      </c>
      <c r="C256">
        <v>201.89999399999999</v>
      </c>
      <c r="D256">
        <v>200.28999300000001</v>
      </c>
      <c r="E256">
        <v>200.699997</v>
      </c>
      <c r="F256">
        <v>121649000</v>
      </c>
      <c r="G256">
        <v>196.72624300000001</v>
      </c>
      <c r="H256" s="6">
        <f t="shared" si="12"/>
        <v>0.10406910968501175</v>
      </c>
      <c r="J256" s="2"/>
      <c r="R256" s="6">
        <f t="shared" si="13"/>
        <v>-4.069109685011737E-3</v>
      </c>
    </row>
    <row r="257" spans="1:18" x14ac:dyDescent="0.25">
      <c r="A257" s="1">
        <v>41900</v>
      </c>
      <c r="B257">
        <v>201.36000100000001</v>
      </c>
      <c r="C257">
        <v>201.85000600000001</v>
      </c>
      <c r="D257">
        <v>201.10000600000001</v>
      </c>
      <c r="E257">
        <v>201.820007</v>
      </c>
      <c r="F257">
        <v>94990000</v>
      </c>
      <c r="G257">
        <v>196.903672</v>
      </c>
      <c r="H257" s="6">
        <f t="shared" si="12"/>
        <v>9.7715504580276641E-2</v>
      </c>
      <c r="J257" s="2"/>
      <c r="R257" s="6">
        <f t="shared" si="13"/>
        <v>2.2844954197233677E-3</v>
      </c>
    </row>
    <row r="258" spans="1:18" x14ac:dyDescent="0.25">
      <c r="A258" s="1">
        <v>41899</v>
      </c>
      <c r="B258">
        <v>200.770004</v>
      </c>
      <c r="C258">
        <v>201.679993</v>
      </c>
      <c r="D258">
        <v>199.75</v>
      </c>
      <c r="E258">
        <v>200.75</v>
      </c>
      <c r="F258">
        <v>151266000</v>
      </c>
      <c r="G258">
        <v>195.85973000000001</v>
      </c>
      <c r="H258" s="6">
        <f t="shared" si="12"/>
        <v>0.10009963639787546</v>
      </c>
      <c r="J258" s="2"/>
      <c r="R258" s="6">
        <f t="shared" si="13"/>
        <v>-9.9636397875452209E-5</v>
      </c>
    </row>
    <row r="259" spans="1:18" x14ac:dyDescent="0.25">
      <c r="A259" s="1">
        <v>41898</v>
      </c>
      <c r="B259">
        <v>198.61000100000001</v>
      </c>
      <c r="C259">
        <v>200.83999600000001</v>
      </c>
      <c r="D259">
        <v>198.5</v>
      </c>
      <c r="E259">
        <v>200.479996</v>
      </c>
      <c r="F259">
        <v>116201000</v>
      </c>
      <c r="G259">
        <v>195.59630300000001</v>
      </c>
      <c r="H259" s="6">
        <f t="shared" ref="H259:H322" si="16">(B259-E259)/B259+0.1</f>
        <v>9.0584587933212946E-2</v>
      </c>
      <c r="J259" s="2"/>
      <c r="R259" s="6">
        <f t="shared" si="13"/>
        <v>9.4154120667870531E-3</v>
      </c>
    </row>
    <row r="260" spans="1:18" x14ac:dyDescent="0.25">
      <c r="A260" s="1">
        <v>41897</v>
      </c>
      <c r="B260">
        <v>199.16000399999999</v>
      </c>
      <c r="C260">
        <v>199.320007</v>
      </c>
      <c r="D260">
        <v>198.38000500000001</v>
      </c>
      <c r="E260">
        <v>198.979996</v>
      </c>
      <c r="F260">
        <v>76401000</v>
      </c>
      <c r="G260">
        <v>194.13284300000001</v>
      </c>
      <c r="H260" s="6">
        <f t="shared" si="16"/>
        <v>0.10090383609351598</v>
      </c>
      <c r="J260" s="2"/>
      <c r="R260" s="6">
        <f t="shared" ref="R260:R323" si="17">(E260-B260)/B260</f>
        <v>-9.0383609351597837E-4</v>
      </c>
    </row>
    <row r="261" spans="1:18" x14ac:dyDescent="0.25">
      <c r="A261" s="1">
        <v>41894</v>
      </c>
      <c r="B261">
        <v>200.10000600000001</v>
      </c>
      <c r="C261">
        <v>200.11999499999999</v>
      </c>
      <c r="D261">
        <v>198.55999800000001</v>
      </c>
      <c r="E261">
        <v>199.13000500000001</v>
      </c>
      <c r="F261">
        <v>117409300</v>
      </c>
      <c r="G261">
        <v>194.27919800000001</v>
      </c>
      <c r="H261" s="6">
        <f t="shared" si="16"/>
        <v>0.10484758106404053</v>
      </c>
      <c r="J261" s="2"/>
      <c r="R261" s="6">
        <f t="shared" si="17"/>
        <v>-4.8475810640405291E-3</v>
      </c>
    </row>
    <row r="262" spans="1:18" x14ac:dyDescent="0.25">
      <c r="A262" s="1">
        <v>41893</v>
      </c>
      <c r="B262">
        <v>199.270004</v>
      </c>
      <c r="C262">
        <v>200.33000200000001</v>
      </c>
      <c r="D262">
        <v>199.11999499999999</v>
      </c>
      <c r="E262">
        <v>200.300003</v>
      </c>
      <c r="F262">
        <v>66774400</v>
      </c>
      <c r="G262">
        <v>195.42069499999999</v>
      </c>
      <c r="H262" s="6">
        <f t="shared" si="16"/>
        <v>9.4831138759850664E-2</v>
      </c>
      <c r="J262" s="2"/>
      <c r="R262" s="6">
        <f t="shared" si="17"/>
        <v>5.1688612401493382E-3</v>
      </c>
    </row>
    <row r="263" spans="1:18" x14ac:dyDescent="0.25">
      <c r="A263" s="1">
        <v>41892</v>
      </c>
      <c r="B263">
        <v>199.429993</v>
      </c>
      <c r="C263">
        <v>200.199997</v>
      </c>
      <c r="D263">
        <v>198.770004</v>
      </c>
      <c r="E263">
        <v>200.070007</v>
      </c>
      <c r="F263">
        <v>67251000</v>
      </c>
      <c r="G263">
        <v>195.196302</v>
      </c>
      <c r="H263" s="6">
        <f t="shared" si="16"/>
        <v>9.6790783620997231E-2</v>
      </c>
      <c r="J263" s="2"/>
      <c r="R263" s="6">
        <f t="shared" si="17"/>
        <v>3.2092163790027706E-3</v>
      </c>
    </row>
    <row r="264" spans="1:18" x14ac:dyDescent="0.25">
      <c r="A264" s="1">
        <v>41891</v>
      </c>
      <c r="B264">
        <v>200.41000399999999</v>
      </c>
      <c r="C264">
        <v>200.550003</v>
      </c>
      <c r="D264">
        <v>198.91000399999999</v>
      </c>
      <c r="E264">
        <v>199.320007</v>
      </c>
      <c r="F264">
        <v>88591000</v>
      </c>
      <c r="G264">
        <v>194.464572</v>
      </c>
      <c r="H264" s="6">
        <f t="shared" si="16"/>
        <v>0.10543883527890147</v>
      </c>
      <c r="J264" s="2"/>
      <c r="R264" s="6">
        <f t="shared" si="17"/>
        <v>-5.4388352789014596E-3</v>
      </c>
    </row>
    <row r="265" spans="1:18" x14ac:dyDescent="0.25">
      <c r="A265" s="1">
        <v>41890</v>
      </c>
      <c r="B265">
        <v>200.91999799999999</v>
      </c>
      <c r="C265">
        <v>201.21000699999999</v>
      </c>
      <c r="D265">
        <v>200</v>
      </c>
      <c r="E265">
        <v>200.58999600000001</v>
      </c>
      <c r="F265">
        <v>64146000</v>
      </c>
      <c r="G265">
        <v>195.70362399999999</v>
      </c>
      <c r="H265" s="6">
        <f t="shared" si="16"/>
        <v>0.10164245472469087</v>
      </c>
      <c r="J265" s="2"/>
      <c r="R265" s="6">
        <f t="shared" si="17"/>
        <v>-1.6424547246908644E-3</v>
      </c>
    </row>
    <row r="266" spans="1:18" x14ac:dyDescent="0.25">
      <c r="A266" s="1">
        <v>41887</v>
      </c>
      <c r="B266">
        <v>200.16999799999999</v>
      </c>
      <c r="C266">
        <v>201.19000199999999</v>
      </c>
      <c r="D266">
        <v>199.41000399999999</v>
      </c>
      <c r="E266">
        <v>201.11000100000001</v>
      </c>
      <c r="F266">
        <v>102177000</v>
      </c>
      <c r="G266">
        <v>196.210961</v>
      </c>
      <c r="H266" s="6">
        <f t="shared" si="16"/>
        <v>9.530397657295267E-2</v>
      </c>
      <c r="J266" s="2"/>
      <c r="R266" s="6">
        <f t="shared" si="17"/>
        <v>4.6960234270473373E-3</v>
      </c>
    </row>
    <row r="267" spans="1:18" x14ac:dyDescent="0.25">
      <c r="A267" s="1">
        <v>41886</v>
      </c>
      <c r="B267">
        <v>200.83999600000001</v>
      </c>
      <c r="C267">
        <v>201.58000200000001</v>
      </c>
      <c r="D267">
        <v>199.66000399999999</v>
      </c>
      <c r="E267">
        <v>200.21000699999999</v>
      </c>
      <c r="F267">
        <v>85236000</v>
      </c>
      <c r="G267">
        <v>195.33289099999999</v>
      </c>
      <c r="H267" s="6">
        <f t="shared" si="16"/>
        <v>0.10313677062610589</v>
      </c>
      <c r="J267" s="2"/>
      <c r="R267" s="6">
        <f t="shared" si="17"/>
        <v>-3.1367706261058838E-3</v>
      </c>
    </row>
    <row r="268" spans="1:18" x14ac:dyDescent="0.25">
      <c r="A268" s="1">
        <v>41885</v>
      </c>
      <c r="B268">
        <v>201.38000500000001</v>
      </c>
      <c r="C268">
        <v>201.41000399999999</v>
      </c>
      <c r="D268">
        <v>200.220001</v>
      </c>
      <c r="E268">
        <v>200.5</v>
      </c>
      <c r="F268">
        <v>57462000</v>
      </c>
      <c r="G268">
        <v>195.61582000000001</v>
      </c>
      <c r="H268" s="6">
        <f t="shared" si="16"/>
        <v>0.10436987276864956</v>
      </c>
      <c r="J268" s="2"/>
      <c r="R268" s="6">
        <f t="shared" si="17"/>
        <v>-4.3698727686495549E-3</v>
      </c>
    </row>
    <row r="269" spans="1:18" x14ac:dyDescent="0.25">
      <c r="A269" s="1">
        <v>41884</v>
      </c>
      <c r="B269">
        <v>200.970001</v>
      </c>
      <c r="C269">
        <v>201</v>
      </c>
      <c r="D269">
        <v>199.86000100000001</v>
      </c>
      <c r="E269">
        <v>200.61000100000001</v>
      </c>
      <c r="F269">
        <v>72426000</v>
      </c>
      <c r="G269">
        <v>195.723141</v>
      </c>
      <c r="H269" s="6">
        <f t="shared" si="16"/>
        <v>0.10179131212722632</v>
      </c>
      <c r="J269" s="2"/>
      <c r="R269" s="6">
        <f t="shared" si="17"/>
        <v>-1.7913121272263178E-3</v>
      </c>
    </row>
    <row r="270" spans="1:18" x14ac:dyDescent="0.25">
      <c r="A270" s="1">
        <v>41880</v>
      </c>
      <c r="B270">
        <v>200.449997</v>
      </c>
      <c r="C270">
        <v>200.729996</v>
      </c>
      <c r="D270">
        <v>199.820007</v>
      </c>
      <c r="E270">
        <v>200.71000699999999</v>
      </c>
      <c r="F270">
        <v>65907000</v>
      </c>
      <c r="G270">
        <v>195.82071099999999</v>
      </c>
      <c r="H270" s="6">
        <f t="shared" si="16"/>
        <v>9.8702868526358761E-2</v>
      </c>
      <c r="J270" s="2"/>
      <c r="R270" s="6">
        <f t="shared" si="17"/>
        <v>1.2971314736412497E-3</v>
      </c>
    </row>
    <row r="271" spans="1:18" x14ac:dyDescent="0.25">
      <c r="A271" s="1">
        <v>41879</v>
      </c>
      <c r="B271">
        <v>199.58999600000001</v>
      </c>
      <c r="C271">
        <v>200.270004</v>
      </c>
      <c r="D271">
        <v>199.38999899999999</v>
      </c>
      <c r="E271">
        <v>200.13999899999999</v>
      </c>
      <c r="F271">
        <v>58330000</v>
      </c>
      <c r="G271">
        <v>195.264589</v>
      </c>
      <c r="H271" s="6">
        <f t="shared" si="16"/>
        <v>9.72443358333452E-2</v>
      </c>
      <c r="J271" s="2"/>
      <c r="R271" s="6">
        <f t="shared" si="17"/>
        <v>2.7556641666548025E-3</v>
      </c>
    </row>
    <row r="272" spans="1:18" x14ac:dyDescent="0.25">
      <c r="A272" s="1">
        <v>41878</v>
      </c>
      <c r="B272">
        <v>200.429993</v>
      </c>
      <c r="C272">
        <v>200.570007</v>
      </c>
      <c r="D272">
        <v>199.94000199999999</v>
      </c>
      <c r="E272">
        <v>200.25</v>
      </c>
      <c r="F272">
        <v>47874000</v>
      </c>
      <c r="G272">
        <v>195.37191000000001</v>
      </c>
      <c r="H272" s="6">
        <f t="shared" si="16"/>
        <v>0.10089803425777696</v>
      </c>
      <c r="J272" s="2"/>
      <c r="R272" s="6">
        <f t="shared" si="17"/>
        <v>-8.9803425777695899E-4</v>
      </c>
    </row>
    <row r="273" spans="1:18" x14ac:dyDescent="0.25">
      <c r="A273" s="1">
        <v>41877</v>
      </c>
      <c r="B273">
        <v>200.33000200000001</v>
      </c>
      <c r="C273">
        <v>200.820007</v>
      </c>
      <c r="D273">
        <v>200.279999</v>
      </c>
      <c r="E273">
        <v>200.33000200000001</v>
      </c>
      <c r="F273">
        <v>47298000</v>
      </c>
      <c r="G273">
        <v>195.449963</v>
      </c>
      <c r="H273" s="6">
        <f t="shared" si="16"/>
        <v>0.1</v>
      </c>
      <c r="J273" s="2"/>
      <c r="R273" s="6">
        <f t="shared" si="17"/>
        <v>0</v>
      </c>
    </row>
    <row r="274" spans="1:18" x14ac:dyDescent="0.25">
      <c r="A274" s="1">
        <v>41876</v>
      </c>
      <c r="B274">
        <v>200.13999899999999</v>
      </c>
      <c r="C274">
        <v>200.58999600000001</v>
      </c>
      <c r="D274">
        <v>199.14999399999999</v>
      </c>
      <c r="E274">
        <v>200.199997</v>
      </c>
      <c r="F274">
        <v>63855000</v>
      </c>
      <c r="G274">
        <v>195.323125</v>
      </c>
      <c r="H274" s="6">
        <f t="shared" si="16"/>
        <v>9.9700219844609847E-2</v>
      </c>
      <c r="J274" s="2"/>
      <c r="R274" s="6">
        <f t="shared" si="17"/>
        <v>2.9978015539016431E-4</v>
      </c>
    </row>
    <row r="275" spans="1:18" x14ac:dyDescent="0.25">
      <c r="A275" s="1">
        <v>41873</v>
      </c>
      <c r="B275">
        <v>199.33999600000001</v>
      </c>
      <c r="C275">
        <v>199.69000199999999</v>
      </c>
      <c r="D275">
        <v>198.740005</v>
      </c>
      <c r="E275">
        <v>199.19000199999999</v>
      </c>
      <c r="F275">
        <v>76107000</v>
      </c>
      <c r="G275">
        <v>194.33773400000001</v>
      </c>
      <c r="H275" s="6">
        <f t="shared" si="16"/>
        <v>0.10075245311031321</v>
      </c>
      <c r="J275" s="2"/>
      <c r="R275" s="6">
        <f t="shared" si="17"/>
        <v>-7.5245311031319991E-4</v>
      </c>
    </row>
    <row r="276" spans="1:18" x14ac:dyDescent="0.25">
      <c r="A276" s="1">
        <v>41872</v>
      </c>
      <c r="B276">
        <v>199.08999600000001</v>
      </c>
      <c r="C276">
        <v>199.759995</v>
      </c>
      <c r="D276">
        <v>198.929993</v>
      </c>
      <c r="E276">
        <v>199.5</v>
      </c>
      <c r="F276">
        <v>67791000</v>
      </c>
      <c r="G276">
        <v>194.64017999999999</v>
      </c>
      <c r="H276" s="6">
        <f t="shared" si="16"/>
        <v>9.7940609733097858E-2</v>
      </c>
      <c r="J276" s="2"/>
      <c r="R276" s="6">
        <f t="shared" si="17"/>
        <v>2.0593902669021422E-3</v>
      </c>
    </row>
    <row r="277" spans="1:18" x14ac:dyDescent="0.25">
      <c r="A277" s="1">
        <v>41871</v>
      </c>
      <c r="B277">
        <v>198.11999499999999</v>
      </c>
      <c r="C277">
        <v>199.16000399999999</v>
      </c>
      <c r="D277">
        <v>198.08000200000001</v>
      </c>
      <c r="E277">
        <v>198.91999799999999</v>
      </c>
      <c r="F277">
        <v>72763000</v>
      </c>
      <c r="G277">
        <v>194.074307</v>
      </c>
      <c r="H277" s="6">
        <f t="shared" si="16"/>
        <v>9.5962027961892474E-2</v>
      </c>
      <c r="J277" s="2"/>
      <c r="R277" s="6">
        <f t="shared" si="17"/>
        <v>4.0379720381075309E-3</v>
      </c>
    </row>
    <row r="278" spans="1:18" x14ac:dyDescent="0.25">
      <c r="A278" s="1">
        <v>41870</v>
      </c>
      <c r="B278">
        <v>197.83999600000001</v>
      </c>
      <c r="C278">
        <v>198.53999300000001</v>
      </c>
      <c r="D278">
        <v>197.44000199999999</v>
      </c>
      <c r="E278">
        <v>198.38999899999999</v>
      </c>
      <c r="F278">
        <v>59135000</v>
      </c>
      <c r="G278">
        <v>193.557219</v>
      </c>
      <c r="H278" s="6">
        <f t="shared" si="16"/>
        <v>9.721996051799367E-2</v>
      </c>
      <c r="J278" s="2"/>
      <c r="R278" s="6">
        <f t="shared" si="17"/>
        <v>2.7800394820063348E-3</v>
      </c>
    </row>
    <row r="279" spans="1:18" x14ac:dyDescent="0.25">
      <c r="A279" s="1">
        <v>41869</v>
      </c>
      <c r="B279">
        <v>196.800003</v>
      </c>
      <c r="C279">
        <v>197.449997</v>
      </c>
      <c r="D279">
        <v>196.69000199999999</v>
      </c>
      <c r="E279">
        <v>197.36000100000001</v>
      </c>
      <c r="F279">
        <v>75424000</v>
      </c>
      <c r="G279">
        <v>192.552311</v>
      </c>
      <c r="H279" s="6">
        <f t="shared" si="16"/>
        <v>9.7154481750693841E-2</v>
      </c>
      <c r="J279" s="2"/>
      <c r="R279" s="6">
        <f t="shared" si="17"/>
        <v>2.8455182493061612E-3</v>
      </c>
    </row>
    <row r="280" spans="1:18" x14ac:dyDescent="0.25">
      <c r="A280" s="1">
        <v>41866</v>
      </c>
      <c r="B280">
        <v>196.470001</v>
      </c>
      <c r="C280">
        <v>196.64999399999999</v>
      </c>
      <c r="D280">
        <v>194.30999800000001</v>
      </c>
      <c r="E280">
        <v>195.720001</v>
      </c>
      <c r="F280">
        <v>139951000</v>
      </c>
      <c r="G280">
        <v>190.95226199999999</v>
      </c>
      <c r="H280" s="6">
        <f t="shared" si="16"/>
        <v>0.10381737667930281</v>
      </c>
      <c r="J280" s="2"/>
      <c r="R280" s="6">
        <f t="shared" si="17"/>
        <v>-3.8173766793028114E-3</v>
      </c>
    </row>
    <row r="281" spans="1:18" x14ac:dyDescent="0.25">
      <c r="A281" s="1">
        <v>41865</v>
      </c>
      <c r="B281">
        <v>195.16000399999999</v>
      </c>
      <c r="C281">
        <v>195.759995</v>
      </c>
      <c r="D281">
        <v>194.979996</v>
      </c>
      <c r="E281">
        <v>195.759995</v>
      </c>
      <c r="F281">
        <v>57371000</v>
      </c>
      <c r="G281">
        <v>190.99128099999999</v>
      </c>
      <c r="H281" s="6">
        <f t="shared" si="16"/>
        <v>9.6925645687115189E-2</v>
      </c>
      <c r="J281" s="2"/>
      <c r="R281" s="6">
        <f t="shared" si="17"/>
        <v>3.0743543128848114E-3</v>
      </c>
    </row>
    <row r="282" spans="1:18" x14ac:dyDescent="0.25">
      <c r="A282" s="1">
        <v>41864</v>
      </c>
      <c r="B282">
        <v>194.28999300000001</v>
      </c>
      <c r="C282">
        <v>195.05999800000001</v>
      </c>
      <c r="D282">
        <v>193.96000699999999</v>
      </c>
      <c r="E282">
        <v>194.83999600000001</v>
      </c>
      <c r="F282">
        <v>69047000</v>
      </c>
      <c r="G282">
        <v>190.093694</v>
      </c>
      <c r="H282" s="6">
        <f t="shared" si="16"/>
        <v>9.7169164548788656E-2</v>
      </c>
      <c r="J282" s="2"/>
      <c r="R282" s="6">
        <f t="shared" si="17"/>
        <v>2.8308354512113433E-3</v>
      </c>
    </row>
    <row r="283" spans="1:18" x14ac:dyDescent="0.25">
      <c r="A283" s="1">
        <v>41863</v>
      </c>
      <c r="B283">
        <v>193.61000100000001</v>
      </c>
      <c r="C283">
        <v>194.14999399999999</v>
      </c>
      <c r="D283">
        <v>192.94000199999999</v>
      </c>
      <c r="E283">
        <v>193.529999</v>
      </c>
      <c r="F283">
        <v>73632000</v>
      </c>
      <c r="G283">
        <v>188.815608</v>
      </c>
      <c r="H283" s="6">
        <f t="shared" si="16"/>
        <v>0.10041321212533855</v>
      </c>
      <c r="J283" s="2"/>
      <c r="R283" s="6">
        <f t="shared" si="17"/>
        <v>-4.1321212533854308E-4</v>
      </c>
    </row>
    <row r="284" spans="1:18" x14ac:dyDescent="0.25">
      <c r="A284" s="1">
        <v>41862</v>
      </c>
      <c r="B284">
        <v>193.970001</v>
      </c>
      <c r="C284">
        <v>194.66000399999999</v>
      </c>
      <c r="D284">
        <v>193.71000699999999</v>
      </c>
      <c r="E284">
        <v>193.800003</v>
      </c>
      <c r="F284">
        <v>74544000</v>
      </c>
      <c r="G284">
        <v>189.079035</v>
      </c>
      <c r="H284" s="6">
        <f t="shared" si="16"/>
        <v>0.10087641387391648</v>
      </c>
      <c r="J284" s="2"/>
      <c r="R284" s="6">
        <f t="shared" si="17"/>
        <v>-8.7641387391647514E-4</v>
      </c>
    </row>
    <row r="285" spans="1:18" x14ac:dyDescent="0.25">
      <c r="A285" s="1">
        <v>41859</v>
      </c>
      <c r="B285">
        <v>191.46000699999999</v>
      </c>
      <c r="C285">
        <v>193.36999499999999</v>
      </c>
      <c r="D285">
        <v>190.949997</v>
      </c>
      <c r="E285">
        <v>193.240005</v>
      </c>
      <c r="F285">
        <v>117014000</v>
      </c>
      <c r="G285">
        <v>188.532679</v>
      </c>
      <c r="H285" s="6">
        <f t="shared" si="16"/>
        <v>9.0703029693297743E-2</v>
      </c>
      <c r="J285" s="2"/>
      <c r="R285" s="6">
        <f t="shared" si="17"/>
        <v>9.2969703067022572E-3</v>
      </c>
    </row>
    <row r="286" spans="1:18" x14ac:dyDescent="0.25">
      <c r="A286" s="1">
        <v>41858</v>
      </c>
      <c r="B286">
        <v>192.94000199999999</v>
      </c>
      <c r="C286">
        <v>193.13000500000001</v>
      </c>
      <c r="D286">
        <v>190.550003</v>
      </c>
      <c r="E286">
        <v>191.029999</v>
      </c>
      <c r="F286">
        <v>135733000</v>
      </c>
      <c r="G286">
        <v>186.376508</v>
      </c>
      <c r="H286" s="6">
        <f t="shared" si="16"/>
        <v>0.10989946605266435</v>
      </c>
      <c r="J286" s="2"/>
      <c r="R286" s="6">
        <f t="shared" si="17"/>
        <v>-9.8994660526643356E-3</v>
      </c>
    </row>
    <row r="287" spans="1:18" x14ac:dyDescent="0.25">
      <c r="A287" s="1">
        <v>41857</v>
      </c>
      <c r="B287">
        <v>191.11000100000001</v>
      </c>
      <c r="C287">
        <v>192.88999899999999</v>
      </c>
      <c r="D287">
        <v>191.08000200000001</v>
      </c>
      <c r="E287">
        <v>192.070007</v>
      </c>
      <c r="F287">
        <v>94818000</v>
      </c>
      <c r="G287">
        <v>187.39118199999999</v>
      </c>
      <c r="H287" s="6">
        <f t="shared" si="16"/>
        <v>9.4976683611654678E-2</v>
      </c>
      <c r="J287" s="2"/>
      <c r="R287" s="6">
        <f t="shared" si="17"/>
        <v>5.0233163883453315E-3</v>
      </c>
    </row>
    <row r="288" spans="1:18" x14ac:dyDescent="0.25">
      <c r="A288" s="1">
        <v>41856</v>
      </c>
      <c r="B288">
        <v>193.10000600000001</v>
      </c>
      <c r="C288">
        <v>193.60000600000001</v>
      </c>
      <c r="D288">
        <v>191.30999800000001</v>
      </c>
      <c r="E288">
        <v>192.009995</v>
      </c>
      <c r="F288">
        <v>152690000</v>
      </c>
      <c r="G288">
        <v>187.33263099999999</v>
      </c>
      <c r="H288" s="6">
        <f t="shared" si="16"/>
        <v>0.10564480044604455</v>
      </c>
      <c r="J288" s="2"/>
      <c r="R288" s="6">
        <f t="shared" si="17"/>
        <v>-5.6448004460445435E-3</v>
      </c>
    </row>
    <row r="289" spans="1:18" x14ac:dyDescent="0.25">
      <c r="A289" s="1">
        <v>41855</v>
      </c>
      <c r="B289">
        <v>192.86999499999999</v>
      </c>
      <c r="C289">
        <v>194.300003</v>
      </c>
      <c r="D289">
        <v>192.050003</v>
      </c>
      <c r="E289">
        <v>193.88999899999999</v>
      </c>
      <c r="F289">
        <v>91340000</v>
      </c>
      <c r="G289">
        <v>189.16683900000001</v>
      </c>
      <c r="H289" s="6">
        <f t="shared" si="16"/>
        <v>9.4711442803739387E-2</v>
      </c>
      <c r="J289" s="2"/>
      <c r="R289" s="6">
        <f t="shared" si="17"/>
        <v>5.2885571962606216E-3</v>
      </c>
    </row>
    <row r="290" spans="1:18" x14ac:dyDescent="0.25">
      <c r="A290" s="1">
        <v>41852</v>
      </c>
      <c r="B290">
        <v>192.55999800000001</v>
      </c>
      <c r="C290">
        <v>193.759995</v>
      </c>
      <c r="D290">
        <v>191.570007</v>
      </c>
      <c r="E290">
        <v>192.5</v>
      </c>
      <c r="F290">
        <v>189261000</v>
      </c>
      <c r="G290">
        <v>187.8107</v>
      </c>
      <c r="H290" s="6">
        <f t="shared" si="16"/>
        <v>0.10031158080921879</v>
      </c>
      <c r="J290" s="2"/>
      <c r="R290" s="6">
        <f t="shared" si="17"/>
        <v>-3.1158080921878345E-4</v>
      </c>
    </row>
    <row r="291" spans="1:18" x14ac:dyDescent="0.25">
      <c r="A291" s="1">
        <v>41851</v>
      </c>
      <c r="B291">
        <v>195.61000100000001</v>
      </c>
      <c r="C291">
        <v>195.779999</v>
      </c>
      <c r="D291">
        <v>192.970001</v>
      </c>
      <c r="E291">
        <v>193.08999600000001</v>
      </c>
      <c r="F291">
        <v>183479000</v>
      </c>
      <c r="G291">
        <v>188.386324</v>
      </c>
      <c r="H291" s="6">
        <f t="shared" si="16"/>
        <v>0.1128828024493492</v>
      </c>
      <c r="J291" s="2"/>
      <c r="R291" s="6">
        <f t="shared" si="17"/>
        <v>-1.288280244934919E-2</v>
      </c>
    </row>
    <row r="292" spans="1:18" x14ac:dyDescent="0.25">
      <c r="A292" s="1">
        <v>41850</v>
      </c>
      <c r="B292">
        <v>197.64999399999999</v>
      </c>
      <c r="C292">
        <v>197.91000399999999</v>
      </c>
      <c r="D292">
        <v>196.16000399999999</v>
      </c>
      <c r="E292">
        <v>196.979996</v>
      </c>
      <c r="F292">
        <v>104222000</v>
      </c>
      <c r="G292">
        <v>192.18156300000001</v>
      </c>
      <c r="H292" s="6">
        <f t="shared" si="16"/>
        <v>0.10338982049248124</v>
      </c>
      <c r="J292" s="2"/>
      <c r="R292" s="6">
        <f t="shared" si="17"/>
        <v>-3.389820492481232E-3</v>
      </c>
    </row>
    <row r="293" spans="1:18" x14ac:dyDescent="0.25">
      <c r="A293" s="1">
        <v>41849</v>
      </c>
      <c r="B293">
        <v>198.16999799999999</v>
      </c>
      <c r="C293">
        <v>198.449997</v>
      </c>
      <c r="D293">
        <v>196.91999799999999</v>
      </c>
      <c r="E293">
        <v>196.949997</v>
      </c>
      <c r="F293">
        <v>80466000</v>
      </c>
      <c r="G293">
        <v>192.15229500000001</v>
      </c>
      <c r="H293" s="6">
        <f t="shared" si="16"/>
        <v>0.10615633553167819</v>
      </c>
      <c r="J293" s="2"/>
      <c r="R293" s="6">
        <f t="shared" si="17"/>
        <v>-6.1563355316781926E-3</v>
      </c>
    </row>
    <row r="294" spans="1:18" x14ac:dyDescent="0.25">
      <c r="A294" s="1">
        <v>41848</v>
      </c>
      <c r="B294">
        <v>197.759995</v>
      </c>
      <c r="C294">
        <v>198.08999600000001</v>
      </c>
      <c r="D294">
        <v>196.61999499999999</v>
      </c>
      <c r="E294">
        <v>197.800003</v>
      </c>
      <c r="F294">
        <v>69259000</v>
      </c>
      <c r="G294">
        <v>192.981595</v>
      </c>
      <c r="H294" s="6">
        <f t="shared" si="16"/>
        <v>9.9797694169642348E-2</v>
      </c>
      <c r="J294" s="2"/>
      <c r="R294" s="6">
        <f t="shared" si="17"/>
        <v>2.0230583035765279E-4</v>
      </c>
    </row>
    <row r="295" spans="1:18" x14ac:dyDescent="0.25">
      <c r="A295" s="1">
        <v>41845</v>
      </c>
      <c r="B295">
        <v>198.08999600000001</v>
      </c>
      <c r="C295">
        <v>198.259995</v>
      </c>
      <c r="D295">
        <v>197.33000200000001</v>
      </c>
      <c r="E295">
        <v>197.720001</v>
      </c>
      <c r="F295">
        <v>76837000</v>
      </c>
      <c r="G295">
        <v>192.90354199999999</v>
      </c>
      <c r="H295" s="6">
        <f t="shared" si="16"/>
        <v>0.10186781264814614</v>
      </c>
      <c r="J295" s="2"/>
      <c r="R295" s="6">
        <f t="shared" si="17"/>
        <v>-1.8678126481461344E-3</v>
      </c>
    </row>
    <row r="296" spans="1:18" x14ac:dyDescent="0.25">
      <c r="A296" s="1">
        <v>41844</v>
      </c>
      <c r="B296">
        <v>198.83000200000001</v>
      </c>
      <c r="C296">
        <v>199.05999800000001</v>
      </c>
      <c r="D296">
        <v>198.449997</v>
      </c>
      <c r="E296">
        <v>198.64999399999999</v>
      </c>
      <c r="F296">
        <v>56888000</v>
      </c>
      <c r="G296">
        <v>193.81088</v>
      </c>
      <c r="H296" s="6">
        <f t="shared" si="16"/>
        <v>0.10090533620776213</v>
      </c>
      <c r="J296" s="2"/>
      <c r="R296" s="6">
        <f t="shared" si="17"/>
        <v>-9.0533620776212149E-4</v>
      </c>
    </row>
    <row r="297" spans="1:18" x14ac:dyDescent="0.25">
      <c r="A297" s="1">
        <v>41843</v>
      </c>
      <c r="B297">
        <v>198.5</v>
      </c>
      <c r="C297">
        <v>198.85000600000001</v>
      </c>
      <c r="D297">
        <v>198.10000600000001</v>
      </c>
      <c r="E297">
        <v>198.63999899999999</v>
      </c>
      <c r="F297">
        <v>65612000</v>
      </c>
      <c r="G297">
        <v>193.801129</v>
      </c>
      <c r="H297" s="6">
        <f t="shared" si="16"/>
        <v>9.9294715365239358E-2</v>
      </c>
      <c r="J297" s="2"/>
      <c r="R297" s="6">
        <f t="shared" si="17"/>
        <v>7.0528463476064924E-4</v>
      </c>
    </row>
    <row r="298" spans="1:18" x14ac:dyDescent="0.25">
      <c r="A298" s="1">
        <v>41842</v>
      </c>
      <c r="B298">
        <v>198.009995</v>
      </c>
      <c r="C298">
        <v>198.55999800000001</v>
      </c>
      <c r="D298">
        <v>197.86999499999999</v>
      </c>
      <c r="E298">
        <v>198.199997</v>
      </c>
      <c r="F298">
        <v>67678000</v>
      </c>
      <c r="G298">
        <v>193.37184500000001</v>
      </c>
      <c r="H298" s="6">
        <f t="shared" si="16"/>
        <v>9.9040442377668902E-2</v>
      </c>
      <c r="J298" s="2"/>
      <c r="R298" s="6">
        <f t="shared" si="17"/>
        <v>9.5955762233109832E-4</v>
      </c>
    </row>
    <row r="299" spans="1:18" x14ac:dyDescent="0.25">
      <c r="A299" s="1">
        <v>41841</v>
      </c>
      <c r="B299">
        <v>197.08999600000001</v>
      </c>
      <c r="C299">
        <v>197.5</v>
      </c>
      <c r="D299">
        <v>196.429993</v>
      </c>
      <c r="E299">
        <v>197.33999600000001</v>
      </c>
      <c r="F299">
        <v>67592000</v>
      </c>
      <c r="G299">
        <v>192.532794</v>
      </c>
      <c r="H299" s="6">
        <f t="shared" si="16"/>
        <v>9.8731543938942498E-2</v>
      </c>
      <c r="J299" s="2"/>
      <c r="R299" s="6">
        <f t="shared" si="17"/>
        <v>1.2684560610575078E-3</v>
      </c>
    </row>
    <row r="300" spans="1:18" x14ac:dyDescent="0.25">
      <c r="A300" s="1">
        <v>41838</v>
      </c>
      <c r="B300">
        <v>196.35000600000001</v>
      </c>
      <c r="C300">
        <v>197.91000399999999</v>
      </c>
      <c r="D300">
        <v>196.240005</v>
      </c>
      <c r="E300">
        <v>197.71000699999999</v>
      </c>
      <c r="F300">
        <v>124330000</v>
      </c>
      <c r="G300">
        <v>192.89379099999999</v>
      </c>
      <c r="H300" s="6">
        <f t="shared" si="16"/>
        <v>9.3073588192301951E-2</v>
      </c>
      <c r="J300" s="2"/>
      <c r="R300" s="6">
        <f t="shared" si="17"/>
        <v>6.9264118076980486E-3</v>
      </c>
    </row>
    <row r="301" spans="1:18" x14ac:dyDescent="0.25">
      <c r="A301" s="1">
        <v>41837</v>
      </c>
      <c r="B301">
        <v>197.35000600000001</v>
      </c>
      <c r="C301">
        <v>198.10000600000001</v>
      </c>
      <c r="D301">
        <v>195.429993</v>
      </c>
      <c r="E301">
        <v>195.71000699999999</v>
      </c>
      <c r="F301">
        <v>145398000</v>
      </c>
      <c r="G301">
        <v>190.942511</v>
      </c>
      <c r="H301" s="6">
        <f t="shared" si="16"/>
        <v>0.10831010362371116</v>
      </c>
      <c r="J301" s="2"/>
      <c r="R301" s="6">
        <f t="shared" si="17"/>
        <v>-8.3101036237111497E-3</v>
      </c>
    </row>
    <row r="302" spans="1:18" x14ac:dyDescent="0.25">
      <c r="A302" s="1">
        <v>41836</v>
      </c>
      <c r="B302">
        <v>198.11000100000001</v>
      </c>
      <c r="C302">
        <v>198.259995</v>
      </c>
      <c r="D302">
        <v>197.41999799999999</v>
      </c>
      <c r="E302">
        <v>197.96000699999999</v>
      </c>
      <c r="F302">
        <v>79986400</v>
      </c>
      <c r="G302">
        <v>193.13770099999999</v>
      </c>
      <c r="H302" s="6">
        <f t="shared" si="16"/>
        <v>0.10075712482581847</v>
      </c>
      <c r="J302" s="2"/>
      <c r="R302" s="6">
        <f t="shared" si="17"/>
        <v>-7.5712482581846447E-4</v>
      </c>
    </row>
    <row r="303" spans="1:18" x14ac:dyDescent="0.25">
      <c r="A303" s="1">
        <v>41835</v>
      </c>
      <c r="B303">
        <v>197.720001</v>
      </c>
      <c r="C303">
        <v>198.10000600000001</v>
      </c>
      <c r="D303">
        <v>196.36000100000001</v>
      </c>
      <c r="E303">
        <v>197.229996</v>
      </c>
      <c r="F303">
        <v>111307000</v>
      </c>
      <c r="G303">
        <v>192.42547300000001</v>
      </c>
      <c r="H303" s="6">
        <f t="shared" si="16"/>
        <v>0.10247827734939166</v>
      </c>
      <c r="J303" s="2"/>
      <c r="R303" s="6">
        <f t="shared" si="17"/>
        <v>-2.4782773493916607E-3</v>
      </c>
    </row>
    <row r="304" spans="1:18" x14ac:dyDescent="0.25">
      <c r="A304" s="1">
        <v>41834</v>
      </c>
      <c r="B304">
        <v>197.61000100000001</v>
      </c>
      <c r="C304">
        <v>197.86000100000001</v>
      </c>
      <c r="D304">
        <v>197.44000199999999</v>
      </c>
      <c r="E304">
        <v>197.60000600000001</v>
      </c>
      <c r="F304">
        <v>58658000</v>
      </c>
      <c r="G304">
        <v>192.78647000000001</v>
      </c>
      <c r="H304" s="6">
        <f t="shared" si="16"/>
        <v>0.10005057942386228</v>
      </c>
      <c r="J304" s="2"/>
      <c r="R304" s="6">
        <f t="shared" si="17"/>
        <v>-5.0579423862274704E-5</v>
      </c>
    </row>
    <row r="305" spans="1:18" x14ac:dyDescent="0.25">
      <c r="A305" s="1">
        <v>41831</v>
      </c>
      <c r="B305">
        <v>196.220001</v>
      </c>
      <c r="C305">
        <v>196.75</v>
      </c>
      <c r="D305">
        <v>195.779999</v>
      </c>
      <c r="E305">
        <v>196.61000100000001</v>
      </c>
      <c r="F305">
        <v>64243000</v>
      </c>
      <c r="G305">
        <v>191.820581</v>
      </c>
      <c r="H305" s="6">
        <f t="shared" si="16"/>
        <v>9.8012435032043377E-2</v>
      </c>
      <c r="J305" s="2"/>
      <c r="R305" s="6">
        <f t="shared" si="17"/>
        <v>1.9875649679566296E-3</v>
      </c>
    </row>
    <row r="306" spans="1:18" x14ac:dyDescent="0.25">
      <c r="A306" s="1">
        <v>41830</v>
      </c>
      <c r="B306">
        <v>195.220001</v>
      </c>
      <c r="C306">
        <v>196.86000100000001</v>
      </c>
      <c r="D306">
        <v>195.05999800000001</v>
      </c>
      <c r="E306">
        <v>196.33999600000001</v>
      </c>
      <c r="F306">
        <v>99040000</v>
      </c>
      <c r="G306">
        <v>191.557154</v>
      </c>
      <c r="H306" s="6">
        <f t="shared" si="16"/>
        <v>9.4262908542859722E-2</v>
      </c>
      <c r="J306" s="2"/>
      <c r="R306" s="6">
        <f t="shared" si="17"/>
        <v>5.7370914571402811E-3</v>
      </c>
    </row>
    <row r="307" spans="1:18" x14ac:dyDescent="0.25">
      <c r="A307" s="1">
        <v>41829</v>
      </c>
      <c r="B307">
        <v>196.729996</v>
      </c>
      <c r="C307">
        <v>197.300003</v>
      </c>
      <c r="D307">
        <v>196.30999800000001</v>
      </c>
      <c r="E307">
        <v>197.11999499999999</v>
      </c>
      <c r="F307">
        <v>72992000</v>
      </c>
      <c r="G307">
        <v>192.318152</v>
      </c>
      <c r="H307" s="6">
        <f t="shared" si="16"/>
        <v>9.8017592599351305E-2</v>
      </c>
      <c r="J307" s="2"/>
      <c r="R307" s="6">
        <f t="shared" si="17"/>
        <v>1.9824074006486985E-3</v>
      </c>
    </row>
    <row r="308" spans="1:18" x14ac:dyDescent="0.25">
      <c r="A308" s="1">
        <v>41828</v>
      </c>
      <c r="B308">
        <v>197.14999399999999</v>
      </c>
      <c r="C308">
        <v>197.220001</v>
      </c>
      <c r="D308">
        <v>195.759995</v>
      </c>
      <c r="E308">
        <v>196.240005</v>
      </c>
      <c r="F308">
        <v>108143000</v>
      </c>
      <c r="G308">
        <v>191.459599</v>
      </c>
      <c r="H308" s="6">
        <f t="shared" si="16"/>
        <v>0.10461571913616187</v>
      </c>
      <c r="J308" s="2"/>
      <c r="R308" s="6">
        <f t="shared" si="17"/>
        <v>-4.6157191361618603E-3</v>
      </c>
    </row>
    <row r="309" spans="1:18" x14ac:dyDescent="0.25">
      <c r="A309" s="1">
        <v>41827</v>
      </c>
      <c r="B309">
        <v>197.820007</v>
      </c>
      <c r="C309">
        <v>197.979996</v>
      </c>
      <c r="D309">
        <v>197.220001</v>
      </c>
      <c r="E309">
        <v>197.509995</v>
      </c>
      <c r="F309">
        <v>61696000</v>
      </c>
      <c r="G309">
        <v>192.69865100000001</v>
      </c>
      <c r="H309" s="6">
        <f t="shared" si="16"/>
        <v>0.10156714179066834</v>
      </c>
      <c r="J309" s="2"/>
      <c r="R309" s="6">
        <f t="shared" si="17"/>
        <v>-1.567141790668324E-3</v>
      </c>
    </row>
    <row r="310" spans="1:18" x14ac:dyDescent="0.25">
      <c r="A310" s="1">
        <v>41823</v>
      </c>
      <c r="B310">
        <v>197.78999300000001</v>
      </c>
      <c r="C310">
        <v>198.28999300000001</v>
      </c>
      <c r="D310">
        <v>197.63999899999999</v>
      </c>
      <c r="E310">
        <v>198.199997</v>
      </c>
      <c r="F310">
        <v>52938800</v>
      </c>
      <c r="G310">
        <v>193.37184500000001</v>
      </c>
      <c r="H310" s="6">
        <f t="shared" si="16"/>
        <v>9.7927074096210792E-2</v>
      </c>
      <c r="J310" s="2"/>
      <c r="R310" s="6">
        <f t="shared" si="17"/>
        <v>2.0729259037892099E-3</v>
      </c>
    </row>
    <row r="311" spans="1:18" x14ac:dyDescent="0.25">
      <c r="A311" s="1">
        <v>41822</v>
      </c>
      <c r="B311">
        <v>197.050003</v>
      </c>
      <c r="C311">
        <v>197.479996</v>
      </c>
      <c r="D311">
        <v>196.96000699999999</v>
      </c>
      <c r="E311">
        <v>197.229996</v>
      </c>
      <c r="F311">
        <v>52475000</v>
      </c>
      <c r="G311">
        <v>192.42547300000001</v>
      </c>
      <c r="H311" s="6">
        <f t="shared" si="16"/>
        <v>9.9086561800255366E-2</v>
      </c>
      <c r="J311" s="2"/>
      <c r="R311" s="6">
        <f t="shared" si="17"/>
        <v>9.1343819974464078E-4</v>
      </c>
    </row>
    <row r="312" spans="1:18" x14ac:dyDescent="0.25">
      <c r="A312" s="1">
        <v>41821</v>
      </c>
      <c r="B312">
        <v>196.199997</v>
      </c>
      <c r="C312">
        <v>197.63000500000001</v>
      </c>
      <c r="D312">
        <v>196.13000500000001</v>
      </c>
      <c r="E312">
        <v>197.029999</v>
      </c>
      <c r="F312">
        <v>90470000</v>
      </c>
      <c r="G312">
        <v>192.23034799999999</v>
      </c>
      <c r="H312" s="6">
        <f t="shared" si="16"/>
        <v>9.5769612575478238E-2</v>
      </c>
      <c r="J312" s="2"/>
      <c r="R312" s="6">
        <f t="shared" si="17"/>
        <v>4.2303874245217619E-3</v>
      </c>
    </row>
    <row r="313" spans="1:18" x14ac:dyDescent="0.25">
      <c r="A313" s="1">
        <v>41820</v>
      </c>
      <c r="B313">
        <v>195.699997</v>
      </c>
      <c r="C313">
        <v>196.16999799999999</v>
      </c>
      <c r="D313">
        <v>195.529999</v>
      </c>
      <c r="E313">
        <v>195.720001</v>
      </c>
      <c r="F313">
        <v>70201200</v>
      </c>
      <c r="G313">
        <v>190.95226199999999</v>
      </c>
      <c r="H313" s="6">
        <f t="shared" si="16"/>
        <v>9.989778231831041E-2</v>
      </c>
      <c r="J313" s="2"/>
      <c r="R313" s="6">
        <f t="shared" si="17"/>
        <v>1.0221768168959212E-4</v>
      </c>
    </row>
    <row r="314" spans="1:18" x14ac:dyDescent="0.25">
      <c r="A314" s="1">
        <v>41817</v>
      </c>
      <c r="B314">
        <v>194.979996</v>
      </c>
      <c r="C314">
        <v>195.88000500000001</v>
      </c>
      <c r="D314">
        <v>194.88999899999999</v>
      </c>
      <c r="E314">
        <v>195.820007</v>
      </c>
      <c r="F314">
        <v>71445100</v>
      </c>
      <c r="G314">
        <v>191.04983200000001</v>
      </c>
      <c r="H314" s="6">
        <f t="shared" si="16"/>
        <v>9.5691809327968169E-2</v>
      </c>
      <c r="J314" s="2"/>
      <c r="R314" s="6">
        <f t="shared" si="17"/>
        <v>4.3081906720318329E-3</v>
      </c>
    </row>
    <row r="315" spans="1:18" x14ac:dyDescent="0.25">
      <c r="A315" s="1">
        <v>41816</v>
      </c>
      <c r="B315">
        <v>195.61000100000001</v>
      </c>
      <c r="C315">
        <v>195.63000500000001</v>
      </c>
      <c r="D315">
        <v>194.13000500000001</v>
      </c>
      <c r="E315">
        <v>195.44000199999999</v>
      </c>
      <c r="F315">
        <v>84312000</v>
      </c>
      <c r="G315">
        <v>190.67908399999999</v>
      </c>
      <c r="H315" s="6">
        <f t="shared" si="16"/>
        <v>0.10086907110644112</v>
      </c>
      <c r="J315" s="2"/>
      <c r="R315" s="6">
        <f t="shared" si="17"/>
        <v>-8.6907110644111917E-4</v>
      </c>
    </row>
    <row r="316" spans="1:18" x14ac:dyDescent="0.25">
      <c r="A316" s="1">
        <v>41815</v>
      </c>
      <c r="B316">
        <v>194.28999300000001</v>
      </c>
      <c r="C316">
        <v>195.779999</v>
      </c>
      <c r="D316">
        <v>194.25</v>
      </c>
      <c r="E316">
        <v>195.58000200000001</v>
      </c>
      <c r="F316">
        <v>82782000</v>
      </c>
      <c r="G316">
        <v>190.815673</v>
      </c>
      <c r="H316" s="6">
        <f t="shared" si="16"/>
        <v>9.3360394016793261E-2</v>
      </c>
      <c r="J316" s="2"/>
      <c r="R316" s="6">
        <f t="shared" si="17"/>
        <v>6.6396059832067502E-3</v>
      </c>
    </row>
    <row r="317" spans="1:18" x14ac:dyDescent="0.25">
      <c r="A317" s="1">
        <v>41814</v>
      </c>
      <c r="B317">
        <v>195.529999</v>
      </c>
      <c r="C317">
        <v>196.5</v>
      </c>
      <c r="D317">
        <v>194.479996</v>
      </c>
      <c r="E317">
        <v>194.699997</v>
      </c>
      <c r="F317">
        <v>96237000</v>
      </c>
      <c r="G317">
        <v>189.95710500000001</v>
      </c>
      <c r="H317" s="6">
        <f t="shared" si="16"/>
        <v>0.10424488315984703</v>
      </c>
      <c r="J317" s="2"/>
      <c r="R317" s="6">
        <f t="shared" si="17"/>
        <v>-4.2448831598470346E-3</v>
      </c>
    </row>
    <row r="318" spans="1:18" x14ac:dyDescent="0.25">
      <c r="A318" s="1">
        <v>41813</v>
      </c>
      <c r="B318">
        <v>195.990005</v>
      </c>
      <c r="C318">
        <v>196.050003</v>
      </c>
      <c r="D318">
        <v>195.520004</v>
      </c>
      <c r="E318">
        <v>195.88000500000001</v>
      </c>
      <c r="F318">
        <v>70611000</v>
      </c>
      <c r="G318">
        <v>191.10836800000001</v>
      </c>
      <c r="H318" s="6">
        <f t="shared" si="16"/>
        <v>0.10056125311084096</v>
      </c>
      <c r="J318" s="2"/>
      <c r="R318" s="6">
        <f t="shared" si="17"/>
        <v>-5.6125311084095962E-4</v>
      </c>
    </row>
    <row r="319" spans="1:18" x14ac:dyDescent="0.25">
      <c r="A319" s="1">
        <v>41810</v>
      </c>
      <c r="B319">
        <v>196.029999</v>
      </c>
      <c r="C319">
        <v>196.10000600000001</v>
      </c>
      <c r="D319">
        <v>195.699997</v>
      </c>
      <c r="E319">
        <v>195.94000199999999</v>
      </c>
      <c r="F319">
        <v>100587000</v>
      </c>
      <c r="G319">
        <v>191.16690399999999</v>
      </c>
      <c r="H319" s="6">
        <f t="shared" si="16"/>
        <v>0.10045909809957206</v>
      </c>
      <c r="J319" s="2"/>
      <c r="R319" s="6">
        <f t="shared" si="17"/>
        <v>-4.590980995720506E-4</v>
      </c>
    </row>
    <row r="320" spans="1:18" x14ac:dyDescent="0.25">
      <c r="A320" s="1">
        <v>41809</v>
      </c>
      <c r="B320">
        <v>196.429993</v>
      </c>
      <c r="C320">
        <v>196.60000600000001</v>
      </c>
      <c r="D320">
        <v>195.800003</v>
      </c>
      <c r="E320">
        <v>196.479996</v>
      </c>
      <c r="F320">
        <v>85929000</v>
      </c>
      <c r="G320">
        <v>190.779573</v>
      </c>
      <c r="H320" s="6">
        <f t="shared" si="16"/>
        <v>9.9745441114993047E-2</v>
      </c>
      <c r="J320" s="2"/>
      <c r="R320" s="6">
        <f t="shared" si="17"/>
        <v>2.5455888500695406E-4</v>
      </c>
    </row>
    <row r="321" spans="1:18" x14ac:dyDescent="0.25">
      <c r="A321" s="1">
        <v>41808</v>
      </c>
      <c r="B321">
        <v>194.83000200000001</v>
      </c>
      <c r="C321">
        <v>196.36999499999999</v>
      </c>
      <c r="D321">
        <v>194.39999399999999</v>
      </c>
      <c r="E321">
        <v>196.259995</v>
      </c>
      <c r="F321">
        <v>105267000</v>
      </c>
      <c r="G321">
        <v>190.565954</v>
      </c>
      <c r="H321" s="6">
        <f t="shared" si="16"/>
        <v>9.2660303929987156E-2</v>
      </c>
      <c r="J321" s="2"/>
      <c r="R321" s="6">
        <f t="shared" si="17"/>
        <v>7.339696070012852E-3</v>
      </c>
    </row>
    <row r="322" spans="1:18" x14ac:dyDescent="0.25">
      <c r="A322" s="1">
        <v>41807</v>
      </c>
      <c r="B322">
        <v>194.020004</v>
      </c>
      <c r="C322">
        <v>194.970001</v>
      </c>
      <c r="D322">
        <v>193.80999800000001</v>
      </c>
      <c r="E322">
        <v>194.83000200000001</v>
      </c>
      <c r="F322">
        <v>84834000</v>
      </c>
      <c r="G322">
        <v>189.17744999999999</v>
      </c>
      <c r="H322" s="6">
        <f t="shared" si="16"/>
        <v>9.582518305689755E-2</v>
      </c>
      <c r="J322" s="2"/>
      <c r="R322" s="6">
        <f t="shared" si="17"/>
        <v>4.1748169431024612E-3</v>
      </c>
    </row>
    <row r="323" spans="1:18" x14ac:dyDescent="0.25">
      <c r="A323" s="1">
        <v>41806</v>
      </c>
      <c r="B323">
        <v>193.88999899999999</v>
      </c>
      <c r="C323">
        <v>194.699997</v>
      </c>
      <c r="D323">
        <v>193.66000399999999</v>
      </c>
      <c r="E323">
        <v>194.28999300000001</v>
      </c>
      <c r="F323">
        <v>87424000</v>
      </c>
      <c r="G323">
        <v>188.653108</v>
      </c>
      <c r="H323" s="6">
        <f t="shared" ref="H323:H386" si="18">(B323-E323)/B323+0.1</f>
        <v>9.7937005507952896E-2</v>
      </c>
      <c r="J323" s="2"/>
      <c r="R323" s="6">
        <f t="shared" si="17"/>
        <v>2.062994492047116E-3</v>
      </c>
    </row>
    <row r="324" spans="1:18" x14ac:dyDescent="0.25">
      <c r="A324" s="1">
        <v>41803</v>
      </c>
      <c r="B324">
        <v>193.91999799999999</v>
      </c>
      <c r="C324">
        <v>194.320007</v>
      </c>
      <c r="D324">
        <v>193.300003</v>
      </c>
      <c r="E324">
        <v>194.13000500000001</v>
      </c>
      <c r="F324">
        <v>82017000</v>
      </c>
      <c r="G324">
        <v>188.49776199999999</v>
      </c>
      <c r="H324" s="6">
        <f t="shared" si="18"/>
        <v>9.8917043099391852E-2</v>
      </c>
      <c r="J324" s="2"/>
      <c r="R324" s="6">
        <f t="shared" ref="R324:R387" si="19">(E324-B324)/B324</f>
        <v>1.0829569006081503E-3</v>
      </c>
    </row>
    <row r="325" spans="1:18" x14ac:dyDescent="0.25">
      <c r="A325" s="1">
        <v>41802</v>
      </c>
      <c r="B325">
        <v>194.69000199999999</v>
      </c>
      <c r="C325">
        <v>194.800003</v>
      </c>
      <c r="D325">
        <v>193.11000100000001</v>
      </c>
      <c r="E325">
        <v>193.53999300000001</v>
      </c>
      <c r="F325">
        <v>106350000</v>
      </c>
      <c r="G325">
        <v>187.924868</v>
      </c>
      <c r="H325" s="6">
        <f t="shared" si="18"/>
        <v>0.10590687240323714</v>
      </c>
      <c r="J325" s="2"/>
      <c r="R325" s="6">
        <f t="shared" si="19"/>
        <v>-5.9068724032371369E-3</v>
      </c>
    </row>
    <row r="326" spans="1:18" x14ac:dyDescent="0.25">
      <c r="A326" s="1">
        <v>41801</v>
      </c>
      <c r="B326">
        <v>194.89999399999999</v>
      </c>
      <c r="C326">
        <v>195.11999499999999</v>
      </c>
      <c r="D326">
        <v>194.479996</v>
      </c>
      <c r="E326">
        <v>194.91999799999999</v>
      </c>
      <c r="F326">
        <v>68772000</v>
      </c>
      <c r="G326">
        <v>189.26483500000001</v>
      </c>
      <c r="H326" s="6">
        <f t="shared" si="18"/>
        <v>9.9897362746968588E-2</v>
      </c>
      <c r="R326" s="6">
        <f t="shared" si="19"/>
        <v>1.0263725303141945E-4</v>
      </c>
    </row>
    <row r="327" spans="1:18" x14ac:dyDescent="0.25">
      <c r="A327" s="1">
        <v>41800</v>
      </c>
      <c r="B327">
        <v>195.33999600000001</v>
      </c>
      <c r="C327">
        <v>195.63999899999999</v>
      </c>
      <c r="D327">
        <v>194.91999799999999</v>
      </c>
      <c r="E327">
        <v>195.60000600000001</v>
      </c>
      <c r="F327">
        <v>57129000</v>
      </c>
      <c r="G327">
        <v>189.92511400000001</v>
      </c>
      <c r="H327" s="6">
        <f t="shared" si="18"/>
        <v>9.866893618652478E-2</v>
      </c>
      <c r="R327" s="6">
        <f t="shared" si="19"/>
        <v>1.3310638134752192E-3</v>
      </c>
    </row>
    <row r="328" spans="1:18" x14ac:dyDescent="0.25">
      <c r="A328" s="1">
        <v>41799</v>
      </c>
      <c r="B328">
        <v>195.35000600000001</v>
      </c>
      <c r="C328">
        <v>196.050003</v>
      </c>
      <c r="D328">
        <v>195.16999799999999</v>
      </c>
      <c r="E328">
        <v>195.58000200000001</v>
      </c>
      <c r="F328">
        <v>65119000</v>
      </c>
      <c r="G328">
        <v>189.90568999999999</v>
      </c>
      <c r="H328" s="6">
        <f t="shared" si="18"/>
        <v>9.8822646568027236E-2</v>
      </c>
      <c r="R328" s="6">
        <f t="shared" si="19"/>
        <v>1.177353431972763E-3</v>
      </c>
    </row>
    <row r="329" spans="1:18" x14ac:dyDescent="0.25">
      <c r="A329" s="1">
        <v>41796</v>
      </c>
      <c r="B329">
        <v>194.86999499999999</v>
      </c>
      <c r="C329">
        <v>195.429993</v>
      </c>
      <c r="D329">
        <v>194.779999</v>
      </c>
      <c r="E329">
        <v>195.38000500000001</v>
      </c>
      <c r="F329">
        <v>78696000</v>
      </c>
      <c r="G329">
        <v>189.71149600000001</v>
      </c>
      <c r="H329" s="6">
        <f t="shared" si="18"/>
        <v>9.7382819248288982E-2</v>
      </c>
      <c r="R329" s="6">
        <f t="shared" si="19"/>
        <v>2.6171807517110192E-3</v>
      </c>
    </row>
    <row r="330" spans="1:18" x14ac:dyDescent="0.25">
      <c r="A330" s="1">
        <v>41795</v>
      </c>
      <c r="B330">
        <v>193.41000399999999</v>
      </c>
      <c r="C330">
        <v>194.64999399999999</v>
      </c>
      <c r="D330">
        <v>192.699997</v>
      </c>
      <c r="E330">
        <v>194.449997</v>
      </c>
      <c r="F330">
        <v>92103000</v>
      </c>
      <c r="G330">
        <v>188.80847</v>
      </c>
      <c r="H330" s="6">
        <f t="shared" si="18"/>
        <v>9.4622858288136907E-2</v>
      </c>
      <c r="R330" s="6">
        <f t="shared" si="19"/>
        <v>5.3771417118631043E-3</v>
      </c>
    </row>
    <row r="331" spans="1:18" x14ac:dyDescent="0.25">
      <c r="A331" s="1">
        <v>41794</v>
      </c>
      <c r="B331">
        <v>192.470001</v>
      </c>
      <c r="C331">
        <v>193.300003</v>
      </c>
      <c r="D331">
        <v>192.270004</v>
      </c>
      <c r="E331">
        <v>193.19000199999999</v>
      </c>
      <c r="F331">
        <v>55529000</v>
      </c>
      <c r="G331">
        <v>187.58503099999999</v>
      </c>
      <c r="H331" s="6">
        <f t="shared" si="18"/>
        <v>9.6259152095084177E-2</v>
      </c>
      <c r="R331" s="6">
        <f t="shared" si="19"/>
        <v>3.7408479049158231E-3</v>
      </c>
    </row>
    <row r="332" spans="1:18" x14ac:dyDescent="0.25">
      <c r="A332" s="1">
        <v>41793</v>
      </c>
      <c r="B332">
        <v>192.429993</v>
      </c>
      <c r="C332">
        <v>192.89999399999999</v>
      </c>
      <c r="D332">
        <v>192.25</v>
      </c>
      <c r="E332">
        <v>192.800003</v>
      </c>
      <c r="F332">
        <v>65047000</v>
      </c>
      <c r="G332">
        <v>187.20634699999999</v>
      </c>
      <c r="H332" s="6">
        <f t="shared" si="18"/>
        <v>9.8077170849348805E-2</v>
      </c>
      <c r="R332" s="6">
        <f t="shared" si="19"/>
        <v>1.922829150651207E-3</v>
      </c>
    </row>
    <row r="333" spans="1:18" x14ac:dyDescent="0.25">
      <c r="A333" s="1">
        <v>41792</v>
      </c>
      <c r="B333">
        <v>192.949997</v>
      </c>
      <c r="C333">
        <v>192.990005</v>
      </c>
      <c r="D333">
        <v>191.970001</v>
      </c>
      <c r="E333">
        <v>192.89999399999999</v>
      </c>
      <c r="F333">
        <v>64656000</v>
      </c>
      <c r="G333">
        <v>187.303437</v>
      </c>
      <c r="H333" s="6">
        <f t="shared" si="18"/>
        <v>0.10025915004289948</v>
      </c>
      <c r="R333" s="6">
        <f t="shared" si="19"/>
        <v>-2.5915004289947616E-4</v>
      </c>
    </row>
    <row r="334" spans="1:18" x14ac:dyDescent="0.25">
      <c r="A334" s="1">
        <v>41789</v>
      </c>
      <c r="B334">
        <v>192.19000199999999</v>
      </c>
      <c r="C334">
        <v>192.800003</v>
      </c>
      <c r="D334">
        <v>192.029999</v>
      </c>
      <c r="E334">
        <v>192.679993</v>
      </c>
      <c r="F334">
        <v>76316000</v>
      </c>
      <c r="G334">
        <v>187.08981800000001</v>
      </c>
      <c r="H334" s="6">
        <f t="shared" si="18"/>
        <v>9.7450486524267785E-2</v>
      </c>
      <c r="R334" s="6">
        <f t="shared" si="19"/>
        <v>2.5495134757322255E-3</v>
      </c>
    </row>
    <row r="335" spans="1:18" x14ac:dyDescent="0.25">
      <c r="A335" s="1">
        <v>41788</v>
      </c>
      <c r="B335">
        <v>191.820007</v>
      </c>
      <c r="C335">
        <v>192.39999399999999</v>
      </c>
      <c r="D335">
        <v>191.33000200000001</v>
      </c>
      <c r="E335">
        <v>192.36999499999999</v>
      </c>
      <c r="F335">
        <v>64377000</v>
      </c>
      <c r="G335">
        <v>186.788815</v>
      </c>
      <c r="H335" s="6">
        <f t="shared" si="18"/>
        <v>9.7132791263009471E-2</v>
      </c>
      <c r="R335" s="6">
        <f t="shared" si="19"/>
        <v>2.8672087369905311E-3</v>
      </c>
    </row>
    <row r="336" spans="1:18" x14ac:dyDescent="0.25">
      <c r="A336" s="1">
        <v>41787</v>
      </c>
      <c r="B336">
        <v>191.520004</v>
      </c>
      <c r="C336">
        <v>191.820007</v>
      </c>
      <c r="D336">
        <v>191.05999800000001</v>
      </c>
      <c r="E336">
        <v>191.38000500000001</v>
      </c>
      <c r="F336">
        <v>66723000</v>
      </c>
      <c r="G336">
        <v>185.82754700000001</v>
      </c>
      <c r="H336" s="6">
        <f t="shared" si="18"/>
        <v>0.10073098891539282</v>
      </c>
      <c r="R336" s="6">
        <f t="shared" si="19"/>
        <v>-7.3098891539282178E-4</v>
      </c>
    </row>
    <row r="337" spans="1:18" x14ac:dyDescent="0.25">
      <c r="A337" s="1">
        <v>41786</v>
      </c>
      <c r="B337">
        <v>191.05999800000001</v>
      </c>
      <c r="C337">
        <v>191.58000200000001</v>
      </c>
      <c r="D337">
        <v>190.949997</v>
      </c>
      <c r="E337">
        <v>191.520004</v>
      </c>
      <c r="F337">
        <v>72010000</v>
      </c>
      <c r="G337">
        <v>185.96348399999999</v>
      </c>
      <c r="H337" s="6">
        <f t="shared" si="18"/>
        <v>9.7592347928319403E-2</v>
      </c>
      <c r="R337" s="6">
        <f t="shared" si="19"/>
        <v>2.4076520716806078E-3</v>
      </c>
    </row>
    <row r="338" spans="1:18" x14ac:dyDescent="0.25">
      <c r="A338" s="1">
        <v>41782</v>
      </c>
      <c r="B338">
        <v>189.759995</v>
      </c>
      <c r="C338">
        <v>190.479996</v>
      </c>
      <c r="D338">
        <v>189.58999600000001</v>
      </c>
      <c r="E338">
        <v>190.35000600000001</v>
      </c>
      <c r="F338">
        <v>61092800</v>
      </c>
      <c r="G338">
        <v>184.82743099999999</v>
      </c>
      <c r="H338" s="6">
        <f t="shared" si="18"/>
        <v>9.6890751393622229E-2</v>
      </c>
      <c r="R338" s="6">
        <f t="shared" si="19"/>
        <v>3.1092486063777776E-3</v>
      </c>
    </row>
    <row r="339" spans="1:18" x14ac:dyDescent="0.25">
      <c r="A339" s="1">
        <v>41781</v>
      </c>
      <c r="B339">
        <v>189.179993</v>
      </c>
      <c r="C339">
        <v>189.979996</v>
      </c>
      <c r="D339">
        <v>188.86000100000001</v>
      </c>
      <c r="E339">
        <v>189.58999600000001</v>
      </c>
      <c r="F339">
        <v>61549000</v>
      </c>
      <c r="G339">
        <v>184.089471</v>
      </c>
      <c r="H339" s="6">
        <f t="shared" si="18"/>
        <v>9.7832735938413865E-2</v>
      </c>
      <c r="R339" s="6">
        <f t="shared" si="19"/>
        <v>2.1672640615861397E-3</v>
      </c>
    </row>
    <row r="340" spans="1:18" x14ac:dyDescent="0.25">
      <c r="A340" s="1">
        <v>41780</v>
      </c>
      <c r="B340">
        <v>188.08999600000001</v>
      </c>
      <c r="C340">
        <v>189.220001</v>
      </c>
      <c r="D340">
        <v>188.05999800000001</v>
      </c>
      <c r="E340">
        <v>189.13000500000001</v>
      </c>
      <c r="F340">
        <v>89093000</v>
      </c>
      <c r="G340">
        <v>183.64282499999999</v>
      </c>
      <c r="H340" s="6">
        <f t="shared" si="18"/>
        <v>9.4470684129314364E-2</v>
      </c>
      <c r="R340" s="6">
        <f t="shared" si="19"/>
        <v>5.5293158706856355E-3</v>
      </c>
    </row>
    <row r="341" spans="1:18" x14ac:dyDescent="0.25">
      <c r="A341" s="1">
        <v>41779</v>
      </c>
      <c r="B341">
        <v>188.64999399999999</v>
      </c>
      <c r="C341">
        <v>188.66999799999999</v>
      </c>
      <c r="D341">
        <v>187.070007</v>
      </c>
      <c r="E341">
        <v>187.550003</v>
      </c>
      <c r="F341">
        <v>111644000</v>
      </c>
      <c r="G341">
        <v>182.108664</v>
      </c>
      <c r="H341" s="6">
        <f t="shared" si="18"/>
        <v>0.10583085626814273</v>
      </c>
      <c r="R341" s="6">
        <f t="shared" si="19"/>
        <v>-5.8308562681427317E-3</v>
      </c>
    </row>
    <row r="342" spans="1:18" x14ac:dyDescent="0.25">
      <c r="A342" s="1">
        <v>41778</v>
      </c>
      <c r="B342">
        <v>187.69000199999999</v>
      </c>
      <c r="C342">
        <v>188.88999899999999</v>
      </c>
      <c r="D342">
        <v>187.520004</v>
      </c>
      <c r="E342">
        <v>188.740005</v>
      </c>
      <c r="F342">
        <v>63839000</v>
      </c>
      <c r="G342">
        <v>183.264141</v>
      </c>
      <c r="H342" s="6">
        <f t="shared" si="18"/>
        <v>9.4405652997968409E-2</v>
      </c>
      <c r="R342" s="6">
        <f t="shared" si="19"/>
        <v>5.594347002031594E-3</v>
      </c>
    </row>
    <row r="343" spans="1:18" x14ac:dyDescent="0.25">
      <c r="A343" s="1">
        <v>41775</v>
      </c>
      <c r="B343">
        <v>187.509995</v>
      </c>
      <c r="C343">
        <v>188.13000500000001</v>
      </c>
      <c r="D343">
        <v>186.720001</v>
      </c>
      <c r="E343">
        <v>188.050003</v>
      </c>
      <c r="F343">
        <v>97458000</v>
      </c>
      <c r="G343">
        <v>182.594157</v>
      </c>
      <c r="H343" s="6">
        <f t="shared" si="18"/>
        <v>9.7120110850624261E-2</v>
      </c>
      <c r="R343" s="6">
        <f t="shared" si="19"/>
        <v>2.8798891493757453E-3</v>
      </c>
    </row>
    <row r="344" spans="1:18" x14ac:dyDescent="0.25">
      <c r="A344" s="1">
        <v>41774</v>
      </c>
      <c r="B344">
        <v>188.679993</v>
      </c>
      <c r="C344">
        <v>188.720001</v>
      </c>
      <c r="D344">
        <v>186.479996</v>
      </c>
      <c r="E344">
        <v>187.39999399999999</v>
      </c>
      <c r="F344">
        <v>154956000</v>
      </c>
      <c r="G344">
        <v>181.963007</v>
      </c>
      <c r="H344" s="6">
        <f t="shared" si="18"/>
        <v>0.10678396781581397</v>
      </c>
      <c r="R344" s="6">
        <f t="shared" si="19"/>
        <v>-6.7839678158139625E-3</v>
      </c>
    </row>
    <row r="345" spans="1:18" x14ac:dyDescent="0.25">
      <c r="A345" s="1">
        <v>41773</v>
      </c>
      <c r="B345">
        <v>189.78999300000001</v>
      </c>
      <c r="C345">
        <v>189.88000500000001</v>
      </c>
      <c r="D345">
        <v>188.78999300000001</v>
      </c>
      <c r="E345">
        <v>189.05999800000001</v>
      </c>
      <c r="F345">
        <v>72367000</v>
      </c>
      <c r="G345">
        <v>183.574849</v>
      </c>
      <c r="H345" s="6">
        <f t="shared" si="18"/>
        <v>0.10384633029624488</v>
      </c>
      <c r="R345" s="6">
        <f t="shared" si="19"/>
        <v>-3.8463302962448731E-3</v>
      </c>
    </row>
    <row r="346" spans="1:18" x14ac:dyDescent="0.25">
      <c r="A346" s="1">
        <v>41772</v>
      </c>
      <c r="B346">
        <v>190.03999300000001</v>
      </c>
      <c r="C346">
        <v>190.41999799999999</v>
      </c>
      <c r="D346">
        <v>189.770004</v>
      </c>
      <c r="E346">
        <v>189.96000699999999</v>
      </c>
      <c r="F346">
        <v>66454000</v>
      </c>
      <c r="G346">
        <v>184.448746</v>
      </c>
      <c r="H346" s="6">
        <f t="shared" si="18"/>
        <v>0.10042089035437936</v>
      </c>
      <c r="R346" s="6">
        <f t="shared" si="19"/>
        <v>-4.2089035437935121E-4</v>
      </c>
    </row>
    <row r="347" spans="1:18" x14ac:dyDescent="0.25">
      <c r="A347" s="1">
        <v>41771</v>
      </c>
      <c r="B347">
        <v>188.800003</v>
      </c>
      <c r="C347">
        <v>189.88000500000001</v>
      </c>
      <c r="D347">
        <v>188</v>
      </c>
      <c r="E347">
        <v>189.78999300000001</v>
      </c>
      <c r="F347">
        <v>86940000</v>
      </c>
      <c r="G347">
        <v>184.28366600000001</v>
      </c>
      <c r="H347" s="6">
        <f t="shared" si="18"/>
        <v>9.4756408981624837E-2</v>
      </c>
      <c r="R347" s="6">
        <f t="shared" si="19"/>
        <v>5.2435910183751743E-3</v>
      </c>
    </row>
    <row r="348" spans="1:18" x14ac:dyDescent="0.25">
      <c r="A348" s="1">
        <v>41768</v>
      </c>
      <c r="B348">
        <v>187.71000699999999</v>
      </c>
      <c r="C348">
        <v>188.03999300000001</v>
      </c>
      <c r="D348">
        <v>186.83000200000001</v>
      </c>
      <c r="E348">
        <v>187.96000699999999</v>
      </c>
      <c r="F348">
        <v>83679000</v>
      </c>
      <c r="G348">
        <v>182.50677200000001</v>
      </c>
      <c r="H348" s="6">
        <f t="shared" si="18"/>
        <v>9.8668158379004278E-2</v>
      </c>
      <c r="R348" s="6">
        <f t="shared" si="19"/>
        <v>1.331841620995731E-3</v>
      </c>
    </row>
    <row r="349" spans="1:18" x14ac:dyDescent="0.25">
      <c r="A349" s="1">
        <v>41767</v>
      </c>
      <c r="B349">
        <v>187.71000699999999</v>
      </c>
      <c r="C349">
        <v>189.050003</v>
      </c>
      <c r="D349">
        <v>187.08000200000001</v>
      </c>
      <c r="E349">
        <v>187.679993</v>
      </c>
      <c r="F349">
        <v>93618000</v>
      </c>
      <c r="G349">
        <v>182.234882</v>
      </c>
      <c r="H349" s="6">
        <f t="shared" si="18"/>
        <v>0.10015989557765023</v>
      </c>
      <c r="R349" s="6">
        <f t="shared" si="19"/>
        <v>-1.5989557765023265E-4</v>
      </c>
    </row>
    <row r="350" spans="1:18" x14ac:dyDescent="0.25">
      <c r="A350" s="1">
        <v>41766</v>
      </c>
      <c r="B350">
        <v>187.41000399999999</v>
      </c>
      <c r="C350">
        <v>187.970001</v>
      </c>
      <c r="D350">
        <v>186.009995</v>
      </c>
      <c r="E350">
        <v>187.88000500000001</v>
      </c>
      <c r="F350">
        <v>106500000</v>
      </c>
      <c r="G350">
        <v>182.429091</v>
      </c>
      <c r="H350" s="6">
        <f t="shared" si="18"/>
        <v>9.7492124273152334E-2</v>
      </c>
      <c r="R350" s="6">
        <f t="shared" si="19"/>
        <v>2.5078757268476703E-3</v>
      </c>
    </row>
    <row r="351" spans="1:18" x14ac:dyDescent="0.25">
      <c r="A351" s="1">
        <v>41765</v>
      </c>
      <c r="B351">
        <v>188</v>
      </c>
      <c r="C351">
        <v>188.13000500000001</v>
      </c>
      <c r="D351">
        <v>186.740005</v>
      </c>
      <c r="E351">
        <v>186.779999</v>
      </c>
      <c r="F351">
        <v>85454000</v>
      </c>
      <c r="G351">
        <v>181.36099899999999</v>
      </c>
      <c r="H351" s="6">
        <f t="shared" si="18"/>
        <v>0.10648936702127658</v>
      </c>
      <c r="R351" s="6">
        <f t="shared" si="19"/>
        <v>-6.4893670212765762E-3</v>
      </c>
    </row>
    <row r="352" spans="1:18" x14ac:dyDescent="0.25">
      <c r="A352" s="1">
        <v>41764</v>
      </c>
      <c r="B352">
        <v>187.13999899999999</v>
      </c>
      <c r="C352">
        <v>188.550003</v>
      </c>
      <c r="D352">
        <v>186.61999499999999</v>
      </c>
      <c r="E352">
        <v>188.41999799999999</v>
      </c>
      <c r="F352">
        <v>75883000</v>
      </c>
      <c r="G352">
        <v>182.953418</v>
      </c>
      <c r="H352" s="6">
        <f t="shared" si="18"/>
        <v>9.3160206226141948E-2</v>
      </c>
      <c r="R352" s="6">
        <f t="shared" si="19"/>
        <v>6.8397937738580612E-3</v>
      </c>
    </row>
    <row r="353" spans="1:18" x14ac:dyDescent="0.25">
      <c r="A353" s="1">
        <v>41761</v>
      </c>
      <c r="B353">
        <v>188.30999800000001</v>
      </c>
      <c r="C353">
        <v>189.13999899999999</v>
      </c>
      <c r="D353">
        <v>187.779999</v>
      </c>
      <c r="E353">
        <v>188.05999800000001</v>
      </c>
      <c r="F353">
        <v>98122000</v>
      </c>
      <c r="G353">
        <v>182.60386199999999</v>
      </c>
      <c r="H353" s="6">
        <f t="shared" si="18"/>
        <v>0.10132759812360043</v>
      </c>
      <c r="R353" s="6">
        <f t="shared" si="19"/>
        <v>-1.327598123600426E-3</v>
      </c>
    </row>
    <row r="354" spans="1:18" x14ac:dyDescent="0.25">
      <c r="A354" s="1">
        <v>41760</v>
      </c>
      <c r="B354">
        <v>188.220001</v>
      </c>
      <c r="C354">
        <v>188.83999600000001</v>
      </c>
      <c r="D354">
        <v>187.729996</v>
      </c>
      <c r="E354">
        <v>188.33000200000001</v>
      </c>
      <c r="F354">
        <v>93019000</v>
      </c>
      <c r="G354">
        <v>182.86603299999999</v>
      </c>
      <c r="H354" s="6">
        <f t="shared" si="18"/>
        <v>9.9415572205846445E-2</v>
      </c>
      <c r="R354" s="6">
        <f t="shared" si="19"/>
        <v>5.8442779415356137E-4</v>
      </c>
    </row>
    <row r="355" spans="1:18" x14ac:dyDescent="0.25">
      <c r="A355" s="1">
        <v>41759</v>
      </c>
      <c r="B355">
        <v>187.44000199999999</v>
      </c>
      <c r="C355">
        <v>188.5</v>
      </c>
      <c r="D355">
        <v>187.179993</v>
      </c>
      <c r="E355">
        <v>188.30999800000001</v>
      </c>
      <c r="F355">
        <v>101508000</v>
      </c>
      <c r="G355">
        <v>182.846609</v>
      </c>
      <c r="H355" s="6">
        <f t="shared" si="18"/>
        <v>9.5358536114398817E-2</v>
      </c>
      <c r="R355" s="6">
        <f t="shared" si="19"/>
        <v>4.6414638856011889E-3</v>
      </c>
    </row>
    <row r="356" spans="1:18" x14ac:dyDescent="0.25">
      <c r="A356" s="1">
        <v>41758</v>
      </c>
      <c r="B356">
        <v>187.479996</v>
      </c>
      <c r="C356">
        <v>188.03999300000001</v>
      </c>
      <c r="D356">
        <v>187.08000200000001</v>
      </c>
      <c r="E356">
        <v>187.75</v>
      </c>
      <c r="F356">
        <v>84098000</v>
      </c>
      <c r="G356">
        <v>182.30285799999999</v>
      </c>
      <c r="H356" s="6">
        <f t="shared" si="18"/>
        <v>9.8559825017278113E-2</v>
      </c>
      <c r="R356" s="6">
        <f t="shared" si="19"/>
        <v>1.4401749827218906E-3</v>
      </c>
    </row>
    <row r="357" spans="1:18" x14ac:dyDescent="0.25">
      <c r="A357" s="1">
        <v>41757</v>
      </c>
      <c r="B357">
        <v>187.050003</v>
      </c>
      <c r="C357">
        <v>187.69000199999999</v>
      </c>
      <c r="D357">
        <v>184.96000699999999</v>
      </c>
      <c r="E357">
        <v>186.88000500000001</v>
      </c>
      <c r="F357">
        <v>135121000</v>
      </c>
      <c r="G357">
        <v>181.45810399999999</v>
      </c>
      <c r="H357" s="6">
        <f t="shared" si="18"/>
        <v>0.10090883719472592</v>
      </c>
      <c r="R357" s="6">
        <f t="shared" si="19"/>
        <v>-9.0883719472590729E-4</v>
      </c>
    </row>
    <row r="358" spans="1:18" x14ac:dyDescent="0.25">
      <c r="A358" s="1">
        <v>41754</v>
      </c>
      <c r="B358">
        <v>187.220001</v>
      </c>
      <c r="C358">
        <v>187.33000200000001</v>
      </c>
      <c r="D358">
        <v>185.86999499999999</v>
      </c>
      <c r="E358">
        <v>186.28999300000001</v>
      </c>
      <c r="F358">
        <v>100380000</v>
      </c>
      <c r="G358">
        <v>180.88521</v>
      </c>
      <c r="H358" s="6">
        <f t="shared" si="18"/>
        <v>0.10496746071484098</v>
      </c>
      <c r="R358" s="6">
        <f t="shared" si="19"/>
        <v>-4.9674607148409676E-3</v>
      </c>
    </row>
    <row r="359" spans="1:18" x14ac:dyDescent="0.25">
      <c r="A359" s="1">
        <v>41753</v>
      </c>
      <c r="B359">
        <v>188.36999499999999</v>
      </c>
      <c r="C359">
        <v>188.38999899999999</v>
      </c>
      <c r="D359">
        <v>186.929993</v>
      </c>
      <c r="E359">
        <v>187.83000200000001</v>
      </c>
      <c r="F359">
        <v>88170000</v>
      </c>
      <c r="G359">
        <v>182.380539</v>
      </c>
      <c r="H359" s="6">
        <f t="shared" si="18"/>
        <v>0.10286666143405686</v>
      </c>
      <c r="R359" s="6">
        <f t="shared" si="19"/>
        <v>-2.8666614340568481E-3</v>
      </c>
    </row>
    <row r="360" spans="1:18" x14ac:dyDescent="0.25">
      <c r="A360" s="1">
        <v>41752</v>
      </c>
      <c r="B360">
        <v>187.820007</v>
      </c>
      <c r="C360">
        <v>187.91999799999999</v>
      </c>
      <c r="D360">
        <v>187.300003</v>
      </c>
      <c r="E360">
        <v>187.449997</v>
      </c>
      <c r="F360">
        <v>73869000</v>
      </c>
      <c r="G360">
        <v>182.01155900000001</v>
      </c>
      <c r="H360" s="6">
        <f t="shared" si="18"/>
        <v>0.10197002441811222</v>
      </c>
      <c r="R360" s="6">
        <f t="shared" si="19"/>
        <v>-1.9700244181122179E-3</v>
      </c>
    </row>
    <row r="361" spans="1:18" x14ac:dyDescent="0.25">
      <c r="A361" s="1">
        <v>41751</v>
      </c>
      <c r="B361">
        <v>187.229996</v>
      </c>
      <c r="C361">
        <v>188.39999399999999</v>
      </c>
      <c r="D361">
        <v>187.13000500000001</v>
      </c>
      <c r="E361">
        <v>187.88999899999999</v>
      </c>
      <c r="F361">
        <v>85790000</v>
      </c>
      <c r="G361">
        <v>182.438796</v>
      </c>
      <c r="H361" s="6">
        <f t="shared" si="18"/>
        <v>9.6474907792018602E-2</v>
      </c>
      <c r="R361" s="6">
        <f t="shared" si="19"/>
        <v>3.5250922079814017E-3</v>
      </c>
    </row>
    <row r="362" spans="1:18" x14ac:dyDescent="0.25">
      <c r="A362" s="1">
        <v>41750</v>
      </c>
      <c r="B362">
        <v>186.44000199999999</v>
      </c>
      <c r="C362">
        <v>187.10000600000001</v>
      </c>
      <c r="D362">
        <v>186.21000699999999</v>
      </c>
      <c r="E362">
        <v>187.03999300000001</v>
      </c>
      <c r="F362">
        <v>68329000</v>
      </c>
      <c r="G362">
        <v>181.613451</v>
      </c>
      <c r="H362" s="6">
        <f t="shared" si="18"/>
        <v>9.6781854786721064E-2</v>
      </c>
      <c r="R362" s="6">
        <f t="shared" si="19"/>
        <v>3.2181452132789457E-3</v>
      </c>
    </row>
    <row r="363" spans="1:18" x14ac:dyDescent="0.25">
      <c r="A363" s="1">
        <v>41746</v>
      </c>
      <c r="B363">
        <v>185.88000500000001</v>
      </c>
      <c r="C363">
        <v>186.91000399999999</v>
      </c>
      <c r="D363">
        <v>185.55999800000001</v>
      </c>
      <c r="E363">
        <v>186.38999899999999</v>
      </c>
      <c r="F363">
        <v>105255000</v>
      </c>
      <c r="G363">
        <v>180.982315</v>
      </c>
      <c r="H363" s="6">
        <f t="shared" si="18"/>
        <v>9.7256326736165216E-2</v>
      </c>
      <c r="R363" s="6">
        <f t="shared" si="19"/>
        <v>2.7436732638347928E-3</v>
      </c>
    </row>
    <row r="364" spans="1:18" x14ac:dyDescent="0.25">
      <c r="A364" s="1">
        <v>41745</v>
      </c>
      <c r="B364">
        <v>185.470001</v>
      </c>
      <c r="C364">
        <v>186.13999899999999</v>
      </c>
      <c r="D364">
        <v>184.64999399999999</v>
      </c>
      <c r="E364">
        <v>186.13000500000001</v>
      </c>
      <c r="F364">
        <v>105197000</v>
      </c>
      <c r="G364">
        <v>180.72986399999999</v>
      </c>
      <c r="H364" s="6">
        <f t="shared" si="18"/>
        <v>9.6441451466860062E-2</v>
      </c>
      <c r="R364" s="6">
        <f t="shared" si="19"/>
        <v>3.5585485331399492E-3</v>
      </c>
    </row>
    <row r="365" spans="1:18" x14ac:dyDescent="0.25">
      <c r="A365" s="1">
        <v>41744</v>
      </c>
      <c r="B365">
        <v>183.320007</v>
      </c>
      <c r="C365">
        <v>184.33000200000001</v>
      </c>
      <c r="D365">
        <v>181.509995</v>
      </c>
      <c r="E365">
        <v>184.199997</v>
      </c>
      <c r="F365">
        <v>157093000</v>
      </c>
      <c r="G365">
        <v>178.85585</v>
      </c>
      <c r="H365" s="6">
        <f t="shared" si="18"/>
        <v>9.5199705616419758E-2</v>
      </c>
      <c r="R365" s="6">
        <f t="shared" si="19"/>
        <v>4.800294383580251E-3</v>
      </c>
    </row>
    <row r="366" spans="1:18" x14ac:dyDescent="0.25">
      <c r="A366" s="1">
        <v>41743</v>
      </c>
      <c r="B366">
        <v>182.929993</v>
      </c>
      <c r="C366">
        <v>183.36999499999999</v>
      </c>
      <c r="D366">
        <v>181.44000199999999</v>
      </c>
      <c r="E366">
        <v>182.94000199999999</v>
      </c>
      <c r="F366">
        <v>132382000</v>
      </c>
      <c r="G366">
        <v>177.63241199999999</v>
      </c>
      <c r="H366" s="6">
        <f t="shared" si="18"/>
        <v>9.9945285079631546E-2</v>
      </c>
      <c r="R366" s="6">
        <f t="shared" si="19"/>
        <v>5.4714920368452666E-5</v>
      </c>
    </row>
    <row r="367" spans="1:18" x14ac:dyDescent="0.25">
      <c r="A367" s="1">
        <v>41740</v>
      </c>
      <c r="B367">
        <v>182.13999899999999</v>
      </c>
      <c r="C367">
        <v>183.41999799999999</v>
      </c>
      <c r="D367">
        <v>181.30999800000001</v>
      </c>
      <c r="E367">
        <v>181.509995</v>
      </c>
      <c r="F367">
        <v>167251000</v>
      </c>
      <c r="G367">
        <v>176.24389199999999</v>
      </c>
      <c r="H367" s="6">
        <f t="shared" si="18"/>
        <v>0.10345889976643728</v>
      </c>
      <c r="R367" s="6">
        <f t="shared" si="19"/>
        <v>-3.4588997664372744E-3</v>
      </c>
    </row>
    <row r="368" spans="1:18" x14ac:dyDescent="0.25">
      <c r="A368" s="1">
        <v>41739</v>
      </c>
      <c r="B368">
        <v>187.08000200000001</v>
      </c>
      <c r="C368">
        <v>187.16999799999999</v>
      </c>
      <c r="D368">
        <v>182.929993</v>
      </c>
      <c r="E368">
        <v>183.16000399999999</v>
      </c>
      <c r="F368">
        <v>172959000</v>
      </c>
      <c r="G368">
        <v>177.84603000000001</v>
      </c>
      <c r="H368" s="6">
        <f t="shared" si="18"/>
        <v>0.12095359182217681</v>
      </c>
      <c r="R368" s="6">
        <f t="shared" si="19"/>
        <v>-2.0953591822176806E-2</v>
      </c>
    </row>
    <row r="369" spans="1:18" x14ac:dyDescent="0.25">
      <c r="A369" s="1">
        <v>41738</v>
      </c>
      <c r="B369">
        <v>185.60000600000001</v>
      </c>
      <c r="C369">
        <v>187.14999399999999</v>
      </c>
      <c r="D369">
        <v>185.05999800000001</v>
      </c>
      <c r="E369">
        <v>187.08999600000001</v>
      </c>
      <c r="F369">
        <v>100254000</v>
      </c>
      <c r="G369">
        <v>181.662003</v>
      </c>
      <c r="H369" s="6">
        <f t="shared" si="18"/>
        <v>9.1972036897455672E-2</v>
      </c>
      <c r="R369" s="6">
        <f t="shared" si="19"/>
        <v>8.027963102544328E-3</v>
      </c>
    </row>
    <row r="370" spans="1:18" x14ac:dyDescent="0.25">
      <c r="A370" s="1">
        <v>41737</v>
      </c>
      <c r="B370">
        <v>184.259995</v>
      </c>
      <c r="C370">
        <v>185.39999399999999</v>
      </c>
      <c r="D370">
        <v>183.58999600000001</v>
      </c>
      <c r="E370">
        <v>185.10000600000001</v>
      </c>
      <c r="F370">
        <v>112660000</v>
      </c>
      <c r="G370">
        <v>179.729748</v>
      </c>
      <c r="H370" s="6">
        <f t="shared" si="18"/>
        <v>9.544116453492793E-2</v>
      </c>
      <c r="R370" s="6">
        <f t="shared" si="19"/>
        <v>4.5588354650720796E-3</v>
      </c>
    </row>
    <row r="371" spans="1:18" x14ac:dyDescent="0.25">
      <c r="A371" s="1">
        <v>41736</v>
      </c>
      <c r="B371">
        <v>185.949997</v>
      </c>
      <c r="C371">
        <v>186.259995</v>
      </c>
      <c r="D371">
        <v>183.96000699999999</v>
      </c>
      <c r="E371">
        <v>184.33999600000001</v>
      </c>
      <c r="F371">
        <v>140803000</v>
      </c>
      <c r="G371">
        <v>178.99178800000001</v>
      </c>
      <c r="H371" s="6">
        <f t="shared" si="18"/>
        <v>0.10865824698023514</v>
      </c>
      <c r="R371" s="6">
        <f t="shared" si="19"/>
        <v>-8.6582469802351375E-3</v>
      </c>
    </row>
    <row r="372" spans="1:18" x14ac:dyDescent="0.25">
      <c r="A372" s="1">
        <v>41733</v>
      </c>
      <c r="B372">
        <v>189.66000399999999</v>
      </c>
      <c r="C372">
        <v>189.699997</v>
      </c>
      <c r="D372">
        <v>186.10000600000001</v>
      </c>
      <c r="E372">
        <v>186.39999399999999</v>
      </c>
      <c r="F372">
        <v>169381000</v>
      </c>
      <c r="G372">
        <v>180.992019</v>
      </c>
      <c r="H372" s="6">
        <f t="shared" si="18"/>
        <v>0.11718870574314653</v>
      </c>
      <c r="R372" s="6">
        <f t="shared" si="19"/>
        <v>-1.7188705743146532E-2</v>
      </c>
    </row>
    <row r="373" spans="1:18" x14ac:dyDescent="0.25">
      <c r="A373" s="1">
        <v>41732</v>
      </c>
      <c r="B373">
        <v>189.16999799999999</v>
      </c>
      <c r="C373">
        <v>189.220001</v>
      </c>
      <c r="D373">
        <v>188.050003</v>
      </c>
      <c r="E373">
        <v>188.63000500000001</v>
      </c>
      <c r="F373">
        <v>77435000</v>
      </c>
      <c r="G373">
        <v>183.157332</v>
      </c>
      <c r="H373" s="6">
        <f t="shared" si="18"/>
        <v>0.10285453827620161</v>
      </c>
      <c r="R373" s="6">
        <f t="shared" si="19"/>
        <v>-2.8545382762016065E-3</v>
      </c>
    </row>
    <row r="374" spans="1:18" x14ac:dyDescent="0.25">
      <c r="A374" s="1">
        <v>41731</v>
      </c>
      <c r="B374">
        <v>188.490005</v>
      </c>
      <c r="C374">
        <v>189.13000500000001</v>
      </c>
      <c r="D374">
        <v>188.13999899999999</v>
      </c>
      <c r="E374">
        <v>188.88000500000001</v>
      </c>
      <c r="F374">
        <v>78774000</v>
      </c>
      <c r="G374">
        <v>183.40007800000001</v>
      </c>
      <c r="H374" s="6">
        <f t="shared" si="18"/>
        <v>9.7930924772377109E-2</v>
      </c>
      <c r="R374" s="6">
        <f t="shared" si="19"/>
        <v>2.0690752276228907E-3</v>
      </c>
    </row>
    <row r="375" spans="1:18" x14ac:dyDescent="0.25">
      <c r="A375" s="1">
        <v>41730</v>
      </c>
      <c r="B375">
        <v>187.61999499999999</v>
      </c>
      <c r="C375">
        <v>188.36000100000001</v>
      </c>
      <c r="D375">
        <v>187</v>
      </c>
      <c r="E375">
        <v>188.25</v>
      </c>
      <c r="F375">
        <v>89193000</v>
      </c>
      <c r="G375">
        <v>182.788352</v>
      </c>
      <c r="H375" s="6">
        <f t="shared" si="18"/>
        <v>9.6642122285527141E-2</v>
      </c>
      <c r="R375" s="6">
        <f t="shared" si="19"/>
        <v>3.3578777144728698E-3</v>
      </c>
    </row>
    <row r="376" spans="1:18" x14ac:dyDescent="0.25">
      <c r="A376" s="1">
        <v>41729</v>
      </c>
      <c r="B376">
        <v>186.66999799999999</v>
      </c>
      <c r="C376">
        <v>187.300003</v>
      </c>
      <c r="D376">
        <v>185.520004</v>
      </c>
      <c r="E376">
        <v>187.009995</v>
      </c>
      <c r="F376">
        <v>99745000</v>
      </c>
      <c r="G376">
        <v>181.58432199999999</v>
      </c>
      <c r="H376" s="6">
        <f t="shared" si="18"/>
        <v>9.817862000512792E-2</v>
      </c>
      <c r="R376" s="6">
        <f t="shared" si="19"/>
        <v>1.821379994872079E-3</v>
      </c>
    </row>
    <row r="377" spans="1:18" x14ac:dyDescent="0.25">
      <c r="A377" s="1">
        <v>41726</v>
      </c>
      <c r="B377">
        <v>185.11000100000001</v>
      </c>
      <c r="C377">
        <v>186.41999799999999</v>
      </c>
      <c r="D377">
        <v>185</v>
      </c>
      <c r="E377">
        <v>185.490005</v>
      </c>
      <c r="F377">
        <v>101642000</v>
      </c>
      <c r="G377">
        <v>180.10843199999999</v>
      </c>
      <c r="H377" s="6">
        <f t="shared" si="18"/>
        <v>9.7947144951935988E-2</v>
      </c>
      <c r="R377" s="6">
        <f t="shared" si="19"/>
        <v>2.0528550480640173E-3</v>
      </c>
    </row>
    <row r="378" spans="1:18" x14ac:dyDescent="0.25">
      <c r="A378" s="1">
        <v>41725</v>
      </c>
      <c r="B378">
        <v>184.75</v>
      </c>
      <c r="C378">
        <v>185.33999600000001</v>
      </c>
      <c r="D378">
        <v>183.89999399999999</v>
      </c>
      <c r="E378">
        <v>184.58000200000001</v>
      </c>
      <c r="F378">
        <v>142383000</v>
      </c>
      <c r="G378">
        <v>179.22483</v>
      </c>
      <c r="H378" s="6">
        <f t="shared" si="18"/>
        <v>0.10092015155615694</v>
      </c>
      <c r="R378" s="6">
        <f t="shared" si="19"/>
        <v>-9.2015155615692847E-4</v>
      </c>
    </row>
    <row r="379" spans="1:18" x14ac:dyDescent="0.25">
      <c r="A379" s="1">
        <v>41724</v>
      </c>
      <c r="B379">
        <v>187.03999300000001</v>
      </c>
      <c r="C379">
        <v>187.33999600000001</v>
      </c>
      <c r="D379">
        <v>184.91999799999999</v>
      </c>
      <c r="E379">
        <v>184.970001</v>
      </c>
      <c r="F379">
        <v>119843000</v>
      </c>
      <c r="G379">
        <v>179.60351499999999</v>
      </c>
      <c r="H379" s="6">
        <f t="shared" si="18"/>
        <v>0.11106710905405143</v>
      </c>
      <c r="R379" s="6">
        <f t="shared" si="19"/>
        <v>-1.1067109054051415E-2</v>
      </c>
    </row>
    <row r="380" spans="1:18" x14ac:dyDescent="0.25">
      <c r="A380" s="1">
        <v>41723</v>
      </c>
      <c r="B380">
        <v>186.36999499999999</v>
      </c>
      <c r="C380">
        <v>186.94000199999999</v>
      </c>
      <c r="D380">
        <v>185.270004</v>
      </c>
      <c r="E380">
        <v>186.30999800000001</v>
      </c>
      <c r="F380">
        <v>103852000</v>
      </c>
      <c r="G380">
        <v>180.90463399999999</v>
      </c>
      <c r="H380" s="6">
        <f t="shared" si="18"/>
        <v>0.10032192413805657</v>
      </c>
      <c r="R380" s="6">
        <f t="shared" si="19"/>
        <v>-3.2192413805656555E-4</v>
      </c>
    </row>
    <row r="381" spans="1:18" x14ac:dyDescent="0.25">
      <c r="A381" s="1">
        <v>41722</v>
      </c>
      <c r="B381">
        <v>186.83999600000001</v>
      </c>
      <c r="C381">
        <v>187.070007</v>
      </c>
      <c r="D381">
        <v>184.61999499999999</v>
      </c>
      <c r="E381">
        <v>185.429993</v>
      </c>
      <c r="F381">
        <v>121411000</v>
      </c>
      <c r="G381">
        <v>180.050161</v>
      </c>
      <c r="H381" s="6">
        <f t="shared" si="18"/>
        <v>0.10754658012302686</v>
      </c>
      <c r="R381" s="6">
        <f t="shared" si="19"/>
        <v>-7.5465801230268558E-3</v>
      </c>
    </row>
    <row r="382" spans="1:18" x14ac:dyDescent="0.25">
      <c r="A382" s="1">
        <v>41719</v>
      </c>
      <c r="B382">
        <v>187.71000699999999</v>
      </c>
      <c r="C382">
        <v>189.020004</v>
      </c>
      <c r="D382">
        <v>186.029999</v>
      </c>
      <c r="E382">
        <v>186.199997</v>
      </c>
      <c r="F382">
        <v>163128000</v>
      </c>
      <c r="G382">
        <v>180.79782499999999</v>
      </c>
      <c r="H382" s="6">
        <f t="shared" si="18"/>
        <v>0.10804437666447902</v>
      </c>
      <c r="R382" s="6">
        <f t="shared" si="19"/>
        <v>-8.0443766644790228E-3</v>
      </c>
    </row>
    <row r="383" spans="1:18" x14ac:dyDescent="0.25">
      <c r="A383" s="1">
        <v>41718</v>
      </c>
      <c r="B383">
        <v>186.25</v>
      </c>
      <c r="C383">
        <v>187.88999899999999</v>
      </c>
      <c r="D383">
        <v>185.91999799999999</v>
      </c>
      <c r="E383">
        <v>187.75</v>
      </c>
      <c r="F383">
        <v>117241000</v>
      </c>
      <c r="G383">
        <v>181.501789</v>
      </c>
      <c r="H383" s="6">
        <f t="shared" si="18"/>
        <v>9.1946308724832226E-2</v>
      </c>
      <c r="R383" s="6">
        <f t="shared" si="19"/>
        <v>8.0536912751677861E-3</v>
      </c>
    </row>
    <row r="384" spans="1:18" x14ac:dyDescent="0.25">
      <c r="A384" s="1">
        <v>41717</v>
      </c>
      <c r="B384">
        <v>187.679993</v>
      </c>
      <c r="C384">
        <v>187.94000199999999</v>
      </c>
      <c r="D384">
        <v>185.470001</v>
      </c>
      <c r="E384">
        <v>186.66000399999999</v>
      </c>
      <c r="F384">
        <v>176267300</v>
      </c>
      <c r="G384">
        <v>180.44806700000001</v>
      </c>
      <c r="H384" s="6">
        <f t="shared" si="18"/>
        <v>0.10543472420099681</v>
      </c>
      <c r="R384" s="6">
        <f t="shared" si="19"/>
        <v>-5.4347242009967975E-3</v>
      </c>
    </row>
    <row r="385" spans="1:18" x14ac:dyDescent="0.25">
      <c r="A385" s="1">
        <v>41716</v>
      </c>
      <c r="B385">
        <v>186.71000699999999</v>
      </c>
      <c r="C385">
        <v>187.91000399999999</v>
      </c>
      <c r="D385">
        <v>186.509995</v>
      </c>
      <c r="E385">
        <v>187.66000399999999</v>
      </c>
      <c r="F385">
        <v>101804600</v>
      </c>
      <c r="G385">
        <v>181.41478799999999</v>
      </c>
      <c r="H385" s="6">
        <f t="shared" si="18"/>
        <v>9.4911911711298924E-2</v>
      </c>
      <c r="R385" s="6">
        <f t="shared" si="19"/>
        <v>5.088088288701078E-3</v>
      </c>
    </row>
    <row r="386" spans="1:18" x14ac:dyDescent="0.25">
      <c r="A386" s="1">
        <v>41715</v>
      </c>
      <c r="B386">
        <v>185.58999600000001</v>
      </c>
      <c r="C386">
        <v>186.770004</v>
      </c>
      <c r="D386">
        <v>185.509995</v>
      </c>
      <c r="E386">
        <v>186.33000200000001</v>
      </c>
      <c r="F386">
        <v>98359500</v>
      </c>
      <c r="G386">
        <v>180.12904800000001</v>
      </c>
      <c r="H386" s="6">
        <f t="shared" si="18"/>
        <v>9.6012683787115374E-2</v>
      </c>
      <c r="R386" s="6">
        <f t="shared" si="19"/>
        <v>3.9873162128846312E-3</v>
      </c>
    </row>
    <row r="387" spans="1:18" x14ac:dyDescent="0.25">
      <c r="A387" s="1">
        <v>41712</v>
      </c>
      <c r="B387">
        <v>184.85000600000001</v>
      </c>
      <c r="C387">
        <v>185.800003</v>
      </c>
      <c r="D387">
        <v>184.44000199999999</v>
      </c>
      <c r="E387">
        <v>184.66000399999999</v>
      </c>
      <c r="F387">
        <v>153919600</v>
      </c>
      <c r="G387">
        <v>178.51462599999999</v>
      </c>
      <c r="H387" s="6">
        <f t="shared" ref="H387:H450" si="20">(B387-E387)/B387+0.1</f>
        <v>0.1010278712135937</v>
      </c>
      <c r="R387" s="6">
        <f t="shared" si="19"/>
        <v>-1.0278712135936912E-3</v>
      </c>
    </row>
    <row r="388" spans="1:18" x14ac:dyDescent="0.25">
      <c r="A388" s="1">
        <v>41711</v>
      </c>
      <c r="B388">
        <v>187.83999600000001</v>
      </c>
      <c r="C388">
        <v>187.990005</v>
      </c>
      <c r="D388">
        <v>184.66000399999999</v>
      </c>
      <c r="E388">
        <v>185.179993</v>
      </c>
      <c r="F388">
        <v>155014300</v>
      </c>
      <c r="G388">
        <v>179.01731000000001</v>
      </c>
      <c r="H388" s="6">
        <f t="shared" si="20"/>
        <v>0.1141610043475513</v>
      </c>
      <c r="R388" s="6">
        <f t="shared" ref="R388:R451" si="21">(E388-B388)/B388</f>
        <v>-1.4161004347551291E-2</v>
      </c>
    </row>
    <row r="389" spans="1:18" x14ac:dyDescent="0.25">
      <c r="A389" s="1">
        <v>41710</v>
      </c>
      <c r="B389">
        <v>186.320007</v>
      </c>
      <c r="C389">
        <v>187.35000600000001</v>
      </c>
      <c r="D389">
        <v>185.89999399999999</v>
      </c>
      <c r="E389">
        <v>187.279999</v>
      </c>
      <c r="F389">
        <v>104824400</v>
      </c>
      <c r="G389">
        <v>181.04742899999999</v>
      </c>
      <c r="H389" s="6">
        <f t="shared" si="20"/>
        <v>9.4847617196579442E-2</v>
      </c>
      <c r="R389" s="6">
        <f t="shared" si="21"/>
        <v>5.1523828034205675E-3</v>
      </c>
    </row>
    <row r="390" spans="1:18" x14ac:dyDescent="0.25">
      <c r="A390" s="1">
        <v>41709</v>
      </c>
      <c r="B390">
        <v>188.44000199999999</v>
      </c>
      <c r="C390">
        <v>188.71000699999999</v>
      </c>
      <c r="D390">
        <v>186.800003</v>
      </c>
      <c r="E390">
        <v>187.229996</v>
      </c>
      <c r="F390">
        <v>99009100</v>
      </c>
      <c r="G390">
        <v>180.99909</v>
      </c>
      <c r="H390" s="6">
        <f t="shared" si="20"/>
        <v>0.10642117378028894</v>
      </c>
      <c r="R390" s="6">
        <f t="shared" si="21"/>
        <v>-6.4211737802889269E-3</v>
      </c>
    </row>
    <row r="391" spans="1:18" x14ac:dyDescent="0.25">
      <c r="A391" s="1">
        <v>41708</v>
      </c>
      <c r="B391">
        <v>187.970001</v>
      </c>
      <c r="C391">
        <v>188.229996</v>
      </c>
      <c r="D391">
        <v>187.08000200000001</v>
      </c>
      <c r="E391">
        <v>188.16000399999999</v>
      </c>
      <c r="F391">
        <v>74939200</v>
      </c>
      <c r="G391">
        <v>181.89814799999999</v>
      </c>
      <c r="H391" s="6">
        <f t="shared" si="20"/>
        <v>9.898918444970381E-2</v>
      </c>
      <c r="R391" s="6">
        <f t="shared" si="21"/>
        <v>1.0108155502961888E-3</v>
      </c>
    </row>
    <row r="392" spans="1:18" x14ac:dyDescent="0.25">
      <c r="A392" s="1">
        <v>41705</v>
      </c>
      <c r="B392">
        <v>188.96000699999999</v>
      </c>
      <c r="C392">
        <v>188.96000699999999</v>
      </c>
      <c r="D392">
        <v>187.429993</v>
      </c>
      <c r="E392">
        <v>188.259995</v>
      </c>
      <c r="F392">
        <v>114513500</v>
      </c>
      <c r="G392">
        <v>181.994811</v>
      </c>
      <c r="H392" s="6">
        <f t="shared" si="20"/>
        <v>0.10370455109053837</v>
      </c>
      <c r="R392" s="6">
        <f t="shared" si="21"/>
        <v>-3.7045510905383636E-3</v>
      </c>
    </row>
    <row r="393" spans="1:18" x14ac:dyDescent="0.25">
      <c r="A393" s="1">
        <v>41704</v>
      </c>
      <c r="B393">
        <v>188.21000699999999</v>
      </c>
      <c r="C393">
        <v>188.61000100000001</v>
      </c>
      <c r="D393">
        <v>187.779999</v>
      </c>
      <c r="E393">
        <v>188.179993</v>
      </c>
      <c r="F393">
        <v>82516500</v>
      </c>
      <c r="G393">
        <v>181.917472</v>
      </c>
      <c r="H393" s="6">
        <f t="shared" si="20"/>
        <v>0.10015947079795813</v>
      </c>
      <c r="R393" s="6">
        <f t="shared" si="21"/>
        <v>-1.5947079795812459E-4</v>
      </c>
    </row>
    <row r="394" spans="1:18" x14ac:dyDescent="0.25">
      <c r="A394" s="1">
        <v>41703</v>
      </c>
      <c r="B394">
        <v>187.740005</v>
      </c>
      <c r="C394">
        <v>188.070007</v>
      </c>
      <c r="D394">
        <v>187.449997</v>
      </c>
      <c r="E394">
        <v>187.75</v>
      </c>
      <c r="F394">
        <v>88376900</v>
      </c>
      <c r="G394">
        <v>181.501789</v>
      </c>
      <c r="H394" s="6">
        <f t="shared" si="20"/>
        <v>9.9946761480058544E-2</v>
      </c>
      <c r="R394" s="6">
        <f t="shared" si="21"/>
        <v>5.3238519941466544E-5</v>
      </c>
    </row>
    <row r="395" spans="1:18" x14ac:dyDescent="0.25">
      <c r="A395" s="1">
        <v>41702</v>
      </c>
      <c r="B395">
        <v>186.78999300000001</v>
      </c>
      <c r="C395">
        <v>187.979996</v>
      </c>
      <c r="D395">
        <v>186.75</v>
      </c>
      <c r="E395">
        <v>187.58000200000001</v>
      </c>
      <c r="F395">
        <v>167545900</v>
      </c>
      <c r="G395">
        <v>181.33744799999999</v>
      </c>
      <c r="H395" s="6">
        <f t="shared" si="20"/>
        <v>9.5770603192859502E-2</v>
      </c>
      <c r="R395" s="6">
        <f t="shared" si="21"/>
        <v>4.2293968071405071E-3</v>
      </c>
    </row>
    <row r="396" spans="1:18" x14ac:dyDescent="0.25">
      <c r="A396" s="1">
        <v>41701</v>
      </c>
      <c r="B396">
        <v>184.64999399999999</v>
      </c>
      <c r="C396">
        <v>185.449997</v>
      </c>
      <c r="D396">
        <v>183.75</v>
      </c>
      <c r="E396">
        <v>184.979996</v>
      </c>
      <c r="F396">
        <v>167748500</v>
      </c>
      <c r="G396">
        <v>178.82396900000001</v>
      </c>
      <c r="H396" s="6">
        <f t="shared" si="20"/>
        <v>9.821282420404516E-2</v>
      </c>
      <c r="R396" s="6">
        <f t="shared" si="21"/>
        <v>1.7871757959548457E-3</v>
      </c>
    </row>
    <row r="397" spans="1:18" x14ac:dyDescent="0.25">
      <c r="A397" s="1">
        <v>41698</v>
      </c>
      <c r="B397">
        <v>185.78999300000001</v>
      </c>
      <c r="C397">
        <v>187.14999399999999</v>
      </c>
      <c r="D397">
        <v>185.050003</v>
      </c>
      <c r="E397">
        <v>186.28999300000001</v>
      </c>
      <c r="F397">
        <v>150842000</v>
      </c>
      <c r="G397">
        <v>180.090371</v>
      </c>
      <c r="H397" s="6">
        <f t="shared" si="20"/>
        <v>9.7308789392117595E-2</v>
      </c>
      <c r="R397" s="6">
        <f t="shared" si="21"/>
        <v>2.691210607882417E-3</v>
      </c>
    </row>
    <row r="398" spans="1:18" x14ac:dyDescent="0.25">
      <c r="A398" s="1">
        <v>41697</v>
      </c>
      <c r="B398">
        <v>184.58000200000001</v>
      </c>
      <c r="C398">
        <v>185.86999499999999</v>
      </c>
      <c r="D398">
        <v>184.36999499999999</v>
      </c>
      <c r="E398">
        <v>185.820007</v>
      </c>
      <c r="F398">
        <v>93880800</v>
      </c>
      <c r="G398">
        <v>179.63602499999999</v>
      </c>
      <c r="H398" s="6">
        <f t="shared" si="20"/>
        <v>9.3282018709697517E-2</v>
      </c>
      <c r="R398" s="6">
        <f t="shared" si="21"/>
        <v>6.7179812903024909E-3</v>
      </c>
    </row>
    <row r="399" spans="1:18" x14ac:dyDescent="0.25">
      <c r="A399" s="1">
        <v>41696</v>
      </c>
      <c r="B399">
        <v>185.11000100000001</v>
      </c>
      <c r="C399">
        <v>185.60000600000001</v>
      </c>
      <c r="D399">
        <v>184.33000200000001</v>
      </c>
      <c r="E399">
        <v>184.85000600000001</v>
      </c>
      <c r="F399">
        <v>98677200</v>
      </c>
      <c r="G399">
        <v>178.698305</v>
      </c>
      <c r="H399" s="6">
        <f t="shared" si="20"/>
        <v>0.10140454323696971</v>
      </c>
      <c r="R399" s="6">
        <f t="shared" si="21"/>
        <v>-1.4045432369696952E-3</v>
      </c>
    </row>
    <row r="400" spans="1:18" x14ac:dyDescent="0.25">
      <c r="A400" s="1">
        <v>41695</v>
      </c>
      <c r="B400">
        <v>185.05999800000001</v>
      </c>
      <c r="C400">
        <v>185.58999600000001</v>
      </c>
      <c r="D400">
        <v>184.229996</v>
      </c>
      <c r="E400">
        <v>184.83999600000001</v>
      </c>
      <c r="F400">
        <v>117085000</v>
      </c>
      <c r="G400">
        <v>178.68862899999999</v>
      </c>
      <c r="H400" s="6">
        <f t="shared" si="20"/>
        <v>0.10118881445140832</v>
      </c>
      <c r="R400" s="6">
        <f t="shared" si="21"/>
        <v>-1.1888144514083147E-3</v>
      </c>
    </row>
    <row r="401" spans="1:18" x14ac:dyDescent="0.25">
      <c r="A401" s="1">
        <v>41694</v>
      </c>
      <c r="B401">
        <v>184.279999</v>
      </c>
      <c r="C401">
        <v>186.14999399999999</v>
      </c>
      <c r="D401">
        <v>184.199997</v>
      </c>
      <c r="E401">
        <v>184.91000399999999</v>
      </c>
      <c r="F401">
        <v>114063900</v>
      </c>
      <c r="G401">
        <v>178.756306</v>
      </c>
      <c r="H401" s="6">
        <f t="shared" si="20"/>
        <v>9.6581262191129155E-2</v>
      </c>
      <c r="R401" s="6">
        <f t="shared" si="21"/>
        <v>3.4187378088708521E-3</v>
      </c>
    </row>
    <row r="402" spans="1:18" x14ac:dyDescent="0.25">
      <c r="A402" s="1">
        <v>41691</v>
      </c>
      <c r="B402">
        <v>184.449997</v>
      </c>
      <c r="C402">
        <v>184.88999899999999</v>
      </c>
      <c r="D402">
        <v>183.800003</v>
      </c>
      <c r="E402">
        <v>183.88999899999999</v>
      </c>
      <c r="F402">
        <v>118116400</v>
      </c>
      <c r="G402">
        <v>177.77024700000001</v>
      </c>
      <c r="H402" s="6">
        <f t="shared" si="20"/>
        <v>0.10303604233726286</v>
      </c>
      <c r="R402" s="6">
        <f t="shared" si="21"/>
        <v>-3.0360423372628592E-3</v>
      </c>
    </row>
    <row r="403" spans="1:18" x14ac:dyDescent="0.25">
      <c r="A403" s="1">
        <v>41690</v>
      </c>
      <c r="B403">
        <v>183.270004</v>
      </c>
      <c r="C403">
        <v>184.520004</v>
      </c>
      <c r="D403">
        <v>182.60000600000001</v>
      </c>
      <c r="E403">
        <v>184.10000600000001</v>
      </c>
      <c r="F403">
        <v>104998100</v>
      </c>
      <c r="G403">
        <v>177.973265</v>
      </c>
      <c r="H403" s="6">
        <f t="shared" si="20"/>
        <v>9.5471151951303457E-2</v>
      </c>
      <c r="R403" s="6">
        <f t="shared" si="21"/>
        <v>4.5288480486965418E-3</v>
      </c>
    </row>
    <row r="404" spans="1:18" x14ac:dyDescent="0.25">
      <c r="A404" s="1">
        <v>41689</v>
      </c>
      <c r="B404">
        <v>183.759995</v>
      </c>
      <c r="C404">
        <v>184.949997</v>
      </c>
      <c r="D404">
        <v>182.86999499999999</v>
      </c>
      <c r="E404">
        <v>183.020004</v>
      </c>
      <c r="F404">
        <v>126524300</v>
      </c>
      <c r="G404">
        <v>176.929205</v>
      </c>
      <c r="H404" s="6">
        <f t="shared" si="20"/>
        <v>0.10402694286098563</v>
      </c>
      <c r="R404" s="6">
        <f t="shared" si="21"/>
        <v>-4.0269428609856208E-3</v>
      </c>
    </row>
    <row r="405" spans="1:18" x14ac:dyDescent="0.25">
      <c r="A405" s="1">
        <v>41688</v>
      </c>
      <c r="B405">
        <v>184.179993</v>
      </c>
      <c r="C405">
        <v>184.490005</v>
      </c>
      <c r="D405">
        <v>183.64999399999999</v>
      </c>
      <c r="E405">
        <v>184.240005</v>
      </c>
      <c r="F405">
        <v>80460900</v>
      </c>
      <c r="G405">
        <v>178.10860500000001</v>
      </c>
      <c r="H405" s="6">
        <f t="shared" si="20"/>
        <v>9.9674166563791758E-2</v>
      </c>
      <c r="R405" s="6">
        <f t="shared" si="21"/>
        <v>3.2583343620824442E-4</v>
      </c>
    </row>
    <row r="406" spans="1:18" x14ac:dyDescent="0.25">
      <c r="A406" s="1">
        <v>41684</v>
      </c>
      <c r="B406">
        <v>182.83999600000001</v>
      </c>
      <c r="C406">
        <v>184.36000100000001</v>
      </c>
      <c r="D406">
        <v>182.66999799999999</v>
      </c>
      <c r="E406">
        <v>184.020004</v>
      </c>
      <c r="F406">
        <v>96498400</v>
      </c>
      <c r="G406">
        <v>177.89592500000001</v>
      </c>
      <c r="H406" s="6">
        <f t="shared" si="20"/>
        <v>9.3546226067517599E-2</v>
      </c>
      <c r="R406" s="6">
        <f t="shared" si="21"/>
        <v>6.4537739324824015E-3</v>
      </c>
    </row>
    <row r="407" spans="1:18" x14ac:dyDescent="0.25">
      <c r="A407" s="1">
        <v>41683</v>
      </c>
      <c r="B407">
        <v>180.83999600000001</v>
      </c>
      <c r="C407">
        <v>183.199997</v>
      </c>
      <c r="D407">
        <v>180.83000200000001</v>
      </c>
      <c r="E407">
        <v>183.009995</v>
      </c>
      <c r="F407">
        <v>100542200</v>
      </c>
      <c r="G407">
        <v>176.91952800000001</v>
      </c>
      <c r="H407" s="6">
        <f t="shared" si="20"/>
        <v>8.8000447644336441E-2</v>
      </c>
      <c r="R407" s="6">
        <f t="shared" si="21"/>
        <v>1.1999552355663566E-2</v>
      </c>
    </row>
    <row r="408" spans="1:18" x14ac:dyDescent="0.25">
      <c r="A408" s="1">
        <v>41682</v>
      </c>
      <c r="B408">
        <v>182.25</v>
      </c>
      <c r="C408">
        <v>182.83000200000001</v>
      </c>
      <c r="D408">
        <v>181.71000699999999</v>
      </c>
      <c r="E408">
        <v>182.070007</v>
      </c>
      <c r="F408">
        <v>94717700</v>
      </c>
      <c r="G408">
        <v>176.01082299999999</v>
      </c>
      <c r="H408" s="6">
        <f t="shared" si="20"/>
        <v>0.10098761591220849</v>
      </c>
      <c r="R408" s="6">
        <f t="shared" si="21"/>
        <v>-9.8761591220848329E-4</v>
      </c>
    </row>
    <row r="409" spans="1:18" x14ac:dyDescent="0.25">
      <c r="A409" s="1">
        <v>41681</v>
      </c>
      <c r="B409">
        <v>180.16000399999999</v>
      </c>
      <c r="C409">
        <v>182.44000199999999</v>
      </c>
      <c r="D409">
        <v>180.03999300000001</v>
      </c>
      <c r="E409">
        <v>181.979996</v>
      </c>
      <c r="F409">
        <v>117814100</v>
      </c>
      <c r="G409">
        <v>175.92380700000001</v>
      </c>
      <c r="H409" s="6">
        <f t="shared" si="20"/>
        <v>8.9897913190543605E-2</v>
      </c>
      <c r="R409" s="6">
        <f t="shared" si="21"/>
        <v>1.0102086809456406E-2</v>
      </c>
    </row>
    <row r="410" spans="1:18" x14ac:dyDescent="0.25">
      <c r="A410" s="1">
        <v>41680</v>
      </c>
      <c r="B410">
        <v>179.699997</v>
      </c>
      <c r="C410">
        <v>180.070007</v>
      </c>
      <c r="D410">
        <v>179.21000699999999</v>
      </c>
      <c r="E410">
        <v>180.009995</v>
      </c>
      <c r="F410">
        <v>92218800</v>
      </c>
      <c r="G410">
        <v>174.01936599999999</v>
      </c>
      <c r="H410" s="6">
        <f t="shared" si="20"/>
        <v>9.8274913716331305E-2</v>
      </c>
      <c r="R410" s="6">
        <f t="shared" si="21"/>
        <v>1.7250862836687044E-3</v>
      </c>
    </row>
    <row r="411" spans="1:18" x14ac:dyDescent="0.25">
      <c r="A411" s="1">
        <v>41677</v>
      </c>
      <c r="B411">
        <v>178.30999800000001</v>
      </c>
      <c r="C411">
        <v>179.86999499999999</v>
      </c>
      <c r="D411">
        <v>177.729996</v>
      </c>
      <c r="E411">
        <v>179.679993</v>
      </c>
      <c r="F411">
        <v>170787200</v>
      </c>
      <c r="G411">
        <v>173.70034699999999</v>
      </c>
      <c r="H411" s="6">
        <f t="shared" si="20"/>
        <v>9.2316779679398636E-2</v>
      </c>
      <c r="R411" s="6">
        <f t="shared" si="21"/>
        <v>7.6832203206013651E-3</v>
      </c>
    </row>
    <row r="412" spans="1:18" x14ac:dyDescent="0.25">
      <c r="A412" s="1">
        <v>41676</v>
      </c>
      <c r="B412">
        <v>175.58000200000001</v>
      </c>
      <c r="C412">
        <v>177.479996</v>
      </c>
      <c r="D412">
        <v>175.220001</v>
      </c>
      <c r="E412">
        <v>177.479996</v>
      </c>
      <c r="F412">
        <v>132877600</v>
      </c>
      <c r="G412">
        <v>171.573565</v>
      </c>
      <c r="H412" s="6">
        <f t="shared" si="20"/>
        <v>8.9178756245828092E-2</v>
      </c>
      <c r="R412" s="6">
        <f t="shared" si="21"/>
        <v>1.0821243754171915E-2</v>
      </c>
    </row>
    <row r="413" spans="1:18" x14ac:dyDescent="0.25">
      <c r="A413" s="1">
        <v>41675</v>
      </c>
      <c r="B413">
        <v>174.779999</v>
      </c>
      <c r="C413">
        <v>175.55999800000001</v>
      </c>
      <c r="D413">
        <v>173.71000699999999</v>
      </c>
      <c r="E413">
        <v>175.16999799999999</v>
      </c>
      <c r="F413">
        <v>164230500</v>
      </c>
      <c r="G413">
        <v>169.340442</v>
      </c>
      <c r="H413" s="6">
        <f t="shared" si="20"/>
        <v>9.7768629121001496E-2</v>
      </c>
      <c r="R413" s="6">
        <f t="shared" si="21"/>
        <v>2.231370878998511E-3</v>
      </c>
    </row>
    <row r="414" spans="1:18" x14ac:dyDescent="0.25">
      <c r="A414" s="1">
        <v>41674</v>
      </c>
      <c r="B414">
        <v>174.949997</v>
      </c>
      <c r="C414">
        <v>175.83999600000001</v>
      </c>
      <c r="D414">
        <v>174.11000100000001</v>
      </c>
      <c r="E414">
        <v>175.38999899999999</v>
      </c>
      <c r="F414">
        <v>165012400</v>
      </c>
      <c r="G414">
        <v>169.553122</v>
      </c>
      <c r="H414" s="6">
        <f t="shared" si="20"/>
        <v>9.7484984238096373E-2</v>
      </c>
      <c r="R414" s="6">
        <f t="shared" si="21"/>
        <v>2.5150157619036294E-3</v>
      </c>
    </row>
    <row r="415" spans="1:18" x14ac:dyDescent="0.25">
      <c r="A415" s="1">
        <v>41673</v>
      </c>
      <c r="B415">
        <v>177.970001</v>
      </c>
      <c r="C415">
        <v>178.36999499999999</v>
      </c>
      <c r="D415">
        <v>173.83000200000001</v>
      </c>
      <c r="E415">
        <v>174.16999799999999</v>
      </c>
      <c r="F415">
        <v>254837100</v>
      </c>
      <c r="G415">
        <v>168.37372199999999</v>
      </c>
      <c r="H415" s="6">
        <f t="shared" si="20"/>
        <v>0.1213519299806039</v>
      </c>
      <c r="R415" s="6">
        <f t="shared" si="21"/>
        <v>-2.1351929980603888E-2</v>
      </c>
    </row>
    <row r="416" spans="1:18" x14ac:dyDescent="0.25">
      <c r="A416" s="1">
        <v>41670</v>
      </c>
      <c r="B416">
        <v>177.009995</v>
      </c>
      <c r="C416">
        <v>179.28999300000001</v>
      </c>
      <c r="D416">
        <v>176.91999799999999</v>
      </c>
      <c r="E416">
        <v>178.179993</v>
      </c>
      <c r="F416">
        <v>194677900</v>
      </c>
      <c r="G416">
        <v>172.25026600000001</v>
      </c>
      <c r="H416" s="6">
        <f t="shared" si="20"/>
        <v>9.3390215055370221E-2</v>
      </c>
      <c r="R416" s="6">
        <f t="shared" si="21"/>
        <v>6.6097849446297794E-3</v>
      </c>
    </row>
    <row r="417" spans="1:18" x14ac:dyDescent="0.25">
      <c r="A417" s="1">
        <v>41669</v>
      </c>
      <c r="B417">
        <v>178.83000200000001</v>
      </c>
      <c r="C417">
        <v>179.80999800000001</v>
      </c>
      <c r="D417">
        <v>178.259995</v>
      </c>
      <c r="E417">
        <v>179.229996</v>
      </c>
      <c r="F417">
        <v>118938100</v>
      </c>
      <c r="G417">
        <v>173.26532599999999</v>
      </c>
      <c r="H417" s="6">
        <f t="shared" si="20"/>
        <v>9.7763272406606636E-2</v>
      </c>
      <c r="R417" s="6">
        <f t="shared" si="21"/>
        <v>2.2367275933933748E-3</v>
      </c>
    </row>
    <row r="418" spans="1:18" x14ac:dyDescent="0.25">
      <c r="A418" s="1">
        <v>41668</v>
      </c>
      <c r="B418">
        <v>177.58000200000001</v>
      </c>
      <c r="C418">
        <v>178.550003</v>
      </c>
      <c r="D418">
        <v>176.88000500000001</v>
      </c>
      <c r="E418">
        <v>177.35000600000001</v>
      </c>
      <c r="F418">
        <v>216597300</v>
      </c>
      <c r="G418">
        <v>171.447901</v>
      </c>
      <c r="H418" s="6">
        <f t="shared" si="20"/>
        <v>0.10129516836023011</v>
      </c>
      <c r="R418" s="6">
        <f t="shared" si="21"/>
        <v>-1.2951683602301111E-3</v>
      </c>
    </row>
    <row r="419" spans="1:18" x14ac:dyDescent="0.25">
      <c r="A419" s="1">
        <v>41667</v>
      </c>
      <c r="B419">
        <v>178.13999899999999</v>
      </c>
      <c r="C419">
        <v>179.300003</v>
      </c>
      <c r="D419">
        <v>178.11999499999999</v>
      </c>
      <c r="E419">
        <v>179.070007</v>
      </c>
      <c r="F419">
        <v>110463200</v>
      </c>
      <c r="G419">
        <v>173.11066199999999</v>
      </c>
      <c r="H419" s="6">
        <f t="shared" si="20"/>
        <v>9.477934206118406E-2</v>
      </c>
      <c r="R419" s="6">
        <f t="shared" si="21"/>
        <v>5.2206579388159487E-3</v>
      </c>
    </row>
    <row r="420" spans="1:18" x14ac:dyDescent="0.25">
      <c r="A420" s="1">
        <v>41666</v>
      </c>
      <c r="B420">
        <v>179.05999800000001</v>
      </c>
      <c r="C420">
        <v>179.520004</v>
      </c>
      <c r="D420">
        <v>177.11999499999999</v>
      </c>
      <c r="E420">
        <v>178.009995</v>
      </c>
      <c r="F420">
        <v>180843100</v>
      </c>
      <c r="G420">
        <v>172.085925</v>
      </c>
      <c r="H420" s="6">
        <f t="shared" si="20"/>
        <v>0.10586397303545153</v>
      </c>
      <c r="R420" s="6">
        <f t="shared" si="21"/>
        <v>-5.8639730354515234E-3</v>
      </c>
    </row>
    <row r="421" spans="1:18" x14ac:dyDescent="0.25">
      <c r="A421" s="1">
        <v>41663</v>
      </c>
      <c r="B421">
        <v>181.60000600000001</v>
      </c>
      <c r="C421">
        <v>181.66000399999999</v>
      </c>
      <c r="D421">
        <v>178.83000200000001</v>
      </c>
      <c r="E421">
        <v>178.88999899999999</v>
      </c>
      <c r="F421">
        <v>208677100</v>
      </c>
      <c r="G421">
        <v>172.936644</v>
      </c>
      <c r="H421" s="6">
        <f t="shared" si="20"/>
        <v>0.11492294554219354</v>
      </c>
      <c r="R421" s="6">
        <f t="shared" si="21"/>
        <v>-1.4922945542193531E-2</v>
      </c>
    </row>
    <row r="422" spans="1:18" x14ac:dyDescent="0.25">
      <c r="A422" s="1">
        <v>41662</v>
      </c>
      <c r="B422">
        <v>183.36999499999999</v>
      </c>
      <c r="C422">
        <v>183.39999399999999</v>
      </c>
      <c r="D422">
        <v>181.820007</v>
      </c>
      <c r="E422">
        <v>182.78999300000001</v>
      </c>
      <c r="F422">
        <v>132496900</v>
      </c>
      <c r="G422">
        <v>176.70684900000001</v>
      </c>
      <c r="H422" s="6">
        <f t="shared" si="20"/>
        <v>0.10316301475603999</v>
      </c>
      <c r="R422" s="6">
        <f t="shared" si="21"/>
        <v>-3.1630147560399893E-3</v>
      </c>
    </row>
    <row r="423" spans="1:18" x14ac:dyDescent="0.25">
      <c r="A423" s="1">
        <v>41661</v>
      </c>
      <c r="B423">
        <v>184.490005</v>
      </c>
      <c r="C423">
        <v>184.570007</v>
      </c>
      <c r="D423">
        <v>183.91000399999999</v>
      </c>
      <c r="E423">
        <v>184.300003</v>
      </c>
      <c r="F423">
        <v>61270900</v>
      </c>
      <c r="G423">
        <v>178.166606</v>
      </c>
      <c r="H423" s="6">
        <f t="shared" si="20"/>
        <v>0.10102987693018922</v>
      </c>
      <c r="R423" s="6">
        <f t="shared" si="21"/>
        <v>-1.0298769301892137E-3</v>
      </c>
    </row>
    <row r="424" spans="1:18" x14ac:dyDescent="0.25">
      <c r="A424" s="1">
        <v>41660</v>
      </c>
      <c r="B424">
        <v>184.699997</v>
      </c>
      <c r="C424">
        <v>184.770004</v>
      </c>
      <c r="D424">
        <v>183.050003</v>
      </c>
      <c r="E424">
        <v>184.179993</v>
      </c>
      <c r="F424">
        <v>88621200</v>
      </c>
      <c r="G424">
        <v>178.05059</v>
      </c>
      <c r="H424" s="6">
        <f t="shared" si="20"/>
        <v>0.1028153979883389</v>
      </c>
      <c r="R424" s="6">
        <f t="shared" si="21"/>
        <v>-2.8153979883388963E-3</v>
      </c>
    </row>
    <row r="425" spans="1:18" x14ac:dyDescent="0.25">
      <c r="A425" s="1">
        <v>41656</v>
      </c>
      <c r="B425">
        <v>184.10000600000001</v>
      </c>
      <c r="C425">
        <v>184.449997</v>
      </c>
      <c r="D425">
        <v>183.320007</v>
      </c>
      <c r="E425">
        <v>183.63999899999999</v>
      </c>
      <c r="F425">
        <v>107848700</v>
      </c>
      <c r="G425">
        <v>177.52856700000001</v>
      </c>
      <c r="H425" s="6">
        <f t="shared" si="20"/>
        <v>0.10249867998374763</v>
      </c>
      <c r="R425" s="6">
        <f t="shared" si="21"/>
        <v>-2.4986799837476304E-3</v>
      </c>
    </row>
    <row r="426" spans="1:18" x14ac:dyDescent="0.25">
      <c r="A426" s="1">
        <v>41655</v>
      </c>
      <c r="B426">
        <v>184.279999</v>
      </c>
      <c r="C426">
        <v>184.66000399999999</v>
      </c>
      <c r="D426">
        <v>183.83000200000001</v>
      </c>
      <c r="E426">
        <v>184.41999799999999</v>
      </c>
      <c r="F426">
        <v>72290600</v>
      </c>
      <c r="G426">
        <v>178.28260800000001</v>
      </c>
      <c r="H426" s="6">
        <f t="shared" si="20"/>
        <v>9.9240291942914602E-2</v>
      </c>
      <c r="R426" s="6">
        <f t="shared" si="21"/>
        <v>7.5970805708539685E-4</v>
      </c>
    </row>
    <row r="427" spans="1:18" x14ac:dyDescent="0.25">
      <c r="A427" s="1">
        <v>41654</v>
      </c>
      <c r="B427">
        <v>184.10000600000001</v>
      </c>
      <c r="C427">
        <v>184.94000199999999</v>
      </c>
      <c r="D427">
        <v>183.71000699999999</v>
      </c>
      <c r="E427">
        <v>184.66000399999999</v>
      </c>
      <c r="F427">
        <v>98525800</v>
      </c>
      <c r="G427">
        <v>178.51462599999999</v>
      </c>
      <c r="H427" s="6">
        <f t="shared" si="20"/>
        <v>9.6958185867739854E-2</v>
      </c>
      <c r="R427" s="6">
        <f t="shared" si="21"/>
        <v>3.0418141322601524E-3</v>
      </c>
    </row>
    <row r="428" spans="1:18" x14ac:dyDescent="0.25">
      <c r="A428" s="1">
        <v>41653</v>
      </c>
      <c r="B428">
        <v>182.28999300000001</v>
      </c>
      <c r="C428">
        <v>183.770004</v>
      </c>
      <c r="D428">
        <v>181.949997</v>
      </c>
      <c r="E428">
        <v>183.66999799999999</v>
      </c>
      <c r="F428">
        <v>105016100</v>
      </c>
      <c r="G428">
        <v>177.55756700000001</v>
      </c>
      <c r="H428" s="6">
        <f t="shared" si="20"/>
        <v>9.2429617351513185E-2</v>
      </c>
      <c r="R428" s="6">
        <f t="shared" si="21"/>
        <v>7.5703826484868142E-3</v>
      </c>
    </row>
    <row r="429" spans="1:18" x14ac:dyDescent="0.25">
      <c r="A429" s="1">
        <v>41652</v>
      </c>
      <c r="B429">
        <v>183.66999799999999</v>
      </c>
      <c r="C429">
        <v>184.179993</v>
      </c>
      <c r="D429">
        <v>181.33999600000001</v>
      </c>
      <c r="E429">
        <v>181.69000199999999</v>
      </c>
      <c r="F429">
        <v>149892000</v>
      </c>
      <c r="G429">
        <v>175.64346499999999</v>
      </c>
      <c r="H429" s="6">
        <f t="shared" si="20"/>
        <v>0.11078018196526578</v>
      </c>
      <c r="R429" s="6">
        <f t="shared" si="21"/>
        <v>-1.078018196526577E-2</v>
      </c>
    </row>
    <row r="430" spans="1:18" x14ac:dyDescent="0.25">
      <c r="A430" s="1">
        <v>41649</v>
      </c>
      <c r="B430">
        <v>183.949997</v>
      </c>
      <c r="C430">
        <v>184.220001</v>
      </c>
      <c r="D430">
        <v>183.009995</v>
      </c>
      <c r="E430">
        <v>184.13999899999999</v>
      </c>
      <c r="F430">
        <v>102026400</v>
      </c>
      <c r="G430">
        <v>178.01192699999999</v>
      </c>
      <c r="H430" s="6">
        <f t="shared" si="20"/>
        <v>9.8967099738523009E-2</v>
      </c>
      <c r="R430" s="6">
        <f t="shared" si="21"/>
        <v>1.0329002614769963E-3</v>
      </c>
    </row>
    <row r="431" spans="1:18" x14ac:dyDescent="0.25">
      <c r="A431" s="1">
        <v>41648</v>
      </c>
      <c r="B431">
        <v>184.11000100000001</v>
      </c>
      <c r="C431">
        <v>184.13000500000001</v>
      </c>
      <c r="D431">
        <v>182.800003</v>
      </c>
      <c r="E431">
        <v>183.63999899999999</v>
      </c>
      <c r="F431">
        <v>90683400</v>
      </c>
      <c r="G431">
        <v>177.52856700000001</v>
      </c>
      <c r="H431" s="6">
        <f t="shared" si="20"/>
        <v>0.10255283253189501</v>
      </c>
      <c r="R431" s="6">
        <f t="shared" si="21"/>
        <v>-2.5528325318950064E-3</v>
      </c>
    </row>
    <row r="432" spans="1:18" x14ac:dyDescent="0.25">
      <c r="A432" s="1">
        <v>41647</v>
      </c>
      <c r="B432">
        <v>183.449997</v>
      </c>
      <c r="C432">
        <v>183.83000200000001</v>
      </c>
      <c r="D432">
        <v>182.88999899999999</v>
      </c>
      <c r="E432">
        <v>183.520004</v>
      </c>
      <c r="F432">
        <v>96582300</v>
      </c>
      <c r="G432">
        <v>177.412565</v>
      </c>
      <c r="H432" s="6">
        <f t="shared" si="20"/>
        <v>9.9618386475089429E-2</v>
      </c>
      <c r="R432" s="6">
        <f t="shared" si="21"/>
        <v>3.8161352491057236E-4</v>
      </c>
    </row>
    <row r="433" spans="1:18" x14ac:dyDescent="0.25">
      <c r="A433" s="1">
        <v>41646</v>
      </c>
      <c r="B433">
        <v>183.08999600000001</v>
      </c>
      <c r="C433">
        <v>183.78999300000001</v>
      </c>
      <c r="D433">
        <v>182.949997</v>
      </c>
      <c r="E433">
        <v>183.479996</v>
      </c>
      <c r="F433">
        <v>86144200</v>
      </c>
      <c r="G433">
        <v>177.37388799999999</v>
      </c>
      <c r="H433" s="6">
        <f t="shared" si="20"/>
        <v>9.7869900002619553E-2</v>
      </c>
      <c r="R433" s="6">
        <f t="shared" si="21"/>
        <v>2.1300999973804485E-3</v>
      </c>
    </row>
    <row r="434" spans="1:18" x14ac:dyDescent="0.25">
      <c r="A434" s="1">
        <v>41645</v>
      </c>
      <c r="B434">
        <v>183.490005</v>
      </c>
      <c r="C434">
        <v>183.55999800000001</v>
      </c>
      <c r="D434">
        <v>182.08000200000001</v>
      </c>
      <c r="E434">
        <v>182.36000100000001</v>
      </c>
      <c r="F434">
        <v>108028200</v>
      </c>
      <c r="G434">
        <v>176.291166</v>
      </c>
      <c r="H434" s="6">
        <f t="shared" si="20"/>
        <v>0.10615839538507826</v>
      </c>
      <c r="R434" s="6">
        <f t="shared" si="21"/>
        <v>-6.1583953850782519E-3</v>
      </c>
    </row>
    <row r="435" spans="1:18" x14ac:dyDescent="0.25">
      <c r="A435" s="1">
        <v>41642</v>
      </c>
      <c r="B435">
        <v>183.229996</v>
      </c>
      <c r="C435">
        <v>183.60000600000001</v>
      </c>
      <c r="D435">
        <v>182.63000500000001</v>
      </c>
      <c r="E435">
        <v>182.88999899999999</v>
      </c>
      <c r="F435">
        <v>81390600</v>
      </c>
      <c r="G435">
        <v>176.80352600000001</v>
      </c>
      <c r="H435" s="6">
        <f t="shared" si="20"/>
        <v>0.10185557500094042</v>
      </c>
      <c r="R435" s="6">
        <f t="shared" si="21"/>
        <v>-1.8555750009404083E-3</v>
      </c>
    </row>
    <row r="436" spans="1:18" x14ac:dyDescent="0.25">
      <c r="A436" s="1">
        <v>41641</v>
      </c>
      <c r="B436">
        <v>183.979996</v>
      </c>
      <c r="C436">
        <v>184.070007</v>
      </c>
      <c r="D436">
        <v>182.479996</v>
      </c>
      <c r="E436">
        <v>182.91999799999999</v>
      </c>
      <c r="F436">
        <v>119636900</v>
      </c>
      <c r="G436">
        <v>176.832527</v>
      </c>
      <c r="H436" s="6">
        <f t="shared" si="20"/>
        <v>0.10576148506927899</v>
      </c>
      <c r="R436" s="6">
        <f t="shared" si="21"/>
        <v>-5.7614850692789847E-3</v>
      </c>
    </row>
    <row r="437" spans="1:18" x14ac:dyDescent="0.25">
      <c r="A437" s="1">
        <v>41639</v>
      </c>
      <c r="B437">
        <v>184.070007</v>
      </c>
      <c r="C437">
        <v>184.69000199999999</v>
      </c>
      <c r="D437">
        <v>183.929993</v>
      </c>
      <c r="E437">
        <v>184.69000199999999</v>
      </c>
      <c r="F437">
        <v>86119900</v>
      </c>
      <c r="G437">
        <v>178.54362599999999</v>
      </c>
      <c r="H437" s="6">
        <f t="shared" si="20"/>
        <v>9.663174348659645E-2</v>
      </c>
      <c r="R437" s="6">
        <f t="shared" si="21"/>
        <v>3.3682565134035593E-3</v>
      </c>
    </row>
    <row r="438" spans="1:18" x14ac:dyDescent="0.25">
      <c r="A438" s="1">
        <v>41638</v>
      </c>
      <c r="B438">
        <v>183.86999499999999</v>
      </c>
      <c r="C438">
        <v>184.020004</v>
      </c>
      <c r="D438">
        <v>183.58000200000001</v>
      </c>
      <c r="E438">
        <v>183.820007</v>
      </c>
      <c r="F438">
        <v>56857000</v>
      </c>
      <c r="G438">
        <v>177.702584</v>
      </c>
      <c r="H438" s="6">
        <f t="shared" si="20"/>
        <v>0.10027186599966996</v>
      </c>
      <c r="R438" s="6">
        <f t="shared" si="21"/>
        <v>-2.7186599966995607E-4</v>
      </c>
    </row>
    <row r="439" spans="1:18" x14ac:dyDescent="0.25">
      <c r="A439" s="1">
        <v>41635</v>
      </c>
      <c r="B439">
        <v>184.10000600000001</v>
      </c>
      <c r="C439">
        <v>184.179993</v>
      </c>
      <c r="D439">
        <v>183.66000399999999</v>
      </c>
      <c r="E439">
        <v>183.85000600000001</v>
      </c>
      <c r="F439">
        <v>61814000</v>
      </c>
      <c r="G439">
        <v>177.731585</v>
      </c>
      <c r="H439" s="6">
        <f t="shared" si="20"/>
        <v>0.10135795758746473</v>
      </c>
      <c r="R439" s="6">
        <f t="shared" si="21"/>
        <v>-1.3579575874647174E-3</v>
      </c>
    </row>
    <row r="440" spans="1:18" x14ac:dyDescent="0.25">
      <c r="A440" s="1">
        <v>41634</v>
      </c>
      <c r="B440">
        <v>183.33999600000001</v>
      </c>
      <c r="C440">
        <v>183.96000699999999</v>
      </c>
      <c r="D440">
        <v>183.320007</v>
      </c>
      <c r="E440">
        <v>183.86000100000001</v>
      </c>
      <c r="F440">
        <v>63365000</v>
      </c>
      <c r="G440">
        <v>177.74124699999999</v>
      </c>
      <c r="H440" s="6">
        <f t="shared" si="20"/>
        <v>9.716371216676585E-2</v>
      </c>
      <c r="R440" s="6">
        <f t="shared" si="21"/>
        <v>2.836287833234149E-3</v>
      </c>
    </row>
    <row r="441" spans="1:18" x14ac:dyDescent="0.25">
      <c r="A441" s="1">
        <v>41632</v>
      </c>
      <c r="B441">
        <v>182.53999300000001</v>
      </c>
      <c r="C441">
        <v>183.009995</v>
      </c>
      <c r="D441">
        <v>182.529999</v>
      </c>
      <c r="E441">
        <v>182.929993</v>
      </c>
      <c r="F441">
        <v>45368800</v>
      </c>
      <c r="G441">
        <v>176.84218899999999</v>
      </c>
      <c r="H441" s="6">
        <f t="shared" si="20"/>
        <v>9.7863481894622489E-2</v>
      </c>
      <c r="R441" s="6">
        <f t="shared" si="21"/>
        <v>2.1365181053775231E-3</v>
      </c>
    </row>
    <row r="442" spans="1:18" x14ac:dyDescent="0.25">
      <c r="A442" s="1">
        <v>41631</v>
      </c>
      <c r="B442">
        <v>182.449997</v>
      </c>
      <c r="C442">
        <v>182.63999899999999</v>
      </c>
      <c r="D442">
        <v>182.070007</v>
      </c>
      <c r="E442">
        <v>182.529999</v>
      </c>
      <c r="F442">
        <v>85598000</v>
      </c>
      <c r="G442">
        <v>176.45550600000001</v>
      </c>
      <c r="H442" s="6">
        <f t="shared" si="20"/>
        <v>9.9561512736007302E-2</v>
      </c>
      <c r="R442" s="6">
        <f t="shared" si="21"/>
        <v>4.3848726399270621E-4</v>
      </c>
    </row>
    <row r="443" spans="1:18" x14ac:dyDescent="0.25">
      <c r="A443" s="1">
        <v>41628</v>
      </c>
      <c r="B443">
        <v>180.69000199999999</v>
      </c>
      <c r="C443">
        <v>181.990005</v>
      </c>
      <c r="D443">
        <v>180.570007</v>
      </c>
      <c r="E443">
        <v>181.55999800000001</v>
      </c>
      <c r="F443">
        <v>197087000</v>
      </c>
      <c r="G443">
        <v>175.517786</v>
      </c>
      <c r="H443" s="6">
        <f t="shared" si="20"/>
        <v>9.5185145883168384E-2</v>
      </c>
      <c r="R443" s="6">
        <f t="shared" si="21"/>
        <v>4.8148541168316255E-3</v>
      </c>
    </row>
    <row r="444" spans="1:18" x14ac:dyDescent="0.25">
      <c r="A444" s="1">
        <v>41627</v>
      </c>
      <c r="B444">
        <v>181.179993</v>
      </c>
      <c r="C444">
        <v>181.699997</v>
      </c>
      <c r="D444">
        <v>180.71000699999999</v>
      </c>
      <c r="E444">
        <v>181.490005</v>
      </c>
      <c r="F444">
        <v>136531200</v>
      </c>
      <c r="G444">
        <v>174.502736</v>
      </c>
      <c r="H444" s="6">
        <f t="shared" si="20"/>
        <v>9.8288928071655249E-2</v>
      </c>
      <c r="R444" s="6">
        <f t="shared" si="21"/>
        <v>1.7110719283447615E-3</v>
      </c>
    </row>
    <row r="445" spans="1:18" x14ac:dyDescent="0.25">
      <c r="A445" s="1">
        <v>41626</v>
      </c>
      <c r="B445">
        <v>178.91999799999999</v>
      </c>
      <c r="C445">
        <v>181.729996</v>
      </c>
      <c r="D445">
        <v>177.320007</v>
      </c>
      <c r="E445">
        <v>181.699997</v>
      </c>
      <c r="F445">
        <v>234906000</v>
      </c>
      <c r="G445">
        <v>174.704643</v>
      </c>
      <c r="H445" s="6">
        <f t="shared" si="20"/>
        <v>8.4462334948159329E-2</v>
      </c>
      <c r="R445" s="6">
        <f t="shared" si="21"/>
        <v>1.5537665051840677E-2</v>
      </c>
    </row>
    <row r="446" spans="1:18" x14ac:dyDescent="0.25">
      <c r="A446" s="1">
        <v>41625</v>
      </c>
      <c r="B446">
        <v>179.38000500000001</v>
      </c>
      <c r="C446">
        <v>179.41000399999999</v>
      </c>
      <c r="D446">
        <v>178.25</v>
      </c>
      <c r="E446">
        <v>178.64999399999999</v>
      </c>
      <c r="F446">
        <v>89886000</v>
      </c>
      <c r="G446">
        <v>171.772063</v>
      </c>
      <c r="H446" s="6">
        <f t="shared" si="20"/>
        <v>0.10406963418247211</v>
      </c>
      <c r="R446" s="6">
        <f t="shared" si="21"/>
        <v>-4.0696341824721146E-3</v>
      </c>
    </row>
    <row r="447" spans="1:18" x14ac:dyDescent="0.25">
      <c r="A447" s="1">
        <v>41624</v>
      </c>
      <c r="B447">
        <v>178.949997</v>
      </c>
      <c r="C447">
        <v>179.80999800000001</v>
      </c>
      <c r="D447">
        <v>178.89999399999999</v>
      </c>
      <c r="E447">
        <v>179.220001</v>
      </c>
      <c r="F447">
        <v>96195000</v>
      </c>
      <c r="G447">
        <v>172.32012499999999</v>
      </c>
      <c r="H447" s="6">
        <f t="shared" si="20"/>
        <v>9.8491176280936177E-2</v>
      </c>
      <c r="R447" s="6">
        <f t="shared" si="21"/>
        <v>1.508823719063824E-3</v>
      </c>
    </row>
    <row r="448" spans="1:18" x14ac:dyDescent="0.25">
      <c r="A448" s="1">
        <v>41621</v>
      </c>
      <c r="B448">
        <v>178.5</v>
      </c>
      <c r="C448">
        <v>178.66000399999999</v>
      </c>
      <c r="D448">
        <v>177.770004</v>
      </c>
      <c r="E448">
        <v>178.11000100000001</v>
      </c>
      <c r="F448">
        <v>107808000</v>
      </c>
      <c r="G448">
        <v>171.252859</v>
      </c>
      <c r="H448" s="6">
        <f t="shared" si="20"/>
        <v>0.10218486834733888</v>
      </c>
      <c r="R448" s="6">
        <f t="shared" si="21"/>
        <v>-2.1848683473388733E-3</v>
      </c>
    </row>
    <row r="449" spans="1:18" x14ac:dyDescent="0.25">
      <c r="A449" s="1">
        <v>41620</v>
      </c>
      <c r="B449">
        <v>178.63999899999999</v>
      </c>
      <c r="C449">
        <v>178.86000100000001</v>
      </c>
      <c r="D449">
        <v>177.759995</v>
      </c>
      <c r="E449">
        <v>178.13000500000001</v>
      </c>
      <c r="F449">
        <v>115565000</v>
      </c>
      <c r="G449">
        <v>171.27209300000001</v>
      </c>
      <c r="H449" s="6">
        <f t="shared" si="20"/>
        <v>0.10285487014585115</v>
      </c>
      <c r="R449" s="6">
        <f t="shared" si="21"/>
        <v>-2.8548701458511409E-3</v>
      </c>
    </row>
    <row r="450" spans="1:18" x14ac:dyDescent="0.25">
      <c r="A450" s="1">
        <v>41619</v>
      </c>
      <c r="B450">
        <v>180.820007</v>
      </c>
      <c r="C450">
        <v>180.85000600000001</v>
      </c>
      <c r="D450">
        <v>178.5</v>
      </c>
      <c r="E450">
        <v>178.720001</v>
      </c>
      <c r="F450">
        <v>130591000</v>
      </c>
      <c r="G450">
        <v>171.83937499999999</v>
      </c>
      <c r="H450" s="6">
        <f t="shared" si="20"/>
        <v>0.11161379227244476</v>
      </c>
      <c r="R450" s="6">
        <f t="shared" si="21"/>
        <v>-1.1613792272444761E-2</v>
      </c>
    </row>
    <row r="451" spans="1:18" x14ac:dyDescent="0.25">
      <c r="A451" s="1">
        <v>41618</v>
      </c>
      <c r="B451">
        <v>180.979996</v>
      </c>
      <c r="C451">
        <v>181.36000100000001</v>
      </c>
      <c r="D451">
        <v>180.63999899999999</v>
      </c>
      <c r="E451">
        <v>180.75</v>
      </c>
      <c r="F451">
        <v>80976000</v>
      </c>
      <c r="G451">
        <v>173.79122000000001</v>
      </c>
      <c r="H451" s="6">
        <f t="shared" ref="H451:H514" si="22">(B451-E451)/B451+0.1</f>
        <v>0.10127083658461347</v>
      </c>
      <c r="R451" s="6">
        <f t="shared" si="21"/>
        <v>-1.2708365846134722E-3</v>
      </c>
    </row>
    <row r="452" spans="1:18" x14ac:dyDescent="0.25">
      <c r="A452" s="1">
        <v>41617</v>
      </c>
      <c r="B452">
        <v>181.470001</v>
      </c>
      <c r="C452">
        <v>181.66999799999999</v>
      </c>
      <c r="D452">
        <v>181.16000399999999</v>
      </c>
      <c r="E452">
        <v>181.39999399999999</v>
      </c>
      <c r="F452">
        <v>70124000</v>
      </c>
      <c r="G452">
        <v>174.416189</v>
      </c>
      <c r="H452" s="6">
        <f t="shared" si="22"/>
        <v>0.1003857772613337</v>
      </c>
      <c r="R452" s="6">
        <f t="shared" ref="R452:R515" si="23">(E452-B452)/B452</f>
        <v>-3.8577726133370068E-4</v>
      </c>
    </row>
    <row r="453" spans="1:18" x14ac:dyDescent="0.25">
      <c r="A453" s="1">
        <v>41614</v>
      </c>
      <c r="B453">
        <v>180.66999799999999</v>
      </c>
      <c r="C453">
        <v>181.11000100000001</v>
      </c>
      <c r="D453">
        <v>180.14999399999999</v>
      </c>
      <c r="E453">
        <v>180.94000199999999</v>
      </c>
      <c r="F453">
        <v>127728000</v>
      </c>
      <c r="G453">
        <v>173.973907</v>
      </c>
      <c r="H453" s="6">
        <f t="shared" si="22"/>
        <v>9.8505540471639355E-2</v>
      </c>
      <c r="R453" s="6">
        <f t="shared" si="23"/>
        <v>1.494459528360653E-3</v>
      </c>
    </row>
    <row r="454" spans="1:18" x14ac:dyDescent="0.25">
      <c r="A454" s="1">
        <v>41613</v>
      </c>
      <c r="B454">
        <v>179.41000399999999</v>
      </c>
      <c r="C454">
        <v>179.740005</v>
      </c>
      <c r="D454">
        <v>178.770004</v>
      </c>
      <c r="E454">
        <v>178.94000199999999</v>
      </c>
      <c r="F454">
        <v>106934000</v>
      </c>
      <c r="G454">
        <v>172.050906</v>
      </c>
      <c r="H454" s="6">
        <f t="shared" si="22"/>
        <v>0.10261970898791126</v>
      </c>
      <c r="R454" s="6">
        <f t="shared" si="23"/>
        <v>-2.6197089879112529E-3</v>
      </c>
    </row>
    <row r="455" spans="1:18" x14ac:dyDescent="0.25">
      <c r="A455" s="1">
        <v>41612</v>
      </c>
      <c r="B455">
        <v>179.10000600000001</v>
      </c>
      <c r="C455">
        <v>180.479996</v>
      </c>
      <c r="D455">
        <v>178.35000600000001</v>
      </c>
      <c r="E455">
        <v>179.729996</v>
      </c>
      <c r="F455">
        <v>123033000</v>
      </c>
      <c r="G455">
        <v>172.810485</v>
      </c>
      <c r="H455" s="6">
        <f t="shared" si="22"/>
        <v>9.6482468012871025E-2</v>
      </c>
      <c r="R455" s="6">
        <f t="shared" si="23"/>
        <v>3.5175319871289801E-3</v>
      </c>
    </row>
    <row r="456" spans="1:18" x14ac:dyDescent="0.25">
      <c r="A456" s="1">
        <v>41611</v>
      </c>
      <c r="B456">
        <v>179.94000199999999</v>
      </c>
      <c r="C456">
        <v>180.38999899999999</v>
      </c>
      <c r="D456">
        <v>179.16999799999999</v>
      </c>
      <c r="E456">
        <v>179.75</v>
      </c>
      <c r="F456">
        <v>116563000</v>
      </c>
      <c r="G456">
        <v>172.82971900000001</v>
      </c>
      <c r="H456" s="6">
        <f t="shared" si="22"/>
        <v>0.10105591862781015</v>
      </c>
      <c r="R456" s="6">
        <f t="shared" si="23"/>
        <v>-1.0559186278101336E-3</v>
      </c>
    </row>
    <row r="457" spans="1:18" x14ac:dyDescent="0.25">
      <c r="A457" s="1">
        <v>41610</v>
      </c>
      <c r="B457">
        <v>181.08999600000001</v>
      </c>
      <c r="C457">
        <v>181.429993</v>
      </c>
      <c r="D457">
        <v>180.25</v>
      </c>
      <c r="E457">
        <v>180.529999</v>
      </c>
      <c r="F457">
        <v>99726000</v>
      </c>
      <c r="G457">
        <v>173.579689</v>
      </c>
      <c r="H457" s="6">
        <f t="shared" si="22"/>
        <v>0.10309236850389025</v>
      </c>
      <c r="R457" s="6">
        <f t="shared" si="23"/>
        <v>-3.0923685038902415E-3</v>
      </c>
    </row>
    <row r="458" spans="1:18" x14ac:dyDescent="0.25">
      <c r="A458" s="1">
        <v>41607</v>
      </c>
      <c r="B458">
        <v>181.320007</v>
      </c>
      <c r="C458">
        <v>181.75</v>
      </c>
      <c r="D458">
        <v>180.800003</v>
      </c>
      <c r="E458">
        <v>181</v>
      </c>
      <c r="F458">
        <v>55870900</v>
      </c>
      <c r="G458">
        <v>174.03159500000001</v>
      </c>
      <c r="H458" s="6">
        <f t="shared" si="22"/>
        <v>0.10176487418732565</v>
      </c>
      <c r="R458" s="6">
        <f t="shared" si="23"/>
        <v>-1.7648741873256377E-3</v>
      </c>
    </row>
    <row r="459" spans="1:18" x14ac:dyDescent="0.25">
      <c r="A459" s="1">
        <v>41605</v>
      </c>
      <c r="B459">
        <v>180.86999499999999</v>
      </c>
      <c r="C459">
        <v>181.240005</v>
      </c>
      <c r="D459">
        <v>180.64999399999999</v>
      </c>
      <c r="E459">
        <v>181.11999499999999</v>
      </c>
      <c r="F459">
        <v>58800000</v>
      </c>
      <c r="G459">
        <v>174.14697000000001</v>
      </c>
      <c r="H459" s="6">
        <f t="shared" si="22"/>
        <v>9.8617791745944372E-2</v>
      </c>
      <c r="R459" s="6">
        <f t="shared" si="23"/>
        <v>1.3822082540556272E-3</v>
      </c>
    </row>
    <row r="460" spans="1:18" x14ac:dyDescent="0.25">
      <c r="A460" s="1">
        <v>41604</v>
      </c>
      <c r="B460">
        <v>180.720001</v>
      </c>
      <c r="C460">
        <v>181.220001</v>
      </c>
      <c r="D460">
        <v>180.41000399999999</v>
      </c>
      <c r="E460">
        <v>180.679993</v>
      </c>
      <c r="F460">
        <v>86994000</v>
      </c>
      <c r="G460">
        <v>173.72390799999999</v>
      </c>
      <c r="H460" s="6">
        <f t="shared" si="22"/>
        <v>0.10022138114087328</v>
      </c>
      <c r="R460" s="6">
        <f t="shared" si="23"/>
        <v>-2.213811408732798E-4</v>
      </c>
    </row>
    <row r="461" spans="1:18" x14ac:dyDescent="0.25">
      <c r="A461" s="1">
        <v>41603</v>
      </c>
      <c r="B461">
        <v>181.13000500000001</v>
      </c>
      <c r="C461">
        <v>181.16999799999999</v>
      </c>
      <c r="D461">
        <v>180.36999499999999</v>
      </c>
      <c r="E461">
        <v>180.63000500000001</v>
      </c>
      <c r="F461">
        <v>79486000</v>
      </c>
      <c r="G461">
        <v>173.67584500000001</v>
      </c>
      <c r="H461" s="6">
        <f t="shared" si="22"/>
        <v>0.10276044822060267</v>
      </c>
      <c r="R461" s="6">
        <f t="shared" si="23"/>
        <v>-2.7604482206026546E-3</v>
      </c>
    </row>
    <row r="462" spans="1:18" x14ac:dyDescent="0.25">
      <c r="A462" s="1">
        <v>41600</v>
      </c>
      <c r="B462">
        <v>179.979996</v>
      </c>
      <c r="C462">
        <v>180.83000200000001</v>
      </c>
      <c r="D462">
        <v>179.770004</v>
      </c>
      <c r="E462">
        <v>180.80999800000001</v>
      </c>
      <c r="F462">
        <v>81296000</v>
      </c>
      <c r="G462">
        <v>173.84890799999999</v>
      </c>
      <c r="H462" s="6">
        <f t="shared" si="22"/>
        <v>9.5388365271438236E-2</v>
      </c>
      <c r="R462" s="6">
        <f t="shared" si="23"/>
        <v>4.6116347285617646E-3</v>
      </c>
    </row>
    <row r="463" spans="1:18" x14ac:dyDescent="0.25">
      <c r="A463" s="1">
        <v>41599</v>
      </c>
      <c r="B463">
        <v>178.970001</v>
      </c>
      <c r="C463">
        <v>180.050003</v>
      </c>
      <c r="D463">
        <v>178.86000100000001</v>
      </c>
      <c r="E463">
        <v>179.91000399999999</v>
      </c>
      <c r="F463">
        <v>92841000</v>
      </c>
      <c r="G463">
        <v>172.983563</v>
      </c>
      <c r="H463" s="6">
        <f t="shared" si="22"/>
        <v>9.4747706348842289E-2</v>
      </c>
      <c r="R463" s="6">
        <f t="shared" si="23"/>
        <v>5.2522936511577162E-3</v>
      </c>
    </row>
    <row r="464" spans="1:18" x14ac:dyDescent="0.25">
      <c r="A464" s="1">
        <v>41598</v>
      </c>
      <c r="B464">
        <v>179.38999899999999</v>
      </c>
      <c r="C464">
        <v>179.929993</v>
      </c>
      <c r="D464">
        <v>177.979996</v>
      </c>
      <c r="E464">
        <v>178.470001</v>
      </c>
      <c r="F464">
        <v>124909000</v>
      </c>
      <c r="G464">
        <v>171.59899999999999</v>
      </c>
      <c r="H464" s="6">
        <f t="shared" si="22"/>
        <v>0.10512847987696346</v>
      </c>
      <c r="R464" s="6">
        <f t="shared" si="23"/>
        <v>-5.1284798769634455E-3</v>
      </c>
    </row>
    <row r="465" spans="1:18" x14ac:dyDescent="0.25">
      <c r="A465" s="1">
        <v>41597</v>
      </c>
      <c r="B465">
        <v>179.33000200000001</v>
      </c>
      <c r="C465">
        <v>179.86999499999999</v>
      </c>
      <c r="D465">
        <v>178.720001</v>
      </c>
      <c r="E465">
        <v>179.029999</v>
      </c>
      <c r="F465">
        <v>93891000</v>
      </c>
      <c r="G465">
        <v>172.137438</v>
      </c>
      <c r="H465" s="6">
        <f t="shared" si="22"/>
        <v>0.10167291025848539</v>
      </c>
      <c r="R465" s="6">
        <f t="shared" si="23"/>
        <v>-1.6729102584853803E-3</v>
      </c>
    </row>
    <row r="466" spans="1:18" x14ac:dyDescent="0.25">
      <c r="A466" s="1">
        <v>41596</v>
      </c>
      <c r="B466">
        <v>180.35000600000001</v>
      </c>
      <c r="C466">
        <v>180.5</v>
      </c>
      <c r="D466">
        <v>179.020004</v>
      </c>
      <c r="E466">
        <v>179.41999799999999</v>
      </c>
      <c r="F466">
        <v>104796000</v>
      </c>
      <c r="G466">
        <v>172.51242300000001</v>
      </c>
      <c r="H466" s="6">
        <f t="shared" si="22"/>
        <v>0.10515668405356203</v>
      </c>
      <c r="R466" s="6">
        <f t="shared" si="23"/>
        <v>-5.1566840535620219E-3</v>
      </c>
    </row>
    <row r="467" spans="1:18" x14ac:dyDescent="0.25">
      <c r="A467" s="1">
        <v>41593</v>
      </c>
      <c r="B467">
        <v>179.55999800000001</v>
      </c>
      <c r="C467">
        <v>180.11999499999999</v>
      </c>
      <c r="D467">
        <v>179.33000200000001</v>
      </c>
      <c r="E467">
        <v>180.050003</v>
      </c>
      <c r="F467">
        <v>102818000</v>
      </c>
      <c r="G467">
        <v>173.11817300000001</v>
      </c>
      <c r="H467" s="6">
        <f t="shared" si="22"/>
        <v>9.7271079274572084E-2</v>
      </c>
      <c r="R467" s="6">
        <f t="shared" si="23"/>
        <v>2.7289207254279232E-3</v>
      </c>
    </row>
    <row r="468" spans="1:18" x14ac:dyDescent="0.25">
      <c r="A468" s="1">
        <v>41592</v>
      </c>
      <c r="B468">
        <v>178.53999300000001</v>
      </c>
      <c r="C468">
        <v>179.41999799999999</v>
      </c>
      <c r="D468">
        <v>178.25</v>
      </c>
      <c r="E468">
        <v>179.270004</v>
      </c>
      <c r="F468">
        <v>103435000</v>
      </c>
      <c r="G468">
        <v>172.36820299999999</v>
      </c>
      <c r="H468" s="6">
        <f t="shared" si="22"/>
        <v>9.5911218614195923E-2</v>
      </c>
      <c r="R468" s="6">
        <f t="shared" si="23"/>
        <v>4.0887813858040776E-3</v>
      </c>
    </row>
    <row r="469" spans="1:18" x14ac:dyDescent="0.25">
      <c r="A469" s="1">
        <v>41591</v>
      </c>
      <c r="B469">
        <v>176.08999600000001</v>
      </c>
      <c r="C469">
        <v>178.429993</v>
      </c>
      <c r="D469">
        <v>176.08999600000001</v>
      </c>
      <c r="E469">
        <v>178.38000500000001</v>
      </c>
      <c r="F469">
        <v>103844000</v>
      </c>
      <c r="G469">
        <v>171.51246800000001</v>
      </c>
      <c r="H469" s="6">
        <f t="shared" si="22"/>
        <v>8.6995235095581491E-2</v>
      </c>
      <c r="R469" s="6">
        <f t="shared" si="23"/>
        <v>1.3004764904418519E-2</v>
      </c>
    </row>
    <row r="470" spans="1:18" x14ac:dyDescent="0.25">
      <c r="A470" s="1">
        <v>41590</v>
      </c>
      <c r="B470">
        <v>176.94000199999999</v>
      </c>
      <c r="C470">
        <v>177.36000100000001</v>
      </c>
      <c r="D470">
        <v>176.36999499999999</v>
      </c>
      <c r="E470">
        <v>176.96000699999999</v>
      </c>
      <c r="F470">
        <v>83990000</v>
      </c>
      <c r="G470">
        <v>170.14713900000001</v>
      </c>
      <c r="H470" s="6">
        <f t="shared" si="22"/>
        <v>9.9886939076670761E-2</v>
      </c>
      <c r="R470" s="6">
        <f t="shared" si="23"/>
        <v>1.1306092332924021E-4</v>
      </c>
    </row>
    <row r="471" spans="1:18" x14ac:dyDescent="0.25">
      <c r="A471" s="1">
        <v>41589</v>
      </c>
      <c r="B471">
        <v>177.11999499999999</v>
      </c>
      <c r="C471">
        <v>177.529999</v>
      </c>
      <c r="D471">
        <v>176.91000399999999</v>
      </c>
      <c r="E471">
        <v>177.320007</v>
      </c>
      <c r="F471">
        <v>62614000</v>
      </c>
      <c r="G471">
        <v>170.49328</v>
      </c>
      <c r="H471" s="6">
        <f t="shared" si="22"/>
        <v>9.8870754258998175E-2</v>
      </c>
      <c r="R471" s="6">
        <f t="shared" si="23"/>
        <v>1.1292457410018288E-3</v>
      </c>
    </row>
    <row r="472" spans="1:18" x14ac:dyDescent="0.25">
      <c r="A472" s="1">
        <v>41586</v>
      </c>
      <c r="B472">
        <v>174.86999499999999</v>
      </c>
      <c r="C472">
        <v>177.30999800000001</v>
      </c>
      <c r="D472">
        <v>174.85000600000001</v>
      </c>
      <c r="E472">
        <v>177.28999300000001</v>
      </c>
      <c r="F472">
        <v>136713000</v>
      </c>
      <c r="G472">
        <v>170.46442200000001</v>
      </c>
      <c r="H472" s="6">
        <f t="shared" si="22"/>
        <v>8.6161159322958633E-2</v>
      </c>
      <c r="R472" s="6">
        <f t="shared" si="23"/>
        <v>1.3838840677041371E-2</v>
      </c>
    </row>
    <row r="473" spans="1:18" x14ac:dyDescent="0.25">
      <c r="A473" s="1">
        <v>41585</v>
      </c>
      <c r="B473">
        <v>177.5</v>
      </c>
      <c r="C473">
        <v>177.63999899999999</v>
      </c>
      <c r="D473">
        <v>174.759995</v>
      </c>
      <c r="E473">
        <v>174.929993</v>
      </c>
      <c r="F473">
        <v>157000000</v>
      </c>
      <c r="G473">
        <v>168.19528</v>
      </c>
      <c r="H473" s="6">
        <f t="shared" si="22"/>
        <v>0.11447891267605637</v>
      </c>
      <c r="R473" s="6">
        <f t="shared" si="23"/>
        <v>-1.447891267605636E-2</v>
      </c>
    </row>
    <row r="474" spans="1:18" x14ac:dyDescent="0.25">
      <c r="A474" s="1">
        <v>41584</v>
      </c>
      <c r="B474">
        <v>177.029999</v>
      </c>
      <c r="C474">
        <v>177.5</v>
      </c>
      <c r="D474">
        <v>176.53999300000001</v>
      </c>
      <c r="E474">
        <v>177.16999799999999</v>
      </c>
      <c r="F474">
        <v>87348000</v>
      </c>
      <c r="G474">
        <v>170.34904599999999</v>
      </c>
      <c r="H474" s="6">
        <f t="shared" si="22"/>
        <v>9.9209179230690794E-2</v>
      </c>
      <c r="R474" s="6">
        <f t="shared" si="23"/>
        <v>7.9082076930921119E-4</v>
      </c>
    </row>
    <row r="475" spans="1:18" x14ac:dyDescent="0.25">
      <c r="A475" s="1">
        <v>41583</v>
      </c>
      <c r="B475">
        <v>176.13999899999999</v>
      </c>
      <c r="C475">
        <v>176.75</v>
      </c>
      <c r="D475">
        <v>175.570007</v>
      </c>
      <c r="E475">
        <v>176.270004</v>
      </c>
      <c r="F475">
        <v>85825000</v>
      </c>
      <c r="G475">
        <v>169.48370199999999</v>
      </c>
      <c r="H475" s="6">
        <f t="shared" si="22"/>
        <v>9.9261922330316291E-2</v>
      </c>
      <c r="R475" s="6">
        <f t="shared" si="23"/>
        <v>7.3807766968371144E-4</v>
      </c>
    </row>
    <row r="476" spans="1:18" x14ac:dyDescent="0.25">
      <c r="A476" s="1">
        <v>41582</v>
      </c>
      <c r="B476">
        <v>176.69000199999999</v>
      </c>
      <c r="C476">
        <v>176.89999399999999</v>
      </c>
      <c r="D476">
        <v>175.979996</v>
      </c>
      <c r="E476">
        <v>176.83000200000001</v>
      </c>
      <c r="F476">
        <v>85677000</v>
      </c>
      <c r="G476">
        <v>170.02214000000001</v>
      </c>
      <c r="H476" s="6">
        <f t="shared" si="22"/>
        <v>9.9207651828539717E-2</v>
      </c>
      <c r="R476" s="6">
        <f t="shared" si="23"/>
        <v>7.923481714602889E-4</v>
      </c>
    </row>
    <row r="477" spans="1:18" x14ac:dyDescent="0.25">
      <c r="A477" s="1">
        <v>41579</v>
      </c>
      <c r="B477">
        <v>176.020004</v>
      </c>
      <c r="C477">
        <v>176.61000100000001</v>
      </c>
      <c r="D477">
        <v>175.220001</v>
      </c>
      <c r="E477">
        <v>176.21000699999999</v>
      </c>
      <c r="F477">
        <v>142805000</v>
      </c>
      <c r="G477">
        <v>169.42601400000001</v>
      </c>
      <c r="H477" s="6">
        <f t="shared" si="22"/>
        <v>9.8920560188147766E-2</v>
      </c>
      <c r="R477" s="6">
        <f t="shared" si="23"/>
        <v>1.0794398118522377E-3</v>
      </c>
    </row>
    <row r="478" spans="1:18" x14ac:dyDescent="0.25">
      <c r="A478" s="1">
        <v>41578</v>
      </c>
      <c r="B478">
        <v>176.14999399999999</v>
      </c>
      <c r="C478">
        <v>176.88999899999999</v>
      </c>
      <c r="D478">
        <v>175.529999</v>
      </c>
      <c r="E478">
        <v>175.78999300000001</v>
      </c>
      <c r="F478">
        <v>133795000</v>
      </c>
      <c r="G478">
        <v>169.02217099999999</v>
      </c>
      <c r="H478" s="6">
        <f t="shared" si="22"/>
        <v>0.1020437184914124</v>
      </c>
      <c r="R478" s="6">
        <f t="shared" si="23"/>
        <v>-2.0437184914123968E-3</v>
      </c>
    </row>
    <row r="479" spans="1:18" x14ac:dyDescent="0.25">
      <c r="A479" s="1">
        <v>41577</v>
      </c>
      <c r="B479">
        <v>177.38000500000001</v>
      </c>
      <c r="C479">
        <v>177.509995</v>
      </c>
      <c r="D479">
        <v>175.66000399999999</v>
      </c>
      <c r="E479">
        <v>176.28999300000001</v>
      </c>
      <c r="F479">
        <v>140002000</v>
      </c>
      <c r="G479">
        <v>169.50292099999999</v>
      </c>
      <c r="H479" s="6">
        <f t="shared" si="22"/>
        <v>0.10614506691439096</v>
      </c>
      <c r="R479" s="6">
        <f t="shared" si="23"/>
        <v>-6.1450669143909512E-3</v>
      </c>
    </row>
    <row r="480" spans="1:18" x14ac:dyDescent="0.25">
      <c r="A480" s="1">
        <v>41576</v>
      </c>
      <c r="B480">
        <v>176.63000500000001</v>
      </c>
      <c r="C480">
        <v>177.240005</v>
      </c>
      <c r="D480">
        <v>176.38000500000001</v>
      </c>
      <c r="E480">
        <v>177.16999799999999</v>
      </c>
      <c r="F480">
        <v>87401000</v>
      </c>
      <c r="G480">
        <v>170.34904599999999</v>
      </c>
      <c r="H480" s="6">
        <f t="shared" si="22"/>
        <v>9.6942801422668923E-2</v>
      </c>
      <c r="R480" s="6">
        <f t="shared" si="23"/>
        <v>3.0571985773310785E-3</v>
      </c>
    </row>
    <row r="481" spans="1:18" x14ac:dyDescent="0.25">
      <c r="A481" s="1">
        <v>41575</v>
      </c>
      <c r="B481">
        <v>175.88999899999999</v>
      </c>
      <c r="C481">
        <v>176.470001</v>
      </c>
      <c r="D481">
        <v>175.699997</v>
      </c>
      <c r="E481">
        <v>176.229996</v>
      </c>
      <c r="F481">
        <v>84979000</v>
      </c>
      <c r="G481">
        <v>169.445233</v>
      </c>
      <c r="H481" s="6">
        <f t="shared" si="22"/>
        <v>9.8066990721854458E-2</v>
      </c>
      <c r="R481" s="6">
        <f t="shared" si="23"/>
        <v>1.933009278145547E-3</v>
      </c>
    </row>
    <row r="482" spans="1:18" x14ac:dyDescent="0.25">
      <c r="A482" s="1">
        <v>41572</v>
      </c>
      <c r="B482">
        <v>175.509995</v>
      </c>
      <c r="C482">
        <v>176</v>
      </c>
      <c r="D482">
        <v>175.16999799999999</v>
      </c>
      <c r="E482">
        <v>175.949997</v>
      </c>
      <c r="F482">
        <v>93625000</v>
      </c>
      <c r="G482">
        <v>169.17601500000001</v>
      </c>
      <c r="H482" s="6">
        <f t="shared" si="22"/>
        <v>9.7493008873939108E-2</v>
      </c>
      <c r="R482" s="6">
        <f t="shared" si="23"/>
        <v>2.5069911260608983E-3</v>
      </c>
    </row>
    <row r="483" spans="1:18" x14ac:dyDescent="0.25">
      <c r="A483" s="1">
        <v>41571</v>
      </c>
      <c r="B483">
        <v>174.91999799999999</v>
      </c>
      <c r="C483">
        <v>175.36999499999999</v>
      </c>
      <c r="D483">
        <v>174.509995</v>
      </c>
      <c r="E483">
        <v>175.14999399999999</v>
      </c>
      <c r="F483">
        <v>70350000</v>
      </c>
      <c r="G483">
        <v>168.406811</v>
      </c>
      <c r="H483" s="6">
        <f t="shared" si="22"/>
        <v>9.8685136047165986E-2</v>
      </c>
      <c r="R483" s="6">
        <f t="shared" si="23"/>
        <v>1.3148639528340258E-3</v>
      </c>
    </row>
    <row r="484" spans="1:18" x14ac:dyDescent="0.25">
      <c r="A484" s="1">
        <v>41570</v>
      </c>
      <c r="B484">
        <v>174.80999800000001</v>
      </c>
      <c r="C484">
        <v>174.88999899999999</v>
      </c>
      <c r="D484">
        <v>173.96000699999999</v>
      </c>
      <c r="E484">
        <v>174.570007</v>
      </c>
      <c r="F484">
        <v>105484000</v>
      </c>
      <c r="G484">
        <v>167.849154</v>
      </c>
      <c r="H484" s="6">
        <f t="shared" si="22"/>
        <v>0.10137286770062205</v>
      </c>
      <c r="R484" s="6">
        <f t="shared" si="23"/>
        <v>-1.3728677006220398E-3</v>
      </c>
    </row>
    <row r="485" spans="1:18" x14ac:dyDescent="0.25">
      <c r="A485" s="1">
        <v>41569</v>
      </c>
      <c r="B485">
        <v>174.91000399999999</v>
      </c>
      <c r="C485">
        <v>175.929993</v>
      </c>
      <c r="D485">
        <v>174.429993</v>
      </c>
      <c r="E485">
        <v>175.41000399999999</v>
      </c>
      <c r="F485">
        <v>126663000</v>
      </c>
      <c r="G485">
        <v>168.656811</v>
      </c>
      <c r="H485" s="6">
        <f t="shared" si="22"/>
        <v>9.7141387064401424E-2</v>
      </c>
      <c r="R485" s="6">
        <f t="shared" si="23"/>
        <v>2.8586129355985838E-3</v>
      </c>
    </row>
    <row r="486" spans="1:18" x14ac:dyDescent="0.25">
      <c r="A486" s="1">
        <v>41568</v>
      </c>
      <c r="B486">
        <v>174.449997</v>
      </c>
      <c r="C486">
        <v>174.75</v>
      </c>
      <c r="D486">
        <v>174.009995</v>
      </c>
      <c r="E486">
        <v>174.39999399999999</v>
      </c>
      <c r="F486">
        <v>104104000</v>
      </c>
      <c r="G486">
        <v>167.685686</v>
      </c>
      <c r="H486" s="6">
        <f t="shared" si="22"/>
        <v>0.10028663227778677</v>
      </c>
      <c r="R486" s="6">
        <f t="shared" si="23"/>
        <v>-2.8663227778676201E-4</v>
      </c>
    </row>
    <row r="487" spans="1:18" x14ac:dyDescent="0.25">
      <c r="A487" s="1">
        <v>41565</v>
      </c>
      <c r="B487">
        <v>173.86000100000001</v>
      </c>
      <c r="C487">
        <v>174.509995</v>
      </c>
      <c r="D487">
        <v>173.509995</v>
      </c>
      <c r="E487">
        <v>174.38999899999999</v>
      </c>
      <c r="F487">
        <v>138316000</v>
      </c>
      <c r="G487">
        <v>167.67607599999999</v>
      </c>
      <c r="H487" s="6">
        <f t="shared" si="22"/>
        <v>9.6951581749962282E-2</v>
      </c>
      <c r="R487" s="6">
        <f t="shared" si="23"/>
        <v>3.0484182500377286E-3</v>
      </c>
    </row>
    <row r="488" spans="1:18" x14ac:dyDescent="0.25">
      <c r="A488" s="1">
        <v>41564</v>
      </c>
      <c r="B488">
        <v>171.36999499999999</v>
      </c>
      <c r="C488">
        <v>173.320007</v>
      </c>
      <c r="D488">
        <v>171.33999600000001</v>
      </c>
      <c r="E488">
        <v>173.220001</v>
      </c>
      <c r="F488">
        <v>129389000</v>
      </c>
      <c r="G488">
        <v>166.55112199999999</v>
      </c>
      <c r="H488" s="6">
        <f t="shared" si="22"/>
        <v>8.9204609593412157E-2</v>
      </c>
      <c r="R488" s="6">
        <f t="shared" si="23"/>
        <v>1.0795390406587849E-2</v>
      </c>
    </row>
    <row r="489" spans="1:18" x14ac:dyDescent="0.25">
      <c r="A489" s="1">
        <v>41563</v>
      </c>
      <c r="B489">
        <v>170.720001</v>
      </c>
      <c r="C489">
        <v>172.16000399999999</v>
      </c>
      <c r="D489">
        <v>170.63999899999999</v>
      </c>
      <c r="E489">
        <v>172.070007</v>
      </c>
      <c r="F489">
        <v>161676000</v>
      </c>
      <c r="G489">
        <v>165.445402</v>
      </c>
      <c r="H489" s="6">
        <f t="shared" si="22"/>
        <v>9.2092279802645935E-2</v>
      </c>
      <c r="R489" s="6">
        <f t="shared" si="23"/>
        <v>7.9077201973540741E-3</v>
      </c>
    </row>
    <row r="490" spans="1:18" x14ac:dyDescent="0.25">
      <c r="A490" s="1">
        <v>41562</v>
      </c>
      <c r="B490">
        <v>170.509995</v>
      </c>
      <c r="C490">
        <v>171.14999399999999</v>
      </c>
      <c r="D490">
        <v>169.470001</v>
      </c>
      <c r="E490">
        <v>169.699997</v>
      </c>
      <c r="F490">
        <v>155485000</v>
      </c>
      <c r="G490">
        <v>163.16663600000001</v>
      </c>
      <c r="H490" s="6">
        <f t="shared" si="22"/>
        <v>0.10475044292858028</v>
      </c>
      <c r="R490" s="6">
        <f t="shared" si="23"/>
        <v>-4.7504429285802705E-3</v>
      </c>
    </row>
    <row r="491" spans="1:18" x14ac:dyDescent="0.25">
      <c r="A491" s="1">
        <v>41561</v>
      </c>
      <c r="B491">
        <v>169.21000699999999</v>
      </c>
      <c r="C491">
        <v>171.08000200000001</v>
      </c>
      <c r="D491">
        <v>169.08000200000001</v>
      </c>
      <c r="E491">
        <v>170.94000199999999</v>
      </c>
      <c r="F491">
        <v>112106000</v>
      </c>
      <c r="G491">
        <v>164.358902</v>
      </c>
      <c r="H491" s="6">
        <f t="shared" si="22"/>
        <v>8.9776047937874026E-2</v>
      </c>
      <c r="R491" s="6">
        <f t="shared" si="23"/>
        <v>1.0223952062125986E-2</v>
      </c>
    </row>
    <row r="492" spans="1:18" x14ac:dyDescent="0.25">
      <c r="A492" s="1">
        <v>41558</v>
      </c>
      <c r="B492">
        <v>168.91000399999999</v>
      </c>
      <c r="C492">
        <v>170.320007</v>
      </c>
      <c r="D492">
        <v>168.770004</v>
      </c>
      <c r="E492">
        <v>170.259995</v>
      </c>
      <c r="F492">
        <v>105040000</v>
      </c>
      <c r="G492">
        <v>163.705074</v>
      </c>
      <c r="H492" s="6">
        <f t="shared" si="22"/>
        <v>9.2007631472200924E-2</v>
      </c>
      <c r="R492" s="6">
        <f t="shared" si="23"/>
        <v>7.9923685277990819E-3</v>
      </c>
    </row>
    <row r="493" spans="1:18" x14ac:dyDescent="0.25">
      <c r="A493" s="1">
        <v>41557</v>
      </c>
      <c r="B493">
        <v>167.28999300000001</v>
      </c>
      <c r="C493">
        <v>169.259995</v>
      </c>
      <c r="D493">
        <v>167.229996</v>
      </c>
      <c r="E493">
        <v>169.16999799999999</v>
      </c>
      <c r="F493">
        <v>195955000</v>
      </c>
      <c r="G493">
        <v>162.65704199999999</v>
      </c>
      <c r="H493" s="6">
        <f t="shared" si="22"/>
        <v>8.8761999649315651E-2</v>
      </c>
      <c r="R493" s="6">
        <f t="shared" si="23"/>
        <v>1.1238000350684351E-2</v>
      </c>
    </row>
    <row r="494" spans="1:18" x14ac:dyDescent="0.25">
      <c r="A494" s="1">
        <v>41556</v>
      </c>
      <c r="B494">
        <v>165.800003</v>
      </c>
      <c r="C494">
        <v>166.199997</v>
      </c>
      <c r="D494">
        <v>164.529999</v>
      </c>
      <c r="E494">
        <v>165.60000600000001</v>
      </c>
      <c r="F494">
        <v>168973000</v>
      </c>
      <c r="G494">
        <v>159.224493</v>
      </c>
      <c r="H494" s="6">
        <f t="shared" si="22"/>
        <v>0.10120625450169622</v>
      </c>
      <c r="R494" s="6">
        <f t="shared" si="23"/>
        <v>-1.2062545016962166E-3</v>
      </c>
    </row>
    <row r="495" spans="1:18" x14ac:dyDescent="0.25">
      <c r="A495" s="1">
        <v>41555</v>
      </c>
      <c r="B495">
        <v>167.39999399999999</v>
      </c>
      <c r="C495">
        <v>167.61999499999999</v>
      </c>
      <c r="D495">
        <v>165.36000100000001</v>
      </c>
      <c r="E495">
        <v>165.479996</v>
      </c>
      <c r="F495">
        <v>178015000</v>
      </c>
      <c r="G495">
        <v>159.109103</v>
      </c>
      <c r="H495" s="6">
        <f t="shared" si="22"/>
        <v>0.11146952251384187</v>
      </c>
      <c r="R495" s="6">
        <f t="shared" si="23"/>
        <v>-1.1469522513841863E-2</v>
      </c>
    </row>
    <row r="496" spans="1:18" x14ac:dyDescent="0.25">
      <c r="A496" s="1">
        <v>41554</v>
      </c>
      <c r="B496">
        <v>167.41999799999999</v>
      </c>
      <c r="C496">
        <v>168.449997</v>
      </c>
      <c r="D496">
        <v>167.25</v>
      </c>
      <c r="E496">
        <v>167.429993</v>
      </c>
      <c r="F496">
        <v>96295000</v>
      </c>
      <c r="G496">
        <v>160.984026</v>
      </c>
      <c r="H496" s="6">
        <f t="shared" si="22"/>
        <v>9.994029984398875E-2</v>
      </c>
      <c r="R496" s="6">
        <f t="shared" si="23"/>
        <v>5.970015601125219E-5</v>
      </c>
    </row>
    <row r="497" spans="1:18" x14ac:dyDescent="0.25">
      <c r="A497" s="1">
        <v>41551</v>
      </c>
      <c r="B497">
        <v>167.75</v>
      </c>
      <c r="C497">
        <v>169.05999800000001</v>
      </c>
      <c r="D497">
        <v>167.529999</v>
      </c>
      <c r="E497">
        <v>168.88999899999999</v>
      </c>
      <c r="F497">
        <v>96878000</v>
      </c>
      <c r="G497">
        <v>162.387823</v>
      </c>
      <c r="H497" s="6">
        <f t="shared" si="22"/>
        <v>9.3204178837555954E-2</v>
      </c>
      <c r="R497" s="6">
        <f t="shared" si="23"/>
        <v>6.7958211624440466E-3</v>
      </c>
    </row>
    <row r="498" spans="1:18" x14ac:dyDescent="0.25">
      <c r="A498" s="1">
        <v>41550</v>
      </c>
      <c r="B498">
        <v>168.78999300000001</v>
      </c>
      <c r="C498">
        <v>168.94000199999999</v>
      </c>
      <c r="D498">
        <v>166.83999600000001</v>
      </c>
      <c r="E498">
        <v>167.61999499999999</v>
      </c>
      <c r="F498">
        <v>176698000</v>
      </c>
      <c r="G498">
        <v>161.16671299999999</v>
      </c>
      <c r="H498" s="6">
        <f t="shared" si="22"/>
        <v>0.10693167870443612</v>
      </c>
      <c r="R498" s="6">
        <f t="shared" si="23"/>
        <v>-6.9316787044361146E-3</v>
      </c>
    </row>
    <row r="499" spans="1:18" x14ac:dyDescent="0.25">
      <c r="A499" s="1">
        <v>41549</v>
      </c>
      <c r="B499">
        <v>168.35000600000001</v>
      </c>
      <c r="C499">
        <v>169.33999600000001</v>
      </c>
      <c r="D499">
        <v>167.83000200000001</v>
      </c>
      <c r="E499">
        <v>169.179993</v>
      </c>
      <c r="F499">
        <v>113350000</v>
      </c>
      <c r="G499">
        <v>162.666652</v>
      </c>
      <c r="H499" s="6">
        <f t="shared" si="22"/>
        <v>9.5069872465582281E-2</v>
      </c>
      <c r="R499" s="6">
        <f t="shared" si="23"/>
        <v>4.9301275344177204E-3</v>
      </c>
    </row>
    <row r="500" spans="1:18" x14ac:dyDescent="0.25">
      <c r="A500" s="1">
        <v>41548</v>
      </c>
      <c r="B500">
        <v>168.13999899999999</v>
      </c>
      <c r="C500">
        <v>169.5</v>
      </c>
      <c r="D500">
        <v>167.970001</v>
      </c>
      <c r="E500">
        <v>169.33999600000001</v>
      </c>
      <c r="F500">
        <v>127160000</v>
      </c>
      <c r="G500">
        <v>162.82049499999999</v>
      </c>
      <c r="H500" s="6">
        <f t="shared" si="22"/>
        <v>9.2863108081735965E-2</v>
      </c>
      <c r="R500" s="6">
        <f t="shared" si="23"/>
        <v>7.1368919182640458E-3</v>
      </c>
    </row>
    <row r="501" spans="1:18" x14ac:dyDescent="0.25">
      <c r="A501" s="1">
        <v>41547</v>
      </c>
      <c r="B501">
        <v>167.479996</v>
      </c>
      <c r="C501">
        <v>168.53999300000001</v>
      </c>
      <c r="D501">
        <v>167.14999399999999</v>
      </c>
      <c r="E501">
        <v>168.009995</v>
      </c>
      <c r="F501">
        <v>143937000</v>
      </c>
      <c r="G501">
        <v>161.541698</v>
      </c>
      <c r="H501" s="6">
        <f t="shared" si="22"/>
        <v>9.6835448933256463E-2</v>
      </c>
      <c r="R501" s="6">
        <f t="shared" si="23"/>
        <v>3.1645510667435389E-3</v>
      </c>
    </row>
    <row r="502" spans="1:18" x14ac:dyDescent="0.25">
      <c r="A502" s="1">
        <v>41544</v>
      </c>
      <c r="B502">
        <v>168.83999600000001</v>
      </c>
      <c r="C502">
        <v>169.13999899999999</v>
      </c>
      <c r="D502">
        <v>168.470001</v>
      </c>
      <c r="E502">
        <v>168.91000399999999</v>
      </c>
      <c r="F502">
        <v>99141800</v>
      </c>
      <c r="G502">
        <v>162.40705700000001</v>
      </c>
      <c r="H502" s="6">
        <f t="shared" si="22"/>
        <v>9.9585358909864155E-2</v>
      </c>
      <c r="R502" s="6">
        <f t="shared" si="23"/>
        <v>4.1464109013585249E-4</v>
      </c>
    </row>
    <row r="503" spans="1:18" x14ac:dyDescent="0.25">
      <c r="A503" s="1">
        <v>41543</v>
      </c>
      <c r="B503">
        <v>169.320007</v>
      </c>
      <c r="C503">
        <v>170.16999799999999</v>
      </c>
      <c r="D503">
        <v>169.050003</v>
      </c>
      <c r="E503">
        <v>169.69000199999999</v>
      </c>
      <c r="F503">
        <v>77146900</v>
      </c>
      <c r="G503">
        <v>163.157027</v>
      </c>
      <c r="H503" s="6">
        <f t="shared" si="22"/>
        <v>9.7814818186252567E-2</v>
      </c>
      <c r="R503" s="6">
        <f t="shared" si="23"/>
        <v>2.1851818137474371E-3</v>
      </c>
    </row>
    <row r="504" spans="1:18" x14ac:dyDescent="0.25">
      <c r="A504" s="1">
        <v>41542</v>
      </c>
      <c r="B504">
        <v>169.63999899999999</v>
      </c>
      <c r="C504">
        <v>169.979996</v>
      </c>
      <c r="D504">
        <v>168.88999899999999</v>
      </c>
      <c r="E504">
        <v>169.03999300000001</v>
      </c>
      <c r="F504">
        <v>117306500</v>
      </c>
      <c r="G504">
        <v>162.53204199999999</v>
      </c>
      <c r="H504" s="6">
        <f t="shared" si="22"/>
        <v>0.10353693706399975</v>
      </c>
      <c r="R504" s="6">
        <f t="shared" si="23"/>
        <v>-3.5369370639997421E-3</v>
      </c>
    </row>
    <row r="505" spans="1:18" x14ac:dyDescent="0.25">
      <c r="A505" s="1">
        <v>41541</v>
      </c>
      <c r="B505">
        <v>169.89999399999999</v>
      </c>
      <c r="C505">
        <v>170.529999</v>
      </c>
      <c r="D505">
        <v>169.21000699999999</v>
      </c>
      <c r="E505">
        <v>169.529999</v>
      </c>
      <c r="F505">
        <v>106333100</v>
      </c>
      <c r="G505">
        <v>163.00318300000001</v>
      </c>
      <c r="H505" s="6">
        <f t="shared" si="22"/>
        <v>0.10217772226642921</v>
      </c>
      <c r="R505" s="6">
        <f t="shared" si="23"/>
        <v>-2.1777222664292077E-3</v>
      </c>
    </row>
    <row r="506" spans="1:18" x14ac:dyDescent="0.25">
      <c r="A506" s="1">
        <v>41540</v>
      </c>
      <c r="B506">
        <v>170.490005</v>
      </c>
      <c r="C506">
        <v>170.64999399999999</v>
      </c>
      <c r="D506">
        <v>169.38999899999999</v>
      </c>
      <c r="E506">
        <v>169.929993</v>
      </c>
      <c r="F506">
        <v>104616500</v>
      </c>
      <c r="G506">
        <v>163.387777</v>
      </c>
      <c r="H506" s="6">
        <f t="shared" si="22"/>
        <v>0.1032847204151352</v>
      </c>
      <c r="R506" s="6">
        <f t="shared" si="23"/>
        <v>-3.2847204151351889E-3</v>
      </c>
    </row>
    <row r="507" spans="1:18" x14ac:dyDescent="0.25">
      <c r="A507" s="1">
        <v>41537</v>
      </c>
      <c r="B507">
        <v>172.33000200000001</v>
      </c>
      <c r="C507">
        <v>172.33000200000001</v>
      </c>
      <c r="D507">
        <v>170.58000200000001</v>
      </c>
      <c r="E507">
        <v>170.720001</v>
      </c>
      <c r="F507">
        <v>132867100</v>
      </c>
      <c r="G507">
        <v>164.14737099999999</v>
      </c>
      <c r="H507" s="6">
        <f t="shared" si="22"/>
        <v>0.10934254616906471</v>
      </c>
      <c r="R507" s="6">
        <f t="shared" si="23"/>
        <v>-9.3425461690646947E-3</v>
      </c>
    </row>
    <row r="508" spans="1:18" x14ac:dyDescent="0.25">
      <c r="A508" s="1">
        <v>41536</v>
      </c>
      <c r="B508">
        <v>173.520004</v>
      </c>
      <c r="C508">
        <v>173.60000600000001</v>
      </c>
      <c r="D508">
        <v>172.58999600000001</v>
      </c>
      <c r="E508">
        <v>172.759995</v>
      </c>
      <c r="F508">
        <v>146616900</v>
      </c>
      <c r="G508">
        <v>165.30309299999999</v>
      </c>
      <c r="H508" s="6">
        <f t="shared" si="22"/>
        <v>0.1043799503370228</v>
      </c>
      <c r="R508" s="6">
        <f t="shared" si="23"/>
        <v>-4.3799503370227939E-3</v>
      </c>
    </row>
    <row r="509" spans="1:18" x14ac:dyDescent="0.25">
      <c r="A509" s="1">
        <v>41535</v>
      </c>
      <c r="B509">
        <v>171.009995</v>
      </c>
      <c r="C509">
        <v>173.520004</v>
      </c>
      <c r="D509">
        <v>170.58000200000001</v>
      </c>
      <c r="E509">
        <v>173.050003</v>
      </c>
      <c r="F509">
        <v>203460600</v>
      </c>
      <c r="G509">
        <v>165.58058399999999</v>
      </c>
      <c r="H509" s="6">
        <f t="shared" si="22"/>
        <v>8.8070825918683884E-2</v>
      </c>
      <c r="R509" s="6">
        <f t="shared" si="23"/>
        <v>1.1929174081316125E-2</v>
      </c>
    </row>
    <row r="510" spans="1:18" x14ac:dyDescent="0.25">
      <c r="A510" s="1">
        <v>41534</v>
      </c>
      <c r="B510">
        <v>170.46000699999999</v>
      </c>
      <c r="C510">
        <v>171.11000100000001</v>
      </c>
      <c r="D510">
        <v>170.46000699999999</v>
      </c>
      <c r="E510">
        <v>171.070007</v>
      </c>
      <c r="F510">
        <v>82523300</v>
      </c>
      <c r="G510">
        <v>163.68605099999999</v>
      </c>
      <c r="H510" s="6">
        <f t="shared" si="22"/>
        <v>9.642144799395666E-2</v>
      </c>
      <c r="R510" s="6">
        <f t="shared" si="23"/>
        <v>3.5785520060433512E-3</v>
      </c>
    </row>
    <row r="511" spans="1:18" x14ac:dyDescent="0.25">
      <c r="A511" s="1">
        <v>41533</v>
      </c>
      <c r="B511">
        <v>171.16000399999999</v>
      </c>
      <c r="C511">
        <v>171.240005</v>
      </c>
      <c r="D511">
        <v>170.03999300000001</v>
      </c>
      <c r="E511">
        <v>170.30999800000001</v>
      </c>
      <c r="F511">
        <v>106299200</v>
      </c>
      <c r="G511">
        <v>162.95884599999999</v>
      </c>
      <c r="H511" s="6">
        <f t="shared" si="22"/>
        <v>0.1049661485167994</v>
      </c>
      <c r="R511" s="6">
        <f t="shared" si="23"/>
        <v>-4.9661485167993994E-3</v>
      </c>
    </row>
    <row r="512" spans="1:18" x14ac:dyDescent="0.25">
      <c r="A512" s="1">
        <v>41530</v>
      </c>
      <c r="B512">
        <v>169.13000500000001</v>
      </c>
      <c r="C512">
        <v>169.46000699999999</v>
      </c>
      <c r="D512">
        <v>168.740005</v>
      </c>
      <c r="E512">
        <v>169.33000200000001</v>
      </c>
      <c r="F512">
        <v>72727800</v>
      </c>
      <c r="G512">
        <v>162.02115000000001</v>
      </c>
      <c r="H512" s="6">
        <f t="shared" si="22"/>
        <v>9.8817495452684492E-2</v>
      </c>
      <c r="R512" s="6">
        <f t="shared" si="23"/>
        <v>1.1825045473155174E-3</v>
      </c>
    </row>
    <row r="513" spans="1:18" x14ac:dyDescent="0.25">
      <c r="A513" s="1">
        <v>41529</v>
      </c>
      <c r="B513">
        <v>169.33999600000001</v>
      </c>
      <c r="C513">
        <v>169.55999800000001</v>
      </c>
      <c r="D513">
        <v>168.720001</v>
      </c>
      <c r="E513">
        <v>168.949997</v>
      </c>
      <c r="F513">
        <v>83209000</v>
      </c>
      <c r="G513">
        <v>161.65754799999999</v>
      </c>
      <c r="H513" s="6">
        <f t="shared" si="22"/>
        <v>0.10230305308380909</v>
      </c>
      <c r="R513" s="6">
        <f t="shared" si="23"/>
        <v>-2.3030530838090801E-3</v>
      </c>
    </row>
    <row r="514" spans="1:18" x14ac:dyDescent="0.25">
      <c r="A514" s="1">
        <v>41528</v>
      </c>
      <c r="B514">
        <v>168.63999899999999</v>
      </c>
      <c r="C514">
        <v>169.39999399999999</v>
      </c>
      <c r="D514">
        <v>168.35000600000001</v>
      </c>
      <c r="E514">
        <v>169.39999399999999</v>
      </c>
      <c r="F514">
        <v>94545900</v>
      </c>
      <c r="G514">
        <v>162.088121</v>
      </c>
      <c r="H514" s="6">
        <f t="shared" si="22"/>
        <v>9.5493388256009171E-2</v>
      </c>
      <c r="R514" s="6">
        <f t="shared" si="23"/>
        <v>4.5066117439908401E-3</v>
      </c>
    </row>
    <row r="515" spans="1:18" x14ac:dyDescent="0.25">
      <c r="A515" s="1">
        <v>41527</v>
      </c>
      <c r="B515">
        <v>168.63999899999999</v>
      </c>
      <c r="C515">
        <v>168.89999399999999</v>
      </c>
      <c r="D515">
        <v>168.259995</v>
      </c>
      <c r="E515">
        <v>168.86999499999999</v>
      </c>
      <c r="F515">
        <v>105847200</v>
      </c>
      <c r="G515">
        <v>161.58099899999999</v>
      </c>
      <c r="H515" s="6">
        <f t="shared" ref="H515:H578" si="24">(B515-E515)/B515+0.1</f>
        <v>9.8636171718668009E-2</v>
      </c>
      <c r="R515" s="6">
        <f t="shared" si="23"/>
        <v>1.3638282813319982E-3</v>
      </c>
    </row>
    <row r="516" spans="1:18" x14ac:dyDescent="0.25">
      <c r="A516" s="1">
        <v>41526</v>
      </c>
      <c r="B516">
        <v>166.449997</v>
      </c>
      <c r="C516">
        <v>167.729996</v>
      </c>
      <c r="D516">
        <v>166.449997</v>
      </c>
      <c r="E516">
        <v>167.63000500000001</v>
      </c>
      <c r="F516">
        <v>87559300</v>
      </c>
      <c r="G516">
        <v>160.394531</v>
      </c>
      <c r="H516" s="6">
        <f t="shared" si="24"/>
        <v>9.2910735828970817E-2</v>
      </c>
      <c r="R516" s="6">
        <f t="shared" ref="R516:R579" si="25">(E516-B516)/B516</f>
        <v>7.0892641710291835E-3</v>
      </c>
    </row>
    <row r="517" spans="1:18" x14ac:dyDescent="0.25">
      <c r="A517" s="1">
        <v>41523</v>
      </c>
      <c r="B517">
        <v>166.509995</v>
      </c>
      <c r="C517">
        <v>166.979996</v>
      </c>
      <c r="D517">
        <v>164.479996</v>
      </c>
      <c r="E517">
        <v>166.03999300000001</v>
      </c>
      <c r="F517">
        <v>159756500</v>
      </c>
      <c r="G517">
        <v>158.87314900000001</v>
      </c>
      <c r="H517" s="6">
        <f t="shared" si="24"/>
        <v>0.10282266539014667</v>
      </c>
      <c r="R517" s="6">
        <f t="shared" si="25"/>
        <v>-2.8226653901466622E-3</v>
      </c>
    </row>
    <row r="518" spans="1:18" x14ac:dyDescent="0.25">
      <c r="A518" s="1">
        <v>41522</v>
      </c>
      <c r="B518">
        <v>165.85000600000001</v>
      </c>
      <c r="C518">
        <v>166.39999399999999</v>
      </c>
      <c r="D518">
        <v>165.729996</v>
      </c>
      <c r="E518">
        <v>165.96000699999999</v>
      </c>
      <c r="F518">
        <v>63090500</v>
      </c>
      <c r="G518">
        <v>158.796615</v>
      </c>
      <c r="H518" s="6">
        <f t="shared" si="24"/>
        <v>9.9336744069819433E-2</v>
      </c>
      <c r="R518" s="6">
        <f t="shared" si="25"/>
        <v>6.6325593018056741E-4</v>
      </c>
    </row>
    <row r="519" spans="1:18" x14ac:dyDescent="0.25">
      <c r="A519" s="1">
        <v>41521</v>
      </c>
      <c r="B519">
        <v>164.429993</v>
      </c>
      <c r="C519">
        <v>166.029999</v>
      </c>
      <c r="D519">
        <v>164.13000500000001</v>
      </c>
      <c r="E519">
        <v>165.75</v>
      </c>
      <c r="F519">
        <v>97389400</v>
      </c>
      <c r="G519">
        <v>158.59567300000001</v>
      </c>
      <c r="H519" s="6">
        <f t="shared" si="24"/>
        <v>9.1972224921276963E-2</v>
      </c>
      <c r="R519" s="6">
        <f t="shared" si="25"/>
        <v>8.0277750787230411E-3</v>
      </c>
    </row>
    <row r="520" spans="1:18" x14ac:dyDescent="0.25">
      <c r="A520" s="1">
        <v>41520</v>
      </c>
      <c r="B520">
        <v>165.229996</v>
      </c>
      <c r="C520">
        <v>165.58000200000001</v>
      </c>
      <c r="D520">
        <v>163.699997</v>
      </c>
      <c r="E520">
        <v>164.38999899999999</v>
      </c>
      <c r="F520">
        <v>142375100</v>
      </c>
      <c r="G520">
        <v>157.294375</v>
      </c>
      <c r="H520" s="6">
        <f t="shared" si="24"/>
        <v>0.10508380451694746</v>
      </c>
      <c r="R520" s="6">
        <f t="shared" si="25"/>
        <v>-5.0838045169474613E-3</v>
      </c>
    </row>
    <row r="521" spans="1:18" x14ac:dyDescent="0.25">
      <c r="A521" s="1">
        <v>41516</v>
      </c>
      <c r="B521">
        <v>164.509995</v>
      </c>
      <c r="C521">
        <v>164.529999</v>
      </c>
      <c r="D521">
        <v>163.16999799999999</v>
      </c>
      <c r="E521">
        <v>163.64999399999999</v>
      </c>
      <c r="F521">
        <v>134928900</v>
      </c>
      <c r="G521">
        <v>156.58631</v>
      </c>
      <c r="H521" s="6">
        <f t="shared" si="24"/>
        <v>0.10522765197336498</v>
      </c>
      <c r="R521" s="6">
        <f t="shared" si="25"/>
        <v>-5.2276519733649683E-3</v>
      </c>
    </row>
    <row r="522" spans="1:18" x14ac:dyDescent="0.25">
      <c r="A522" s="1">
        <v>41515</v>
      </c>
      <c r="B522">
        <v>163.550003</v>
      </c>
      <c r="C522">
        <v>165.03999300000001</v>
      </c>
      <c r="D522">
        <v>163.39999399999999</v>
      </c>
      <c r="E522">
        <v>164.16999799999999</v>
      </c>
      <c r="F522">
        <v>119200500</v>
      </c>
      <c r="G522">
        <v>157.08386999999999</v>
      </c>
      <c r="H522" s="6">
        <f t="shared" si="24"/>
        <v>9.6209141005029586E-2</v>
      </c>
      <c r="R522" s="6">
        <f t="shared" si="25"/>
        <v>3.7908589949704175E-3</v>
      </c>
    </row>
    <row r="523" spans="1:18" x14ac:dyDescent="0.25">
      <c r="A523" s="1">
        <v>41514</v>
      </c>
      <c r="B523">
        <v>163.259995</v>
      </c>
      <c r="C523">
        <v>164.490005</v>
      </c>
      <c r="D523">
        <v>163.050003</v>
      </c>
      <c r="E523">
        <v>163.91000399999999</v>
      </c>
      <c r="F523">
        <v>108113000</v>
      </c>
      <c r="G523">
        <v>156.83509699999999</v>
      </c>
      <c r="H523" s="6">
        <f t="shared" si="24"/>
        <v>9.6018565356442764E-2</v>
      </c>
      <c r="R523" s="6">
        <f t="shared" si="25"/>
        <v>3.9814346435572473E-3</v>
      </c>
    </row>
    <row r="524" spans="1:18" x14ac:dyDescent="0.25">
      <c r="A524" s="1">
        <v>41513</v>
      </c>
      <c r="B524">
        <v>164.36000100000001</v>
      </c>
      <c r="C524">
        <v>166</v>
      </c>
      <c r="D524">
        <v>163.21000699999999</v>
      </c>
      <c r="E524">
        <v>163.33000200000001</v>
      </c>
      <c r="F524">
        <v>158619400</v>
      </c>
      <c r="G524">
        <v>156.28013000000001</v>
      </c>
      <c r="H524" s="6">
        <f t="shared" si="24"/>
        <v>0.1062667254425242</v>
      </c>
      <c r="R524" s="6">
        <f t="shared" si="25"/>
        <v>-6.2667254425242038E-3</v>
      </c>
    </row>
    <row r="525" spans="1:18" x14ac:dyDescent="0.25">
      <c r="A525" s="1">
        <v>41512</v>
      </c>
      <c r="B525">
        <v>166.78999300000001</v>
      </c>
      <c r="C525">
        <v>167.300003</v>
      </c>
      <c r="D525">
        <v>165.88999899999999</v>
      </c>
      <c r="E525">
        <v>166</v>
      </c>
      <c r="F525">
        <v>89702100</v>
      </c>
      <c r="G525">
        <v>158.83488199999999</v>
      </c>
      <c r="H525" s="6">
        <f t="shared" si="24"/>
        <v>0.10473645322354568</v>
      </c>
      <c r="R525" s="6">
        <f t="shared" si="25"/>
        <v>-4.7364532235456697E-3</v>
      </c>
    </row>
    <row r="526" spans="1:18" x14ac:dyDescent="0.25">
      <c r="A526" s="1">
        <v>41509</v>
      </c>
      <c r="B526">
        <v>166.550003</v>
      </c>
      <c r="C526">
        <v>166.83000200000001</v>
      </c>
      <c r="D526">
        <v>165.770004</v>
      </c>
      <c r="E526">
        <v>166.61999499999999</v>
      </c>
      <c r="F526">
        <v>90888900</v>
      </c>
      <c r="G526">
        <v>159.42811599999999</v>
      </c>
      <c r="H526" s="6">
        <f t="shared" si="24"/>
        <v>9.9579753835249196E-2</v>
      </c>
      <c r="R526" s="6">
        <f t="shared" si="25"/>
        <v>4.202461647508043E-4</v>
      </c>
    </row>
    <row r="527" spans="1:18" x14ac:dyDescent="0.25">
      <c r="A527" s="1">
        <v>41508</v>
      </c>
      <c r="B527">
        <v>164.89999399999999</v>
      </c>
      <c r="C527">
        <v>166.300003</v>
      </c>
      <c r="D527">
        <v>164.88999899999999</v>
      </c>
      <c r="E527">
        <v>166.05999800000001</v>
      </c>
      <c r="F527">
        <v>101471400</v>
      </c>
      <c r="G527">
        <v>158.89229</v>
      </c>
      <c r="H527" s="6">
        <f t="shared" si="24"/>
        <v>9.2965409083034814E-2</v>
      </c>
      <c r="R527" s="6">
        <f t="shared" si="25"/>
        <v>7.0345909169651942E-3</v>
      </c>
    </row>
    <row r="528" spans="1:18" x14ac:dyDescent="0.25">
      <c r="A528" s="1">
        <v>41507</v>
      </c>
      <c r="B528">
        <v>165.11999499999999</v>
      </c>
      <c r="C528">
        <v>166.029999</v>
      </c>
      <c r="D528">
        <v>164.19000199999999</v>
      </c>
      <c r="E528">
        <v>164.55999800000001</v>
      </c>
      <c r="F528">
        <v>159530500</v>
      </c>
      <c r="G528">
        <v>157.45703499999999</v>
      </c>
      <c r="H528" s="6">
        <f t="shared" si="24"/>
        <v>0.10339145480230896</v>
      </c>
      <c r="R528" s="6">
        <f t="shared" si="25"/>
        <v>-3.3914548023089601E-3</v>
      </c>
    </row>
    <row r="529" spans="1:18" x14ac:dyDescent="0.25">
      <c r="A529" s="1">
        <v>41506</v>
      </c>
      <c r="B529">
        <v>165.03999300000001</v>
      </c>
      <c r="C529">
        <v>166.199997</v>
      </c>
      <c r="D529">
        <v>164.86000100000001</v>
      </c>
      <c r="E529">
        <v>165.58000200000001</v>
      </c>
      <c r="F529">
        <v>89294400</v>
      </c>
      <c r="G529">
        <v>158.43301299999999</v>
      </c>
      <c r="H529" s="6">
        <f t="shared" si="24"/>
        <v>9.6728011252399909E-2</v>
      </c>
      <c r="R529" s="6">
        <f t="shared" si="25"/>
        <v>3.2719887476000903E-3</v>
      </c>
    </row>
    <row r="530" spans="1:18" x14ac:dyDescent="0.25">
      <c r="A530" s="1">
        <v>41505</v>
      </c>
      <c r="B530">
        <v>165.63999899999999</v>
      </c>
      <c r="C530">
        <v>166.21000699999999</v>
      </c>
      <c r="D530">
        <v>164.759995</v>
      </c>
      <c r="E530">
        <v>164.770004</v>
      </c>
      <c r="F530">
        <v>96437600</v>
      </c>
      <c r="G530">
        <v>157.65797699999999</v>
      </c>
      <c r="H530" s="6">
        <f t="shared" si="24"/>
        <v>0.10525232434950685</v>
      </c>
      <c r="R530" s="6">
        <f t="shared" si="25"/>
        <v>-5.2523243495068411E-3</v>
      </c>
    </row>
    <row r="531" spans="1:18" x14ac:dyDescent="0.25">
      <c r="A531" s="1">
        <v>41502</v>
      </c>
      <c r="B531">
        <v>166.05999800000001</v>
      </c>
      <c r="C531">
        <v>166.63000500000001</v>
      </c>
      <c r="D531">
        <v>165.5</v>
      </c>
      <c r="E531">
        <v>165.83000200000001</v>
      </c>
      <c r="F531">
        <v>130868200</v>
      </c>
      <c r="G531">
        <v>158.672222</v>
      </c>
      <c r="H531" s="6">
        <f t="shared" si="24"/>
        <v>0.10138501748024832</v>
      </c>
      <c r="R531" s="6">
        <f t="shared" si="25"/>
        <v>-1.3850174802483128E-3</v>
      </c>
    </row>
    <row r="532" spans="1:18" x14ac:dyDescent="0.25">
      <c r="A532" s="1">
        <v>41501</v>
      </c>
      <c r="B532">
        <v>167.41000399999999</v>
      </c>
      <c r="C532">
        <v>167.429993</v>
      </c>
      <c r="D532">
        <v>166.08999600000001</v>
      </c>
      <c r="E532">
        <v>166.38000500000001</v>
      </c>
      <c r="F532">
        <v>152931800</v>
      </c>
      <c r="G532">
        <v>159.19848500000001</v>
      </c>
      <c r="H532" s="6">
        <f t="shared" si="24"/>
        <v>0.10615255346388963</v>
      </c>
      <c r="R532" s="6">
        <f t="shared" si="25"/>
        <v>-6.152553463889621E-3</v>
      </c>
    </row>
    <row r="533" spans="1:18" x14ac:dyDescent="0.25">
      <c r="A533" s="1">
        <v>41500</v>
      </c>
      <c r="B533">
        <v>169.529999</v>
      </c>
      <c r="C533">
        <v>169.800003</v>
      </c>
      <c r="D533">
        <v>168.699997</v>
      </c>
      <c r="E533">
        <v>168.740005</v>
      </c>
      <c r="F533">
        <v>79829200</v>
      </c>
      <c r="G533">
        <v>161.45661999999999</v>
      </c>
      <c r="H533" s="6">
        <f t="shared" si="24"/>
        <v>0.1046599068286434</v>
      </c>
      <c r="R533" s="6">
        <f t="shared" si="25"/>
        <v>-4.6599068286433901E-3</v>
      </c>
    </row>
    <row r="534" spans="1:18" x14ac:dyDescent="0.25">
      <c r="A534" s="1">
        <v>41499</v>
      </c>
      <c r="B534">
        <v>169.41000399999999</v>
      </c>
      <c r="C534">
        <v>169.89999399999999</v>
      </c>
      <c r="D534">
        <v>168.41000399999999</v>
      </c>
      <c r="E534">
        <v>169.61000100000001</v>
      </c>
      <c r="F534">
        <v>80806000</v>
      </c>
      <c r="G534">
        <v>162.289063</v>
      </c>
      <c r="H534" s="6">
        <f t="shared" si="24"/>
        <v>9.8819449883254695E-2</v>
      </c>
      <c r="R534" s="6">
        <f t="shared" si="25"/>
        <v>1.1805501167453172E-3</v>
      </c>
    </row>
    <row r="535" spans="1:18" x14ac:dyDescent="0.25">
      <c r="A535" s="1">
        <v>41498</v>
      </c>
      <c r="B535">
        <v>168.46000699999999</v>
      </c>
      <c r="C535">
        <v>169.30999800000001</v>
      </c>
      <c r="D535">
        <v>168.38000500000001</v>
      </c>
      <c r="E535">
        <v>169.11000100000001</v>
      </c>
      <c r="F535">
        <v>68593300</v>
      </c>
      <c r="G535">
        <v>161.81064499999999</v>
      </c>
      <c r="H535" s="6">
        <f t="shared" si="24"/>
        <v>9.6141553051223488E-2</v>
      </c>
      <c r="R535" s="6">
        <f t="shared" si="25"/>
        <v>3.858446948776518E-3</v>
      </c>
    </row>
    <row r="536" spans="1:18" x14ac:dyDescent="0.25">
      <c r="A536" s="1">
        <v>41495</v>
      </c>
      <c r="B536">
        <v>169.58000200000001</v>
      </c>
      <c r="C536">
        <v>170.10000600000001</v>
      </c>
      <c r="D536">
        <v>168.720001</v>
      </c>
      <c r="E536">
        <v>169.30999800000001</v>
      </c>
      <c r="F536">
        <v>91757700</v>
      </c>
      <c r="G536">
        <v>162.00200899999999</v>
      </c>
      <c r="H536" s="6">
        <f t="shared" si="24"/>
        <v>0.10159219245674971</v>
      </c>
      <c r="R536" s="6">
        <f t="shared" si="25"/>
        <v>-1.5921924567497063E-3</v>
      </c>
    </row>
    <row r="537" spans="1:18" x14ac:dyDescent="0.25">
      <c r="A537" s="1">
        <v>41494</v>
      </c>
      <c r="B537">
        <v>169.979996</v>
      </c>
      <c r="C537">
        <v>170.179993</v>
      </c>
      <c r="D537">
        <v>168.929993</v>
      </c>
      <c r="E537">
        <v>169.800003</v>
      </c>
      <c r="F537">
        <v>102181300</v>
      </c>
      <c r="G537">
        <v>162.470865</v>
      </c>
      <c r="H537" s="6">
        <f t="shared" si="24"/>
        <v>0.10105890695514545</v>
      </c>
      <c r="R537" s="6">
        <f t="shared" si="25"/>
        <v>-1.0589069551454517E-3</v>
      </c>
    </row>
    <row r="538" spans="1:18" x14ac:dyDescent="0.25">
      <c r="A538" s="1">
        <v>41493</v>
      </c>
      <c r="B538">
        <v>169.19000199999999</v>
      </c>
      <c r="C538">
        <v>169.429993</v>
      </c>
      <c r="D538">
        <v>168.550003</v>
      </c>
      <c r="E538">
        <v>169.179993</v>
      </c>
      <c r="F538">
        <v>84854700</v>
      </c>
      <c r="G538">
        <v>161.87761599999999</v>
      </c>
      <c r="H538" s="6">
        <f t="shared" si="24"/>
        <v>0.10005915834199232</v>
      </c>
      <c r="R538" s="6">
        <f t="shared" si="25"/>
        <v>-5.915834199231586E-5</v>
      </c>
    </row>
    <row r="539" spans="1:18" x14ac:dyDescent="0.25">
      <c r="A539" s="1">
        <v>41492</v>
      </c>
      <c r="B539">
        <v>170.36999499999999</v>
      </c>
      <c r="C539">
        <v>170.740005</v>
      </c>
      <c r="D539">
        <v>169.35000600000001</v>
      </c>
      <c r="E539">
        <v>169.729996</v>
      </c>
      <c r="F539">
        <v>87495000</v>
      </c>
      <c r="G539">
        <v>162.40387899999999</v>
      </c>
      <c r="H539" s="6">
        <f t="shared" si="24"/>
        <v>0.10375652414616782</v>
      </c>
      <c r="R539" s="6">
        <f t="shared" si="25"/>
        <v>-3.7565241461678094E-3</v>
      </c>
    </row>
    <row r="540" spans="1:18" x14ac:dyDescent="0.25">
      <c r="A540" s="1">
        <v>41491</v>
      </c>
      <c r="B540">
        <v>170.570007</v>
      </c>
      <c r="C540">
        <v>170.96000699999999</v>
      </c>
      <c r="D540">
        <v>170.35000600000001</v>
      </c>
      <c r="E540">
        <v>170.699997</v>
      </c>
      <c r="F540">
        <v>54072700</v>
      </c>
      <c r="G540">
        <v>163.33201199999999</v>
      </c>
      <c r="H540" s="6">
        <f t="shared" si="24"/>
        <v>9.923790822146128E-2</v>
      </c>
      <c r="R540" s="6">
        <f t="shared" si="25"/>
        <v>7.620917785387221E-4</v>
      </c>
    </row>
    <row r="541" spans="1:18" x14ac:dyDescent="0.25">
      <c r="A541" s="1">
        <v>41488</v>
      </c>
      <c r="B541">
        <v>170.279999</v>
      </c>
      <c r="C541">
        <v>170.970001</v>
      </c>
      <c r="D541">
        <v>170.050003</v>
      </c>
      <c r="E541">
        <v>170.949997</v>
      </c>
      <c r="F541">
        <v>91116700</v>
      </c>
      <c r="G541">
        <v>163.57122100000001</v>
      </c>
      <c r="H541" s="6">
        <f t="shared" si="24"/>
        <v>9.6065315927092582E-2</v>
      </c>
      <c r="R541" s="6">
        <f t="shared" si="25"/>
        <v>3.9346840729074265E-3</v>
      </c>
    </row>
    <row r="542" spans="1:18" x14ac:dyDescent="0.25">
      <c r="A542" s="1">
        <v>41487</v>
      </c>
      <c r="B542">
        <v>169.990005</v>
      </c>
      <c r="C542">
        <v>170.80999800000001</v>
      </c>
      <c r="D542">
        <v>169.89999399999999</v>
      </c>
      <c r="E542">
        <v>170.66000399999999</v>
      </c>
      <c r="F542">
        <v>110438400</v>
      </c>
      <c r="G542">
        <v>163.293745</v>
      </c>
      <c r="H542" s="6">
        <f t="shared" si="24"/>
        <v>9.6058597680493102E-2</v>
      </c>
      <c r="R542" s="6">
        <f t="shared" si="25"/>
        <v>3.9414023195069028E-3</v>
      </c>
    </row>
    <row r="543" spans="1:18" x14ac:dyDescent="0.25">
      <c r="A543" s="1">
        <v>41486</v>
      </c>
      <c r="B543">
        <v>168.94000199999999</v>
      </c>
      <c r="C543">
        <v>169.85000600000001</v>
      </c>
      <c r="D543">
        <v>168.490005</v>
      </c>
      <c r="E543">
        <v>168.71000699999999</v>
      </c>
      <c r="F543">
        <v>142388700</v>
      </c>
      <c r="G543">
        <v>161.42791600000001</v>
      </c>
      <c r="H543" s="6">
        <f t="shared" si="24"/>
        <v>0.101361400481101</v>
      </c>
      <c r="R543" s="6">
        <f t="shared" si="25"/>
        <v>-1.3614004811009911E-3</v>
      </c>
    </row>
    <row r="544" spans="1:18" x14ac:dyDescent="0.25">
      <c r="A544" s="1">
        <v>41485</v>
      </c>
      <c r="B544">
        <v>169.10000600000001</v>
      </c>
      <c r="C544">
        <v>169.279999</v>
      </c>
      <c r="D544">
        <v>168.19000199999999</v>
      </c>
      <c r="E544">
        <v>168.58999600000001</v>
      </c>
      <c r="F544">
        <v>85209600</v>
      </c>
      <c r="G544">
        <v>161.313086</v>
      </c>
      <c r="H544" s="6">
        <f t="shared" si="24"/>
        <v>0.10301602591309189</v>
      </c>
      <c r="R544" s="6">
        <f t="shared" si="25"/>
        <v>-3.0160259130918897E-3</v>
      </c>
    </row>
    <row r="545" spans="1:18" x14ac:dyDescent="0.25">
      <c r="A545" s="1">
        <v>41484</v>
      </c>
      <c r="B545">
        <v>168.679993</v>
      </c>
      <c r="C545">
        <v>169.05999800000001</v>
      </c>
      <c r="D545">
        <v>168.11000100000001</v>
      </c>
      <c r="E545">
        <v>168.58999600000001</v>
      </c>
      <c r="F545">
        <v>79695000</v>
      </c>
      <c r="G545">
        <v>161.313086</v>
      </c>
      <c r="H545" s="6">
        <f t="shared" si="24"/>
        <v>0.10053353689669636</v>
      </c>
      <c r="R545" s="6">
        <f t="shared" si="25"/>
        <v>-5.3353689669635306E-4</v>
      </c>
    </row>
    <row r="546" spans="1:18" x14ac:dyDescent="0.25">
      <c r="A546" s="1">
        <v>41481</v>
      </c>
      <c r="B546">
        <v>168.220001</v>
      </c>
      <c r="C546">
        <v>169.16000399999999</v>
      </c>
      <c r="D546">
        <v>167.520004</v>
      </c>
      <c r="E546">
        <v>169.11000100000001</v>
      </c>
      <c r="F546">
        <v>107814600</v>
      </c>
      <c r="G546">
        <v>161.81064499999999</v>
      </c>
      <c r="H546" s="6">
        <f t="shared" si="24"/>
        <v>9.4709309269353684E-2</v>
      </c>
      <c r="R546" s="6">
        <f t="shared" si="25"/>
        <v>5.290690730646321E-3</v>
      </c>
    </row>
    <row r="547" spans="1:18" x14ac:dyDescent="0.25">
      <c r="A547" s="1">
        <v>41480</v>
      </c>
      <c r="B547">
        <v>168.220001</v>
      </c>
      <c r="C547">
        <v>169.08000200000001</v>
      </c>
      <c r="D547">
        <v>167.94000199999999</v>
      </c>
      <c r="E547">
        <v>168.929993</v>
      </c>
      <c r="F547">
        <v>111088600</v>
      </c>
      <c r="G547">
        <v>161.638407</v>
      </c>
      <c r="H547" s="6">
        <f t="shared" si="24"/>
        <v>9.5779384164906778E-2</v>
      </c>
      <c r="R547" s="6">
        <f t="shared" si="25"/>
        <v>4.2206158350932346E-3</v>
      </c>
    </row>
    <row r="548" spans="1:18" x14ac:dyDescent="0.25">
      <c r="A548" s="1">
        <v>41479</v>
      </c>
      <c r="B548">
        <v>169.78999300000001</v>
      </c>
      <c r="C548">
        <v>169.86000100000001</v>
      </c>
      <c r="D548">
        <v>168.179993</v>
      </c>
      <c r="E548">
        <v>168.520004</v>
      </c>
      <c r="F548">
        <v>112914000</v>
      </c>
      <c r="G548">
        <v>161.246115</v>
      </c>
      <c r="H548" s="6">
        <f t="shared" si="24"/>
        <v>0.107479763545311</v>
      </c>
      <c r="R548" s="6">
        <f t="shared" si="25"/>
        <v>-7.4797635453109981E-3</v>
      </c>
    </row>
    <row r="549" spans="1:18" x14ac:dyDescent="0.25">
      <c r="A549" s="1">
        <v>41478</v>
      </c>
      <c r="B549">
        <v>169.800003</v>
      </c>
      <c r="C549">
        <v>169.83000200000001</v>
      </c>
      <c r="D549">
        <v>169.050003</v>
      </c>
      <c r="E549">
        <v>169.13999899999999</v>
      </c>
      <c r="F549">
        <v>80829700</v>
      </c>
      <c r="G549">
        <v>161.839349</v>
      </c>
      <c r="H549" s="6">
        <f t="shared" si="24"/>
        <v>0.10388694928350511</v>
      </c>
      <c r="R549" s="6">
        <f t="shared" si="25"/>
        <v>-3.8869492835051063E-3</v>
      </c>
    </row>
    <row r="550" spans="1:18" x14ac:dyDescent="0.25">
      <c r="A550" s="1">
        <v>41477</v>
      </c>
      <c r="B550">
        <v>169.41000399999999</v>
      </c>
      <c r="C550">
        <v>169.740005</v>
      </c>
      <c r="D550">
        <v>169.009995</v>
      </c>
      <c r="E550">
        <v>169.5</v>
      </c>
      <c r="F550">
        <v>79428600</v>
      </c>
      <c r="G550">
        <v>162.18381099999999</v>
      </c>
      <c r="H550" s="6">
        <f t="shared" si="24"/>
        <v>9.946876808998828E-2</v>
      </c>
      <c r="R550" s="6">
        <f t="shared" si="25"/>
        <v>5.3123191001172229E-4</v>
      </c>
    </row>
    <row r="551" spans="1:18" x14ac:dyDescent="0.25">
      <c r="A551" s="1">
        <v>41474</v>
      </c>
      <c r="B551">
        <v>168.520004</v>
      </c>
      <c r="C551">
        <v>169.229996</v>
      </c>
      <c r="D551">
        <v>168.30999800000001</v>
      </c>
      <c r="E551">
        <v>169.16999799999999</v>
      </c>
      <c r="F551">
        <v>103831700</v>
      </c>
      <c r="G551">
        <v>161.868053</v>
      </c>
      <c r="H551" s="6">
        <f t="shared" si="24"/>
        <v>9.6142926747141588E-2</v>
      </c>
      <c r="R551" s="6">
        <f t="shared" si="25"/>
        <v>3.8570732528584108E-3</v>
      </c>
    </row>
    <row r="552" spans="1:18" x14ac:dyDescent="0.25">
      <c r="A552" s="1">
        <v>41473</v>
      </c>
      <c r="B552">
        <v>168.30999800000001</v>
      </c>
      <c r="C552">
        <v>169.270004</v>
      </c>
      <c r="D552">
        <v>168.199997</v>
      </c>
      <c r="E552">
        <v>168.86999499999999</v>
      </c>
      <c r="F552">
        <v>103620100</v>
      </c>
      <c r="G552">
        <v>161.58099899999999</v>
      </c>
      <c r="H552" s="6">
        <f t="shared" si="24"/>
        <v>9.6672823916259684E-2</v>
      </c>
      <c r="R552" s="6">
        <f t="shared" si="25"/>
        <v>3.3271760837403218E-3</v>
      </c>
    </row>
    <row r="553" spans="1:18" x14ac:dyDescent="0.25">
      <c r="A553" s="1">
        <v>41472</v>
      </c>
      <c r="B553">
        <v>168.16000399999999</v>
      </c>
      <c r="C553">
        <v>168.479996</v>
      </c>
      <c r="D553">
        <v>167.729996</v>
      </c>
      <c r="E553">
        <v>167.949997</v>
      </c>
      <c r="F553">
        <v>92873900</v>
      </c>
      <c r="G553">
        <v>160.70071100000001</v>
      </c>
      <c r="H553" s="6">
        <f t="shared" si="24"/>
        <v>0.10124885225383315</v>
      </c>
      <c r="R553" s="6">
        <f t="shared" si="25"/>
        <v>-1.2488522538331428E-3</v>
      </c>
    </row>
    <row r="554" spans="1:18" x14ac:dyDescent="0.25">
      <c r="A554" s="1">
        <v>41471</v>
      </c>
      <c r="B554">
        <v>168.259995</v>
      </c>
      <c r="C554">
        <v>168.36000100000001</v>
      </c>
      <c r="D554">
        <v>167.070007</v>
      </c>
      <c r="E554">
        <v>167.520004</v>
      </c>
      <c r="F554">
        <v>88702100</v>
      </c>
      <c r="G554">
        <v>160.289278</v>
      </c>
      <c r="H554" s="6">
        <f t="shared" si="24"/>
        <v>0.10439790218702909</v>
      </c>
      <c r="R554" s="6">
        <f t="shared" si="25"/>
        <v>-4.3979021870290879E-3</v>
      </c>
    </row>
    <row r="555" spans="1:18" x14ac:dyDescent="0.25">
      <c r="A555" s="1">
        <v>41470</v>
      </c>
      <c r="B555">
        <v>167.970001</v>
      </c>
      <c r="C555">
        <v>168.38999899999999</v>
      </c>
      <c r="D555">
        <v>167.679993</v>
      </c>
      <c r="E555">
        <v>168.14999399999999</v>
      </c>
      <c r="F555">
        <v>69450600</v>
      </c>
      <c r="G555">
        <v>160.89207500000001</v>
      </c>
      <c r="H555" s="6">
        <f t="shared" si="24"/>
        <v>9.8928421748357351E-2</v>
      </c>
      <c r="R555" s="6">
        <f t="shared" si="25"/>
        <v>1.0715782516426612E-3</v>
      </c>
    </row>
    <row r="556" spans="1:18" x14ac:dyDescent="0.25">
      <c r="A556" s="1">
        <v>41467</v>
      </c>
      <c r="B556">
        <v>167.38999899999999</v>
      </c>
      <c r="C556">
        <v>167.929993</v>
      </c>
      <c r="D556">
        <v>167.13000500000001</v>
      </c>
      <c r="E556">
        <v>167.509995</v>
      </c>
      <c r="F556">
        <v>104212700</v>
      </c>
      <c r="G556">
        <v>160.27969999999999</v>
      </c>
      <c r="H556" s="6">
        <f t="shared" si="24"/>
        <v>9.9283135188978563E-2</v>
      </c>
      <c r="R556" s="6">
        <f t="shared" si="25"/>
        <v>7.1686481102144369E-4</v>
      </c>
    </row>
    <row r="557" spans="1:18" x14ac:dyDescent="0.25">
      <c r="A557" s="1">
        <v>41466</v>
      </c>
      <c r="B557">
        <v>167.11000100000001</v>
      </c>
      <c r="C557">
        <v>167.61000100000001</v>
      </c>
      <c r="D557">
        <v>165.179993</v>
      </c>
      <c r="E557">
        <v>167.44000199999999</v>
      </c>
      <c r="F557">
        <v>135592200</v>
      </c>
      <c r="G557">
        <v>160.212729</v>
      </c>
      <c r="H557" s="6">
        <f t="shared" si="24"/>
        <v>9.8025246855213771E-2</v>
      </c>
      <c r="R557" s="6">
        <f t="shared" si="25"/>
        <v>1.9747531447862391E-3</v>
      </c>
    </row>
    <row r="558" spans="1:18" x14ac:dyDescent="0.25">
      <c r="A558" s="1">
        <v>41465</v>
      </c>
      <c r="B558">
        <v>164.970001</v>
      </c>
      <c r="C558">
        <v>165.75</v>
      </c>
      <c r="D558">
        <v>164.63000500000001</v>
      </c>
      <c r="E558">
        <v>165.19000199999999</v>
      </c>
      <c r="F558">
        <v>121410100</v>
      </c>
      <c r="G558">
        <v>158.05984699999999</v>
      </c>
      <c r="H558" s="6">
        <f t="shared" si="24"/>
        <v>9.8666418144714718E-2</v>
      </c>
      <c r="R558" s="6">
        <f t="shared" si="25"/>
        <v>1.3335818552852913E-3</v>
      </c>
    </row>
    <row r="559" spans="1:18" x14ac:dyDescent="0.25">
      <c r="A559" s="1">
        <v>41464</v>
      </c>
      <c r="B559">
        <v>164.979996</v>
      </c>
      <c r="C559">
        <v>165.33000200000001</v>
      </c>
      <c r="D559">
        <v>164.270004</v>
      </c>
      <c r="E559">
        <v>165.13000500000001</v>
      </c>
      <c r="F559">
        <v>119298000</v>
      </c>
      <c r="G559">
        <v>158.00243900000001</v>
      </c>
      <c r="H559" s="6">
        <f t="shared" si="24"/>
        <v>9.9090744310601081E-2</v>
      </c>
      <c r="R559" s="6">
        <f t="shared" si="25"/>
        <v>9.0925568939892194E-4</v>
      </c>
    </row>
    <row r="560" spans="1:18" x14ac:dyDescent="0.25">
      <c r="A560" s="1">
        <v>41463</v>
      </c>
      <c r="B560">
        <v>163.86000100000001</v>
      </c>
      <c r="C560">
        <v>164.38999899999999</v>
      </c>
      <c r="D560">
        <v>163.08000200000001</v>
      </c>
      <c r="E560">
        <v>163.949997</v>
      </c>
      <c r="F560">
        <v>108092500</v>
      </c>
      <c r="G560">
        <v>156.87336400000001</v>
      </c>
      <c r="H560" s="6">
        <f t="shared" si="24"/>
        <v>9.945077505522544E-2</v>
      </c>
      <c r="R560" s="6">
        <f t="shared" si="25"/>
        <v>5.4922494477456453E-4</v>
      </c>
    </row>
    <row r="561" spans="1:18" x14ac:dyDescent="0.25">
      <c r="A561" s="1">
        <v>41460</v>
      </c>
      <c r="B561">
        <v>162.470001</v>
      </c>
      <c r="C561">
        <v>163.08000200000001</v>
      </c>
      <c r="D561">
        <v>161.300003</v>
      </c>
      <c r="E561">
        <v>163.020004</v>
      </c>
      <c r="F561">
        <v>122416900</v>
      </c>
      <c r="G561">
        <v>155.98351299999999</v>
      </c>
      <c r="H561" s="6">
        <f t="shared" si="24"/>
        <v>9.6614741203823823E-2</v>
      </c>
      <c r="R561" s="6">
        <f t="shared" si="25"/>
        <v>3.3852587961761865E-3</v>
      </c>
    </row>
    <row r="562" spans="1:18" x14ac:dyDescent="0.25">
      <c r="A562" s="1">
        <v>41458</v>
      </c>
      <c r="B562">
        <v>160.479996</v>
      </c>
      <c r="C562">
        <v>161.770004</v>
      </c>
      <c r="D562">
        <v>160.220001</v>
      </c>
      <c r="E562">
        <v>161.279999</v>
      </c>
      <c r="F562">
        <v>75216400</v>
      </c>
      <c r="G562">
        <v>154.318612</v>
      </c>
      <c r="H562" s="6">
        <f t="shared" si="24"/>
        <v>9.5014936316424117E-2</v>
      </c>
      <c r="R562" s="6">
        <f t="shared" si="25"/>
        <v>4.9850636835758882E-3</v>
      </c>
    </row>
    <row r="563" spans="1:18" x14ac:dyDescent="0.25">
      <c r="A563" s="1">
        <v>41457</v>
      </c>
      <c r="B563">
        <v>161.11999499999999</v>
      </c>
      <c r="C563">
        <v>162.300003</v>
      </c>
      <c r="D563">
        <v>160.5</v>
      </c>
      <c r="E563">
        <v>161.21000699999999</v>
      </c>
      <c r="F563">
        <v>154863700</v>
      </c>
      <c r="G563">
        <v>154.25164100000001</v>
      </c>
      <c r="H563" s="6">
        <f t="shared" si="24"/>
        <v>9.9441335633109959E-2</v>
      </c>
      <c r="R563" s="6">
        <f t="shared" si="25"/>
        <v>5.5866436689004087E-4</v>
      </c>
    </row>
    <row r="564" spans="1:18" x14ac:dyDescent="0.25">
      <c r="A564" s="1">
        <v>41456</v>
      </c>
      <c r="B564">
        <v>161.259995</v>
      </c>
      <c r="C564">
        <v>162.479996</v>
      </c>
      <c r="D564">
        <v>161.08000200000001</v>
      </c>
      <c r="E564">
        <v>161.36000100000001</v>
      </c>
      <c r="F564">
        <v>131954800</v>
      </c>
      <c r="G564">
        <v>154.395161</v>
      </c>
      <c r="H564" s="6">
        <f t="shared" si="24"/>
        <v>9.9379846191859258E-2</v>
      </c>
      <c r="R564" s="6">
        <f t="shared" si="25"/>
        <v>6.2015380814074554E-4</v>
      </c>
    </row>
    <row r="565" spans="1:18" x14ac:dyDescent="0.25">
      <c r="A565" s="1">
        <v>41453</v>
      </c>
      <c r="B565">
        <v>160.63000500000001</v>
      </c>
      <c r="C565">
        <v>161.39999399999999</v>
      </c>
      <c r="D565">
        <v>159.86000100000001</v>
      </c>
      <c r="E565">
        <v>160.41999799999999</v>
      </c>
      <c r="F565">
        <v>160402900</v>
      </c>
      <c r="G565">
        <v>153.495732</v>
      </c>
      <c r="H565" s="6">
        <f t="shared" si="24"/>
        <v>0.10130739583803175</v>
      </c>
      <c r="R565" s="6">
        <f t="shared" si="25"/>
        <v>-1.3073958380317469E-3</v>
      </c>
    </row>
    <row r="566" spans="1:18" x14ac:dyDescent="0.25">
      <c r="A566" s="1">
        <v>41452</v>
      </c>
      <c r="B566">
        <v>161.10000600000001</v>
      </c>
      <c r="C566">
        <v>161.820007</v>
      </c>
      <c r="D566">
        <v>160.949997</v>
      </c>
      <c r="E566">
        <v>161.08000200000001</v>
      </c>
      <c r="F566">
        <v>129483700</v>
      </c>
      <c r="G566">
        <v>154.12724800000001</v>
      </c>
      <c r="H566" s="6">
        <f t="shared" si="24"/>
        <v>0.10012417131753552</v>
      </c>
      <c r="R566" s="6">
        <f t="shared" si="25"/>
        <v>-1.2417131753551973E-4</v>
      </c>
    </row>
    <row r="567" spans="1:18" x14ac:dyDescent="0.25">
      <c r="A567" s="1">
        <v>41451</v>
      </c>
      <c r="B567">
        <v>159.86999499999999</v>
      </c>
      <c r="C567">
        <v>160.5</v>
      </c>
      <c r="D567">
        <v>159.25</v>
      </c>
      <c r="E567">
        <v>160.13999899999999</v>
      </c>
      <c r="F567">
        <v>134848000</v>
      </c>
      <c r="G567">
        <v>153.22781900000001</v>
      </c>
      <c r="H567" s="6">
        <f t="shared" si="24"/>
        <v>9.8311102718180485E-2</v>
      </c>
      <c r="R567" s="6">
        <f t="shared" si="25"/>
        <v>1.6888972818195193E-3</v>
      </c>
    </row>
    <row r="568" spans="1:18" x14ac:dyDescent="0.25">
      <c r="A568" s="1">
        <v>41450</v>
      </c>
      <c r="B568">
        <v>158.479996</v>
      </c>
      <c r="C568">
        <v>160.10000600000001</v>
      </c>
      <c r="D568">
        <v>157.41999799999999</v>
      </c>
      <c r="E568">
        <v>158.570007</v>
      </c>
      <c r="F568">
        <v>162262200</v>
      </c>
      <c r="G568">
        <v>151.725593</v>
      </c>
      <c r="H568" s="6">
        <f t="shared" si="24"/>
        <v>9.9432035573751507E-2</v>
      </c>
      <c r="R568" s="6">
        <f t="shared" si="25"/>
        <v>5.679644262484968E-4</v>
      </c>
    </row>
    <row r="569" spans="1:18" x14ac:dyDescent="0.25">
      <c r="A569" s="1">
        <v>41449</v>
      </c>
      <c r="B569">
        <v>157.41000399999999</v>
      </c>
      <c r="C569">
        <v>158.429993</v>
      </c>
      <c r="D569">
        <v>155.729996</v>
      </c>
      <c r="E569">
        <v>157.05999800000001</v>
      </c>
      <c r="F569">
        <v>222329000</v>
      </c>
      <c r="G569">
        <v>150.28075999999999</v>
      </c>
      <c r="H569" s="6">
        <f t="shared" si="24"/>
        <v>0.10222353085004673</v>
      </c>
      <c r="R569" s="6">
        <f t="shared" si="25"/>
        <v>-2.2235308500467301E-3</v>
      </c>
    </row>
    <row r="570" spans="1:18" x14ac:dyDescent="0.25">
      <c r="A570" s="1">
        <v>41446</v>
      </c>
      <c r="B570">
        <v>159.63999899999999</v>
      </c>
      <c r="C570">
        <v>159.759995</v>
      </c>
      <c r="D570">
        <v>157.470001</v>
      </c>
      <c r="E570">
        <v>159.070007</v>
      </c>
      <c r="F570">
        <v>271956800</v>
      </c>
      <c r="G570">
        <v>152.20401100000001</v>
      </c>
      <c r="H570" s="6">
        <f t="shared" si="24"/>
        <v>0.10357048361043893</v>
      </c>
      <c r="R570" s="6">
        <f t="shared" si="25"/>
        <v>-3.5704836104389162E-3</v>
      </c>
    </row>
    <row r="571" spans="1:18" x14ac:dyDescent="0.25">
      <c r="A571" s="1">
        <v>41445</v>
      </c>
      <c r="B571">
        <v>161.86000100000001</v>
      </c>
      <c r="C571">
        <v>163.470001</v>
      </c>
      <c r="D571">
        <v>158.979996</v>
      </c>
      <c r="E571">
        <v>159.39999399999999</v>
      </c>
      <c r="F571">
        <v>321255900</v>
      </c>
      <c r="G571">
        <v>151.71696900000001</v>
      </c>
      <c r="H571" s="6">
        <f t="shared" si="24"/>
        <v>0.11519836268875359</v>
      </c>
      <c r="R571" s="6">
        <f t="shared" si="25"/>
        <v>-1.5198362688753589E-2</v>
      </c>
    </row>
    <row r="572" spans="1:18" x14ac:dyDescent="0.25">
      <c r="A572" s="1">
        <v>41444</v>
      </c>
      <c r="B572">
        <v>165.60000600000001</v>
      </c>
      <c r="C572">
        <v>165.88999899999999</v>
      </c>
      <c r="D572">
        <v>163.38000500000001</v>
      </c>
      <c r="E572">
        <v>163.449997</v>
      </c>
      <c r="F572">
        <v>206149500</v>
      </c>
      <c r="G572">
        <v>155.571764</v>
      </c>
      <c r="H572" s="6">
        <f t="shared" si="24"/>
        <v>0.11298314566486195</v>
      </c>
      <c r="R572" s="6">
        <f t="shared" si="25"/>
        <v>-1.298314566486194E-2</v>
      </c>
    </row>
    <row r="573" spans="1:18" x14ac:dyDescent="0.25">
      <c r="A573" s="1">
        <v>41443</v>
      </c>
      <c r="B573">
        <v>164.529999</v>
      </c>
      <c r="C573">
        <v>165.990005</v>
      </c>
      <c r="D573">
        <v>164.520004</v>
      </c>
      <c r="E573">
        <v>165.740005</v>
      </c>
      <c r="F573">
        <v>114695600</v>
      </c>
      <c r="G573">
        <v>157.751395</v>
      </c>
      <c r="H573" s="6">
        <f t="shared" si="24"/>
        <v>9.2645681593908041E-2</v>
      </c>
      <c r="R573" s="6">
        <f t="shared" si="25"/>
        <v>7.3543184060919659E-3</v>
      </c>
    </row>
    <row r="574" spans="1:18" x14ac:dyDescent="0.25">
      <c r="A574" s="1">
        <v>41442</v>
      </c>
      <c r="B574">
        <v>164.28999300000001</v>
      </c>
      <c r="C574">
        <v>165.220001</v>
      </c>
      <c r="D574">
        <v>163.220001</v>
      </c>
      <c r="E574">
        <v>164.44000199999999</v>
      </c>
      <c r="F574">
        <v>136295600</v>
      </c>
      <c r="G574">
        <v>156.51405099999999</v>
      </c>
      <c r="H574" s="6">
        <f t="shared" si="24"/>
        <v>9.9086925519559901E-2</v>
      </c>
      <c r="R574" s="6">
        <f t="shared" si="25"/>
        <v>9.130744804401017E-4</v>
      </c>
    </row>
    <row r="575" spans="1:18" x14ac:dyDescent="0.25">
      <c r="A575" s="1">
        <v>41439</v>
      </c>
      <c r="B575">
        <v>164.029999</v>
      </c>
      <c r="C575">
        <v>164.66999799999999</v>
      </c>
      <c r="D575">
        <v>162.91000399999999</v>
      </c>
      <c r="E575">
        <v>163.179993</v>
      </c>
      <c r="F575">
        <v>141197500</v>
      </c>
      <c r="G575">
        <v>155.314774</v>
      </c>
      <c r="H575" s="6">
        <f t="shared" si="24"/>
        <v>0.10518201551656418</v>
      </c>
      <c r="R575" s="6">
        <f t="shared" si="25"/>
        <v>-5.1820155165641837E-3</v>
      </c>
    </row>
    <row r="576" spans="1:18" x14ac:dyDescent="0.25">
      <c r="A576" s="1">
        <v>41438</v>
      </c>
      <c r="B576">
        <v>161.66000399999999</v>
      </c>
      <c r="C576">
        <v>164.5</v>
      </c>
      <c r="D576">
        <v>161.300003</v>
      </c>
      <c r="E576">
        <v>164.21000699999999</v>
      </c>
      <c r="F576">
        <v>163587800</v>
      </c>
      <c r="G576">
        <v>156.295141</v>
      </c>
      <c r="H576" s="6">
        <f t="shared" si="24"/>
        <v>8.4226135488651835E-2</v>
      </c>
      <c r="R576" s="6">
        <f t="shared" si="25"/>
        <v>1.5773864511348174E-2</v>
      </c>
    </row>
    <row r="577" spans="1:18" x14ac:dyDescent="0.25">
      <c r="A577" s="1">
        <v>41437</v>
      </c>
      <c r="B577">
        <v>164.220001</v>
      </c>
      <c r="C577">
        <v>164.38999899999999</v>
      </c>
      <c r="D577">
        <v>161.60000600000001</v>
      </c>
      <c r="E577">
        <v>161.75</v>
      </c>
      <c r="F577">
        <v>177361500</v>
      </c>
      <c r="G577">
        <v>153.95370600000001</v>
      </c>
      <c r="H577" s="6">
        <f t="shared" si="24"/>
        <v>0.11504080492606986</v>
      </c>
      <c r="R577" s="6">
        <f t="shared" si="25"/>
        <v>-1.5040804926069854E-2</v>
      </c>
    </row>
    <row r="578" spans="1:18" x14ac:dyDescent="0.25">
      <c r="A578" s="1">
        <v>41436</v>
      </c>
      <c r="B578">
        <v>163.300003</v>
      </c>
      <c r="C578">
        <v>164.53999300000001</v>
      </c>
      <c r="D578">
        <v>162.740005</v>
      </c>
      <c r="E578">
        <v>163.10000600000001</v>
      </c>
      <c r="F578">
        <v>159505400</v>
      </c>
      <c r="G578">
        <v>155.238642</v>
      </c>
      <c r="H578" s="6">
        <f t="shared" si="24"/>
        <v>0.10122472134920903</v>
      </c>
      <c r="R578" s="6">
        <f t="shared" si="25"/>
        <v>-1.224721349209015E-3</v>
      </c>
    </row>
    <row r="579" spans="1:18" x14ac:dyDescent="0.25">
      <c r="A579" s="1">
        <v>41435</v>
      </c>
      <c r="B579">
        <v>165.30999800000001</v>
      </c>
      <c r="C579">
        <v>165.39999399999999</v>
      </c>
      <c r="D579">
        <v>164.36999499999999</v>
      </c>
      <c r="E579">
        <v>164.800003</v>
      </c>
      <c r="F579">
        <v>105667100</v>
      </c>
      <c r="G579">
        <v>156.85669999999999</v>
      </c>
      <c r="H579" s="6">
        <f t="shared" ref="H579:H642" si="26">(B579-E579)/B579+0.1</f>
        <v>0.10308508260946204</v>
      </c>
      <c r="R579" s="6">
        <f t="shared" si="25"/>
        <v>-3.0850826094620332E-3</v>
      </c>
    </row>
    <row r="580" spans="1:18" x14ac:dyDescent="0.25">
      <c r="A580" s="1">
        <v>41432</v>
      </c>
      <c r="B580">
        <v>163.85000600000001</v>
      </c>
      <c r="C580">
        <v>164.949997</v>
      </c>
      <c r="D580">
        <v>163.13999899999999</v>
      </c>
      <c r="E580">
        <v>164.800003</v>
      </c>
      <c r="F580">
        <v>188337800</v>
      </c>
      <c r="G580">
        <v>156.85669999999999</v>
      </c>
      <c r="H580" s="6">
        <f t="shared" si="26"/>
        <v>9.4202032558973511E-2</v>
      </c>
      <c r="R580" s="6">
        <f t="shared" ref="R580:R643" si="27">(E580-B580)/B580</f>
        <v>5.7979674410264968E-3</v>
      </c>
    </row>
    <row r="581" spans="1:18" x14ac:dyDescent="0.25">
      <c r="A581" s="1">
        <v>41431</v>
      </c>
      <c r="B581">
        <v>161.199997</v>
      </c>
      <c r="C581">
        <v>162.740005</v>
      </c>
      <c r="D581">
        <v>160.25</v>
      </c>
      <c r="E581">
        <v>162.729996</v>
      </c>
      <c r="F581">
        <v>200225500</v>
      </c>
      <c r="G581">
        <v>154.88646600000001</v>
      </c>
      <c r="H581" s="6">
        <f t="shared" si="26"/>
        <v>9.0508690890360233E-2</v>
      </c>
      <c r="R581" s="6">
        <f t="shared" si="27"/>
        <v>9.4913091096397711E-3</v>
      </c>
    </row>
    <row r="582" spans="1:18" x14ac:dyDescent="0.25">
      <c r="A582" s="1">
        <v>41430</v>
      </c>
      <c r="B582">
        <v>163.08999600000001</v>
      </c>
      <c r="C582">
        <v>163.41999799999999</v>
      </c>
      <c r="D582">
        <v>161.13000500000001</v>
      </c>
      <c r="E582">
        <v>161.270004</v>
      </c>
      <c r="F582">
        <v>211737800</v>
      </c>
      <c r="G582">
        <v>153.49684600000001</v>
      </c>
      <c r="H582" s="6">
        <f t="shared" si="26"/>
        <v>0.11115943371535808</v>
      </c>
      <c r="R582" s="6">
        <f t="shared" si="27"/>
        <v>-1.1159433715358073E-2</v>
      </c>
    </row>
    <row r="583" spans="1:18" x14ac:dyDescent="0.25">
      <c r="A583" s="1">
        <v>41429</v>
      </c>
      <c r="B583">
        <v>164.44000199999999</v>
      </c>
      <c r="C583">
        <v>165.10000600000001</v>
      </c>
      <c r="D583">
        <v>162.729996</v>
      </c>
      <c r="E583">
        <v>163.55999800000001</v>
      </c>
      <c r="F583">
        <v>157631500</v>
      </c>
      <c r="G583">
        <v>155.67646199999999</v>
      </c>
      <c r="H583" s="6">
        <f t="shared" si="26"/>
        <v>0.10535152024627187</v>
      </c>
      <c r="R583" s="6">
        <f t="shared" si="27"/>
        <v>-5.3515202462718616E-3</v>
      </c>
    </row>
    <row r="584" spans="1:18" x14ac:dyDescent="0.25">
      <c r="A584" s="1">
        <v>41428</v>
      </c>
      <c r="B584">
        <v>163.83000200000001</v>
      </c>
      <c r="C584">
        <v>164.46000699999999</v>
      </c>
      <c r="D584">
        <v>162.66000399999999</v>
      </c>
      <c r="E584">
        <v>164.35000600000001</v>
      </c>
      <c r="F584">
        <v>168390700</v>
      </c>
      <c r="G584">
        <v>156.428393</v>
      </c>
      <c r="H584" s="6">
        <f t="shared" si="26"/>
        <v>9.6825953771275675E-2</v>
      </c>
      <c r="R584" s="6">
        <f t="shared" si="27"/>
        <v>3.174046228724334E-3</v>
      </c>
    </row>
    <row r="585" spans="1:18" x14ac:dyDescent="0.25">
      <c r="A585" s="1">
        <v>41425</v>
      </c>
      <c r="B585">
        <v>165.36999499999999</v>
      </c>
      <c r="C585">
        <v>166.30999800000001</v>
      </c>
      <c r="D585">
        <v>163.13000500000001</v>
      </c>
      <c r="E585">
        <v>163.449997</v>
      </c>
      <c r="F585">
        <v>176850100</v>
      </c>
      <c r="G585">
        <v>155.571764</v>
      </c>
      <c r="H585" s="6">
        <f t="shared" si="26"/>
        <v>0.1116103166115473</v>
      </c>
      <c r="R585" s="6">
        <f t="shared" si="27"/>
        <v>-1.1610316611547293E-2</v>
      </c>
    </row>
    <row r="586" spans="1:18" x14ac:dyDescent="0.25">
      <c r="A586" s="1">
        <v>41424</v>
      </c>
      <c r="B586">
        <v>165.35000600000001</v>
      </c>
      <c r="C586">
        <v>166.58999600000001</v>
      </c>
      <c r="D586">
        <v>165.220001</v>
      </c>
      <c r="E586">
        <v>165.83000200000001</v>
      </c>
      <c r="F586">
        <v>107793800</v>
      </c>
      <c r="G586">
        <v>157.837053</v>
      </c>
      <c r="H586" s="6">
        <f t="shared" si="26"/>
        <v>9.7097091124387386E-2</v>
      </c>
      <c r="R586" s="6">
        <f t="shared" si="27"/>
        <v>2.9029088756126194E-3</v>
      </c>
    </row>
    <row r="587" spans="1:18" x14ac:dyDescent="0.25">
      <c r="A587" s="1">
        <v>41423</v>
      </c>
      <c r="B587">
        <v>165.41999799999999</v>
      </c>
      <c r="C587">
        <v>165.800003</v>
      </c>
      <c r="D587">
        <v>164.33999600000001</v>
      </c>
      <c r="E587">
        <v>165.220001</v>
      </c>
      <c r="F587">
        <v>160363400</v>
      </c>
      <c r="G587">
        <v>157.25645399999999</v>
      </c>
      <c r="H587" s="6">
        <f t="shared" si="26"/>
        <v>0.10120902552543858</v>
      </c>
      <c r="R587" s="6">
        <f t="shared" si="27"/>
        <v>-1.209025525438564E-3</v>
      </c>
    </row>
    <row r="588" spans="1:18" x14ac:dyDescent="0.25">
      <c r="A588" s="1">
        <v>41422</v>
      </c>
      <c r="B588">
        <v>167.03999300000001</v>
      </c>
      <c r="C588">
        <v>167.779999</v>
      </c>
      <c r="D588">
        <v>165.80999800000001</v>
      </c>
      <c r="E588">
        <v>166.300003</v>
      </c>
      <c r="F588">
        <v>143679800</v>
      </c>
      <c r="G588">
        <v>158.284401</v>
      </c>
      <c r="H588" s="6">
        <f t="shared" si="26"/>
        <v>0.10443001694809702</v>
      </c>
      <c r="R588" s="6">
        <f t="shared" si="27"/>
        <v>-4.4300169480970099E-3</v>
      </c>
    </row>
    <row r="589" spans="1:18" x14ac:dyDescent="0.25">
      <c r="A589" s="1">
        <v>41418</v>
      </c>
      <c r="B589">
        <v>164.470001</v>
      </c>
      <c r="C589">
        <v>165.38000500000001</v>
      </c>
      <c r="D589">
        <v>163.979996</v>
      </c>
      <c r="E589">
        <v>165.30999800000001</v>
      </c>
      <c r="F589">
        <v>151573900</v>
      </c>
      <c r="G589">
        <v>157.34211300000001</v>
      </c>
      <c r="H589" s="6">
        <f t="shared" si="26"/>
        <v>9.489270386761893E-2</v>
      </c>
      <c r="R589" s="6">
        <f t="shared" si="27"/>
        <v>5.1072961323810721E-3</v>
      </c>
    </row>
    <row r="590" spans="1:18" x14ac:dyDescent="0.25">
      <c r="A590" s="1">
        <v>41417</v>
      </c>
      <c r="B590">
        <v>164.16000399999999</v>
      </c>
      <c r="C590">
        <v>165.91000399999999</v>
      </c>
      <c r="D590">
        <v>163.94000199999999</v>
      </c>
      <c r="E590">
        <v>165.449997</v>
      </c>
      <c r="F590">
        <v>211064400</v>
      </c>
      <c r="G590">
        <v>157.47536400000001</v>
      </c>
      <c r="H590" s="6">
        <f t="shared" si="26"/>
        <v>9.2141855698297803E-2</v>
      </c>
      <c r="R590" s="6">
        <f t="shared" si="27"/>
        <v>7.8581443017021971E-3</v>
      </c>
    </row>
    <row r="591" spans="1:18" x14ac:dyDescent="0.25">
      <c r="A591" s="1">
        <v>41416</v>
      </c>
      <c r="B591">
        <v>167.33999600000001</v>
      </c>
      <c r="C591">
        <v>169.070007</v>
      </c>
      <c r="D591">
        <v>165.16999799999999</v>
      </c>
      <c r="E591">
        <v>165.929993</v>
      </c>
      <c r="F591">
        <v>244031800</v>
      </c>
      <c r="G591">
        <v>157.93222499999999</v>
      </c>
      <c r="H591" s="6">
        <f t="shared" si="26"/>
        <v>0.10842597725411693</v>
      </c>
      <c r="R591" s="6">
        <f t="shared" si="27"/>
        <v>-8.4259772541169248E-3</v>
      </c>
    </row>
    <row r="592" spans="1:18" x14ac:dyDescent="0.25">
      <c r="A592" s="1">
        <v>41415</v>
      </c>
      <c r="B592">
        <v>167.08000200000001</v>
      </c>
      <c r="C592">
        <v>167.800003</v>
      </c>
      <c r="D592">
        <v>166.5</v>
      </c>
      <c r="E592">
        <v>167.16999799999999</v>
      </c>
      <c r="F592">
        <v>95804200</v>
      </c>
      <c r="G592">
        <v>159.11246199999999</v>
      </c>
      <c r="H592" s="6">
        <f t="shared" si="26"/>
        <v>9.9461359834075266E-2</v>
      </c>
      <c r="R592" s="6">
        <f t="shared" si="27"/>
        <v>5.3864016592473517E-4</v>
      </c>
    </row>
    <row r="593" spans="1:18" x14ac:dyDescent="0.25">
      <c r="A593" s="1">
        <v>41414</v>
      </c>
      <c r="B593">
        <v>166.779999</v>
      </c>
      <c r="C593">
        <v>167.58000200000001</v>
      </c>
      <c r="D593">
        <v>166.61000100000001</v>
      </c>
      <c r="E593">
        <v>166.929993</v>
      </c>
      <c r="F593">
        <v>85071200</v>
      </c>
      <c r="G593">
        <v>158.88402500000001</v>
      </c>
      <c r="H593" s="6">
        <f t="shared" si="26"/>
        <v>9.9100647554267035E-2</v>
      </c>
      <c r="R593" s="6">
        <f t="shared" si="27"/>
        <v>8.9935244573297068E-4</v>
      </c>
    </row>
    <row r="594" spans="1:18" x14ac:dyDescent="0.25">
      <c r="A594" s="1">
        <v>41411</v>
      </c>
      <c r="B594">
        <v>165.949997</v>
      </c>
      <c r="C594">
        <v>167.03999300000001</v>
      </c>
      <c r="D594">
        <v>165.729996</v>
      </c>
      <c r="E594">
        <v>166.94000199999999</v>
      </c>
      <c r="F594">
        <v>129801000</v>
      </c>
      <c r="G594">
        <v>158.893552</v>
      </c>
      <c r="H594" s="6">
        <f t="shared" si="26"/>
        <v>9.4034317457685784E-2</v>
      </c>
      <c r="R594" s="6">
        <f t="shared" si="27"/>
        <v>5.965682542314216E-3</v>
      </c>
    </row>
    <row r="595" spans="1:18" x14ac:dyDescent="0.25">
      <c r="A595" s="1">
        <v>41410</v>
      </c>
      <c r="B595">
        <v>165.779999</v>
      </c>
      <c r="C595">
        <v>166.36000100000001</v>
      </c>
      <c r="D595">
        <v>165.08999600000001</v>
      </c>
      <c r="E595">
        <v>165.33999600000001</v>
      </c>
      <c r="F595">
        <v>109913600</v>
      </c>
      <c r="G595">
        <v>157.370666</v>
      </c>
      <c r="H595" s="6">
        <f t="shared" si="26"/>
        <v>0.10265413803024569</v>
      </c>
      <c r="R595" s="6">
        <f t="shared" si="27"/>
        <v>-2.6541380302456761E-3</v>
      </c>
    </row>
    <row r="596" spans="1:18" x14ac:dyDescent="0.25">
      <c r="A596" s="1">
        <v>41409</v>
      </c>
      <c r="B596">
        <v>164.96000699999999</v>
      </c>
      <c r="C596">
        <v>166.449997</v>
      </c>
      <c r="D596">
        <v>164.91000399999999</v>
      </c>
      <c r="E596">
        <v>166.11999499999999</v>
      </c>
      <c r="F596">
        <v>120718500</v>
      </c>
      <c r="G596">
        <v>158.113069</v>
      </c>
      <c r="H596" s="6">
        <f t="shared" si="26"/>
        <v>9.2968065283847878E-2</v>
      </c>
      <c r="R596" s="6">
        <f t="shared" si="27"/>
        <v>7.0319347161521308E-3</v>
      </c>
    </row>
    <row r="597" spans="1:18" x14ac:dyDescent="0.25">
      <c r="A597" s="1">
        <v>41408</v>
      </c>
      <c r="B597">
        <v>163.66999799999999</v>
      </c>
      <c r="C597">
        <v>165.35000600000001</v>
      </c>
      <c r="D597">
        <v>163.66999799999999</v>
      </c>
      <c r="E597">
        <v>165.229996</v>
      </c>
      <c r="F597">
        <v>119000900</v>
      </c>
      <c r="G597">
        <v>157.26596699999999</v>
      </c>
      <c r="H597" s="6">
        <f t="shared" si="26"/>
        <v>9.0468637996806198E-2</v>
      </c>
      <c r="R597" s="6">
        <f t="shared" si="27"/>
        <v>9.5313620031938131E-3</v>
      </c>
    </row>
    <row r="598" spans="1:18" x14ac:dyDescent="0.25">
      <c r="A598" s="1">
        <v>41407</v>
      </c>
      <c r="B598">
        <v>163.199997</v>
      </c>
      <c r="C598">
        <v>163.80999800000001</v>
      </c>
      <c r="D598">
        <v>162.820007</v>
      </c>
      <c r="E598">
        <v>163.53999300000001</v>
      </c>
      <c r="F598">
        <v>81843200</v>
      </c>
      <c r="G598">
        <v>155.657422</v>
      </c>
      <c r="H598" s="6">
        <f t="shared" si="26"/>
        <v>9.7916691138174389E-2</v>
      </c>
      <c r="R598" s="6">
        <f t="shared" si="27"/>
        <v>2.0833088618256133E-3</v>
      </c>
    </row>
    <row r="599" spans="1:18" x14ac:dyDescent="0.25">
      <c r="A599" s="1">
        <v>41404</v>
      </c>
      <c r="B599">
        <v>162.990005</v>
      </c>
      <c r="C599">
        <v>163.550003</v>
      </c>
      <c r="D599">
        <v>162.509995</v>
      </c>
      <c r="E599">
        <v>163.41000399999999</v>
      </c>
      <c r="F599">
        <v>103203000</v>
      </c>
      <c r="G599">
        <v>155.53369799999999</v>
      </c>
      <c r="H599" s="6">
        <f t="shared" si="26"/>
        <v>9.7423161009167467E-2</v>
      </c>
      <c r="R599" s="6">
        <f t="shared" si="27"/>
        <v>2.5768389908325364E-3</v>
      </c>
    </row>
    <row r="600" spans="1:18" x14ac:dyDescent="0.25">
      <c r="A600" s="1">
        <v>41403</v>
      </c>
      <c r="B600">
        <v>163.270004</v>
      </c>
      <c r="C600">
        <v>163.699997</v>
      </c>
      <c r="D600">
        <v>162.470001</v>
      </c>
      <c r="E600">
        <v>162.88000500000001</v>
      </c>
      <c r="F600">
        <v>106738600</v>
      </c>
      <c r="G600">
        <v>155.029245</v>
      </c>
      <c r="H600" s="6">
        <f t="shared" si="26"/>
        <v>0.10238867514206706</v>
      </c>
      <c r="R600" s="6">
        <f t="shared" si="27"/>
        <v>-2.3886751420670563E-3</v>
      </c>
    </row>
    <row r="601" spans="1:18" x14ac:dyDescent="0.25">
      <c r="A601" s="1">
        <v>41402</v>
      </c>
      <c r="B601">
        <v>162.41999799999999</v>
      </c>
      <c r="C601">
        <v>163.38999899999999</v>
      </c>
      <c r="D601">
        <v>162.33000200000001</v>
      </c>
      <c r="E601">
        <v>163.33999600000001</v>
      </c>
      <c r="F601">
        <v>97419200</v>
      </c>
      <c r="G601">
        <v>155.46706499999999</v>
      </c>
      <c r="H601" s="6">
        <f t="shared" si="26"/>
        <v>9.4335685190686802E-2</v>
      </c>
      <c r="R601" s="6">
        <f t="shared" si="27"/>
        <v>5.6643148093132043E-3</v>
      </c>
    </row>
    <row r="602" spans="1:18" x14ac:dyDescent="0.25">
      <c r="A602" s="1">
        <v>41401</v>
      </c>
      <c r="B602">
        <v>162.13000500000001</v>
      </c>
      <c r="C602">
        <v>162.64999399999999</v>
      </c>
      <c r="D602">
        <v>161.66999799999999</v>
      </c>
      <c r="E602">
        <v>162.60000600000001</v>
      </c>
      <c r="F602">
        <v>90359200</v>
      </c>
      <c r="G602">
        <v>154.762742</v>
      </c>
      <c r="H602" s="6">
        <f t="shared" si="26"/>
        <v>9.7101085638034768E-2</v>
      </c>
      <c r="R602" s="6">
        <f t="shared" si="27"/>
        <v>2.898914361965241E-3</v>
      </c>
    </row>
    <row r="603" spans="1:18" x14ac:dyDescent="0.25">
      <c r="A603" s="1">
        <v>41400</v>
      </c>
      <c r="B603">
        <v>161.490005</v>
      </c>
      <c r="C603">
        <v>162.009995</v>
      </c>
      <c r="D603">
        <v>161.41999799999999</v>
      </c>
      <c r="E603">
        <v>161.779999</v>
      </c>
      <c r="F603">
        <v>66882100</v>
      </c>
      <c r="G603">
        <v>153.982259</v>
      </c>
      <c r="H603" s="6">
        <f t="shared" si="26"/>
        <v>9.8204260381315814E-2</v>
      </c>
      <c r="R603" s="6">
        <f t="shared" si="27"/>
        <v>1.7957396186841855E-3</v>
      </c>
    </row>
    <row r="604" spans="1:18" x14ac:dyDescent="0.25">
      <c r="A604" s="1">
        <v>41397</v>
      </c>
      <c r="B604">
        <v>161.13999899999999</v>
      </c>
      <c r="C604">
        <v>161.88000500000001</v>
      </c>
      <c r="D604">
        <v>159.779999</v>
      </c>
      <c r="E604">
        <v>161.36999499999999</v>
      </c>
      <c r="F604">
        <v>144202300</v>
      </c>
      <c r="G604">
        <v>153.592017</v>
      </c>
      <c r="H604" s="6">
        <f t="shared" si="26"/>
        <v>9.8572694542464284E-2</v>
      </c>
      <c r="R604" s="6">
        <f t="shared" si="27"/>
        <v>1.4273054575357164E-3</v>
      </c>
    </row>
    <row r="605" spans="1:18" x14ac:dyDescent="0.25">
      <c r="A605" s="1">
        <v>41396</v>
      </c>
      <c r="B605">
        <v>158.679993</v>
      </c>
      <c r="C605">
        <v>159.88999899999999</v>
      </c>
      <c r="D605">
        <v>158.529999</v>
      </c>
      <c r="E605">
        <v>159.75</v>
      </c>
      <c r="F605">
        <v>96407600</v>
      </c>
      <c r="G605">
        <v>152.050105</v>
      </c>
      <c r="H605" s="6">
        <f t="shared" si="26"/>
        <v>9.3256824759249873E-2</v>
      </c>
      <c r="R605" s="6">
        <f t="shared" si="27"/>
        <v>6.7431752407501305E-3</v>
      </c>
    </row>
    <row r="606" spans="1:18" x14ac:dyDescent="0.25">
      <c r="A606" s="1">
        <v>41395</v>
      </c>
      <c r="B606">
        <v>159.33000200000001</v>
      </c>
      <c r="C606">
        <v>159.41000399999999</v>
      </c>
      <c r="D606">
        <v>158.10000600000001</v>
      </c>
      <c r="E606">
        <v>158.279999</v>
      </c>
      <c r="F606">
        <v>138874200</v>
      </c>
      <c r="G606">
        <v>150.650958</v>
      </c>
      <c r="H606" s="6">
        <f t="shared" si="26"/>
        <v>0.10659011477323652</v>
      </c>
      <c r="R606" s="6">
        <f t="shared" si="27"/>
        <v>-6.5901147732365167E-3</v>
      </c>
    </row>
    <row r="607" spans="1:18" x14ac:dyDescent="0.25">
      <c r="A607" s="1">
        <v>41394</v>
      </c>
      <c r="B607">
        <v>159.270004</v>
      </c>
      <c r="C607">
        <v>159.720001</v>
      </c>
      <c r="D607">
        <v>158.61000100000001</v>
      </c>
      <c r="E607">
        <v>159.679993</v>
      </c>
      <c r="F607">
        <v>116010700</v>
      </c>
      <c r="G607">
        <v>151.98347200000001</v>
      </c>
      <c r="H607" s="6">
        <f t="shared" si="26"/>
        <v>9.7425824136979394E-2</v>
      </c>
      <c r="R607" s="6">
        <f t="shared" si="27"/>
        <v>2.5741758630206096E-3</v>
      </c>
    </row>
    <row r="608" spans="1:18" x14ac:dyDescent="0.25">
      <c r="A608" s="1">
        <v>41393</v>
      </c>
      <c r="B608">
        <v>158.66999799999999</v>
      </c>
      <c r="C608">
        <v>159.64999399999999</v>
      </c>
      <c r="D608">
        <v>158.41999799999999</v>
      </c>
      <c r="E608">
        <v>159.300003</v>
      </c>
      <c r="F608">
        <v>88572800</v>
      </c>
      <c r="G608">
        <v>151.62179800000001</v>
      </c>
      <c r="H608" s="6">
        <f t="shared" si="26"/>
        <v>9.6029463616681895E-2</v>
      </c>
      <c r="R608" s="6">
        <f t="shared" si="27"/>
        <v>3.9705363833181066E-3</v>
      </c>
    </row>
    <row r="609" spans="1:18" x14ac:dyDescent="0.25">
      <c r="A609" s="1">
        <v>41390</v>
      </c>
      <c r="B609">
        <v>158.33000200000001</v>
      </c>
      <c r="C609">
        <v>158.60000600000001</v>
      </c>
      <c r="D609">
        <v>157.729996</v>
      </c>
      <c r="E609">
        <v>158.240005</v>
      </c>
      <c r="F609">
        <v>95918800</v>
      </c>
      <c r="G609">
        <v>150.61289199999999</v>
      </c>
      <c r="H609" s="6">
        <f t="shared" si="26"/>
        <v>0.10056841406469516</v>
      </c>
      <c r="R609" s="6">
        <f t="shared" si="27"/>
        <v>-5.6841406469514849E-4</v>
      </c>
    </row>
    <row r="610" spans="1:18" x14ac:dyDescent="0.25">
      <c r="A610" s="1">
        <v>41389</v>
      </c>
      <c r="B610">
        <v>158.33999600000001</v>
      </c>
      <c r="C610">
        <v>159.270004</v>
      </c>
      <c r="D610">
        <v>158.10000600000001</v>
      </c>
      <c r="E610">
        <v>158.520004</v>
      </c>
      <c r="F610">
        <v>131060600</v>
      </c>
      <c r="G610">
        <v>150.87939499999999</v>
      </c>
      <c r="H610" s="6">
        <f t="shared" si="26"/>
        <v>9.8863155206850045E-2</v>
      </c>
      <c r="R610" s="6">
        <f t="shared" si="27"/>
        <v>1.1368447931499671E-3</v>
      </c>
    </row>
    <row r="611" spans="1:18" x14ac:dyDescent="0.25">
      <c r="A611" s="1">
        <v>41388</v>
      </c>
      <c r="B611">
        <v>157.83000200000001</v>
      </c>
      <c r="C611">
        <v>158.300003</v>
      </c>
      <c r="D611">
        <v>157.53999300000001</v>
      </c>
      <c r="E611">
        <v>157.88000500000001</v>
      </c>
      <c r="F611">
        <v>96781200</v>
      </c>
      <c r="G611">
        <v>150.27024299999999</v>
      </c>
      <c r="H611" s="6">
        <f t="shared" si="26"/>
        <v>9.9683184442967934E-2</v>
      </c>
      <c r="R611" s="6">
        <f t="shared" si="27"/>
        <v>3.1681555703207679E-4</v>
      </c>
    </row>
    <row r="612" spans="1:18" x14ac:dyDescent="0.25">
      <c r="A612" s="1">
        <v>41387</v>
      </c>
      <c r="B612">
        <v>156.949997</v>
      </c>
      <c r="C612">
        <v>157.929993</v>
      </c>
      <c r="D612">
        <v>156.16999799999999</v>
      </c>
      <c r="E612">
        <v>157.779999</v>
      </c>
      <c r="F612">
        <v>166141300</v>
      </c>
      <c r="G612">
        <v>150.17505700000001</v>
      </c>
      <c r="H612" s="6">
        <f t="shared" si="26"/>
        <v>9.4711678777540803E-2</v>
      </c>
      <c r="R612" s="6">
        <f t="shared" si="27"/>
        <v>5.2883212224591981E-3</v>
      </c>
    </row>
    <row r="613" spans="1:18" x14ac:dyDescent="0.25">
      <c r="A613" s="1">
        <v>41386</v>
      </c>
      <c r="B613">
        <v>155.779999</v>
      </c>
      <c r="C613">
        <v>156.53999300000001</v>
      </c>
      <c r="D613">
        <v>154.75</v>
      </c>
      <c r="E613">
        <v>156.16999799999999</v>
      </c>
      <c r="F613">
        <v>106553500</v>
      </c>
      <c r="G613">
        <v>148.64265800000001</v>
      </c>
      <c r="H613" s="6">
        <f t="shared" si="26"/>
        <v>9.7496475783133182E-2</v>
      </c>
      <c r="R613" s="6">
        <f t="shared" si="27"/>
        <v>2.5035242168668192E-3</v>
      </c>
    </row>
    <row r="614" spans="1:18" x14ac:dyDescent="0.25">
      <c r="A614" s="1">
        <v>41383</v>
      </c>
      <c r="B614">
        <v>154.5</v>
      </c>
      <c r="C614">
        <v>155.550003</v>
      </c>
      <c r="D614">
        <v>154.11999499999999</v>
      </c>
      <c r="E614">
        <v>155.479996</v>
      </c>
      <c r="F614">
        <v>149687600</v>
      </c>
      <c r="G614">
        <v>147.98591400000001</v>
      </c>
      <c r="H614" s="6">
        <f t="shared" si="26"/>
        <v>9.3656983818770231E-2</v>
      </c>
      <c r="R614" s="6">
        <f t="shared" si="27"/>
        <v>6.3430161812297724E-3</v>
      </c>
    </row>
    <row r="615" spans="1:18" x14ac:dyDescent="0.25">
      <c r="A615" s="1">
        <v>41382</v>
      </c>
      <c r="B615">
        <v>155.36999499999999</v>
      </c>
      <c r="C615">
        <v>155.41000399999999</v>
      </c>
      <c r="D615">
        <v>153.550003</v>
      </c>
      <c r="E615">
        <v>154.13999899999999</v>
      </c>
      <c r="F615">
        <v>167583200</v>
      </c>
      <c r="G615">
        <v>146.71050500000001</v>
      </c>
      <c r="H615" s="6">
        <f t="shared" si="26"/>
        <v>0.1079165607233237</v>
      </c>
      <c r="R615" s="6">
        <f t="shared" si="27"/>
        <v>-7.9165607233237026E-3</v>
      </c>
    </row>
    <row r="616" spans="1:18" x14ac:dyDescent="0.25">
      <c r="A616" s="1">
        <v>41381</v>
      </c>
      <c r="B616">
        <v>156.28999300000001</v>
      </c>
      <c r="C616">
        <v>156.320007</v>
      </c>
      <c r="D616">
        <v>154.279999</v>
      </c>
      <c r="E616">
        <v>155.11000100000001</v>
      </c>
      <c r="F616">
        <v>226834800</v>
      </c>
      <c r="G616">
        <v>147.63375199999999</v>
      </c>
      <c r="H616" s="6">
        <f t="shared" si="26"/>
        <v>0.10755001633405921</v>
      </c>
      <c r="R616" s="6">
        <f t="shared" si="27"/>
        <v>-7.5500163340592036E-3</v>
      </c>
    </row>
    <row r="617" spans="1:18" x14ac:dyDescent="0.25">
      <c r="A617" s="1">
        <v>41380</v>
      </c>
      <c r="B617">
        <v>156.28999300000001</v>
      </c>
      <c r="C617">
        <v>157.490005</v>
      </c>
      <c r="D617">
        <v>155.91000399999999</v>
      </c>
      <c r="E617">
        <v>157.41000399999999</v>
      </c>
      <c r="F617">
        <v>147507800</v>
      </c>
      <c r="G617">
        <v>149.82289599999999</v>
      </c>
      <c r="H617" s="6">
        <f t="shared" si="26"/>
        <v>9.2833763835410907E-2</v>
      </c>
      <c r="R617" s="6">
        <f t="shared" si="27"/>
        <v>7.1662361645890961E-3</v>
      </c>
    </row>
    <row r="618" spans="1:18" x14ac:dyDescent="0.25">
      <c r="A618" s="1">
        <v>41379</v>
      </c>
      <c r="B618">
        <v>158</v>
      </c>
      <c r="C618">
        <v>158.13000500000001</v>
      </c>
      <c r="D618">
        <v>155.10000600000001</v>
      </c>
      <c r="E618">
        <v>155.11999499999999</v>
      </c>
      <c r="F618">
        <v>217259000</v>
      </c>
      <c r="G618">
        <v>147.64326500000001</v>
      </c>
      <c r="H618" s="6">
        <f t="shared" si="26"/>
        <v>0.11822787974683552</v>
      </c>
      <c r="R618" s="6">
        <f t="shared" si="27"/>
        <v>-1.8227879746835516E-2</v>
      </c>
    </row>
    <row r="619" spans="1:18" x14ac:dyDescent="0.25">
      <c r="A619" s="1">
        <v>41376</v>
      </c>
      <c r="B619">
        <v>158.679993</v>
      </c>
      <c r="C619">
        <v>159.03999300000001</v>
      </c>
      <c r="D619">
        <v>157.91999799999999</v>
      </c>
      <c r="E619">
        <v>158.800003</v>
      </c>
      <c r="F619">
        <v>116359900</v>
      </c>
      <c r="G619">
        <v>151.14589799999999</v>
      </c>
      <c r="H619" s="6">
        <f t="shared" si="26"/>
        <v>9.9243697975207198E-2</v>
      </c>
      <c r="R619" s="6">
        <f t="shared" si="27"/>
        <v>7.5630202479280251E-4</v>
      </c>
    </row>
    <row r="620" spans="1:18" x14ac:dyDescent="0.25">
      <c r="A620" s="1">
        <v>41375</v>
      </c>
      <c r="B620">
        <v>158.699997</v>
      </c>
      <c r="C620">
        <v>159.71000699999999</v>
      </c>
      <c r="D620">
        <v>158.53999300000001</v>
      </c>
      <c r="E620">
        <v>159.19000199999999</v>
      </c>
      <c r="F620">
        <v>110142500</v>
      </c>
      <c r="G620">
        <v>151.517099</v>
      </c>
      <c r="H620" s="6">
        <f t="shared" si="26"/>
        <v>9.6912381794184932E-2</v>
      </c>
      <c r="R620" s="6">
        <f t="shared" si="27"/>
        <v>3.0876182058150667E-3</v>
      </c>
    </row>
    <row r="621" spans="1:18" x14ac:dyDescent="0.25">
      <c r="A621" s="1">
        <v>41374</v>
      </c>
      <c r="B621">
        <v>157.16999799999999</v>
      </c>
      <c r="C621">
        <v>158.86999499999999</v>
      </c>
      <c r="D621">
        <v>157.13000500000001</v>
      </c>
      <c r="E621">
        <v>158.66999799999999</v>
      </c>
      <c r="F621">
        <v>135711100</v>
      </c>
      <c r="G621">
        <v>151.02215899999999</v>
      </c>
      <c r="H621" s="6">
        <f t="shared" si="26"/>
        <v>9.04561938086937E-2</v>
      </c>
      <c r="R621" s="6">
        <f t="shared" si="27"/>
        <v>9.5438061913063078E-3</v>
      </c>
    </row>
    <row r="622" spans="1:18" x14ac:dyDescent="0.25">
      <c r="A622" s="1">
        <v>41373</v>
      </c>
      <c r="B622">
        <v>156.5</v>
      </c>
      <c r="C622">
        <v>157.320007</v>
      </c>
      <c r="D622">
        <v>155.979996</v>
      </c>
      <c r="E622">
        <v>156.75</v>
      </c>
      <c r="F622">
        <v>101922200</v>
      </c>
      <c r="G622">
        <v>149.194704</v>
      </c>
      <c r="H622" s="6">
        <f t="shared" si="26"/>
        <v>9.8402555910543144E-2</v>
      </c>
      <c r="R622" s="6">
        <f t="shared" si="27"/>
        <v>1.5974440894568689E-3</v>
      </c>
    </row>
    <row r="623" spans="1:18" x14ac:dyDescent="0.25">
      <c r="A623" s="1">
        <v>41372</v>
      </c>
      <c r="B623">
        <v>155.270004</v>
      </c>
      <c r="C623">
        <v>156.220001</v>
      </c>
      <c r="D623">
        <v>154.75</v>
      </c>
      <c r="E623">
        <v>156.21000699999999</v>
      </c>
      <c r="F623">
        <v>86571200</v>
      </c>
      <c r="G623">
        <v>148.68073799999999</v>
      </c>
      <c r="H623" s="6">
        <f t="shared" si="26"/>
        <v>9.3946010331783153E-2</v>
      </c>
      <c r="R623" s="6">
        <f t="shared" si="27"/>
        <v>6.0539896682168578E-3</v>
      </c>
    </row>
    <row r="624" spans="1:18" x14ac:dyDescent="0.25">
      <c r="A624" s="1">
        <v>41369</v>
      </c>
      <c r="B624">
        <v>153.949997</v>
      </c>
      <c r="C624">
        <v>155.35000600000001</v>
      </c>
      <c r="D624">
        <v>153.770004</v>
      </c>
      <c r="E624">
        <v>155.16000399999999</v>
      </c>
      <c r="F624">
        <v>159666000</v>
      </c>
      <c r="G624">
        <v>147.68134499999999</v>
      </c>
      <c r="H624" s="6">
        <f t="shared" si="26"/>
        <v>9.2140259671456892E-2</v>
      </c>
      <c r="R624" s="6">
        <f t="shared" si="27"/>
        <v>7.8597403285431064E-3</v>
      </c>
    </row>
    <row r="625" spans="1:18" x14ac:dyDescent="0.25">
      <c r="A625" s="1">
        <v>41368</v>
      </c>
      <c r="B625">
        <v>155.429993</v>
      </c>
      <c r="C625">
        <v>156.16999799999999</v>
      </c>
      <c r="D625">
        <v>155.08999600000001</v>
      </c>
      <c r="E625">
        <v>155.86000100000001</v>
      </c>
      <c r="F625">
        <v>131885000</v>
      </c>
      <c r="G625">
        <v>148.34760299999999</v>
      </c>
      <c r="H625" s="6">
        <f t="shared" si="26"/>
        <v>9.7233429715202949E-2</v>
      </c>
      <c r="R625" s="6">
        <f t="shared" si="27"/>
        <v>2.7665702847970599E-3</v>
      </c>
    </row>
    <row r="626" spans="1:18" x14ac:dyDescent="0.25">
      <c r="A626" s="1">
        <v>41367</v>
      </c>
      <c r="B626">
        <v>156.91000399999999</v>
      </c>
      <c r="C626">
        <v>157.029999</v>
      </c>
      <c r="D626">
        <v>154.820007</v>
      </c>
      <c r="E626">
        <v>155.229996</v>
      </c>
      <c r="F626">
        <v>154167400</v>
      </c>
      <c r="G626">
        <v>147.747964</v>
      </c>
      <c r="H626" s="6">
        <f t="shared" si="26"/>
        <v>0.1107068252958555</v>
      </c>
      <c r="R626" s="6">
        <f t="shared" si="27"/>
        <v>-1.0706825295855494E-2</v>
      </c>
    </row>
    <row r="627" spans="1:18" x14ac:dyDescent="0.25">
      <c r="A627" s="1">
        <v>41366</v>
      </c>
      <c r="B627">
        <v>156.61000100000001</v>
      </c>
      <c r="C627">
        <v>157.21000699999999</v>
      </c>
      <c r="D627">
        <v>156.36999499999999</v>
      </c>
      <c r="E627">
        <v>156.820007</v>
      </c>
      <c r="F627">
        <v>101504300</v>
      </c>
      <c r="G627">
        <v>149.261337</v>
      </c>
      <c r="H627" s="6">
        <f t="shared" si="26"/>
        <v>9.865905115472165E-2</v>
      </c>
      <c r="R627" s="6">
        <f t="shared" si="27"/>
        <v>1.3409488452783599E-3</v>
      </c>
    </row>
    <row r="628" spans="1:18" x14ac:dyDescent="0.25">
      <c r="A628" s="1">
        <v>41365</v>
      </c>
      <c r="B628">
        <v>156.58999600000001</v>
      </c>
      <c r="C628">
        <v>156.91000399999999</v>
      </c>
      <c r="D628">
        <v>155.66999799999999</v>
      </c>
      <c r="E628">
        <v>156.050003</v>
      </c>
      <c r="F628">
        <v>99194100</v>
      </c>
      <c r="G628">
        <v>148.528447</v>
      </c>
      <c r="H628" s="6">
        <f t="shared" si="26"/>
        <v>0.10344845145790801</v>
      </c>
      <c r="R628" s="6">
        <f t="shared" si="27"/>
        <v>-3.4484514579080114E-3</v>
      </c>
    </row>
    <row r="629" spans="1:18" x14ac:dyDescent="0.25">
      <c r="A629" s="1">
        <v>41361</v>
      </c>
      <c r="B629">
        <v>156.08999600000001</v>
      </c>
      <c r="C629">
        <v>156.85000600000001</v>
      </c>
      <c r="D629">
        <v>155.75</v>
      </c>
      <c r="E629">
        <v>156.66999799999999</v>
      </c>
      <c r="F629">
        <v>102932800</v>
      </c>
      <c r="G629">
        <v>149.118559</v>
      </c>
      <c r="H629" s="6">
        <f t="shared" si="26"/>
        <v>9.6284182107353136E-2</v>
      </c>
      <c r="R629" s="6">
        <f t="shared" si="27"/>
        <v>3.7158178926468741E-3</v>
      </c>
    </row>
    <row r="630" spans="1:18" x14ac:dyDescent="0.25">
      <c r="A630" s="1">
        <v>41360</v>
      </c>
      <c r="B630">
        <v>155.259995</v>
      </c>
      <c r="C630">
        <v>156.240005</v>
      </c>
      <c r="D630">
        <v>155</v>
      </c>
      <c r="E630">
        <v>156.19000199999999</v>
      </c>
      <c r="F630">
        <v>99950600</v>
      </c>
      <c r="G630">
        <v>148.661698</v>
      </c>
      <c r="H630" s="6">
        <f t="shared" si="26"/>
        <v>9.4010002383421512E-2</v>
      </c>
      <c r="R630" s="6">
        <f t="shared" si="27"/>
        <v>5.9899976165784952E-3</v>
      </c>
    </row>
    <row r="631" spans="1:18" x14ac:dyDescent="0.25">
      <c r="A631" s="1">
        <v>41359</v>
      </c>
      <c r="B631">
        <v>155.58999600000001</v>
      </c>
      <c r="C631">
        <v>156.229996</v>
      </c>
      <c r="D631">
        <v>155.41999799999999</v>
      </c>
      <c r="E631">
        <v>156.19000199999999</v>
      </c>
      <c r="F631">
        <v>86856600</v>
      </c>
      <c r="G631">
        <v>148.661698</v>
      </c>
      <c r="H631" s="6">
        <f t="shared" si="26"/>
        <v>9.6143672373383324E-2</v>
      </c>
      <c r="R631" s="6">
        <f t="shared" si="27"/>
        <v>3.8563276266166823E-3</v>
      </c>
    </row>
    <row r="632" spans="1:18" x14ac:dyDescent="0.25">
      <c r="A632" s="1">
        <v>41358</v>
      </c>
      <c r="B632">
        <v>156.009995</v>
      </c>
      <c r="C632">
        <v>156.270004</v>
      </c>
      <c r="D632">
        <v>154.35000600000001</v>
      </c>
      <c r="E632">
        <v>154.949997</v>
      </c>
      <c r="F632">
        <v>151322300</v>
      </c>
      <c r="G632">
        <v>147.481461</v>
      </c>
      <c r="H632" s="6">
        <f t="shared" si="26"/>
        <v>0.10679442365215132</v>
      </c>
      <c r="R632" s="6">
        <f t="shared" si="27"/>
        <v>-6.7944236521513077E-3</v>
      </c>
    </row>
    <row r="633" spans="1:18" x14ac:dyDescent="0.25">
      <c r="A633" s="1">
        <v>41355</v>
      </c>
      <c r="B633">
        <v>154.85000600000001</v>
      </c>
      <c r="C633">
        <v>155.60000600000001</v>
      </c>
      <c r="D633">
        <v>154.729996</v>
      </c>
      <c r="E633">
        <v>155.60000600000001</v>
      </c>
      <c r="F633">
        <v>111163600</v>
      </c>
      <c r="G633">
        <v>148.10014000000001</v>
      </c>
      <c r="H633" s="6">
        <f t="shared" si="26"/>
        <v>9.5156603352020544E-2</v>
      </c>
      <c r="R633" s="6">
        <f t="shared" si="27"/>
        <v>4.8433966479794642E-3</v>
      </c>
    </row>
    <row r="634" spans="1:18" x14ac:dyDescent="0.25">
      <c r="A634" s="1">
        <v>41354</v>
      </c>
      <c r="B634">
        <v>154.759995</v>
      </c>
      <c r="C634">
        <v>155.63999899999999</v>
      </c>
      <c r="D634">
        <v>154.10000600000001</v>
      </c>
      <c r="E634">
        <v>154.36000100000001</v>
      </c>
      <c r="F634">
        <v>128605000</v>
      </c>
      <c r="G634">
        <v>146.91990200000001</v>
      </c>
      <c r="H634" s="6">
        <f t="shared" si="26"/>
        <v>0.10258460850945358</v>
      </c>
      <c r="R634" s="6">
        <f t="shared" si="27"/>
        <v>-2.584608509453573E-3</v>
      </c>
    </row>
    <row r="635" spans="1:18" x14ac:dyDescent="0.25">
      <c r="A635" s="1">
        <v>41353</v>
      </c>
      <c r="B635">
        <v>155.520004</v>
      </c>
      <c r="C635">
        <v>155.949997</v>
      </c>
      <c r="D635">
        <v>155.259995</v>
      </c>
      <c r="E635">
        <v>155.69000199999999</v>
      </c>
      <c r="F635">
        <v>113759300</v>
      </c>
      <c r="G635">
        <v>148.18579800000001</v>
      </c>
      <c r="H635" s="6">
        <f t="shared" si="26"/>
        <v>9.8906905892312144E-2</v>
      </c>
      <c r="R635" s="6">
        <f t="shared" si="27"/>
        <v>1.0930941076878608E-3</v>
      </c>
    </row>
    <row r="636" spans="1:18" x14ac:dyDescent="0.25">
      <c r="A636" s="1">
        <v>41352</v>
      </c>
      <c r="B636">
        <v>155.300003</v>
      </c>
      <c r="C636">
        <v>155.509995</v>
      </c>
      <c r="D636">
        <v>153.58999600000001</v>
      </c>
      <c r="E636">
        <v>154.61000100000001</v>
      </c>
      <c r="F636">
        <v>167567300</v>
      </c>
      <c r="G636">
        <v>147.15785199999999</v>
      </c>
      <c r="H636" s="6">
        <f t="shared" si="26"/>
        <v>0.10444302631468715</v>
      </c>
      <c r="R636" s="6">
        <f t="shared" si="27"/>
        <v>-4.4430263146871454E-3</v>
      </c>
    </row>
    <row r="637" spans="1:18" x14ac:dyDescent="0.25">
      <c r="A637" s="1">
        <v>41351</v>
      </c>
      <c r="B637">
        <v>154.33999600000001</v>
      </c>
      <c r="C637">
        <v>155.63999899999999</v>
      </c>
      <c r="D637">
        <v>154.199997</v>
      </c>
      <c r="E637">
        <v>154.970001</v>
      </c>
      <c r="F637">
        <v>126704300</v>
      </c>
      <c r="G637">
        <v>147.50050100000001</v>
      </c>
      <c r="H637" s="6">
        <f t="shared" si="26"/>
        <v>9.5918070387924714E-2</v>
      </c>
      <c r="R637" s="6">
        <f t="shared" si="27"/>
        <v>4.0819296120752965E-3</v>
      </c>
    </row>
    <row r="638" spans="1:18" x14ac:dyDescent="0.25">
      <c r="A638" s="1">
        <v>41348</v>
      </c>
      <c r="B638">
        <v>155.85000600000001</v>
      </c>
      <c r="C638">
        <v>156.03999300000001</v>
      </c>
      <c r="D638">
        <v>155.30999800000001</v>
      </c>
      <c r="E638">
        <v>155.83000200000001</v>
      </c>
      <c r="F638">
        <v>138601100</v>
      </c>
      <c r="G638">
        <v>148.31905</v>
      </c>
      <c r="H638" s="6">
        <f t="shared" si="26"/>
        <v>0.10012835418177655</v>
      </c>
      <c r="R638" s="6">
        <f t="shared" si="27"/>
        <v>-1.2835418177654823E-4</v>
      </c>
    </row>
    <row r="639" spans="1:18" x14ac:dyDescent="0.25">
      <c r="A639" s="1">
        <v>41347</v>
      </c>
      <c r="B639">
        <v>156.30999800000001</v>
      </c>
      <c r="C639">
        <v>156.800003</v>
      </c>
      <c r="D639">
        <v>155.91000399999999</v>
      </c>
      <c r="E639">
        <v>156.729996</v>
      </c>
      <c r="F639">
        <v>126329900</v>
      </c>
      <c r="G639">
        <v>148.51511199999999</v>
      </c>
      <c r="H639" s="6">
        <f t="shared" si="26"/>
        <v>9.7313044556497336E-2</v>
      </c>
      <c r="R639" s="6">
        <f t="shared" si="27"/>
        <v>2.6869554435026768E-3</v>
      </c>
    </row>
    <row r="640" spans="1:18" x14ac:dyDescent="0.25">
      <c r="A640" s="1">
        <v>41346</v>
      </c>
      <c r="B640">
        <v>155.759995</v>
      </c>
      <c r="C640">
        <v>156.11999499999999</v>
      </c>
      <c r="D640">
        <v>155.229996</v>
      </c>
      <c r="E640">
        <v>155.89999399999999</v>
      </c>
      <c r="F640">
        <v>92550900</v>
      </c>
      <c r="G640">
        <v>147.72861399999999</v>
      </c>
      <c r="H640" s="6">
        <f t="shared" si="26"/>
        <v>9.9101187695852272E-2</v>
      </c>
      <c r="R640" s="6">
        <f t="shared" si="27"/>
        <v>8.9881230414772981E-4</v>
      </c>
    </row>
    <row r="641" spans="1:18" x14ac:dyDescent="0.25">
      <c r="A641" s="1">
        <v>41345</v>
      </c>
      <c r="B641">
        <v>155.91999799999999</v>
      </c>
      <c r="C641">
        <v>156.10000600000001</v>
      </c>
      <c r="D641">
        <v>155.21000699999999</v>
      </c>
      <c r="E641">
        <v>155.679993</v>
      </c>
      <c r="F641">
        <v>105755800</v>
      </c>
      <c r="G641">
        <v>147.52014399999999</v>
      </c>
      <c r="H641" s="6">
        <f t="shared" si="26"/>
        <v>0.10153928298536791</v>
      </c>
      <c r="R641" s="6">
        <f t="shared" si="27"/>
        <v>-1.5392829853678968E-3</v>
      </c>
    </row>
    <row r="642" spans="1:18" x14ac:dyDescent="0.25">
      <c r="A642" s="1">
        <v>41344</v>
      </c>
      <c r="B642">
        <v>155.320007</v>
      </c>
      <c r="C642">
        <v>156.03999300000001</v>
      </c>
      <c r="D642">
        <v>155.13000500000001</v>
      </c>
      <c r="E642">
        <v>156.029999</v>
      </c>
      <c r="F642">
        <v>83746800</v>
      </c>
      <c r="G642">
        <v>147.85180500000001</v>
      </c>
      <c r="H642" s="6">
        <f t="shared" si="26"/>
        <v>9.5428843883582887E-2</v>
      </c>
      <c r="R642" s="6">
        <f t="shared" si="27"/>
        <v>4.5711561164171188E-3</v>
      </c>
    </row>
    <row r="643" spans="1:18" x14ac:dyDescent="0.25">
      <c r="A643" s="1">
        <v>41341</v>
      </c>
      <c r="B643">
        <v>155.46000699999999</v>
      </c>
      <c r="C643">
        <v>155.64999399999999</v>
      </c>
      <c r="D643">
        <v>154.66000399999999</v>
      </c>
      <c r="E643">
        <v>155.44000199999999</v>
      </c>
      <c r="F643">
        <v>123477800</v>
      </c>
      <c r="G643">
        <v>147.292733</v>
      </c>
      <c r="H643" s="6">
        <f t="shared" ref="H643:H706" si="28">(B643-E643)/B643+0.1</f>
        <v>0.10012868261352902</v>
      </c>
      <c r="R643" s="6">
        <f t="shared" si="27"/>
        <v>-1.2868261352900627E-4</v>
      </c>
    </row>
    <row r="644" spans="1:18" x14ac:dyDescent="0.25">
      <c r="A644" s="1">
        <v>41340</v>
      </c>
      <c r="B644">
        <v>154.699997</v>
      </c>
      <c r="C644">
        <v>154.979996</v>
      </c>
      <c r="D644">
        <v>154.520004</v>
      </c>
      <c r="E644">
        <v>154.779999</v>
      </c>
      <c r="F644">
        <v>86101400</v>
      </c>
      <c r="G644">
        <v>146.66732300000001</v>
      </c>
      <c r="H644" s="6">
        <f t="shared" si="28"/>
        <v>9.9482857132828478E-2</v>
      </c>
      <c r="R644" s="6">
        <f t="shared" ref="R644:R707" si="29">(E644-B644)/B644</f>
        <v>5.1714286717153234E-4</v>
      </c>
    </row>
    <row r="645" spans="1:18" x14ac:dyDescent="0.25">
      <c r="A645" s="1">
        <v>41339</v>
      </c>
      <c r="B645">
        <v>154.83999600000001</v>
      </c>
      <c r="C645">
        <v>154.91999799999999</v>
      </c>
      <c r="D645">
        <v>154.16000399999999</v>
      </c>
      <c r="E645">
        <v>154.5</v>
      </c>
      <c r="F645">
        <v>94469900</v>
      </c>
      <c r="G645">
        <v>146.40199999999999</v>
      </c>
      <c r="H645" s="6">
        <f t="shared" si="28"/>
        <v>0.10219578925848083</v>
      </c>
      <c r="R645" s="6">
        <f t="shared" si="29"/>
        <v>-2.1957892584808223E-3</v>
      </c>
    </row>
    <row r="646" spans="1:18" x14ac:dyDescent="0.25">
      <c r="A646" s="1">
        <v>41338</v>
      </c>
      <c r="B646">
        <v>153.66000399999999</v>
      </c>
      <c r="C646">
        <v>154.699997</v>
      </c>
      <c r="D646">
        <v>153.63999899999999</v>
      </c>
      <c r="E646">
        <v>154.28999300000001</v>
      </c>
      <c r="F646">
        <v>121431900</v>
      </c>
      <c r="G646">
        <v>146.203001</v>
      </c>
      <c r="H646" s="6">
        <f t="shared" si="28"/>
        <v>9.5900110740593097E-2</v>
      </c>
      <c r="R646" s="6">
        <f t="shared" si="29"/>
        <v>4.0998892594069133E-3</v>
      </c>
    </row>
    <row r="647" spans="1:18" x14ac:dyDescent="0.25">
      <c r="A647" s="1">
        <v>41337</v>
      </c>
      <c r="B647">
        <v>151.759995</v>
      </c>
      <c r="C647">
        <v>152.91999799999999</v>
      </c>
      <c r="D647">
        <v>151.520004</v>
      </c>
      <c r="E647">
        <v>152.91999799999999</v>
      </c>
      <c r="F647">
        <v>99010200</v>
      </c>
      <c r="G647">
        <v>144.90481299999999</v>
      </c>
      <c r="H647" s="6">
        <f t="shared" si="28"/>
        <v>9.2356332115061099E-2</v>
      </c>
      <c r="R647" s="6">
        <f t="shared" si="29"/>
        <v>7.6436678849389058E-3</v>
      </c>
    </row>
    <row r="648" spans="1:18" x14ac:dyDescent="0.25">
      <c r="A648" s="1">
        <v>41334</v>
      </c>
      <c r="B648">
        <v>151.08999600000001</v>
      </c>
      <c r="C648">
        <v>152.33999600000001</v>
      </c>
      <c r="D648">
        <v>150.41000399999999</v>
      </c>
      <c r="E648">
        <v>152.11000100000001</v>
      </c>
      <c r="F648">
        <v>170634800</v>
      </c>
      <c r="G648">
        <v>144.137271</v>
      </c>
      <c r="H648" s="6">
        <f t="shared" si="28"/>
        <v>9.3249023581945187E-2</v>
      </c>
      <c r="R648" s="6">
        <f t="shared" si="29"/>
        <v>6.7509764180548231E-3</v>
      </c>
    </row>
    <row r="649" spans="1:18" x14ac:dyDescent="0.25">
      <c r="A649" s="1">
        <v>41333</v>
      </c>
      <c r="B649">
        <v>151.89999399999999</v>
      </c>
      <c r="C649">
        <v>152.86999499999999</v>
      </c>
      <c r="D649">
        <v>151.41000399999999</v>
      </c>
      <c r="E649">
        <v>151.61000100000001</v>
      </c>
      <c r="F649">
        <v>126866000</v>
      </c>
      <c r="G649">
        <v>143.663478</v>
      </c>
      <c r="H649" s="6">
        <f t="shared" si="28"/>
        <v>0.10190910474953661</v>
      </c>
      <c r="R649" s="6">
        <f t="shared" si="29"/>
        <v>-1.9091047495366018E-3</v>
      </c>
    </row>
    <row r="650" spans="1:18" x14ac:dyDescent="0.25">
      <c r="A650" s="1">
        <v>41332</v>
      </c>
      <c r="B650">
        <v>149.88999899999999</v>
      </c>
      <c r="C650">
        <v>152.33000200000001</v>
      </c>
      <c r="D650">
        <v>149.759995</v>
      </c>
      <c r="E650">
        <v>151.91000399999999</v>
      </c>
      <c r="F650">
        <v>150781900</v>
      </c>
      <c r="G650">
        <v>143.947757</v>
      </c>
      <c r="H650" s="6">
        <f t="shared" si="28"/>
        <v>8.6523417082683435E-2</v>
      </c>
      <c r="R650" s="6">
        <f t="shared" si="29"/>
        <v>1.3476582917316571E-2</v>
      </c>
    </row>
    <row r="651" spans="1:18" x14ac:dyDescent="0.25">
      <c r="A651" s="1">
        <v>41331</v>
      </c>
      <c r="B651">
        <v>149.720001</v>
      </c>
      <c r="C651">
        <v>150.199997</v>
      </c>
      <c r="D651">
        <v>148.729996</v>
      </c>
      <c r="E651">
        <v>150.020004</v>
      </c>
      <c r="F651">
        <v>186596200</v>
      </c>
      <c r="G651">
        <v>142.15682000000001</v>
      </c>
      <c r="H651" s="6">
        <f t="shared" si="28"/>
        <v>9.7996239660725071E-2</v>
      </c>
      <c r="R651" s="6">
        <f t="shared" si="29"/>
        <v>2.0037603392749361E-3</v>
      </c>
    </row>
    <row r="652" spans="1:18" x14ac:dyDescent="0.25">
      <c r="A652" s="1">
        <v>41330</v>
      </c>
      <c r="B652">
        <v>152.63000500000001</v>
      </c>
      <c r="C652">
        <v>152.86000100000001</v>
      </c>
      <c r="D652">
        <v>149</v>
      </c>
      <c r="E652">
        <v>149</v>
      </c>
      <c r="F652">
        <v>245824800</v>
      </c>
      <c r="G652">
        <v>141.19027800000001</v>
      </c>
      <c r="H652" s="6">
        <f t="shared" si="28"/>
        <v>0.12378303663162438</v>
      </c>
      <c r="R652" s="6">
        <f t="shared" si="29"/>
        <v>-2.3783036631624371E-2</v>
      </c>
    </row>
    <row r="653" spans="1:18" x14ac:dyDescent="0.25">
      <c r="A653" s="1">
        <v>41327</v>
      </c>
      <c r="B653">
        <v>151.14999399999999</v>
      </c>
      <c r="C653">
        <v>151.88999899999999</v>
      </c>
      <c r="D653">
        <v>150.490005</v>
      </c>
      <c r="E653">
        <v>151.88999899999999</v>
      </c>
      <c r="F653">
        <v>106356600</v>
      </c>
      <c r="G653">
        <v>143.92880099999999</v>
      </c>
      <c r="H653" s="6">
        <f t="shared" si="28"/>
        <v>9.5104167850645127E-2</v>
      </c>
      <c r="R653" s="6">
        <f t="shared" si="29"/>
        <v>4.895832149354875E-3</v>
      </c>
    </row>
    <row r="654" spans="1:18" x14ac:dyDescent="0.25">
      <c r="A654" s="1">
        <v>41326</v>
      </c>
      <c r="B654">
        <v>150.96000699999999</v>
      </c>
      <c r="C654">
        <v>151.41999799999999</v>
      </c>
      <c r="D654">
        <v>149.94000199999999</v>
      </c>
      <c r="E654">
        <v>150.41999799999999</v>
      </c>
      <c r="F654">
        <v>183257000</v>
      </c>
      <c r="G654">
        <v>142.53584900000001</v>
      </c>
      <c r="H654" s="6">
        <f t="shared" si="28"/>
        <v>0.10357716597085212</v>
      </c>
      <c r="R654" s="6">
        <f t="shared" si="29"/>
        <v>-3.5771659708521198E-3</v>
      </c>
    </row>
    <row r="655" spans="1:18" x14ac:dyDescent="0.25">
      <c r="A655" s="1">
        <v>41325</v>
      </c>
      <c r="B655">
        <v>153.13999899999999</v>
      </c>
      <c r="C655">
        <v>153.19000199999999</v>
      </c>
      <c r="D655">
        <v>151.259995</v>
      </c>
      <c r="E655">
        <v>151.33999600000001</v>
      </c>
      <c r="F655">
        <v>160574800</v>
      </c>
      <c r="G655">
        <v>143.40762599999999</v>
      </c>
      <c r="H655" s="6">
        <f t="shared" si="28"/>
        <v>0.11175397030007801</v>
      </c>
      <c r="R655" s="6">
        <f t="shared" si="29"/>
        <v>-1.1753970300078007E-2</v>
      </c>
    </row>
    <row r="656" spans="1:18" x14ac:dyDescent="0.25">
      <c r="A656" s="1">
        <v>41324</v>
      </c>
      <c r="B656">
        <v>152.36999499999999</v>
      </c>
      <c r="C656">
        <v>153.279999</v>
      </c>
      <c r="D656">
        <v>152.16000399999999</v>
      </c>
      <c r="E656">
        <v>153.25</v>
      </c>
      <c r="F656">
        <v>95105400</v>
      </c>
      <c r="G656">
        <v>145.21751800000001</v>
      </c>
      <c r="H656" s="6">
        <f t="shared" si="28"/>
        <v>9.4224551887659963E-2</v>
      </c>
      <c r="R656" s="6">
        <f t="shared" si="29"/>
        <v>5.7754481123400399E-3</v>
      </c>
    </row>
    <row r="657" spans="1:18" x14ac:dyDescent="0.25">
      <c r="A657" s="1">
        <v>41320</v>
      </c>
      <c r="B657">
        <v>152.429993</v>
      </c>
      <c r="C657">
        <v>152.58999600000001</v>
      </c>
      <c r="D657">
        <v>151.550003</v>
      </c>
      <c r="E657">
        <v>152.11000100000001</v>
      </c>
      <c r="F657">
        <v>215226500</v>
      </c>
      <c r="G657">
        <v>144.137271</v>
      </c>
      <c r="H657" s="6">
        <f t="shared" si="28"/>
        <v>0.10209927189329455</v>
      </c>
      <c r="R657" s="6">
        <f t="shared" si="29"/>
        <v>-2.0992718932945497E-3</v>
      </c>
    </row>
    <row r="658" spans="1:18" x14ac:dyDescent="0.25">
      <c r="A658" s="1">
        <v>41319</v>
      </c>
      <c r="B658">
        <v>151.69000199999999</v>
      </c>
      <c r="C658">
        <v>152.470001</v>
      </c>
      <c r="D658">
        <v>151.520004</v>
      </c>
      <c r="E658">
        <v>152.28999300000001</v>
      </c>
      <c r="F658">
        <v>80834300</v>
      </c>
      <c r="G658">
        <v>144.307829</v>
      </c>
      <c r="H658" s="6">
        <f t="shared" si="28"/>
        <v>9.6044623956165448E-2</v>
      </c>
      <c r="R658" s="6">
        <f t="shared" si="29"/>
        <v>3.9553760438345636E-3</v>
      </c>
    </row>
    <row r="659" spans="1:18" x14ac:dyDescent="0.25">
      <c r="A659" s="1">
        <v>41318</v>
      </c>
      <c r="B659">
        <v>152.33000200000001</v>
      </c>
      <c r="C659">
        <v>152.61000100000001</v>
      </c>
      <c r="D659">
        <v>151.720001</v>
      </c>
      <c r="E659">
        <v>152.14999399999999</v>
      </c>
      <c r="F659">
        <v>82322600</v>
      </c>
      <c r="G659">
        <v>144.17516800000001</v>
      </c>
      <c r="H659" s="6">
        <f t="shared" si="28"/>
        <v>0.10118169761463021</v>
      </c>
      <c r="R659" s="6">
        <f t="shared" si="29"/>
        <v>-1.1816976146302094E-3</v>
      </c>
    </row>
    <row r="660" spans="1:18" x14ac:dyDescent="0.25">
      <c r="A660" s="1">
        <v>41317</v>
      </c>
      <c r="B660">
        <v>151.779999</v>
      </c>
      <c r="C660">
        <v>152.300003</v>
      </c>
      <c r="D660">
        <v>151.61000100000001</v>
      </c>
      <c r="E660">
        <v>152.020004</v>
      </c>
      <c r="F660">
        <v>65392700</v>
      </c>
      <c r="G660">
        <v>144.05199200000001</v>
      </c>
      <c r="H660" s="6">
        <f t="shared" si="28"/>
        <v>9.841873104769229E-2</v>
      </c>
      <c r="R660" s="6">
        <f t="shared" si="29"/>
        <v>1.581268952307718E-3</v>
      </c>
    </row>
    <row r="661" spans="1:18" x14ac:dyDescent="0.25">
      <c r="A661" s="1">
        <v>41316</v>
      </c>
      <c r="B661">
        <v>151.740005</v>
      </c>
      <c r="C661">
        <v>151.89999399999999</v>
      </c>
      <c r="D661">
        <v>151.38999899999999</v>
      </c>
      <c r="E661">
        <v>151.770004</v>
      </c>
      <c r="F661">
        <v>73775000</v>
      </c>
      <c r="G661">
        <v>143.81509500000001</v>
      </c>
      <c r="H661" s="6">
        <f t="shared" si="28"/>
        <v>9.9802299993333968E-2</v>
      </c>
      <c r="R661" s="6">
        <f t="shared" si="29"/>
        <v>1.9770000666603156E-4</v>
      </c>
    </row>
    <row r="662" spans="1:18" x14ac:dyDescent="0.25">
      <c r="A662" s="1">
        <v>41313</v>
      </c>
      <c r="B662">
        <v>151.220001</v>
      </c>
      <c r="C662">
        <v>151.88999899999999</v>
      </c>
      <c r="D662">
        <v>151.220001</v>
      </c>
      <c r="E662">
        <v>151.800003</v>
      </c>
      <c r="F662">
        <v>103133700</v>
      </c>
      <c r="G662">
        <v>143.84352100000001</v>
      </c>
      <c r="H662" s="6">
        <f t="shared" si="28"/>
        <v>9.6164515301120745E-2</v>
      </c>
      <c r="R662" s="6">
        <f t="shared" si="29"/>
        <v>3.8354846988792671E-3</v>
      </c>
    </row>
    <row r="663" spans="1:18" x14ac:dyDescent="0.25">
      <c r="A663" s="1">
        <v>41312</v>
      </c>
      <c r="B663">
        <v>151.21000699999999</v>
      </c>
      <c r="C663">
        <v>151.35000600000001</v>
      </c>
      <c r="D663">
        <v>149.86000100000001</v>
      </c>
      <c r="E663">
        <v>150.96000699999999</v>
      </c>
      <c r="F663">
        <v>162490000</v>
      </c>
      <c r="G663">
        <v>143.04755299999999</v>
      </c>
      <c r="H663" s="6">
        <f t="shared" si="28"/>
        <v>0.10165332972969177</v>
      </c>
      <c r="R663" s="6">
        <f t="shared" si="29"/>
        <v>-1.6533297296917658E-3</v>
      </c>
    </row>
    <row r="664" spans="1:18" x14ac:dyDescent="0.25">
      <c r="A664" s="1">
        <v>41311</v>
      </c>
      <c r="B664">
        <v>150.520004</v>
      </c>
      <c r="C664">
        <v>151.259995</v>
      </c>
      <c r="D664">
        <v>150.41000399999999</v>
      </c>
      <c r="E664">
        <v>151.16000399999999</v>
      </c>
      <c r="F664">
        <v>138762800</v>
      </c>
      <c r="G664">
        <v>143.237067</v>
      </c>
      <c r="H664" s="6">
        <f t="shared" si="28"/>
        <v>9.5748073458727878E-2</v>
      </c>
      <c r="R664" s="6">
        <f t="shared" si="29"/>
        <v>4.2519265412721248E-3</v>
      </c>
    </row>
    <row r="665" spans="1:18" x14ac:dyDescent="0.25">
      <c r="A665" s="1">
        <v>41310</v>
      </c>
      <c r="B665">
        <v>150.35000600000001</v>
      </c>
      <c r="C665">
        <v>151.479996</v>
      </c>
      <c r="D665">
        <v>150.28999300000001</v>
      </c>
      <c r="E665">
        <v>151.050003</v>
      </c>
      <c r="F665">
        <v>113912400</v>
      </c>
      <c r="G665">
        <v>143.13283200000001</v>
      </c>
      <c r="H665" s="6">
        <f t="shared" si="28"/>
        <v>9.5344217013200547E-2</v>
      </c>
      <c r="R665" s="6">
        <f t="shared" si="29"/>
        <v>4.6557829867994562E-3</v>
      </c>
    </row>
    <row r="666" spans="1:18" x14ac:dyDescent="0.25">
      <c r="A666" s="1">
        <v>41309</v>
      </c>
      <c r="B666">
        <v>150.320007</v>
      </c>
      <c r="C666">
        <v>151.270004</v>
      </c>
      <c r="D666">
        <v>149.429993</v>
      </c>
      <c r="E666">
        <v>149.53999300000001</v>
      </c>
      <c r="F666">
        <v>159073600</v>
      </c>
      <c r="G666">
        <v>141.70196799999999</v>
      </c>
      <c r="H666" s="6">
        <f t="shared" si="28"/>
        <v>0.10518902317507206</v>
      </c>
      <c r="R666" s="6">
        <f t="shared" si="29"/>
        <v>-5.1890231750720594E-3</v>
      </c>
    </row>
    <row r="667" spans="1:18" x14ac:dyDescent="0.25">
      <c r="A667" s="1">
        <v>41306</v>
      </c>
      <c r="B667">
        <v>150.64999399999999</v>
      </c>
      <c r="C667">
        <v>151.41999799999999</v>
      </c>
      <c r="D667">
        <v>150.38999899999999</v>
      </c>
      <c r="E667">
        <v>151.240005</v>
      </c>
      <c r="F667">
        <v>131173000</v>
      </c>
      <c r="G667">
        <v>143.31287599999999</v>
      </c>
      <c r="H667" s="6">
        <f t="shared" si="28"/>
        <v>9.6083564397619531E-2</v>
      </c>
      <c r="R667" s="6">
        <f t="shared" si="29"/>
        <v>3.9164356023804695E-3</v>
      </c>
    </row>
    <row r="668" spans="1:18" x14ac:dyDescent="0.25">
      <c r="A668" s="1">
        <v>41305</v>
      </c>
      <c r="B668">
        <v>149.88999899999999</v>
      </c>
      <c r="C668">
        <v>150.38000500000001</v>
      </c>
      <c r="D668">
        <v>149.60000600000001</v>
      </c>
      <c r="E668">
        <v>149.699997</v>
      </c>
      <c r="F668">
        <v>108975800</v>
      </c>
      <c r="G668">
        <v>141.85358600000001</v>
      </c>
      <c r="H668" s="6">
        <f t="shared" si="28"/>
        <v>0.10126760958881582</v>
      </c>
      <c r="R668" s="6">
        <f t="shared" si="29"/>
        <v>-1.2676095888158134E-3</v>
      </c>
    </row>
    <row r="669" spans="1:18" x14ac:dyDescent="0.25">
      <c r="A669" s="1">
        <v>41304</v>
      </c>
      <c r="B669">
        <v>150.63999899999999</v>
      </c>
      <c r="C669">
        <v>150.94000199999999</v>
      </c>
      <c r="D669">
        <v>149.929993</v>
      </c>
      <c r="E669">
        <v>150.070007</v>
      </c>
      <c r="F669">
        <v>137447700</v>
      </c>
      <c r="G669">
        <v>142.20420200000001</v>
      </c>
      <c r="H669" s="6">
        <f t="shared" si="28"/>
        <v>0.10378380246802833</v>
      </c>
      <c r="R669" s="6">
        <f t="shared" si="29"/>
        <v>-3.7838024680283289E-3</v>
      </c>
    </row>
    <row r="670" spans="1:18" x14ac:dyDescent="0.25">
      <c r="A670" s="1">
        <v>41303</v>
      </c>
      <c r="B670">
        <v>149.770004</v>
      </c>
      <c r="C670">
        <v>150.85000600000001</v>
      </c>
      <c r="D670">
        <v>149.66999799999999</v>
      </c>
      <c r="E670">
        <v>150.66000399999999</v>
      </c>
      <c r="F670">
        <v>105694400</v>
      </c>
      <c r="G670">
        <v>142.763274</v>
      </c>
      <c r="H670" s="6">
        <f t="shared" si="28"/>
        <v>9.4057555076248883E-2</v>
      </c>
      <c r="R670" s="6">
        <f t="shared" si="29"/>
        <v>5.9424449237511293E-3</v>
      </c>
    </row>
    <row r="671" spans="1:18" x14ac:dyDescent="0.25">
      <c r="A671" s="1">
        <v>41302</v>
      </c>
      <c r="B671">
        <v>150.28999300000001</v>
      </c>
      <c r="C671">
        <v>150.33000200000001</v>
      </c>
      <c r="D671">
        <v>149.509995</v>
      </c>
      <c r="E671">
        <v>150.070007</v>
      </c>
      <c r="F671">
        <v>113357700</v>
      </c>
      <c r="G671">
        <v>142.20420200000001</v>
      </c>
      <c r="H671" s="6">
        <f t="shared" si="28"/>
        <v>0.10146374349754615</v>
      </c>
      <c r="R671" s="6">
        <f t="shared" si="29"/>
        <v>-1.4637434975461458E-3</v>
      </c>
    </row>
    <row r="672" spans="1:18" x14ac:dyDescent="0.25">
      <c r="A672" s="1">
        <v>41299</v>
      </c>
      <c r="B672">
        <v>149.88000500000001</v>
      </c>
      <c r="C672">
        <v>150.25</v>
      </c>
      <c r="D672">
        <v>149.36999499999999</v>
      </c>
      <c r="E672">
        <v>150.25</v>
      </c>
      <c r="F672">
        <v>147211600</v>
      </c>
      <c r="G672">
        <v>142.37476100000001</v>
      </c>
      <c r="H672" s="6">
        <f t="shared" si="28"/>
        <v>9.7531391862443639E-2</v>
      </c>
      <c r="R672" s="6">
        <f t="shared" si="29"/>
        <v>2.4686081375563653E-3</v>
      </c>
    </row>
    <row r="673" spans="1:18" x14ac:dyDescent="0.25">
      <c r="A673" s="1">
        <v>41298</v>
      </c>
      <c r="B673">
        <v>149.14999399999999</v>
      </c>
      <c r="C673">
        <v>150.13999899999999</v>
      </c>
      <c r="D673">
        <v>149.009995</v>
      </c>
      <c r="E673">
        <v>149.41000399999999</v>
      </c>
      <c r="F673">
        <v>146426400</v>
      </c>
      <c r="G673">
        <v>141.57879199999999</v>
      </c>
      <c r="H673" s="6">
        <f t="shared" si="28"/>
        <v>9.8256721351259374E-2</v>
      </c>
      <c r="R673" s="6">
        <f t="shared" si="29"/>
        <v>1.7432786487406367E-3</v>
      </c>
    </row>
    <row r="674" spans="1:18" x14ac:dyDescent="0.25">
      <c r="A674" s="1">
        <v>41297</v>
      </c>
      <c r="B674">
        <v>149.13000500000001</v>
      </c>
      <c r="C674">
        <v>149.5</v>
      </c>
      <c r="D674">
        <v>148.86000100000001</v>
      </c>
      <c r="E674">
        <v>149.36999499999999</v>
      </c>
      <c r="F674">
        <v>104596100</v>
      </c>
      <c r="G674">
        <v>141.54088100000001</v>
      </c>
      <c r="H674" s="6">
        <f t="shared" si="28"/>
        <v>9.8390732971544007E-2</v>
      </c>
      <c r="R674" s="6">
        <f t="shared" si="29"/>
        <v>1.6092670284559936E-3</v>
      </c>
    </row>
    <row r="675" spans="1:18" x14ac:dyDescent="0.25">
      <c r="A675" s="1">
        <v>41296</v>
      </c>
      <c r="B675">
        <v>148.33000200000001</v>
      </c>
      <c r="C675">
        <v>149.13000500000001</v>
      </c>
      <c r="D675">
        <v>147.979996</v>
      </c>
      <c r="E675">
        <v>149.13000500000001</v>
      </c>
      <c r="F675">
        <v>111797300</v>
      </c>
      <c r="G675">
        <v>141.313469</v>
      </c>
      <c r="H675" s="6">
        <f t="shared" si="28"/>
        <v>9.4606600221039547E-2</v>
      </c>
      <c r="R675" s="6">
        <f t="shared" si="29"/>
        <v>5.3933997789604544E-3</v>
      </c>
    </row>
    <row r="676" spans="1:18" x14ac:dyDescent="0.25">
      <c r="A676" s="1">
        <v>41292</v>
      </c>
      <c r="B676">
        <v>147.970001</v>
      </c>
      <c r="C676">
        <v>148.490005</v>
      </c>
      <c r="D676">
        <v>147.429993</v>
      </c>
      <c r="E676">
        <v>148.33000200000001</v>
      </c>
      <c r="F676">
        <v>169906000</v>
      </c>
      <c r="G676">
        <v>140.555398</v>
      </c>
      <c r="H676" s="6">
        <f t="shared" si="28"/>
        <v>9.7567067665289733E-2</v>
      </c>
      <c r="R676" s="6">
        <f t="shared" si="29"/>
        <v>2.4329323347102708E-3</v>
      </c>
    </row>
    <row r="677" spans="1:18" x14ac:dyDescent="0.25">
      <c r="A677" s="1">
        <v>41291</v>
      </c>
      <c r="B677">
        <v>147.699997</v>
      </c>
      <c r="C677">
        <v>148.41999799999999</v>
      </c>
      <c r="D677">
        <v>147.14999399999999</v>
      </c>
      <c r="E677">
        <v>148</v>
      </c>
      <c r="F677">
        <v>133833500</v>
      </c>
      <c r="G677">
        <v>140.242693</v>
      </c>
      <c r="H677" s="6">
        <f t="shared" si="28"/>
        <v>9.7968835436062982E-2</v>
      </c>
      <c r="R677" s="6">
        <f t="shared" si="29"/>
        <v>2.0311645639370175E-3</v>
      </c>
    </row>
    <row r="678" spans="1:18" x14ac:dyDescent="0.25">
      <c r="A678" s="1">
        <v>41290</v>
      </c>
      <c r="B678">
        <v>146.770004</v>
      </c>
      <c r="C678">
        <v>147.279999</v>
      </c>
      <c r="D678">
        <v>146.61000100000001</v>
      </c>
      <c r="E678">
        <v>147.050003</v>
      </c>
      <c r="F678">
        <v>104849500</v>
      </c>
      <c r="G678">
        <v>139.342489</v>
      </c>
      <c r="H678" s="6">
        <f t="shared" si="28"/>
        <v>9.8092260050629945E-2</v>
      </c>
      <c r="R678" s="6">
        <f t="shared" si="29"/>
        <v>1.9077399493700612E-3</v>
      </c>
    </row>
    <row r="679" spans="1:18" x14ac:dyDescent="0.25">
      <c r="A679" s="1">
        <v>41289</v>
      </c>
      <c r="B679">
        <v>146.28999300000001</v>
      </c>
      <c r="C679">
        <v>147.21000699999999</v>
      </c>
      <c r="D679">
        <v>146.199997</v>
      </c>
      <c r="E679">
        <v>147.070007</v>
      </c>
      <c r="F679">
        <v>93172600</v>
      </c>
      <c r="G679">
        <v>139.361445</v>
      </c>
      <c r="H679" s="6">
        <f t="shared" si="28"/>
        <v>9.466802900181974E-2</v>
      </c>
      <c r="R679" s="6">
        <f t="shared" si="29"/>
        <v>5.331970998180266E-3</v>
      </c>
    </row>
    <row r="680" spans="1:18" x14ac:dyDescent="0.25">
      <c r="A680" s="1">
        <v>41288</v>
      </c>
      <c r="B680">
        <v>146.88999899999999</v>
      </c>
      <c r="C680">
        <v>147.070007</v>
      </c>
      <c r="D680">
        <v>146.429993</v>
      </c>
      <c r="E680">
        <v>146.970001</v>
      </c>
      <c r="F680">
        <v>89567200</v>
      </c>
      <c r="G680">
        <v>139.26668100000001</v>
      </c>
      <c r="H680" s="6">
        <f t="shared" si="28"/>
        <v>9.9455361150897648E-2</v>
      </c>
      <c r="R680" s="6">
        <f t="shared" si="29"/>
        <v>5.4463884910236444E-4</v>
      </c>
    </row>
    <row r="681" spans="1:18" x14ac:dyDescent="0.25">
      <c r="A681" s="1">
        <v>41285</v>
      </c>
      <c r="B681">
        <v>147.03999300000001</v>
      </c>
      <c r="C681">
        <v>147.14999399999999</v>
      </c>
      <c r="D681">
        <v>146.61000100000001</v>
      </c>
      <c r="E681">
        <v>147.070007</v>
      </c>
      <c r="F681">
        <v>113917300</v>
      </c>
      <c r="G681">
        <v>139.361445</v>
      </c>
      <c r="H681" s="6">
        <f t="shared" si="28"/>
        <v>9.9795878662752704E-2</v>
      </c>
      <c r="R681" s="6">
        <f t="shared" si="29"/>
        <v>2.0412133724730393E-4</v>
      </c>
    </row>
    <row r="682" spans="1:18" x14ac:dyDescent="0.25">
      <c r="A682" s="1">
        <v>41284</v>
      </c>
      <c r="B682">
        <v>146.729996</v>
      </c>
      <c r="C682">
        <v>147.08999600000001</v>
      </c>
      <c r="D682">
        <v>145.970001</v>
      </c>
      <c r="E682">
        <v>147.08000200000001</v>
      </c>
      <c r="F682">
        <v>130735400</v>
      </c>
      <c r="G682">
        <v>139.37091599999999</v>
      </c>
      <c r="H682" s="6">
        <f t="shared" si="28"/>
        <v>9.7614625437596234E-2</v>
      </c>
      <c r="R682" s="6">
        <f t="shared" si="29"/>
        <v>2.3853745624037746E-3</v>
      </c>
    </row>
    <row r="683" spans="1:18" x14ac:dyDescent="0.25">
      <c r="A683" s="1">
        <v>41283</v>
      </c>
      <c r="B683">
        <v>145.86999499999999</v>
      </c>
      <c r="C683">
        <v>146.320007</v>
      </c>
      <c r="D683">
        <v>145.63999899999999</v>
      </c>
      <c r="E683">
        <v>145.91999799999999</v>
      </c>
      <c r="F683">
        <v>90745600</v>
      </c>
      <c r="G683">
        <v>138.27171300000001</v>
      </c>
      <c r="H683" s="6">
        <f t="shared" si="28"/>
        <v>9.9657208461548227E-2</v>
      </c>
      <c r="R683" s="6">
        <f t="shared" si="29"/>
        <v>3.4279153845178235E-4</v>
      </c>
    </row>
    <row r="684" spans="1:18" x14ac:dyDescent="0.25">
      <c r="A684" s="1">
        <v>41282</v>
      </c>
      <c r="B684">
        <v>145.71000699999999</v>
      </c>
      <c r="C684">
        <v>145.91000399999999</v>
      </c>
      <c r="D684">
        <v>144.979996</v>
      </c>
      <c r="E684">
        <v>145.550003</v>
      </c>
      <c r="F684">
        <v>121265100</v>
      </c>
      <c r="G684">
        <v>137.92111</v>
      </c>
      <c r="H684" s="6">
        <f t="shared" si="28"/>
        <v>0.10109809891094156</v>
      </c>
      <c r="R684" s="6">
        <f t="shared" si="29"/>
        <v>-1.098098910941556E-3</v>
      </c>
    </row>
    <row r="685" spans="1:18" x14ac:dyDescent="0.25">
      <c r="A685" s="1">
        <v>41281</v>
      </c>
      <c r="B685">
        <v>145.85000600000001</v>
      </c>
      <c r="C685">
        <v>146.11000100000001</v>
      </c>
      <c r="D685">
        <v>145.429993</v>
      </c>
      <c r="E685">
        <v>145.970001</v>
      </c>
      <c r="F685">
        <v>110002500</v>
      </c>
      <c r="G685">
        <v>138.319095</v>
      </c>
      <c r="H685" s="6">
        <f t="shared" si="28"/>
        <v>9.9177271202854883E-2</v>
      </c>
      <c r="R685" s="6">
        <f t="shared" si="29"/>
        <v>8.227287971451214E-4</v>
      </c>
    </row>
    <row r="686" spans="1:18" x14ac:dyDescent="0.25">
      <c r="A686" s="1">
        <v>41278</v>
      </c>
      <c r="B686">
        <v>145.970001</v>
      </c>
      <c r="C686">
        <v>146.61000100000001</v>
      </c>
      <c r="D686">
        <v>145.66999799999999</v>
      </c>
      <c r="E686">
        <v>146.36999499999999</v>
      </c>
      <c r="F686">
        <v>116817700</v>
      </c>
      <c r="G686">
        <v>138.69812300000001</v>
      </c>
      <c r="H686" s="6">
        <f t="shared" si="28"/>
        <v>9.7259752022609142E-2</v>
      </c>
      <c r="R686" s="6">
        <f t="shared" si="29"/>
        <v>2.7402479773908643E-3</v>
      </c>
    </row>
    <row r="687" spans="1:18" x14ac:dyDescent="0.25">
      <c r="A687" s="1">
        <v>41277</v>
      </c>
      <c r="B687">
        <v>145.990005</v>
      </c>
      <c r="C687">
        <v>146.36999499999999</v>
      </c>
      <c r="D687">
        <v>145.33999600000001</v>
      </c>
      <c r="E687">
        <v>145.729996</v>
      </c>
      <c r="F687">
        <v>144761800</v>
      </c>
      <c r="G687">
        <v>138.091669</v>
      </c>
      <c r="H687" s="6">
        <f t="shared" si="28"/>
        <v>0.1017810054873277</v>
      </c>
      <c r="R687" s="6">
        <f t="shared" si="29"/>
        <v>-1.781005487327688E-3</v>
      </c>
    </row>
    <row r="688" spans="1:18" x14ac:dyDescent="0.25">
      <c r="A688" s="1">
        <v>41276</v>
      </c>
      <c r="B688">
        <v>145.11000100000001</v>
      </c>
      <c r="C688">
        <v>146.14999399999999</v>
      </c>
      <c r="D688">
        <v>144.729996</v>
      </c>
      <c r="E688">
        <v>146.05999800000001</v>
      </c>
      <c r="F688">
        <v>192059000</v>
      </c>
      <c r="G688">
        <v>138.40437399999999</v>
      </c>
      <c r="H688" s="6">
        <f t="shared" si="28"/>
        <v>9.3453263086946056E-2</v>
      </c>
      <c r="R688" s="6">
        <f t="shared" si="29"/>
        <v>6.5467369130539537E-3</v>
      </c>
    </row>
    <row r="689" spans="1:18" x14ac:dyDescent="0.25">
      <c r="A689" s="1">
        <v>41274</v>
      </c>
      <c r="B689">
        <v>139.66000399999999</v>
      </c>
      <c r="C689">
        <v>142.55999800000001</v>
      </c>
      <c r="D689">
        <v>139.53999300000001</v>
      </c>
      <c r="E689">
        <v>142.41000399999999</v>
      </c>
      <c r="F689">
        <v>243935200</v>
      </c>
      <c r="G689">
        <v>134.94569200000001</v>
      </c>
      <c r="H689" s="6">
        <f t="shared" si="28"/>
        <v>8.0309323204659222E-2</v>
      </c>
      <c r="R689" s="6">
        <f t="shared" si="29"/>
        <v>1.9690676795340777E-2</v>
      </c>
    </row>
    <row r="690" spans="1:18" x14ac:dyDescent="0.25">
      <c r="A690" s="1">
        <v>41271</v>
      </c>
      <c r="B690">
        <v>140.63999899999999</v>
      </c>
      <c r="C690">
        <v>141.41999799999999</v>
      </c>
      <c r="D690">
        <v>139.86999499999999</v>
      </c>
      <c r="E690">
        <v>140.029999</v>
      </c>
      <c r="F690">
        <v>148806700</v>
      </c>
      <c r="G690">
        <v>132.69043300000001</v>
      </c>
      <c r="H690" s="6">
        <f t="shared" si="28"/>
        <v>0.10433731516167023</v>
      </c>
      <c r="R690" s="6">
        <f t="shared" si="29"/>
        <v>-4.3373151616702245E-3</v>
      </c>
    </row>
    <row r="691" spans="1:18" x14ac:dyDescent="0.25">
      <c r="A691" s="1">
        <v>41270</v>
      </c>
      <c r="B691">
        <v>141.78999300000001</v>
      </c>
      <c r="C691">
        <v>142.08000200000001</v>
      </c>
      <c r="D691">
        <v>139.91999799999999</v>
      </c>
      <c r="E691">
        <v>141.55999800000001</v>
      </c>
      <c r="F691">
        <v>167920600</v>
      </c>
      <c r="G691">
        <v>134.14023800000001</v>
      </c>
      <c r="H691" s="6">
        <f t="shared" si="28"/>
        <v>0.10162208203226304</v>
      </c>
      <c r="R691" s="6">
        <f t="shared" si="29"/>
        <v>-1.6220820322630411E-3</v>
      </c>
    </row>
    <row r="692" spans="1:18" x14ac:dyDescent="0.25">
      <c r="A692" s="1">
        <v>41269</v>
      </c>
      <c r="B692">
        <v>142.63999899999999</v>
      </c>
      <c r="C692">
        <v>142.71000699999999</v>
      </c>
      <c r="D692">
        <v>141.35000600000001</v>
      </c>
      <c r="E692">
        <v>141.75</v>
      </c>
      <c r="F692">
        <v>106947700</v>
      </c>
      <c r="G692">
        <v>134.32028199999999</v>
      </c>
      <c r="H692" s="6">
        <f t="shared" si="28"/>
        <v>0.10623947704879043</v>
      </c>
      <c r="R692" s="6">
        <f t="shared" si="29"/>
        <v>-6.2394770487904233E-3</v>
      </c>
    </row>
    <row r="693" spans="1:18" x14ac:dyDescent="0.25">
      <c r="A693" s="1">
        <v>41267</v>
      </c>
      <c r="B693">
        <v>142.479996</v>
      </c>
      <c r="C693">
        <v>142.55999800000001</v>
      </c>
      <c r="D693">
        <v>142.19000199999999</v>
      </c>
      <c r="E693">
        <v>142.35000600000001</v>
      </c>
      <c r="F693">
        <v>53874600</v>
      </c>
      <c r="G693">
        <v>134.88883899999999</v>
      </c>
      <c r="H693" s="6">
        <f t="shared" si="28"/>
        <v>0.10091233859944798</v>
      </c>
      <c r="R693" s="6">
        <f t="shared" si="29"/>
        <v>-9.123385994479694E-4</v>
      </c>
    </row>
    <row r="694" spans="1:18" x14ac:dyDescent="0.25">
      <c r="A694" s="1">
        <v>41264</v>
      </c>
      <c r="B694">
        <v>142.16999799999999</v>
      </c>
      <c r="C694">
        <v>144.08999600000001</v>
      </c>
      <c r="D694">
        <v>141.94000199999999</v>
      </c>
      <c r="E694">
        <v>142.78999300000001</v>
      </c>
      <c r="F694">
        <v>245883800</v>
      </c>
      <c r="G694">
        <v>135.30576500000001</v>
      </c>
      <c r="H694" s="6">
        <f t="shared" si="28"/>
        <v>9.5639058811831615E-2</v>
      </c>
      <c r="R694" s="6">
        <f t="shared" si="29"/>
        <v>4.3609411881683872E-3</v>
      </c>
    </row>
    <row r="695" spans="1:18" x14ac:dyDescent="0.25">
      <c r="A695" s="1">
        <v>41263</v>
      </c>
      <c r="B695">
        <v>144.38000500000001</v>
      </c>
      <c r="C695">
        <v>145.13999899999999</v>
      </c>
      <c r="D695">
        <v>143.979996</v>
      </c>
      <c r="E695">
        <v>145.11999499999999</v>
      </c>
      <c r="F695">
        <v>168487000</v>
      </c>
      <c r="G695">
        <v>136.545207</v>
      </c>
      <c r="H695" s="6">
        <f t="shared" si="28"/>
        <v>9.4874705815393368E-2</v>
      </c>
      <c r="R695" s="6">
        <f t="shared" si="29"/>
        <v>5.1252941846066389E-3</v>
      </c>
    </row>
    <row r="696" spans="1:18" x14ac:dyDescent="0.25">
      <c r="A696" s="1">
        <v>41262</v>
      </c>
      <c r="B696">
        <v>145.529999</v>
      </c>
      <c r="C696">
        <v>145.58000200000001</v>
      </c>
      <c r="D696">
        <v>144.240005</v>
      </c>
      <c r="E696">
        <v>144.28999300000001</v>
      </c>
      <c r="F696">
        <v>150895400</v>
      </c>
      <c r="G696">
        <v>135.76424800000001</v>
      </c>
      <c r="H696" s="6">
        <f t="shared" si="28"/>
        <v>0.1085206212363129</v>
      </c>
      <c r="R696" s="6">
        <f t="shared" si="29"/>
        <v>-8.5206212363128919E-3</v>
      </c>
    </row>
    <row r="697" spans="1:18" x14ac:dyDescent="0.25">
      <c r="A697" s="1">
        <v>41261</v>
      </c>
      <c r="B697">
        <v>144</v>
      </c>
      <c r="C697">
        <v>145.5</v>
      </c>
      <c r="D697">
        <v>143.78999300000001</v>
      </c>
      <c r="E697">
        <v>145.36999499999999</v>
      </c>
      <c r="F697">
        <v>177762800</v>
      </c>
      <c r="G697">
        <v>136.78043500000001</v>
      </c>
      <c r="H697" s="6">
        <f t="shared" si="28"/>
        <v>9.048614583333342E-2</v>
      </c>
      <c r="R697" s="6">
        <f t="shared" si="29"/>
        <v>9.5138541666665889E-3</v>
      </c>
    </row>
    <row r="698" spans="1:18" x14ac:dyDescent="0.25">
      <c r="A698" s="1">
        <v>41260</v>
      </c>
      <c r="B698">
        <v>142.470001</v>
      </c>
      <c r="C698">
        <v>143.85000600000001</v>
      </c>
      <c r="D698">
        <v>142.429993</v>
      </c>
      <c r="E698">
        <v>143.770004</v>
      </c>
      <c r="F698">
        <v>143238200</v>
      </c>
      <c r="G698">
        <v>135.27498299999999</v>
      </c>
      <c r="H698" s="6">
        <f t="shared" si="28"/>
        <v>9.0875250994067139E-2</v>
      </c>
      <c r="R698" s="6">
        <f t="shared" si="29"/>
        <v>9.1247490059328615E-3</v>
      </c>
    </row>
    <row r="699" spans="1:18" x14ac:dyDescent="0.25">
      <c r="A699" s="1">
        <v>41257</v>
      </c>
      <c r="B699">
        <v>142.320007</v>
      </c>
      <c r="C699">
        <v>142.58000200000001</v>
      </c>
      <c r="D699">
        <v>141.88000500000001</v>
      </c>
      <c r="E699">
        <v>142.10000600000001</v>
      </c>
      <c r="F699">
        <v>137701700</v>
      </c>
      <c r="G699">
        <v>133.70366100000001</v>
      </c>
      <c r="H699" s="6">
        <f t="shared" si="28"/>
        <v>0.10154581920446362</v>
      </c>
      <c r="R699" s="6">
        <f t="shared" si="29"/>
        <v>-1.5458192044636165E-3</v>
      </c>
    </row>
    <row r="700" spans="1:18" x14ac:dyDescent="0.25">
      <c r="A700" s="1">
        <v>41256</v>
      </c>
      <c r="B700">
        <v>143.41999799999999</v>
      </c>
      <c r="C700">
        <v>143.83000200000001</v>
      </c>
      <c r="D700">
        <v>142.270004</v>
      </c>
      <c r="E700">
        <v>142.63000500000001</v>
      </c>
      <c r="F700">
        <v>135715000</v>
      </c>
      <c r="G700">
        <v>134.20234400000001</v>
      </c>
      <c r="H700" s="6">
        <f t="shared" si="28"/>
        <v>0.10550824857771914</v>
      </c>
      <c r="R700" s="6">
        <f t="shared" si="29"/>
        <v>-5.5082485777191359E-3</v>
      </c>
    </row>
    <row r="701" spans="1:18" x14ac:dyDescent="0.25">
      <c r="A701" s="1">
        <v>41255</v>
      </c>
      <c r="B701">
        <v>144</v>
      </c>
      <c r="C701">
        <v>144.550003</v>
      </c>
      <c r="D701">
        <v>143.30999800000001</v>
      </c>
      <c r="E701">
        <v>143.509995</v>
      </c>
      <c r="F701">
        <v>145880100</v>
      </c>
      <c r="G701">
        <v>135.030337</v>
      </c>
      <c r="H701" s="6">
        <f t="shared" si="28"/>
        <v>0.10340281249999998</v>
      </c>
      <c r="R701" s="6">
        <f t="shared" si="29"/>
        <v>-3.4028124999999753E-3</v>
      </c>
    </row>
    <row r="702" spans="1:18" x14ac:dyDescent="0.25">
      <c r="A702" s="1">
        <v>41254</v>
      </c>
      <c r="B702">
        <v>143.05999800000001</v>
      </c>
      <c r="C702">
        <v>144.11000100000001</v>
      </c>
      <c r="D702">
        <v>142.990005</v>
      </c>
      <c r="E702">
        <v>143.44000199999999</v>
      </c>
      <c r="F702">
        <v>152570400</v>
      </c>
      <c r="G702">
        <v>134.96448100000001</v>
      </c>
      <c r="H702" s="6">
        <f t="shared" si="28"/>
        <v>9.7343743846550423E-2</v>
      </c>
      <c r="R702" s="6">
        <f t="shared" si="29"/>
        <v>2.6562561534495851E-3</v>
      </c>
    </row>
    <row r="703" spans="1:18" x14ac:dyDescent="0.25">
      <c r="A703" s="1">
        <v>41253</v>
      </c>
      <c r="B703">
        <v>142.21000699999999</v>
      </c>
      <c r="C703">
        <v>142.80999800000001</v>
      </c>
      <c r="D703">
        <v>142.14999399999999</v>
      </c>
      <c r="E703">
        <v>142.470001</v>
      </c>
      <c r="F703">
        <v>98840700</v>
      </c>
      <c r="G703">
        <v>134.051794</v>
      </c>
      <c r="H703" s="6">
        <f t="shared" si="28"/>
        <v>9.8171760163122665E-2</v>
      </c>
      <c r="R703" s="6">
        <f t="shared" si="29"/>
        <v>1.8282398368773449E-3</v>
      </c>
    </row>
    <row r="704" spans="1:18" x14ac:dyDescent="0.25">
      <c r="A704" s="1">
        <v>41250</v>
      </c>
      <c r="B704">
        <v>142.529999</v>
      </c>
      <c r="C704">
        <v>142.69000199999999</v>
      </c>
      <c r="D704">
        <v>141.66999799999999</v>
      </c>
      <c r="E704">
        <v>142.41000399999999</v>
      </c>
      <c r="F704">
        <v>108726400</v>
      </c>
      <c r="G704">
        <v>133.99534199999999</v>
      </c>
      <c r="H704" s="6">
        <f t="shared" si="28"/>
        <v>0.10084189294072764</v>
      </c>
      <c r="R704" s="6">
        <f t="shared" si="29"/>
        <v>-8.4189294072763707E-4</v>
      </c>
    </row>
    <row r="705" spans="1:18" x14ac:dyDescent="0.25">
      <c r="A705" s="1">
        <v>41249</v>
      </c>
      <c r="B705">
        <v>141.36999499999999</v>
      </c>
      <c r="C705">
        <v>142.03999300000001</v>
      </c>
      <c r="D705">
        <v>141.16000399999999</v>
      </c>
      <c r="E705">
        <v>141.979996</v>
      </c>
      <c r="F705">
        <v>103220600</v>
      </c>
      <c r="G705">
        <v>133.59074200000001</v>
      </c>
      <c r="H705" s="6">
        <f t="shared" si="28"/>
        <v>9.568507447425452E-2</v>
      </c>
      <c r="R705" s="6">
        <f t="shared" si="29"/>
        <v>4.3149255257454817E-3</v>
      </c>
    </row>
    <row r="706" spans="1:18" x14ac:dyDescent="0.25">
      <c r="A706" s="1">
        <v>41248</v>
      </c>
      <c r="B706">
        <v>141.36999499999999</v>
      </c>
      <c r="C706">
        <v>142.16000399999999</v>
      </c>
      <c r="D706">
        <v>140.36999499999999</v>
      </c>
      <c r="E706">
        <v>141.5</v>
      </c>
      <c r="F706">
        <v>147300500</v>
      </c>
      <c r="G706">
        <v>133.13910799999999</v>
      </c>
      <c r="H706" s="6">
        <f t="shared" si="28"/>
        <v>9.9080391846940286E-2</v>
      </c>
      <c r="R706" s="6">
        <f t="shared" si="29"/>
        <v>9.1960815305971587E-4</v>
      </c>
    </row>
    <row r="707" spans="1:18" x14ac:dyDescent="0.25">
      <c r="A707" s="1">
        <v>41247</v>
      </c>
      <c r="B707">
        <v>141.44000199999999</v>
      </c>
      <c r="C707">
        <v>141.86999499999999</v>
      </c>
      <c r="D707">
        <v>140.86999499999999</v>
      </c>
      <c r="E707">
        <v>141.25</v>
      </c>
      <c r="F707">
        <v>127512200</v>
      </c>
      <c r="G707">
        <v>132.90387999999999</v>
      </c>
      <c r="H707" s="6">
        <f t="shared" ref="H707:H770" si="30">(B707-E707)/B707+0.1</f>
        <v>0.10134333991313146</v>
      </c>
      <c r="R707" s="6">
        <f t="shared" si="29"/>
        <v>-1.3433399131314539E-3</v>
      </c>
    </row>
    <row r="708" spans="1:18" x14ac:dyDescent="0.25">
      <c r="A708" s="1">
        <v>41246</v>
      </c>
      <c r="B708">
        <v>142.800003</v>
      </c>
      <c r="C708">
        <v>142.91999799999999</v>
      </c>
      <c r="D708">
        <v>141.33999600000001</v>
      </c>
      <c r="E708">
        <v>141.449997</v>
      </c>
      <c r="F708">
        <v>124656300</v>
      </c>
      <c r="G708">
        <v>133.09206</v>
      </c>
      <c r="H708" s="6">
        <f t="shared" si="30"/>
        <v>0.10945382333080209</v>
      </c>
      <c r="R708" s="6">
        <f t="shared" ref="R708:R771" si="31">(E708-B708)/B708</f>
        <v>-9.4538233308020837E-3</v>
      </c>
    </row>
    <row r="709" spans="1:18" x14ac:dyDescent="0.25">
      <c r="A709" s="1">
        <v>41243</v>
      </c>
      <c r="B709">
        <v>142.13999899999999</v>
      </c>
      <c r="C709">
        <v>142.41999799999999</v>
      </c>
      <c r="D709">
        <v>141.66000399999999</v>
      </c>
      <c r="E709">
        <v>142.14999399999999</v>
      </c>
      <c r="F709">
        <v>136568300</v>
      </c>
      <c r="G709">
        <v>133.750696</v>
      </c>
      <c r="H709" s="6">
        <f t="shared" si="30"/>
        <v>9.9929682003163642E-2</v>
      </c>
      <c r="R709" s="6">
        <f t="shared" si="31"/>
        <v>7.0317996836369266E-5</v>
      </c>
    </row>
    <row r="710" spans="1:18" x14ac:dyDescent="0.25">
      <c r="A710" s="1">
        <v>41242</v>
      </c>
      <c r="B710">
        <v>141.990005</v>
      </c>
      <c r="C710">
        <v>142.509995</v>
      </c>
      <c r="D710">
        <v>141.36999499999999</v>
      </c>
      <c r="E710">
        <v>142.11999499999999</v>
      </c>
      <c r="F710">
        <v>151085900</v>
      </c>
      <c r="G710">
        <v>133.72246899999999</v>
      </c>
      <c r="H710" s="6">
        <f t="shared" si="30"/>
        <v>9.9084513026110599E-2</v>
      </c>
      <c r="R710" s="6">
        <f t="shared" si="31"/>
        <v>9.154869738894106E-4</v>
      </c>
    </row>
    <row r="711" spans="1:18" x14ac:dyDescent="0.25">
      <c r="A711" s="1">
        <v>41241</v>
      </c>
      <c r="B711">
        <v>139.759995</v>
      </c>
      <c r="C711">
        <v>141.53999300000001</v>
      </c>
      <c r="D711">
        <v>139</v>
      </c>
      <c r="E711">
        <v>141.46000699999999</v>
      </c>
      <c r="F711">
        <v>177086500</v>
      </c>
      <c r="G711">
        <v>133.10147799999999</v>
      </c>
      <c r="H711" s="6">
        <f t="shared" si="30"/>
        <v>8.7836204487557495E-2</v>
      </c>
      <c r="R711" s="6">
        <f t="shared" si="31"/>
        <v>1.2163795512442503E-2</v>
      </c>
    </row>
    <row r="712" spans="1:18" x14ac:dyDescent="0.25">
      <c r="A712" s="1">
        <v>41240</v>
      </c>
      <c r="B712">
        <v>140.91000399999999</v>
      </c>
      <c r="C712">
        <v>141.38999899999999</v>
      </c>
      <c r="D712">
        <v>140.240005</v>
      </c>
      <c r="E712">
        <v>140.33000200000001</v>
      </c>
      <c r="F712">
        <v>128646200</v>
      </c>
      <c r="G712">
        <v>132.038242</v>
      </c>
      <c r="H712" s="6">
        <f t="shared" si="30"/>
        <v>0.10411611655337104</v>
      </c>
      <c r="R712" s="6">
        <f t="shared" si="31"/>
        <v>-4.1161165533710378E-3</v>
      </c>
    </row>
    <row r="713" spans="1:18" x14ac:dyDescent="0.25">
      <c r="A713" s="1">
        <v>41239</v>
      </c>
      <c r="B713">
        <v>140.64999399999999</v>
      </c>
      <c r="C713">
        <v>141.36000100000001</v>
      </c>
      <c r="D713">
        <v>140.19000199999999</v>
      </c>
      <c r="E713">
        <v>141.050003</v>
      </c>
      <c r="F713">
        <v>100124400</v>
      </c>
      <c r="G713">
        <v>132.7157</v>
      </c>
      <c r="H713" s="6">
        <f t="shared" si="30"/>
        <v>9.7155997034738512E-2</v>
      </c>
      <c r="R713" s="6">
        <f t="shared" si="31"/>
        <v>2.8440029652614944E-3</v>
      </c>
    </row>
    <row r="714" spans="1:18" x14ac:dyDescent="0.25">
      <c r="A714" s="1">
        <v>41236</v>
      </c>
      <c r="B714">
        <v>140.13000500000001</v>
      </c>
      <c r="C714">
        <v>141.39999399999999</v>
      </c>
      <c r="D714">
        <v>140.03999300000001</v>
      </c>
      <c r="E714">
        <v>141.35000600000001</v>
      </c>
      <c r="F714">
        <v>65409200</v>
      </c>
      <c r="G714">
        <v>132.99797699999999</v>
      </c>
      <c r="H714" s="6">
        <f t="shared" si="30"/>
        <v>9.1293791789988199E-2</v>
      </c>
      <c r="R714" s="6">
        <f t="shared" si="31"/>
        <v>8.7062082100118118E-3</v>
      </c>
    </row>
    <row r="715" spans="1:18" x14ac:dyDescent="0.25">
      <c r="A715" s="1">
        <v>41234</v>
      </c>
      <c r="B715">
        <v>139.30999800000001</v>
      </c>
      <c r="C715">
        <v>139.570007</v>
      </c>
      <c r="D715">
        <v>139.029999</v>
      </c>
      <c r="E715">
        <v>139.449997</v>
      </c>
      <c r="F715">
        <v>81710800</v>
      </c>
      <c r="G715">
        <v>131.21023500000001</v>
      </c>
      <c r="H715" s="6">
        <f t="shared" si="30"/>
        <v>9.8995054181251319E-2</v>
      </c>
      <c r="R715" s="6">
        <f t="shared" si="31"/>
        <v>1.0049458187486936E-3</v>
      </c>
    </row>
    <row r="716" spans="1:18" x14ac:dyDescent="0.25">
      <c r="A716" s="1">
        <v>41233</v>
      </c>
      <c r="B716">
        <v>138.91000399999999</v>
      </c>
      <c r="C716">
        <v>139.41999799999999</v>
      </c>
      <c r="D716">
        <v>138.08000200000001</v>
      </c>
      <c r="E716">
        <v>139.19000199999999</v>
      </c>
      <c r="F716">
        <v>119807400</v>
      </c>
      <c r="G716">
        <v>130.96560299999999</v>
      </c>
      <c r="H716" s="6">
        <f t="shared" si="30"/>
        <v>9.798432084128364E-2</v>
      </c>
      <c r="R716" s="6">
        <f t="shared" si="31"/>
        <v>2.0156791587163602E-3</v>
      </c>
    </row>
    <row r="717" spans="1:18" x14ac:dyDescent="0.25">
      <c r="A717" s="1">
        <v>41232</v>
      </c>
      <c r="B717">
        <v>137.89999399999999</v>
      </c>
      <c r="C717">
        <v>139.14999399999999</v>
      </c>
      <c r="D717">
        <v>136.41000399999999</v>
      </c>
      <c r="E717">
        <v>139.13000500000001</v>
      </c>
      <c r="F717">
        <v>151495800</v>
      </c>
      <c r="G717">
        <v>130.90915000000001</v>
      </c>
      <c r="H717" s="6">
        <f t="shared" si="30"/>
        <v>9.108041295491269E-2</v>
      </c>
      <c r="R717" s="6">
        <f t="shared" si="31"/>
        <v>8.9195870450873189E-3</v>
      </c>
    </row>
    <row r="718" spans="1:18" x14ac:dyDescent="0.25">
      <c r="A718" s="1">
        <v>41229</v>
      </c>
      <c r="B718">
        <v>135.89999399999999</v>
      </c>
      <c r="C718">
        <v>136.63999899999999</v>
      </c>
      <c r="D718">
        <v>134.699997</v>
      </c>
      <c r="E718">
        <v>136.36999499999999</v>
      </c>
      <c r="F718">
        <v>239483900</v>
      </c>
      <c r="G718">
        <v>128.31222299999999</v>
      </c>
      <c r="H718" s="6">
        <f t="shared" si="30"/>
        <v>9.6541567176228166E-2</v>
      </c>
      <c r="R718" s="6">
        <f t="shared" si="31"/>
        <v>3.458432823771842E-3</v>
      </c>
    </row>
    <row r="719" spans="1:18" x14ac:dyDescent="0.25">
      <c r="A719" s="1">
        <v>41228</v>
      </c>
      <c r="B719">
        <v>135.979996</v>
      </c>
      <c r="C719">
        <v>136.490005</v>
      </c>
      <c r="D719">
        <v>135.179993</v>
      </c>
      <c r="E719">
        <v>135.699997</v>
      </c>
      <c r="F719">
        <v>178128400</v>
      </c>
      <c r="G719">
        <v>127.68181300000001</v>
      </c>
      <c r="H719" s="6">
        <f t="shared" si="30"/>
        <v>0.10205911904865775</v>
      </c>
      <c r="R719" s="6">
        <f t="shared" si="31"/>
        <v>-2.0591190486577426E-3</v>
      </c>
    </row>
    <row r="720" spans="1:18" x14ac:dyDescent="0.25">
      <c r="A720" s="1">
        <v>41227</v>
      </c>
      <c r="B720">
        <v>138.21000699999999</v>
      </c>
      <c r="C720">
        <v>138.429993</v>
      </c>
      <c r="D720">
        <v>135.61999499999999</v>
      </c>
      <c r="E720">
        <v>135.929993</v>
      </c>
      <c r="F720">
        <v>191505000</v>
      </c>
      <c r="G720">
        <v>127.898219</v>
      </c>
      <c r="H720" s="6">
        <f t="shared" si="30"/>
        <v>0.11649673601420189</v>
      </c>
      <c r="R720" s="6">
        <f t="shared" si="31"/>
        <v>-1.6496736014201884E-2</v>
      </c>
    </row>
    <row r="721" spans="1:18" x14ac:dyDescent="0.25">
      <c r="A721" s="1">
        <v>41226</v>
      </c>
      <c r="B721">
        <v>137.53999300000001</v>
      </c>
      <c r="C721">
        <v>139.25</v>
      </c>
      <c r="D721">
        <v>137.36000100000001</v>
      </c>
      <c r="E721">
        <v>137.78999300000001</v>
      </c>
      <c r="F721">
        <v>123018300</v>
      </c>
      <c r="G721">
        <v>129.64831699999999</v>
      </c>
      <c r="H721" s="6">
        <f t="shared" si="30"/>
        <v>9.8182346861105343E-2</v>
      </c>
      <c r="R721" s="6">
        <f t="shared" si="31"/>
        <v>1.8176531388946629E-3</v>
      </c>
    </row>
    <row r="722" spans="1:18" x14ac:dyDescent="0.25">
      <c r="A722" s="1">
        <v>41225</v>
      </c>
      <c r="B722">
        <v>138.58999600000001</v>
      </c>
      <c r="C722">
        <v>138.80999800000001</v>
      </c>
      <c r="D722">
        <v>137.96000699999999</v>
      </c>
      <c r="E722">
        <v>138.270004</v>
      </c>
      <c r="F722">
        <v>97677500</v>
      </c>
      <c r="G722">
        <v>130.099965</v>
      </c>
      <c r="H722" s="6">
        <f t="shared" si="30"/>
        <v>0.10230891124349274</v>
      </c>
      <c r="R722" s="6">
        <f t="shared" si="31"/>
        <v>-2.3089112434927363E-3</v>
      </c>
    </row>
    <row r="723" spans="1:18" x14ac:dyDescent="0.25">
      <c r="A723" s="1">
        <v>41222</v>
      </c>
      <c r="B723">
        <v>137.61999499999999</v>
      </c>
      <c r="C723">
        <v>139.44000199999999</v>
      </c>
      <c r="D723">
        <v>137.550003</v>
      </c>
      <c r="E723">
        <v>138.16000399999999</v>
      </c>
      <c r="F723">
        <v>201055300</v>
      </c>
      <c r="G723">
        <v>129.996464</v>
      </c>
      <c r="H723" s="6">
        <f t="shared" si="30"/>
        <v>9.6076086182098785E-2</v>
      </c>
      <c r="R723" s="6">
        <f t="shared" si="31"/>
        <v>3.923913817901227E-3</v>
      </c>
    </row>
    <row r="724" spans="1:18" x14ac:dyDescent="0.25">
      <c r="A724" s="1">
        <v>41221</v>
      </c>
      <c r="B724">
        <v>139.699997</v>
      </c>
      <c r="C724">
        <v>140.41000399999999</v>
      </c>
      <c r="D724">
        <v>137.929993</v>
      </c>
      <c r="E724">
        <v>138.03999300000001</v>
      </c>
      <c r="F724">
        <v>181517300</v>
      </c>
      <c r="G724">
        <v>129.883545</v>
      </c>
      <c r="H724" s="6">
        <f t="shared" si="30"/>
        <v>0.11188263447135212</v>
      </c>
      <c r="R724" s="6">
        <f t="shared" si="31"/>
        <v>-1.1882634471352111E-2</v>
      </c>
    </row>
    <row r="725" spans="1:18" x14ac:dyDescent="0.25">
      <c r="A725" s="1">
        <v>41220</v>
      </c>
      <c r="B725">
        <v>141.66000399999999</v>
      </c>
      <c r="C725">
        <v>141.679993</v>
      </c>
      <c r="D725">
        <v>139.05999800000001</v>
      </c>
      <c r="E725">
        <v>139.720001</v>
      </c>
      <c r="F725">
        <v>264304500</v>
      </c>
      <c r="G725">
        <v>131.46428499999999</v>
      </c>
      <c r="H725" s="6">
        <f t="shared" si="30"/>
        <v>0.11369478289722476</v>
      </c>
      <c r="R725" s="6">
        <f t="shared" si="31"/>
        <v>-1.3694782897224755E-2</v>
      </c>
    </row>
    <row r="726" spans="1:18" x14ac:dyDescent="0.25">
      <c r="A726" s="1">
        <v>41219</v>
      </c>
      <c r="B726">
        <v>142.279999</v>
      </c>
      <c r="C726">
        <v>143.520004</v>
      </c>
      <c r="D726">
        <v>142.13000500000001</v>
      </c>
      <c r="E726">
        <v>142.96000699999999</v>
      </c>
      <c r="F726">
        <v>107068100</v>
      </c>
      <c r="G726">
        <v>134.51284699999999</v>
      </c>
      <c r="H726" s="6">
        <f t="shared" si="30"/>
        <v>9.5220635333291045E-2</v>
      </c>
      <c r="R726" s="6">
        <f t="shared" si="31"/>
        <v>4.7793646667089627E-3</v>
      </c>
    </row>
    <row r="727" spans="1:18" x14ac:dyDescent="0.25">
      <c r="A727" s="1">
        <v>41218</v>
      </c>
      <c r="B727">
        <v>141.35000600000001</v>
      </c>
      <c r="C727">
        <v>142.16999799999999</v>
      </c>
      <c r="D727">
        <v>140.929993</v>
      </c>
      <c r="E727">
        <v>141.85000600000001</v>
      </c>
      <c r="F727">
        <v>98378500</v>
      </c>
      <c r="G727">
        <v>133.468433</v>
      </c>
      <c r="H727" s="6">
        <f t="shared" si="30"/>
        <v>9.6462681437735495E-2</v>
      </c>
      <c r="R727" s="6">
        <f t="shared" si="31"/>
        <v>3.5373185622645108E-3</v>
      </c>
    </row>
    <row r="728" spans="1:18" x14ac:dyDescent="0.25">
      <c r="A728" s="1">
        <v>41215</v>
      </c>
      <c r="B728">
        <v>143.679993</v>
      </c>
      <c r="C728">
        <v>143.720001</v>
      </c>
      <c r="D728">
        <v>141.41000399999999</v>
      </c>
      <c r="E728">
        <v>141.55999800000001</v>
      </c>
      <c r="F728">
        <v>137702200</v>
      </c>
      <c r="G728">
        <v>133.195561</v>
      </c>
      <c r="H728" s="6">
        <f t="shared" si="30"/>
        <v>0.11475497705515611</v>
      </c>
      <c r="R728" s="6">
        <f t="shared" si="31"/>
        <v>-1.4754977055156097E-2</v>
      </c>
    </row>
    <row r="729" spans="1:18" x14ac:dyDescent="0.25">
      <c r="A729" s="1">
        <v>41214</v>
      </c>
      <c r="B729">
        <v>141.64999399999999</v>
      </c>
      <c r="C729">
        <v>143.009995</v>
      </c>
      <c r="D729">
        <v>141.520004</v>
      </c>
      <c r="E729">
        <v>142.83000200000001</v>
      </c>
      <c r="F729">
        <v>100995600</v>
      </c>
      <c r="G729">
        <v>134.390523</v>
      </c>
      <c r="H729" s="6">
        <f t="shared" si="30"/>
        <v>9.1669551359105497E-2</v>
      </c>
      <c r="R729" s="6">
        <f t="shared" si="31"/>
        <v>8.3304486408945066E-3</v>
      </c>
    </row>
    <row r="730" spans="1:18" x14ac:dyDescent="0.25">
      <c r="A730" s="1">
        <v>41213</v>
      </c>
      <c r="B730">
        <v>141.85000600000001</v>
      </c>
      <c r="C730">
        <v>142.029999</v>
      </c>
      <c r="D730">
        <v>140.679993</v>
      </c>
      <c r="E730">
        <v>141.35000600000001</v>
      </c>
      <c r="F730">
        <v>103438500</v>
      </c>
      <c r="G730">
        <v>132.99797699999999</v>
      </c>
      <c r="H730" s="6">
        <f t="shared" si="30"/>
        <v>0.10352485004477195</v>
      </c>
      <c r="R730" s="6">
        <f t="shared" si="31"/>
        <v>-3.52485004477194E-3</v>
      </c>
    </row>
    <row r="731" spans="1:18" x14ac:dyDescent="0.25">
      <c r="A731" s="1">
        <v>41208</v>
      </c>
      <c r="B731">
        <v>141.300003</v>
      </c>
      <c r="C731">
        <v>141.83999600000001</v>
      </c>
      <c r="D731">
        <v>140.38999899999999</v>
      </c>
      <c r="E731">
        <v>141.35000600000001</v>
      </c>
      <c r="F731">
        <v>146023500</v>
      </c>
      <c r="G731">
        <v>132.99797699999999</v>
      </c>
      <c r="H731" s="6">
        <f t="shared" si="30"/>
        <v>9.964612173433568E-2</v>
      </c>
      <c r="R731" s="6">
        <f t="shared" si="31"/>
        <v>3.5387826566432411E-4</v>
      </c>
    </row>
    <row r="732" spans="1:18" x14ac:dyDescent="0.25">
      <c r="A732" s="1">
        <v>41207</v>
      </c>
      <c r="B732">
        <v>142.020004</v>
      </c>
      <c r="C732">
        <v>142.279999</v>
      </c>
      <c r="D732">
        <v>140.570007</v>
      </c>
      <c r="E732">
        <v>141.429993</v>
      </c>
      <c r="F732">
        <v>134457400</v>
      </c>
      <c r="G732">
        <v>133.07323700000001</v>
      </c>
      <c r="H732" s="6">
        <f t="shared" si="30"/>
        <v>0.10415442179539725</v>
      </c>
      <c r="R732" s="6">
        <f t="shared" si="31"/>
        <v>-4.1544217953972456E-3</v>
      </c>
    </row>
    <row r="733" spans="1:18" x14ac:dyDescent="0.25">
      <c r="A733" s="1">
        <v>41206</v>
      </c>
      <c r="B733">
        <v>141.929993</v>
      </c>
      <c r="C733">
        <v>142.10000600000001</v>
      </c>
      <c r="D733">
        <v>140.800003</v>
      </c>
      <c r="E733">
        <v>141.020004</v>
      </c>
      <c r="F733">
        <v>120179400</v>
      </c>
      <c r="G733">
        <v>132.68747400000001</v>
      </c>
      <c r="H733" s="6">
        <f t="shared" si="30"/>
        <v>0.10641153417093452</v>
      </c>
      <c r="R733" s="6">
        <f t="shared" si="31"/>
        <v>-6.4115341709345113E-3</v>
      </c>
    </row>
    <row r="734" spans="1:18" x14ac:dyDescent="0.25">
      <c r="A734" s="1">
        <v>41205</v>
      </c>
      <c r="B734">
        <v>141.86000100000001</v>
      </c>
      <c r="C734">
        <v>142.05999800000001</v>
      </c>
      <c r="D734">
        <v>140.83000200000001</v>
      </c>
      <c r="E734">
        <v>141.41999799999999</v>
      </c>
      <c r="F734">
        <v>192056300</v>
      </c>
      <c r="G734">
        <v>133.06383299999999</v>
      </c>
      <c r="H734" s="6">
        <f t="shared" si="30"/>
        <v>0.10310167063935111</v>
      </c>
      <c r="R734" s="6">
        <f t="shared" si="31"/>
        <v>-3.1016706393511059E-3</v>
      </c>
    </row>
    <row r="735" spans="1:18" x14ac:dyDescent="0.25">
      <c r="A735" s="1">
        <v>41204</v>
      </c>
      <c r="B735">
        <v>143.14999399999999</v>
      </c>
      <c r="C735">
        <v>143.66999799999999</v>
      </c>
      <c r="D735">
        <v>142.279999</v>
      </c>
      <c r="E735">
        <v>143.41000399999999</v>
      </c>
      <c r="F735">
        <v>125578600</v>
      </c>
      <c r="G735">
        <v>134.93625399999999</v>
      </c>
      <c r="H735" s="6">
        <f t="shared" si="30"/>
        <v>9.8183653434173429E-2</v>
      </c>
      <c r="R735" s="6">
        <f t="shared" si="31"/>
        <v>1.81634656582657E-3</v>
      </c>
    </row>
    <row r="736" spans="1:18" x14ac:dyDescent="0.25">
      <c r="A736" s="1">
        <v>41201</v>
      </c>
      <c r="B736">
        <v>145.550003</v>
      </c>
      <c r="C736">
        <v>145.55999800000001</v>
      </c>
      <c r="D736">
        <v>143.050003</v>
      </c>
      <c r="E736">
        <v>143.38999899999999</v>
      </c>
      <c r="F736">
        <v>185645200</v>
      </c>
      <c r="G736">
        <v>134.91743199999999</v>
      </c>
      <c r="H736" s="6">
        <f t="shared" si="30"/>
        <v>0.11484028825475198</v>
      </c>
      <c r="R736" s="6">
        <f t="shared" si="31"/>
        <v>-1.4840288254751977E-2</v>
      </c>
    </row>
    <row r="737" spans="1:18" x14ac:dyDescent="0.25">
      <c r="A737" s="1">
        <v>41200</v>
      </c>
      <c r="B737">
        <v>145.820007</v>
      </c>
      <c r="C737">
        <v>146.520004</v>
      </c>
      <c r="D737">
        <v>145.33000200000001</v>
      </c>
      <c r="E737">
        <v>145.820007</v>
      </c>
      <c r="F737">
        <v>148108500</v>
      </c>
      <c r="G737">
        <v>137.203857</v>
      </c>
      <c r="H737" s="6">
        <f t="shared" si="30"/>
        <v>0.1</v>
      </c>
      <c r="R737" s="6">
        <f t="shared" si="31"/>
        <v>0</v>
      </c>
    </row>
    <row r="738" spans="1:18" x14ac:dyDescent="0.25">
      <c r="A738" s="1">
        <v>41199</v>
      </c>
      <c r="B738">
        <v>145.63999899999999</v>
      </c>
      <c r="C738">
        <v>146.320007</v>
      </c>
      <c r="D738">
        <v>145.41999799999999</v>
      </c>
      <c r="E738">
        <v>146.199997</v>
      </c>
      <c r="F738">
        <v>128834100</v>
      </c>
      <c r="G738">
        <v>137.56139400000001</v>
      </c>
      <c r="H738" s="6">
        <f t="shared" si="30"/>
        <v>9.6154916205403118E-2</v>
      </c>
      <c r="R738" s="6">
        <f t="shared" si="31"/>
        <v>3.8450837945968909E-3</v>
      </c>
    </row>
    <row r="739" spans="1:18" x14ac:dyDescent="0.25">
      <c r="A739" s="1">
        <v>41198</v>
      </c>
      <c r="B739">
        <v>144.759995</v>
      </c>
      <c r="C739">
        <v>145.63999899999999</v>
      </c>
      <c r="D739">
        <v>144.66000399999999</v>
      </c>
      <c r="E739">
        <v>145.53999300000001</v>
      </c>
      <c r="F739">
        <v>108815500</v>
      </c>
      <c r="G739">
        <v>136.94038800000001</v>
      </c>
      <c r="H739" s="6">
        <f t="shared" si="30"/>
        <v>9.4611784837378546E-2</v>
      </c>
      <c r="R739" s="6">
        <f t="shared" si="31"/>
        <v>5.3882151626214563E-3</v>
      </c>
    </row>
    <row r="740" spans="1:18" x14ac:dyDescent="0.25">
      <c r="A740" s="1">
        <v>41197</v>
      </c>
      <c r="B740">
        <v>143.229996</v>
      </c>
      <c r="C740">
        <v>144.229996</v>
      </c>
      <c r="D740">
        <v>142.770004</v>
      </c>
      <c r="E740">
        <v>144.08000200000001</v>
      </c>
      <c r="F740">
        <v>107689100</v>
      </c>
      <c r="G740">
        <v>135.566664</v>
      </c>
      <c r="H740" s="6">
        <f t="shared" si="30"/>
        <v>9.406544701711779E-2</v>
      </c>
      <c r="R740" s="6">
        <f t="shared" si="31"/>
        <v>5.934552982882214E-3</v>
      </c>
    </row>
    <row r="741" spans="1:18" x14ac:dyDescent="0.25">
      <c r="A741" s="1">
        <v>41194</v>
      </c>
      <c r="B741">
        <v>143.46000699999999</v>
      </c>
      <c r="C741">
        <v>143.949997</v>
      </c>
      <c r="D741">
        <v>142.58000200000001</v>
      </c>
      <c r="E741">
        <v>142.88999899999999</v>
      </c>
      <c r="F741">
        <v>124181900</v>
      </c>
      <c r="G741">
        <v>134.44697600000001</v>
      </c>
      <c r="H741" s="6">
        <f t="shared" si="30"/>
        <v>0.10397328852772189</v>
      </c>
      <c r="R741" s="6">
        <f t="shared" si="31"/>
        <v>-3.9732885277218855E-3</v>
      </c>
    </row>
    <row r="742" spans="1:18" x14ac:dyDescent="0.25">
      <c r="A742" s="1">
        <v>41193</v>
      </c>
      <c r="B742">
        <v>144.279999</v>
      </c>
      <c r="C742">
        <v>144.490005</v>
      </c>
      <c r="D742">
        <v>143.33000200000001</v>
      </c>
      <c r="E742">
        <v>143.36000100000001</v>
      </c>
      <c r="F742">
        <v>123601500</v>
      </c>
      <c r="G742">
        <v>134.889206</v>
      </c>
      <c r="H742" s="6">
        <f t="shared" si="30"/>
        <v>0.10637647634028603</v>
      </c>
      <c r="R742" s="6">
        <f t="shared" si="31"/>
        <v>-6.3764763402860327E-3</v>
      </c>
    </row>
    <row r="743" spans="1:18" x14ac:dyDescent="0.25">
      <c r="A743" s="1">
        <v>41192</v>
      </c>
      <c r="B743">
        <v>144.179993</v>
      </c>
      <c r="C743">
        <v>144.320007</v>
      </c>
      <c r="D743">
        <v>143.08999600000001</v>
      </c>
      <c r="E743">
        <v>143.279999</v>
      </c>
      <c r="F743">
        <v>124247500</v>
      </c>
      <c r="G743">
        <v>134.813931</v>
      </c>
      <c r="H743" s="6">
        <f t="shared" si="30"/>
        <v>0.10624215594184412</v>
      </c>
      <c r="R743" s="6">
        <f t="shared" si="31"/>
        <v>-6.2421559418441115E-3</v>
      </c>
    </row>
    <row r="744" spans="1:18" x14ac:dyDescent="0.25">
      <c r="A744" s="1">
        <v>41191</v>
      </c>
      <c r="B744">
        <v>145.529999</v>
      </c>
      <c r="C744">
        <v>145.64999399999999</v>
      </c>
      <c r="D744">
        <v>144.14999399999999</v>
      </c>
      <c r="E744">
        <v>144.199997</v>
      </c>
      <c r="F744">
        <v>148872900</v>
      </c>
      <c r="G744">
        <v>135.67956899999999</v>
      </c>
      <c r="H744" s="6">
        <f t="shared" si="30"/>
        <v>0.10913902294467828</v>
      </c>
      <c r="R744" s="6">
        <f t="shared" si="31"/>
        <v>-9.1390229446782819E-3</v>
      </c>
    </row>
    <row r="745" spans="1:18" x14ac:dyDescent="0.25">
      <c r="A745" s="1">
        <v>41190</v>
      </c>
      <c r="B745">
        <v>145.60000600000001</v>
      </c>
      <c r="C745">
        <v>146.11999499999999</v>
      </c>
      <c r="D745">
        <v>145.30999800000001</v>
      </c>
      <c r="E745">
        <v>145.63999899999999</v>
      </c>
      <c r="F745">
        <v>78415400</v>
      </c>
      <c r="G745">
        <v>137.03448499999999</v>
      </c>
      <c r="H745" s="6">
        <f t="shared" si="30"/>
        <v>9.9725322813517051E-2</v>
      </c>
      <c r="R745" s="6">
        <f t="shared" si="31"/>
        <v>2.7467718648295448E-4</v>
      </c>
    </row>
    <row r="746" spans="1:18" x14ac:dyDescent="0.25">
      <c r="A746" s="1">
        <v>41187</v>
      </c>
      <c r="B746">
        <v>146.91000399999999</v>
      </c>
      <c r="C746">
        <v>147.16000399999999</v>
      </c>
      <c r="D746">
        <v>145.699997</v>
      </c>
      <c r="E746">
        <v>146.13999899999999</v>
      </c>
      <c r="F746">
        <v>124842100</v>
      </c>
      <c r="G746">
        <v>137.504941</v>
      </c>
      <c r="H746" s="6">
        <f t="shared" si="30"/>
        <v>0.10524133809158427</v>
      </c>
      <c r="R746" s="6">
        <f t="shared" si="31"/>
        <v>-5.2413380915842713E-3</v>
      </c>
    </row>
    <row r="747" spans="1:18" x14ac:dyDescent="0.25">
      <c r="A747" s="1">
        <v>41186</v>
      </c>
      <c r="B747">
        <v>145.63999899999999</v>
      </c>
      <c r="C747">
        <v>146.33999600000001</v>
      </c>
      <c r="D747">
        <v>145.44000199999999</v>
      </c>
      <c r="E747">
        <v>146.13000500000001</v>
      </c>
      <c r="F747">
        <v>124311600</v>
      </c>
      <c r="G747">
        <v>137.49553700000001</v>
      </c>
      <c r="H747" s="6">
        <f t="shared" si="30"/>
        <v>9.663549846632434E-2</v>
      </c>
      <c r="R747" s="6">
        <f t="shared" si="31"/>
        <v>3.3645015336756655E-3</v>
      </c>
    </row>
    <row r="748" spans="1:18" x14ac:dyDescent="0.25">
      <c r="A748" s="1">
        <v>41185</v>
      </c>
      <c r="B748">
        <v>144.88999899999999</v>
      </c>
      <c r="C748">
        <v>145.429993</v>
      </c>
      <c r="D748">
        <v>144.13000500000001</v>
      </c>
      <c r="E748">
        <v>145.08999600000001</v>
      </c>
      <c r="F748">
        <v>121283100</v>
      </c>
      <c r="G748">
        <v>136.51697999999999</v>
      </c>
      <c r="H748" s="6">
        <f t="shared" si="30"/>
        <v>9.8619663183239975E-2</v>
      </c>
      <c r="R748" s="6">
        <f t="shared" si="31"/>
        <v>1.3803368167600348E-3</v>
      </c>
    </row>
    <row r="749" spans="1:18" x14ac:dyDescent="0.25">
      <c r="A749" s="1">
        <v>41184</v>
      </c>
      <c r="B749">
        <v>144.91999799999999</v>
      </c>
      <c r="C749">
        <v>145.14999399999999</v>
      </c>
      <c r="D749">
        <v>143.83000200000001</v>
      </c>
      <c r="E749">
        <v>144.5</v>
      </c>
      <c r="F749">
        <v>113422200</v>
      </c>
      <c r="G749">
        <v>135.96184500000001</v>
      </c>
      <c r="H749" s="6">
        <f t="shared" si="30"/>
        <v>0.10289813694311528</v>
      </c>
      <c r="R749" s="6">
        <f t="shared" si="31"/>
        <v>-2.8981369431152807E-3</v>
      </c>
    </row>
    <row r="750" spans="1:18" x14ac:dyDescent="0.25">
      <c r="A750" s="1">
        <v>41183</v>
      </c>
      <c r="B750">
        <v>144.520004</v>
      </c>
      <c r="C750">
        <v>145.69000199999999</v>
      </c>
      <c r="D750">
        <v>144.009995</v>
      </c>
      <c r="E750">
        <v>144.35000600000001</v>
      </c>
      <c r="F750">
        <v>135911200</v>
      </c>
      <c r="G750">
        <v>135.82071400000001</v>
      </c>
      <c r="H750" s="6">
        <f t="shared" si="30"/>
        <v>0.1011762939059979</v>
      </c>
      <c r="R750" s="6">
        <f t="shared" si="31"/>
        <v>-1.1762939059979029E-3</v>
      </c>
    </row>
    <row r="751" spans="1:18" x14ac:dyDescent="0.25">
      <c r="A751" s="1">
        <v>41180</v>
      </c>
      <c r="B751">
        <v>144.08999600000001</v>
      </c>
      <c r="C751">
        <v>144.55999800000001</v>
      </c>
      <c r="D751">
        <v>143.46000699999999</v>
      </c>
      <c r="E751">
        <v>143.970001</v>
      </c>
      <c r="F751">
        <v>150696100</v>
      </c>
      <c r="G751">
        <v>135.46316300000001</v>
      </c>
      <c r="H751" s="6">
        <f t="shared" si="30"/>
        <v>0.10083277814790152</v>
      </c>
      <c r="R751" s="6">
        <f t="shared" si="31"/>
        <v>-8.3277814790151813E-4</v>
      </c>
    </row>
    <row r="752" spans="1:18" x14ac:dyDescent="0.25">
      <c r="A752" s="1">
        <v>41179</v>
      </c>
      <c r="B752">
        <v>143.88999899999999</v>
      </c>
      <c r="C752">
        <v>144.970001</v>
      </c>
      <c r="D752">
        <v>143.509995</v>
      </c>
      <c r="E752">
        <v>144.63999899999999</v>
      </c>
      <c r="F752">
        <v>111830300</v>
      </c>
      <c r="G752">
        <v>136.09357299999999</v>
      </c>
      <c r="H752" s="6">
        <f t="shared" si="30"/>
        <v>9.4787685000956884E-2</v>
      </c>
      <c r="R752" s="6">
        <f t="shared" si="31"/>
        <v>5.2123149990431234E-3</v>
      </c>
    </row>
    <row r="753" spans="1:18" x14ac:dyDescent="0.25">
      <c r="A753" s="1">
        <v>41178</v>
      </c>
      <c r="B753">
        <v>144.070007</v>
      </c>
      <c r="C753">
        <v>144.11000100000001</v>
      </c>
      <c r="D753">
        <v>142.949997</v>
      </c>
      <c r="E753">
        <v>143.28999300000001</v>
      </c>
      <c r="F753">
        <v>146502200</v>
      </c>
      <c r="G753">
        <v>134.82333499999999</v>
      </c>
      <c r="H753" s="6">
        <f t="shared" si="30"/>
        <v>0.10541413175609823</v>
      </c>
      <c r="R753" s="6">
        <f t="shared" si="31"/>
        <v>-5.4141317560982291E-3</v>
      </c>
    </row>
    <row r="754" spans="1:18" x14ac:dyDescent="0.25">
      <c r="A754" s="1">
        <v>41177</v>
      </c>
      <c r="B754">
        <v>145.96000699999999</v>
      </c>
      <c r="C754">
        <v>146.240005</v>
      </c>
      <c r="D754">
        <v>144.05999800000001</v>
      </c>
      <c r="E754">
        <v>144.10000600000001</v>
      </c>
      <c r="F754">
        <v>133165200</v>
      </c>
      <c r="G754">
        <v>135.585486</v>
      </c>
      <c r="H754" s="6">
        <f t="shared" si="30"/>
        <v>0.11274322355986173</v>
      </c>
      <c r="R754" s="6">
        <f t="shared" si="31"/>
        <v>-1.2743223559861728E-2</v>
      </c>
    </row>
    <row r="755" spans="1:18" x14ac:dyDescent="0.25">
      <c r="A755" s="1">
        <v>41176</v>
      </c>
      <c r="B755">
        <v>145.14999399999999</v>
      </c>
      <c r="C755">
        <v>145.979996</v>
      </c>
      <c r="D755">
        <v>145.03999300000001</v>
      </c>
      <c r="E755">
        <v>145.64999399999999</v>
      </c>
      <c r="F755">
        <v>95682000</v>
      </c>
      <c r="G755">
        <v>137.04388900000001</v>
      </c>
      <c r="H755" s="6">
        <f t="shared" si="30"/>
        <v>9.6555287491090089E-2</v>
      </c>
      <c r="R755" s="6">
        <f t="shared" si="31"/>
        <v>3.4447125089099215E-3</v>
      </c>
    </row>
    <row r="756" spans="1:18" x14ac:dyDescent="0.25">
      <c r="A756" s="1">
        <v>41173</v>
      </c>
      <c r="B756">
        <v>146.63999899999999</v>
      </c>
      <c r="C756">
        <v>146.66999799999999</v>
      </c>
      <c r="D756">
        <v>145.80999800000001</v>
      </c>
      <c r="E756">
        <v>145.86999499999999</v>
      </c>
      <c r="F756">
        <v>108737500</v>
      </c>
      <c r="G756">
        <v>137.250891</v>
      </c>
      <c r="H756" s="6">
        <f t="shared" si="30"/>
        <v>0.10525098203253534</v>
      </c>
      <c r="R756" s="6">
        <f t="shared" si="31"/>
        <v>-5.2509820325353394E-3</v>
      </c>
    </row>
    <row r="757" spans="1:18" x14ac:dyDescent="0.25">
      <c r="A757" s="1">
        <v>41172</v>
      </c>
      <c r="B757">
        <v>146.029999</v>
      </c>
      <c r="C757">
        <v>146.78999300000001</v>
      </c>
      <c r="D757">
        <v>145.63000500000001</v>
      </c>
      <c r="E757">
        <v>146.71000699999999</v>
      </c>
      <c r="F757">
        <v>154009800</v>
      </c>
      <c r="G757">
        <v>137.30830499999999</v>
      </c>
      <c r="H757" s="6">
        <f t="shared" si="30"/>
        <v>9.5343367769248663E-2</v>
      </c>
      <c r="R757" s="6">
        <f t="shared" si="31"/>
        <v>4.6566322307513442E-3</v>
      </c>
    </row>
    <row r="758" spans="1:18" x14ac:dyDescent="0.25">
      <c r="A758" s="1">
        <v>41171</v>
      </c>
      <c r="B758">
        <v>146.78999300000001</v>
      </c>
      <c r="C758">
        <v>147.16999799999999</v>
      </c>
      <c r="D758">
        <v>146.41000399999999</v>
      </c>
      <c r="E758">
        <v>146.699997</v>
      </c>
      <c r="F758">
        <v>128318300</v>
      </c>
      <c r="G758">
        <v>137.298937</v>
      </c>
      <c r="H758" s="6">
        <f t="shared" si="30"/>
        <v>0.10061309356421874</v>
      </c>
      <c r="R758" s="6">
        <f t="shared" si="31"/>
        <v>-6.1309356421873737E-4</v>
      </c>
    </row>
    <row r="759" spans="1:18" x14ac:dyDescent="0.25">
      <c r="A759" s="1">
        <v>41170</v>
      </c>
      <c r="B759">
        <v>146.490005</v>
      </c>
      <c r="C759">
        <v>146.80999800000001</v>
      </c>
      <c r="D759">
        <v>146.25</v>
      </c>
      <c r="E759">
        <v>146.61999499999999</v>
      </c>
      <c r="F759">
        <v>98326600</v>
      </c>
      <c r="G759">
        <v>137.22406100000001</v>
      </c>
      <c r="H759" s="6">
        <f t="shared" si="30"/>
        <v>9.9112635705077681E-2</v>
      </c>
      <c r="R759" s="6">
        <f t="shared" si="31"/>
        <v>8.8736429492232102E-4</v>
      </c>
    </row>
    <row r="760" spans="1:18" x14ac:dyDescent="0.25">
      <c r="A760" s="1">
        <v>41169</v>
      </c>
      <c r="B760">
        <v>146.94000199999999</v>
      </c>
      <c r="C760">
        <v>147.19000199999999</v>
      </c>
      <c r="D760">
        <v>146.36999499999999</v>
      </c>
      <c r="E760">
        <v>146.740005</v>
      </c>
      <c r="F760">
        <v>119427800</v>
      </c>
      <c r="G760">
        <v>137.33638099999999</v>
      </c>
      <c r="H760" s="6">
        <f t="shared" si="30"/>
        <v>0.10136107933359084</v>
      </c>
      <c r="R760" s="6">
        <f t="shared" si="31"/>
        <v>-1.3610793335908367E-3</v>
      </c>
    </row>
    <row r="761" spans="1:18" x14ac:dyDescent="0.25">
      <c r="A761" s="1">
        <v>41166</v>
      </c>
      <c r="B761">
        <v>146.88000500000001</v>
      </c>
      <c r="C761">
        <v>148.11000100000001</v>
      </c>
      <c r="D761">
        <v>146.759995</v>
      </c>
      <c r="E761">
        <v>147.240005</v>
      </c>
      <c r="F761">
        <v>169777000</v>
      </c>
      <c r="G761">
        <v>137.804339</v>
      </c>
      <c r="H761" s="6">
        <f t="shared" si="30"/>
        <v>9.7549019691278036E-2</v>
      </c>
      <c r="R761" s="6">
        <f t="shared" si="31"/>
        <v>2.4509803087219748E-3</v>
      </c>
    </row>
    <row r="762" spans="1:18" x14ac:dyDescent="0.25">
      <c r="A762" s="1">
        <v>41165</v>
      </c>
      <c r="B762">
        <v>144.36999499999999</v>
      </c>
      <c r="C762">
        <v>147.03999300000001</v>
      </c>
      <c r="D762">
        <v>143.990005</v>
      </c>
      <c r="E762">
        <v>146.58999600000001</v>
      </c>
      <c r="F762">
        <v>225470200</v>
      </c>
      <c r="G762">
        <v>137.19598500000001</v>
      </c>
      <c r="H762" s="6">
        <f t="shared" si="30"/>
        <v>8.4622836621972425E-2</v>
      </c>
      <c r="R762" s="6">
        <f t="shared" si="31"/>
        <v>1.5377163378027581E-2</v>
      </c>
    </row>
    <row r="763" spans="1:18" x14ac:dyDescent="0.25">
      <c r="A763" s="1">
        <v>41164</v>
      </c>
      <c r="B763">
        <v>144.38999899999999</v>
      </c>
      <c r="C763">
        <v>144.550003</v>
      </c>
      <c r="D763">
        <v>143.89999399999999</v>
      </c>
      <c r="E763">
        <v>144.38999899999999</v>
      </c>
      <c r="F763">
        <v>87640900</v>
      </c>
      <c r="G763">
        <v>135.13697199999999</v>
      </c>
      <c r="H763" s="6">
        <f t="shared" si="30"/>
        <v>0.1</v>
      </c>
      <c r="R763" s="6">
        <f t="shared" si="31"/>
        <v>0</v>
      </c>
    </row>
    <row r="764" spans="1:18" x14ac:dyDescent="0.25">
      <c r="A764" s="1">
        <v>41163</v>
      </c>
      <c r="B764">
        <v>143.60000600000001</v>
      </c>
      <c r="C764">
        <v>144.36999499999999</v>
      </c>
      <c r="D764">
        <v>143.55999800000001</v>
      </c>
      <c r="E764">
        <v>143.91000399999999</v>
      </c>
      <c r="F764">
        <v>88760000</v>
      </c>
      <c r="G764">
        <v>134.687736</v>
      </c>
      <c r="H764" s="6">
        <f t="shared" si="30"/>
        <v>9.7841239644516603E-2</v>
      </c>
      <c r="R764" s="6">
        <f t="shared" si="31"/>
        <v>2.1587603554834036E-3</v>
      </c>
    </row>
    <row r="765" spans="1:18" x14ac:dyDescent="0.25">
      <c r="A765" s="1">
        <v>41162</v>
      </c>
      <c r="B765">
        <v>144.19000199999999</v>
      </c>
      <c r="C765">
        <v>144.44000199999999</v>
      </c>
      <c r="D765">
        <v>143.46000699999999</v>
      </c>
      <c r="E765">
        <v>143.509995</v>
      </c>
      <c r="F765">
        <v>86458500</v>
      </c>
      <c r="G765">
        <v>134.31336099999999</v>
      </c>
      <c r="H765" s="6">
        <f t="shared" si="30"/>
        <v>0.10471604820422979</v>
      </c>
      <c r="R765" s="6">
        <f t="shared" si="31"/>
        <v>-4.7160482042297855E-3</v>
      </c>
    </row>
    <row r="766" spans="1:18" x14ac:dyDescent="0.25">
      <c r="A766" s="1">
        <v>41159</v>
      </c>
      <c r="B766">
        <v>144.009995</v>
      </c>
      <c r="C766">
        <v>144.38999899999999</v>
      </c>
      <c r="D766">
        <v>143.88000500000001</v>
      </c>
      <c r="E766">
        <v>144.33000200000001</v>
      </c>
      <c r="F766">
        <v>107272100</v>
      </c>
      <c r="G766">
        <v>135.08081899999999</v>
      </c>
      <c r="H766" s="6">
        <f t="shared" si="30"/>
        <v>9.7777883403162374E-2</v>
      </c>
      <c r="R766" s="6">
        <f t="shared" si="31"/>
        <v>2.2221165968376285E-3</v>
      </c>
    </row>
    <row r="767" spans="1:18" x14ac:dyDescent="0.25">
      <c r="A767" s="1">
        <v>41158</v>
      </c>
      <c r="B767">
        <v>141.759995</v>
      </c>
      <c r="C767">
        <v>143.779999</v>
      </c>
      <c r="D767">
        <v>141.75</v>
      </c>
      <c r="E767">
        <v>143.770004</v>
      </c>
      <c r="F767">
        <v>158272500</v>
      </c>
      <c r="G767">
        <v>134.55670799999999</v>
      </c>
      <c r="H767" s="6">
        <f t="shared" si="30"/>
        <v>8.5821042107119175E-2</v>
      </c>
      <c r="R767" s="6">
        <f t="shared" si="31"/>
        <v>1.4178957892880827E-2</v>
      </c>
    </row>
    <row r="768" spans="1:18" x14ac:dyDescent="0.25">
      <c r="A768" s="1">
        <v>41157</v>
      </c>
      <c r="B768">
        <v>141.08999600000001</v>
      </c>
      <c r="C768">
        <v>141.470001</v>
      </c>
      <c r="D768">
        <v>140.63000500000001</v>
      </c>
      <c r="E768">
        <v>140.91000399999999</v>
      </c>
      <c r="F768">
        <v>100660300</v>
      </c>
      <c r="G768">
        <v>131.879987</v>
      </c>
      <c r="H768" s="6">
        <f t="shared" si="30"/>
        <v>0.10127572475088899</v>
      </c>
      <c r="R768" s="6">
        <f t="shared" si="31"/>
        <v>-1.2757247508889786E-3</v>
      </c>
    </row>
    <row r="769" spans="1:18" x14ac:dyDescent="0.25">
      <c r="A769" s="1">
        <v>41156</v>
      </c>
      <c r="B769">
        <v>141.03999300000001</v>
      </c>
      <c r="C769">
        <v>141.46000699999999</v>
      </c>
      <c r="D769">
        <v>140.13000500000001</v>
      </c>
      <c r="E769">
        <v>141.029999</v>
      </c>
      <c r="F769">
        <v>120226200</v>
      </c>
      <c r="G769">
        <v>131.99229199999999</v>
      </c>
      <c r="H769" s="6">
        <f t="shared" si="30"/>
        <v>0.10007085933420322</v>
      </c>
      <c r="R769" s="6">
        <f t="shared" si="31"/>
        <v>-7.0859334203214643E-5</v>
      </c>
    </row>
    <row r="770" spans="1:18" x14ac:dyDescent="0.25">
      <c r="A770" s="1">
        <v>41152</v>
      </c>
      <c r="B770">
        <v>141.28999300000001</v>
      </c>
      <c r="C770">
        <v>141.820007</v>
      </c>
      <c r="D770">
        <v>140.36000100000001</v>
      </c>
      <c r="E770">
        <v>141.16000399999999</v>
      </c>
      <c r="F770">
        <v>151970400</v>
      </c>
      <c r="G770">
        <v>132.113966</v>
      </c>
      <c r="H770" s="6">
        <f t="shared" si="30"/>
        <v>0.10092001561639276</v>
      </c>
      <c r="R770" s="6">
        <f t="shared" si="31"/>
        <v>-9.2001561639275622E-4</v>
      </c>
    </row>
    <row r="771" spans="1:18" x14ac:dyDescent="0.25">
      <c r="A771" s="1">
        <v>41151</v>
      </c>
      <c r="B771">
        <v>140.89999399999999</v>
      </c>
      <c r="C771">
        <v>140.94000199999999</v>
      </c>
      <c r="D771">
        <v>140.19000199999999</v>
      </c>
      <c r="E771">
        <v>140.490005</v>
      </c>
      <c r="F771">
        <v>96589900</v>
      </c>
      <c r="G771">
        <v>131.48690400000001</v>
      </c>
      <c r="H771" s="6">
        <f t="shared" ref="H771:H834" si="32">(B771-E771)/B771+0.1</f>
        <v>0.1029097872069462</v>
      </c>
      <c r="R771" s="6">
        <f t="shared" si="31"/>
        <v>-2.9097872069461972E-3</v>
      </c>
    </row>
    <row r="772" spans="1:18" x14ac:dyDescent="0.25">
      <c r="A772" s="1">
        <v>41150</v>
      </c>
      <c r="B772">
        <v>141.520004</v>
      </c>
      <c r="C772">
        <v>141.88999899999999</v>
      </c>
      <c r="D772">
        <v>141.11999499999999</v>
      </c>
      <c r="E772">
        <v>141.509995</v>
      </c>
      <c r="F772">
        <v>65421300</v>
      </c>
      <c r="G772">
        <v>132.44152800000001</v>
      </c>
      <c r="H772" s="6">
        <f t="shared" si="32"/>
        <v>0.10007072498386869</v>
      </c>
      <c r="R772" s="6">
        <f t="shared" ref="R772:R835" si="33">(E772-B772)/B772</f>
        <v>-7.0724983868687593E-5</v>
      </c>
    </row>
    <row r="773" spans="1:18" x14ac:dyDescent="0.25">
      <c r="A773" s="1">
        <v>41149</v>
      </c>
      <c r="B773">
        <v>141.179993</v>
      </c>
      <c r="C773">
        <v>141.83999600000001</v>
      </c>
      <c r="D773">
        <v>140.970001</v>
      </c>
      <c r="E773">
        <v>141.39999399999999</v>
      </c>
      <c r="F773">
        <v>75689600</v>
      </c>
      <c r="G773">
        <v>132.33857699999999</v>
      </c>
      <c r="H773" s="6">
        <f t="shared" si="32"/>
        <v>9.8441698463605995E-2</v>
      </c>
      <c r="R773" s="6">
        <f t="shared" si="33"/>
        <v>1.5583015363940154E-3</v>
      </c>
    </row>
    <row r="774" spans="1:18" x14ac:dyDescent="0.25">
      <c r="A774" s="1">
        <v>41148</v>
      </c>
      <c r="B774">
        <v>141.88999899999999</v>
      </c>
      <c r="C774">
        <v>142.08000200000001</v>
      </c>
      <c r="D774">
        <v>141.33999600000001</v>
      </c>
      <c r="E774">
        <v>141.53999300000001</v>
      </c>
      <c r="F774">
        <v>68785900</v>
      </c>
      <c r="G774">
        <v>132.469604</v>
      </c>
      <c r="H774" s="6">
        <f t="shared" si="32"/>
        <v>0.10246674185965693</v>
      </c>
      <c r="R774" s="6">
        <f t="shared" si="33"/>
        <v>-2.4667418596569248E-3</v>
      </c>
    </row>
    <row r="775" spans="1:18" x14ac:dyDescent="0.25">
      <c r="A775" s="1">
        <v>41145</v>
      </c>
      <c r="B775">
        <v>140.30999800000001</v>
      </c>
      <c r="C775">
        <v>141.83000200000001</v>
      </c>
      <c r="D775">
        <v>140.220001</v>
      </c>
      <c r="E775">
        <v>141.509995</v>
      </c>
      <c r="F775">
        <v>99481200</v>
      </c>
      <c r="G775">
        <v>132.44152800000001</v>
      </c>
      <c r="H775" s="6">
        <f t="shared" si="32"/>
        <v>9.1447530346340705E-2</v>
      </c>
      <c r="R775" s="6">
        <f t="shared" si="33"/>
        <v>8.5524696536592934E-3</v>
      </c>
    </row>
    <row r="776" spans="1:18" x14ac:dyDescent="0.25">
      <c r="A776" s="1">
        <v>41144</v>
      </c>
      <c r="B776">
        <v>141.470001</v>
      </c>
      <c r="C776">
        <v>141.479996</v>
      </c>
      <c r="D776">
        <v>140.44000199999999</v>
      </c>
      <c r="E776">
        <v>140.66000399999999</v>
      </c>
      <c r="F776">
        <v>111466400</v>
      </c>
      <c r="G776">
        <v>131.64600799999999</v>
      </c>
      <c r="H776" s="6">
        <f t="shared" si="32"/>
        <v>0.10572557428624045</v>
      </c>
      <c r="R776" s="6">
        <f t="shared" si="33"/>
        <v>-5.7255742862404434E-3</v>
      </c>
    </row>
    <row r="777" spans="1:18" x14ac:dyDescent="0.25">
      <c r="A777" s="1">
        <v>41143</v>
      </c>
      <c r="B777">
        <v>141.39999399999999</v>
      </c>
      <c r="C777">
        <v>142.050003</v>
      </c>
      <c r="D777">
        <v>141.070007</v>
      </c>
      <c r="E777">
        <v>141.820007</v>
      </c>
      <c r="F777">
        <v>133243500</v>
      </c>
      <c r="G777">
        <v>132.731674</v>
      </c>
      <c r="H777" s="6">
        <f t="shared" si="32"/>
        <v>9.7029610906489774E-2</v>
      </c>
      <c r="R777" s="6">
        <f t="shared" si="33"/>
        <v>2.9703890935102268E-3</v>
      </c>
    </row>
    <row r="778" spans="1:18" x14ac:dyDescent="0.25">
      <c r="A778" s="1">
        <v>41142</v>
      </c>
      <c r="B778">
        <v>142.53999300000001</v>
      </c>
      <c r="C778">
        <v>143.08999600000001</v>
      </c>
      <c r="D778">
        <v>141.449997</v>
      </c>
      <c r="E778">
        <v>141.759995</v>
      </c>
      <c r="F778">
        <v>105581100</v>
      </c>
      <c r="G778">
        <v>132.67550700000001</v>
      </c>
      <c r="H778" s="6">
        <f t="shared" si="32"/>
        <v>0.10547213440651711</v>
      </c>
      <c r="R778" s="6">
        <f t="shared" si="33"/>
        <v>-5.4721344065170969E-3</v>
      </c>
    </row>
    <row r="779" spans="1:18" x14ac:dyDescent="0.25">
      <c r="A779" s="1">
        <v>41141</v>
      </c>
      <c r="B779">
        <v>141.979996</v>
      </c>
      <c r="C779">
        <v>142.220001</v>
      </c>
      <c r="D779">
        <v>141.58999600000001</v>
      </c>
      <c r="E779">
        <v>142.19000199999999</v>
      </c>
      <c r="F779">
        <v>78255700</v>
      </c>
      <c r="G779">
        <v>133.07795899999999</v>
      </c>
      <c r="H779" s="6">
        <f t="shared" si="32"/>
        <v>9.8520876138072352E-2</v>
      </c>
      <c r="R779" s="6">
        <f t="shared" si="33"/>
        <v>1.4791238619276535E-3</v>
      </c>
    </row>
    <row r="780" spans="1:18" x14ac:dyDescent="0.25">
      <c r="A780" s="1">
        <v>41138</v>
      </c>
      <c r="B780">
        <v>142.229996</v>
      </c>
      <c r="C780">
        <v>142.300003</v>
      </c>
      <c r="D780">
        <v>141.86000100000001</v>
      </c>
      <c r="E780">
        <v>142.179993</v>
      </c>
      <c r="F780">
        <v>90813700</v>
      </c>
      <c r="G780">
        <v>133.06859</v>
      </c>
      <c r="H780" s="6">
        <f t="shared" si="32"/>
        <v>0.10035156437746089</v>
      </c>
      <c r="R780" s="6">
        <f t="shared" si="33"/>
        <v>-3.5156437746088239E-4</v>
      </c>
    </row>
    <row r="781" spans="1:18" x14ac:dyDescent="0.25">
      <c r="A781" s="1">
        <v>41137</v>
      </c>
      <c r="B781">
        <v>141.14999399999999</v>
      </c>
      <c r="C781">
        <v>142.16000399999999</v>
      </c>
      <c r="D781">
        <v>140.800003</v>
      </c>
      <c r="E781">
        <v>141.990005</v>
      </c>
      <c r="F781">
        <v>112014200</v>
      </c>
      <c r="G781">
        <v>132.89077800000001</v>
      </c>
      <c r="H781" s="6">
        <f t="shared" si="32"/>
        <v>9.4048805981529107E-2</v>
      </c>
      <c r="R781" s="6">
        <f t="shared" si="33"/>
        <v>5.9511940184709044E-3</v>
      </c>
    </row>
    <row r="782" spans="1:18" x14ac:dyDescent="0.25">
      <c r="A782" s="1">
        <v>41136</v>
      </c>
      <c r="B782">
        <v>140.63999899999999</v>
      </c>
      <c r="C782">
        <v>141.19000199999999</v>
      </c>
      <c r="D782">
        <v>140.550003</v>
      </c>
      <c r="E782">
        <v>140.949997</v>
      </c>
      <c r="F782">
        <v>71085900</v>
      </c>
      <c r="G782">
        <v>131.917417</v>
      </c>
      <c r="H782" s="6">
        <f t="shared" si="32"/>
        <v>9.7795804876249989E-2</v>
      </c>
      <c r="R782" s="6">
        <f t="shared" si="33"/>
        <v>2.2041951237500176E-3</v>
      </c>
    </row>
    <row r="783" spans="1:18" x14ac:dyDescent="0.25">
      <c r="A783" s="1">
        <v>41135</v>
      </c>
      <c r="B783">
        <v>141.28999300000001</v>
      </c>
      <c r="C783">
        <v>141.38000500000001</v>
      </c>
      <c r="D783">
        <v>140.36999499999999</v>
      </c>
      <c r="E783">
        <v>140.78999300000001</v>
      </c>
      <c r="F783">
        <v>102379400</v>
      </c>
      <c r="G783">
        <v>131.76766699999999</v>
      </c>
      <c r="H783" s="6">
        <f t="shared" si="32"/>
        <v>0.10353882104021338</v>
      </c>
      <c r="R783" s="6">
        <f t="shared" si="33"/>
        <v>-3.5388210402133714E-3</v>
      </c>
    </row>
    <row r="784" spans="1:18" x14ac:dyDescent="0.25">
      <c r="A784" s="1">
        <v>41134</v>
      </c>
      <c r="B784">
        <v>140.60000600000001</v>
      </c>
      <c r="C784">
        <v>140.83999600000001</v>
      </c>
      <c r="D784">
        <v>140.03999300000001</v>
      </c>
      <c r="E784">
        <v>140.770004</v>
      </c>
      <c r="F784">
        <v>79426900</v>
      </c>
      <c r="G784">
        <v>131.74895900000001</v>
      </c>
      <c r="H784" s="6">
        <f t="shared" si="32"/>
        <v>9.8790910435665333E-2</v>
      </c>
      <c r="R784" s="6">
        <f t="shared" si="33"/>
        <v>1.2090895643346738E-3</v>
      </c>
    </row>
    <row r="785" spans="1:18" x14ac:dyDescent="0.25">
      <c r="A785" s="1">
        <v>41131</v>
      </c>
      <c r="B785">
        <v>140.03999300000001</v>
      </c>
      <c r="C785">
        <v>140.88999899999999</v>
      </c>
      <c r="D785">
        <v>139.80999800000001</v>
      </c>
      <c r="E785">
        <v>140.83999600000001</v>
      </c>
      <c r="F785">
        <v>99792700</v>
      </c>
      <c r="G785">
        <v>131.81446600000001</v>
      </c>
      <c r="H785" s="6">
        <f t="shared" si="32"/>
        <v>9.4287324764433522E-2</v>
      </c>
      <c r="R785" s="6">
        <f t="shared" si="33"/>
        <v>5.7126752355664834E-3</v>
      </c>
    </row>
    <row r="786" spans="1:18" x14ac:dyDescent="0.25">
      <c r="A786" s="1">
        <v>41130</v>
      </c>
      <c r="B786">
        <v>140.28999300000001</v>
      </c>
      <c r="C786">
        <v>140.88999899999999</v>
      </c>
      <c r="D786">
        <v>140.14999399999999</v>
      </c>
      <c r="E786">
        <v>140.61000100000001</v>
      </c>
      <c r="F786">
        <v>90291700</v>
      </c>
      <c r="G786">
        <v>131.599209</v>
      </c>
      <c r="H786" s="6">
        <f t="shared" si="32"/>
        <v>9.7718953482305748E-2</v>
      </c>
      <c r="R786" s="6">
        <f t="shared" si="33"/>
        <v>2.2810465176942548E-3</v>
      </c>
    </row>
    <row r="787" spans="1:18" x14ac:dyDescent="0.25">
      <c r="A787" s="1">
        <v>41129</v>
      </c>
      <c r="B787">
        <v>139.85000600000001</v>
      </c>
      <c r="C787">
        <v>140.64999399999999</v>
      </c>
      <c r="D787">
        <v>139.80999800000001</v>
      </c>
      <c r="E787">
        <v>140.490005</v>
      </c>
      <c r="F787">
        <v>89754700</v>
      </c>
      <c r="G787">
        <v>131.48690400000001</v>
      </c>
      <c r="H787" s="6">
        <f t="shared" si="32"/>
        <v>9.5423675562802707E-2</v>
      </c>
      <c r="R787" s="6">
        <f t="shared" si="33"/>
        <v>4.5763244371972989E-3</v>
      </c>
    </row>
    <row r="788" spans="1:18" x14ac:dyDescent="0.25">
      <c r="A788" s="1">
        <v>41128</v>
      </c>
      <c r="B788">
        <v>140.179993</v>
      </c>
      <c r="C788">
        <v>140.91999799999999</v>
      </c>
      <c r="D788">
        <v>140.029999</v>
      </c>
      <c r="E788">
        <v>140.320007</v>
      </c>
      <c r="F788">
        <v>109545100</v>
      </c>
      <c r="G788">
        <v>131.327799</v>
      </c>
      <c r="H788" s="6">
        <f t="shared" si="32"/>
        <v>9.9001184141876739E-2</v>
      </c>
      <c r="R788" s="6">
        <f t="shared" si="33"/>
        <v>9.9881585812326202E-4</v>
      </c>
    </row>
    <row r="789" spans="1:18" x14ac:dyDescent="0.25">
      <c r="A789" s="1">
        <v>41127</v>
      </c>
      <c r="B789">
        <v>139.720001</v>
      </c>
      <c r="C789">
        <v>140.16999799999999</v>
      </c>
      <c r="D789">
        <v>139.55999800000001</v>
      </c>
      <c r="E789">
        <v>139.61999499999999</v>
      </c>
      <c r="F789">
        <v>86326200</v>
      </c>
      <c r="G789">
        <v>130.67264700000001</v>
      </c>
      <c r="H789" s="6">
        <f t="shared" si="32"/>
        <v>0.10071576008648904</v>
      </c>
      <c r="R789" s="6">
        <f t="shared" si="33"/>
        <v>-7.1576008648903172E-4</v>
      </c>
    </row>
    <row r="790" spans="1:18" x14ac:dyDescent="0.25">
      <c r="A790" s="1">
        <v>41124</v>
      </c>
      <c r="B790">
        <v>138.55999800000001</v>
      </c>
      <c r="C790">
        <v>139.63999899999999</v>
      </c>
      <c r="D790">
        <v>136.679993</v>
      </c>
      <c r="E790">
        <v>139.35000600000001</v>
      </c>
      <c r="F790">
        <v>157825000</v>
      </c>
      <c r="G790">
        <v>130.41995900000001</v>
      </c>
      <c r="H790" s="6">
        <f t="shared" si="32"/>
        <v>9.4298441026247709E-2</v>
      </c>
      <c r="R790" s="6">
        <f t="shared" si="33"/>
        <v>5.7015589737522965E-3</v>
      </c>
    </row>
    <row r="791" spans="1:18" x14ac:dyDescent="0.25">
      <c r="A791" s="1">
        <v>41123</v>
      </c>
      <c r="B791">
        <v>136.550003</v>
      </c>
      <c r="C791">
        <v>137.570007</v>
      </c>
      <c r="D791">
        <v>135.58000200000001</v>
      </c>
      <c r="E791">
        <v>136.63999899999999</v>
      </c>
      <c r="F791">
        <v>199556600</v>
      </c>
      <c r="G791">
        <v>127.88361999999999</v>
      </c>
      <c r="H791" s="6">
        <f t="shared" si="32"/>
        <v>9.9340930076728118E-2</v>
      </c>
      <c r="R791" s="6">
        <f t="shared" si="33"/>
        <v>6.590699232718808E-4</v>
      </c>
    </row>
    <row r="792" spans="1:18" x14ac:dyDescent="0.25">
      <c r="A792" s="1">
        <v>41122</v>
      </c>
      <c r="B792">
        <v>138.699997</v>
      </c>
      <c r="C792">
        <v>138.729996</v>
      </c>
      <c r="D792">
        <v>137.39999399999999</v>
      </c>
      <c r="E792">
        <v>137.58999600000001</v>
      </c>
      <c r="F792">
        <v>138293800</v>
      </c>
      <c r="G792">
        <v>128.77273700000001</v>
      </c>
      <c r="H792" s="6">
        <f t="shared" si="32"/>
        <v>0.10800289130503718</v>
      </c>
      <c r="R792" s="6">
        <f t="shared" si="33"/>
        <v>-8.0028913050371776E-3</v>
      </c>
    </row>
    <row r="793" spans="1:18" x14ac:dyDescent="0.25">
      <c r="A793" s="1">
        <v>41121</v>
      </c>
      <c r="B793">
        <v>138.490005</v>
      </c>
      <c r="C793">
        <v>138.86999499999999</v>
      </c>
      <c r="D793">
        <v>137.71000699999999</v>
      </c>
      <c r="E793">
        <v>137.71000699999999</v>
      </c>
      <c r="F793">
        <v>120575900</v>
      </c>
      <c r="G793">
        <v>128.88505699999999</v>
      </c>
      <c r="H793" s="6">
        <f t="shared" si="32"/>
        <v>0.10563216096352951</v>
      </c>
      <c r="R793" s="6">
        <f t="shared" si="33"/>
        <v>-5.6321609635295068E-3</v>
      </c>
    </row>
    <row r="794" spans="1:18" x14ac:dyDescent="0.25">
      <c r="A794" s="1">
        <v>41120</v>
      </c>
      <c r="B794">
        <v>138.520004</v>
      </c>
      <c r="C794">
        <v>139.33999600000001</v>
      </c>
      <c r="D794">
        <v>138.270004</v>
      </c>
      <c r="E794">
        <v>138.679993</v>
      </c>
      <c r="F794">
        <v>106782000</v>
      </c>
      <c r="G794">
        <v>129.79288299999999</v>
      </c>
      <c r="H794" s="6">
        <f t="shared" si="32"/>
        <v>9.884501158403089E-2</v>
      </c>
      <c r="R794" s="6">
        <f t="shared" si="33"/>
        <v>1.1549884159691183E-3</v>
      </c>
    </row>
    <row r="795" spans="1:18" x14ac:dyDescent="0.25">
      <c r="A795" s="1">
        <v>41117</v>
      </c>
      <c r="B795">
        <v>136.88999899999999</v>
      </c>
      <c r="C795">
        <v>139.070007</v>
      </c>
      <c r="D795">
        <v>136.13999899999999</v>
      </c>
      <c r="E795">
        <v>138.679993</v>
      </c>
      <c r="F795">
        <v>236768900</v>
      </c>
      <c r="G795">
        <v>129.79288299999999</v>
      </c>
      <c r="H795" s="6">
        <f t="shared" si="32"/>
        <v>8.6923851171917921E-2</v>
      </c>
      <c r="R795" s="6">
        <f t="shared" si="33"/>
        <v>1.3076148828082081E-2</v>
      </c>
    </row>
    <row r="796" spans="1:18" x14ac:dyDescent="0.25">
      <c r="A796" s="1">
        <v>41116</v>
      </c>
      <c r="B796">
        <v>135.88999899999999</v>
      </c>
      <c r="C796">
        <v>136.46000699999999</v>
      </c>
      <c r="D796">
        <v>135.259995</v>
      </c>
      <c r="E796">
        <v>136.16999799999999</v>
      </c>
      <c r="F796">
        <v>156526500</v>
      </c>
      <c r="G796">
        <v>127.443738</v>
      </c>
      <c r="H796" s="6">
        <f t="shared" si="32"/>
        <v>9.7939517241441718E-2</v>
      </c>
      <c r="R796" s="6">
        <f t="shared" si="33"/>
        <v>2.0604827585582932E-3</v>
      </c>
    </row>
    <row r="797" spans="1:18" x14ac:dyDescent="0.25">
      <c r="A797" s="1">
        <v>41115</v>
      </c>
      <c r="B797">
        <v>134.21000699999999</v>
      </c>
      <c r="C797">
        <v>134.55999800000001</v>
      </c>
      <c r="D797">
        <v>133.25</v>
      </c>
      <c r="E797">
        <v>133.96000699999999</v>
      </c>
      <c r="F797">
        <v>129122300</v>
      </c>
      <c r="G797">
        <v>125.37537</v>
      </c>
      <c r="H797" s="6">
        <f t="shared" si="32"/>
        <v>0.1018627523057949</v>
      </c>
      <c r="R797" s="6">
        <f t="shared" si="33"/>
        <v>-1.8627523057949025E-3</v>
      </c>
    </row>
    <row r="798" spans="1:18" x14ac:dyDescent="0.25">
      <c r="A798" s="1">
        <v>41114</v>
      </c>
      <c r="B798">
        <v>135.19000199999999</v>
      </c>
      <c r="C798">
        <v>135.25</v>
      </c>
      <c r="D798">
        <v>133.029999</v>
      </c>
      <c r="E798">
        <v>133.929993</v>
      </c>
      <c r="F798">
        <v>173301200</v>
      </c>
      <c r="G798">
        <v>125.34728</v>
      </c>
      <c r="H798" s="6">
        <f t="shared" si="32"/>
        <v>0.10932028242739428</v>
      </c>
      <c r="R798" s="6">
        <f t="shared" si="33"/>
        <v>-9.3202824273942737E-3</v>
      </c>
    </row>
    <row r="799" spans="1:18" x14ac:dyDescent="0.25">
      <c r="A799" s="1">
        <v>41113</v>
      </c>
      <c r="B799">
        <v>134.470001</v>
      </c>
      <c r="C799">
        <v>136.38000500000001</v>
      </c>
      <c r="D799">
        <v>133.83999600000001</v>
      </c>
      <c r="E799">
        <v>135.08999600000001</v>
      </c>
      <c r="F799">
        <v>145210900</v>
      </c>
      <c r="G799">
        <v>126.432946</v>
      </c>
      <c r="H799" s="6">
        <f t="shared" si="32"/>
        <v>9.5389343382246153E-2</v>
      </c>
      <c r="R799" s="6">
        <f t="shared" si="33"/>
        <v>4.6106566177538527E-3</v>
      </c>
    </row>
    <row r="800" spans="1:18" x14ac:dyDescent="0.25">
      <c r="A800" s="1">
        <v>41110</v>
      </c>
      <c r="B800">
        <v>136.949997</v>
      </c>
      <c r="C800">
        <v>137.16000399999999</v>
      </c>
      <c r="D800">
        <v>136.320007</v>
      </c>
      <c r="E800">
        <v>136.470001</v>
      </c>
      <c r="F800">
        <v>142904500</v>
      </c>
      <c r="G800">
        <v>127.724515</v>
      </c>
      <c r="H800" s="6">
        <f t="shared" si="32"/>
        <v>0.10350489967517122</v>
      </c>
      <c r="R800" s="6">
        <f t="shared" si="33"/>
        <v>-3.5048996751712224E-3</v>
      </c>
    </row>
    <row r="801" spans="1:18" x14ac:dyDescent="0.25">
      <c r="A801" s="1">
        <v>41109</v>
      </c>
      <c r="B801">
        <v>137.64999399999999</v>
      </c>
      <c r="C801">
        <v>138.179993</v>
      </c>
      <c r="D801">
        <v>137.21000699999999</v>
      </c>
      <c r="E801">
        <v>137.729996</v>
      </c>
      <c r="F801">
        <v>129847300</v>
      </c>
      <c r="G801">
        <v>128.90376499999999</v>
      </c>
      <c r="H801" s="6">
        <f t="shared" si="32"/>
        <v>9.9418801282330549E-2</v>
      </c>
      <c r="R801" s="6">
        <f t="shared" si="33"/>
        <v>5.811987176694498E-4</v>
      </c>
    </row>
    <row r="802" spans="1:18" x14ac:dyDescent="0.25">
      <c r="A802" s="1">
        <v>41108</v>
      </c>
      <c r="B802">
        <v>136.03999300000001</v>
      </c>
      <c r="C802">
        <v>137.63999899999999</v>
      </c>
      <c r="D802">
        <v>135.96000699999999</v>
      </c>
      <c r="E802">
        <v>137.36999499999999</v>
      </c>
      <c r="F802">
        <v>113349700</v>
      </c>
      <c r="G802">
        <v>128.566835</v>
      </c>
      <c r="H802" s="6">
        <f t="shared" si="32"/>
        <v>9.0223448482535731E-2</v>
      </c>
      <c r="R802" s="6">
        <f t="shared" si="33"/>
        <v>9.7765515174642725E-3</v>
      </c>
    </row>
    <row r="803" spans="1:18" x14ac:dyDescent="0.25">
      <c r="A803" s="1">
        <v>41107</v>
      </c>
      <c r="B803">
        <v>135.970001</v>
      </c>
      <c r="C803">
        <v>136.63999899999999</v>
      </c>
      <c r="D803">
        <v>134.550003</v>
      </c>
      <c r="E803">
        <v>136.36000100000001</v>
      </c>
      <c r="F803">
        <v>138860300</v>
      </c>
      <c r="G803">
        <v>127.62156400000001</v>
      </c>
      <c r="H803" s="6">
        <f t="shared" si="32"/>
        <v>9.7131720253499046E-2</v>
      </c>
      <c r="R803" s="6">
        <f t="shared" si="33"/>
        <v>2.8682797465009566E-3</v>
      </c>
    </row>
    <row r="804" spans="1:18" x14ac:dyDescent="0.25">
      <c r="A804" s="1">
        <v>41106</v>
      </c>
      <c r="B804">
        <v>135.44000199999999</v>
      </c>
      <c r="C804">
        <v>135.83000200000001</v>
      </c>
      <c r="D804">
        <v>134.89999399999999</v>
      </c>
      <c r="E804">
        <v>135.429993</v>
      </c>
      <c r="F804">
        <v>97525200</v>
      </c>
      <c r="G804">
        <v>126.751154</v>
      </c>
      <c r="H804" s="6">
        <f t="shared" si="32"/>
        <v>0.10007389988077524</v>
      </c>
      <c r="R804" s="6">
        <f t="shared" si="33"/>
        <v>-7.3899880775227727E-5</v>
      </c>
    </row>
    <row r="805" spans="1:18" x14ac:dyDescent="0.25">
      <c r="A805" s="1">
        <v>41103</v>
      </c>
      <c r="B805">
        <v>133.86000100000001</v>
      </c>
      <c r="C805">
        <v>135.88999899999999</v>
      </c>
      <c r="D805">
        <v>133.83999600000001</v>
      </c>
      <c r="E805">
        <v>135.75</v>
      </c>
      <c r="F805">
        <v>129642600</v>
      </c>
      <c r="G805">
        <v>127.05065500000001</v>
      </c>
      <c r="H805" s="6">
        <f t="shared" si="32"/>
        <v>8.588077853069799E-2</v>
      </c>
      <c r="R805" s="6">
        <f t="shared" si="33"/>
        <v>1.4119221469302012E-2</v>
      </c>
    </row>
    <row r="806" spans="1:18" x14ac:dyDescent="0.25">
      <c r="A806" s="1">
        <v>41102</v>
      </c>
      <c r="B806">
        <v>133.38000500000001</v>
      </c>
      <c r="C806">
        <v>134.229996</v>
      </c>
      <c r="D806">
        <v>132.60000600000001</v>
      </c>
      <c r="E806">
        <v>133.509995</v>
      </c>
      <c r="F806">
        <v>143583200</v>
      </c>
      <c r="G806">
        <v>124.95419699999999</v>
      </c>
      <c r="H806" s="6">
        <f t="shared" si="32"/>
        <v>9.9025416140897646E-2</v>
      </c>
      <c r="R806" s="6">
        <f t="shared" si="33"/>
        <v>9.7458385910236141E-4</v>
      </c>
    </row>
    <row r="807" spans="1:18" x14ac:dyDescent="0.25">
      <c r="A807" s="1">
        <v>41101</v>
      </c>
      <c r="B807">
        <v>134.21000699999999</v>
      </c>
      <c r="C807">
        <v>134.60000600000001</v>
      </c>
      <c r="D807">
        <v>133.38000500000001</v>
      </c>
      <c r="E807">
        <v>134.16000399999999</v>
      </c>
      <c r="F807">
        <v>141733400</v>
      </c>
      <c r="G807">
        <v>125.562551</v>
      </c>
      <c r="H807" s="6">
        <f t="shared" si="32"/>
        <v>0.10037257281418668</v>
      </c>
      <c r="R807" s="6">
        <f t="shared" si="33"/>
        <v>-3.7257281418667831E-4</v>
      </c>
    </row>
    <row r="808" spans="1:18" x14ac:dyDescent="0.25">
      <c r="A808" s="1">
        <v>41100</v>
      </c>
      <c r="B808">
        <v>136.009995</v>
      </c>
      <c r="C808">
        <v>136.229996</v>
      </c>
      <c r="D808">
        <v>133.679993</v>
      </c>
      <c r="E808">
        <v>134.13999899999999</v>
      </c>
      <c r="F808">
        <v>167884800</v>
      </c>
      <c r="G808">
        <v>125.543829</v>
      </c>
      <c r="H808" s="6">
        <f t="shared" si="32"/>
        <v>0.11374896014076036</v>
      </c>
      <c r="R808" s="6">
        <f t="shared" si="33"/>
        <v>-1.3748960140760351E-2</v>
      </c>
    </row>
    <row r="809" spans="1:18" x14ac:dyDescent="0.25">
      <c r="A809" s="1">
        <v>41099</v>
      </c>
      <c r="B809">
        <v>135.38000500000001</v>
      </c>
      <c r="C809">
        <v>135.570007</v>
      </c>
      <c r="D809">
        <v>134.699997</v>
      </c>
      <c r="E809">
        <v>135.320007</v>
      </c>
      <c r="F809">
        <v>103780500</v>
      </c>
      <c r="G809">
        <v>126.648217</v>
      </c>
      <c r="H809" s="6">
        <f t="shared" si="32"/>
        <v>0.10044318213756905</v>
      </c>
      <c r="R809" s="6">
        <f t="shared" si="33"/>
        <v>-4.4318213756903995E-4</v>
      </c>
    </row>
    <row r="810" spans="1:18" x14ac:dyDescent="0.25">
      <c r="A810" s="1">
        <v>41096</v>
      </c>
      <c r="B810">
        <v>135.470001</v>
      </c>
      <c r="C810">
        <v>135.770004</v>
      </c>
      <c r="D810">
        <v>134.85000600000001</v>
      </c>
      <c r="E810">
        <v>135.490005</v>
      </c>
      <c r="F810">
        <v>151192100</v>
      </c>
      <c r="G810">
        <v>126.807321</v>
      </c>
      <c r="H810" s="6">
        <f t="shared" si="32"/>
        <v>9.9852336311712295E-2</v>
      </c>
      <c r="R810" s="6">
        <f t="shared" si="33"/>
        <v>1.4766368828771274E-4</v>
      </c>
    </row>
    <row r="811" spans="1:18" x14ac:dyDescent="0.25">
      <c r="A811" s="1">
        <v>41095</v>
      </c>
      <c r="B811">
        <v>136.89999399999999</v>
      </c>
      <c r="C811">
        <v>137.800003</v>
      </c>
      <c r="D811">
        <v>136.28999300000001</v>
      </c>
      <c r="E811">
        <v>136.78999300000001</v>
      </c>
      <c r="F811">
        <v>126177500</v>
      </c>
      <c r="G811">
        <v>128.024001</v>
      </c>
      <c r="H811" s="6">
        <f t="shared" si="32"/>
        <v>0.10080351354872948</v>
      </c>
      <c r="R811" s="6">
        <f t="shared" si="33"/>
        <v>-8.0351354872946676E-4</v>
      </c>
    </row>
    <row r="812" spans="1:18" x14ac:dyDescent="0.25">
      <c r="A812" s="1">
        <v>41093</v>
      </c>
      <c r="B812">
        <v>136.479996</v>
      </c>
      <c r="C812">
        <v>137.509995</v>
      </c>
      <c r="D812">
        <v>136.33999600000001</v>
      </c>
      <c r="E812">
        <v>137.41000399999999</v>
      </c>
      <c r="F812">
        <v>80450000</v>
      </c>
      <c r="G812">
        <v>128.60427899999999</v>
      </c>
      <c r="H812" s="6">
        <f t="shared" si="32"/>
        <v>9.3185755955033978E-2</v>
      </c>
      <c r="R812" s="6">
        <f t="shared" si="33"/>
        <v>6.8142440449660228E-3</v>
      </c>
    </row>
    <row r="813" spans="1:18" x14ac:dyDescent="0.25">
      <c r="A813" s="1">
        <v>41092</v>
      </c>
      <c r="B813">
        <v>136.479996</v>
      </c>
      <c r="C813">
        <v>136.64999399999999</v>
      </c>
      <c r="D813">
        <v>135.520004</v>
      </c>
      <c r="E813">
        <v>136.509995</v>
      </c>
      <c r="F813">
        <v>129524500</v>
      </c>
      <c r="G813">
        <v>127.76194599999999</v>
      </c>
      <c r="H813" s="6">
        <f t="shared" si="32"/>
        <v>9.978019489390956E-2</v>
      </c>
      <c r="R813" s="6">
        <f t="shared" si="33"/>
        <v>2.1980510609044611E-4</v>
      </c>
    </row>
    <row r="814" spans="1:18" x14ac:dyDescent="0.25">
      <c r="A814" s="1">
        <v>41089</v>
      </c>
      <c r="B814">
        <v>135.199997</v>
      </c>
      <c r="C814">
        <v>136.270004</v>
      </c>
      <c r="D814">
        <v>134.85000600000001</v>
      </c>
      <c r="E814">
        <v>136.10000600000001</v>
      </c>
      <c r="F814">
        <v>212250900</v>
      </c>
      <c r="G814">
        <v>127.378231</v>
      </c>
      <c r="H814" s="6">
        <f t="shared" si="32"/>
        <v>9.3343128550513133E-2</v>
      </c>
      <c r="R814" s="6">
        <f t="shared" si="33"/>
        <v>6.6568714494868765E-3</v>
      </c>
    </row>
    <row r="815" spans="1:18" x14ac:dyDescent="0.25">
      <c r="A815" s="1">
        <v>41088</v>
      </c>
      <c r="B815">
        <v>132.28999300000001</v>
      </c>
      <c r="C815">
        <v>132.990005</v>
      </c>
      <c r="D815">
        <v>131.279999</v>
      </c>
      <c r="E815">
        <v>132.78999300000001</v>
      </c>
      <c r="F815">
        <v>169242100</v>
      </c>
      <c r="G815">
        <v>124.28033600000001</v>
      </c>
      <c r="H815" s="6">
        <f t="shared" si="32"/>
        <v>9.6220424624257117E-2</v>
      </c>
      <c r="R815" s="6">
        <f t="shared" si="33"/>
        <v>3.779575375742895E-3</v>
      </c>
    </row>
    <row r="816" spans="1:18" x14ac:dyDescent="0.25">
      <c r="A816" s="1">
        <v>41087</v>
      </c>
      <c r="B816">
        <v>132.41999799999999</v>
      </c>
      <c r="C816">
        <v>133.429993</v>
      </c>
      <c r="D816">
        <v>131.970001</v>
      </c>
      <c r="E816">
        <v>133.16999799999999</v>
      </c>
      <c r="F816">
        <v>108088000</v>
      </c>
      <c r="G816">
        <v>124.635988</v>
      </c>
      <c r="H816" s="6">
        <f t="shared" si="32"/>
        <v>9.4336202904941907E-2</v>
      </c>
      <c r="R816" s="6">
        <f t="shared" si="33"/>
        <v>5.6637970950581045E-3</v>
      </c>
    </row>
    <row r="817" spans="1:18" x14ac:dyDescent="0.25">
      <c r="A817" s="1">
        <v>41086</v>
      </c>
      <c r="B817">
        <v>131.699997</v>
      </c>
      <c r="C817">
        <v>132.38000500000001</v>
      </c>
      <c r="D817">
        <v>130.929993</v>
      </c>
      <c r="E817">
        <v>131.979996</v>
      </c>
      <c r="F817">
        <v>141634000</v>
      </c>
      <c r="G817">
        <v>123.522246</v>
      </c>
      <c r="H817" s="6">
        <f t="shared" si="32"/>
        <v>9.7873963505101649E-2</v>
      </c>
      <c r="R817" s="6">
        <f t="shared" si="33"/>
        <v>2.1260364948983536E-3</v>
      </c>
    </row>
    <row r="818" spans="1:18" x14ac:dyDescent="0.25">
      <c r="A818" s="1">
        <v>41085</v>
      </c>
      <c r="B818">
        <v>132.050003</v>
      </c>
      <c r="C818">
        <v>132.10000600000001</v>
      </c>
      <c r="D818">
        <v>130.85000600000001</v>
      </c>
      <c r="E818">
        <v>131.320007</v>
      </c>
      <c r="F818">
        <v>146375700</v>
      </c>
      <c r="G818">
        <v>122.904552</v>
      </c>
      <c r="H818" s="6">
        <f t="shared" si="32"/>
        <v>0.10552817859458891</v>
      </c>
      <c r="R818" s="6">
        <f t="shared" si="33"/>
        <v>-5.5281785945888989E-3</v>
      </c>
    </row>
    <row r="819" spans="1:18" x14ac:dyDescent="0.25">
      <c r="A819" s="1">
        <v>41082</v>
      </c>
      <c r="B819">
        <v>133.13000500000001</v>
      </c>
      <c r="C819">
        <v>133.71000699999999</v>
      </c>
      <c r="D819">
        <v>132.61999499999999</v>
      </c>
      <c r="E819">
        <v>133.46000699999999</v>
      </c>
      <c r="F819">
        <v>130029200</v>
      </c>
      <c r="G819">
        <v>124.90741199999999</v>
      </c>
      <c r="H819" s="6">
        <f t="shared" si="32"/>
        <v>9.7521204930473948E-2</v>
      </c>
      <c r="R819" s="6">
        <f t="shared" si="33"/>
        <v>2.4787950695260548E-3</v>
      </c>
    </row>
    <row r="820" spans="1:18" x14ac:dyDescent="0.25">
      <c r="A820" s="1">
        <v>41081</v>
      </c>
      <c r="B820">
        <v>135.63999899999999</v>
      </c>
      <c r="C820">
        <v>135.779999</v>
      </c>
      <c r="D820">
        <v>132.33000200000001</v>
      </c>
      <c r="E820">
        <v>132.44000199999999</v>
      </c>
      <c r="F820">
        <v>205272200</v>
      </c>
      <c r="G820">
        <v>123.95277299999999</v>
      </c>
      <c r="H820" s="6">
        <f t="shared" si="32"/>
        <v>0.12359183886458151</v>
      </c>
      <c r="R820" s="6">
        <f t="shared" si="33"/>
        <v>-2.3591838864581504E-2</v>
      </c>
    </row>
    <row r="821" spans="1:18" x14ac:dyDescent="0.25">
      <c r="A821" s="1">
        <v>41080</v>
      </c>
      <c r="B821">
        <v>135.71000699999999</v>
      </c>
      <c r="C821">
        <v>136.10000600000001</v>
      </c>
      <c r="D821">
        <v>134.270004</v>
      </c>
      <c r="E821">
        <v>135.479996</v>
      </c>
      <c r="F821">
        <v>206451800</v>
      </c>
      <c r="G821">
        <v>126.79795300000001</v>
      </c>
      <c r="H821" s="6">
        <f t="shared" si="32"/>
        <v>0.10169487132956961</v>
      </c>
      <c r="R821" s="6">
        <f t="shared" si="33"/>
        <v>-1.6948713295696053E-3</v>
      </c>
    </row>
    <row r="822" spans="1:18" x14ac:dyDescent="0.25">
      <c r="A822" s="1">
        <v>41079</v>
      </c>
      <c r="B822">
        <v>135.08000200000001</v>
      </c>
      <c r="C822">
        <v>136.25</v>
      </c>
      <c r="D822">
        <v>134.36999499999999</v>
      </c>
      <c r="E822">
        <v>135.699997</v>
      </c>
      <c r="F822">
        <v>137382600</v>
      </c>
      <c r="G822">
        <v>127.003856</v>
      </c>
      <c r="H822" s="6">
        <f t="shared" si="32"/>
        <v>9.5410164415010976E-2</v>
      </c>
      <c r="R822" s="6">
        <f t="shared" si="33"/>
        <v>4.5898355849890255E-3</v>
      </c>
    </row>
    <row r="823" spans="1:18" x14ac:dyDescent="0.25">
      <c r="A823" s="1">
        <v>41078</v>
      </c>
      <c r="B823">
        <v>133.58000200000001</v>
      </c>
      <c r="C823">
        <v>134.729996</v>
      </c>
      <c r="D823">
        <v>133.279999</v>
      </c>
      <c r="E823">
        <v>134.39999399999999</v>
      </c>
      <c r="F823">
        <v>131360900</v>
      </c>
      <c r="G823">
        <v>125.787162</v>
      </c>
      <c r="H823" s="6">
        <f t="shared" si="32"/>
        <v>9.3861416471606396E-2</v>
      </c>
      <c r="R823" s="6">
        <f t="shared" si="33"/>
        <v>6.1385835283936053E-3</v>
      </c>
    </row>
    <row r="824" spans="1:18" x14ac:dyDescent="0.25">
      <c r="A824" s="1">
        <v>41075</v>
      </c>
      <c r="B824">
        <v>133.38000500000001</v>
      </c>
      <c r="C824">
        <v>134.259995</v>
      </c>
      <c r="D824">
        <v>133.10000600000001</v>
      </c>
      <c r="E824">
        <v>134.13999899999999</v>
      </c>
      <c r="F824">
        <v>169444500</v>
      </c>
      <c r="G824">
        <v>125.543829</v>
      </c>
      <c r="H824" s="6">
        <f t="shared" si="32"/>
        <v>9.430203949984875E-2</v>
      </c>
      <c r="R824" s="6">
        <f t="shared" si="33"/>
        <v>5.69796050015126E-3</v>
      </c>
    </row>
    <row r="825" spans="1:18" x14ac:dyDescent="0.25">
      <c r="A825" s="1">
        <v>41074</v>
      </c>
      <c r="B825">
        <v>132.33999600000001</v>
      </c>
      <c r="C825">
        <v>134</v>
      </c>
      <c r="D825">
        <v>131.979996</v>
      </c>
      <c r="E825">
        <v>133.470001</v>
      </c>
      <c r="F825">
        <v>230615500</v>
      </c>
      <c r="G825">
        <v>124.272854</v>
      </c>
      <c r="H825" s="6">
        <f t="shared" si="32"/>
        <v>9.1461349296096534E-2</v>
      </c>
      <c r="R825" s="6">
        <f t="shared" si="33"/>
        <v>8.538650703903472E-3</v>
      </c>
    </row>
    <row r="826" spans="1:18" x14ac:dyDescent="0.25">
      <c r="A826" s="1">
        <v>41073</v>
      </c>
      <c r="B826">
        <v>132.529999</v>
      </c>
      <c r="C826">
        <v>133.36000100000001</v>
      </c>
      <c r="D826">
        <v>131.61999499999999</v>
      </c>
      <c r="E826">
        <v>132.070007</v>
      </c>
      <c r="F826">
        <v>172223900</v>
      </c>
      <c r="G826">
        <v>122.96933</v>
      </c>
      <c r="H826" s="6">
        <f t="shared" si="32"/>
        <v>0.1034708519087818</v>
      </c>
      <c r="R826" s="6">
        <f t="shared" si="33"/>
        <v>-3.4708519087817977E-3</v>
      </c>
    </row>
    <row r="827" spans="1:18" x14ac:dyDescent="0.25">
      <c r="A827" s="1">
        <v>41072</v>
      </c>
      <c r="B827">
        <v>131.78999300000001</v>
      </c>
      <c r="C827">
        <v>133.009995</v>
      </c>
      <c r="D827">
        <v>131.16000399999999</v>
      </c>
      <c r="E827">
        <v>132.91999799999999</v>
      </c>
      <c r="F827">
        <v>181931800</v>
      </c>
      <c r="G827">
        <v>123.76075</v>
      </c>
      <c r="H827" s="6">
        <f t="shared" si="32"/>
        <v>9.1425714697473404E-2</v>
      </c>
      <c r="R827" s="6">
        <f t="shared" si="33"/>
        <v>8.574285302526595E-3</v>
      </c>
    </row>
    <row r="828" spans="1:18" x14ac:dyDescent="0.25">
      <c r="A828" s="1">
        <v>41071</v>
      </c>
      <c r="B828">
        <v>134.16999799999999</v>
      </c>
      <c r="C828">
        <v>134.25</v>
      </c>
      <c r="D828">
        <v>131.279999</v>
      </c>
      <c r="E828">
        <v>131.41000399999999</v>
      </c>
      <c r="F828">
        <v>169756100</v>
      </c>
      <c r="G828">
        <v>122.354806</v>
      </c>
      <c r="H828" s="6">
        <f t="shared" si="32"/>
        <v>0.12057087307998623</v>
      </c>
      <c r="R828" s="6">
        <f t="shared" si="33"/>
        <v>-2.0570873079986229E-2</v>
      </c>
    </row>
    <row r="829" spans="1:18" x14ac:dyDescent="0.25">
      <c r="A829" s="1">
        <v>41068</v>
      </c>
      <c r="B829">
        <v>131.71000699999999</v>
      </c>
      <c r="C829">
        <v>133.13000500000001</v>
      </c>
      <c r="D829">
        <v>131.28999300000001</v>
      </c>
      <c r="E829">
        <v>133.10000600000001</v>
      </c>
      <c r="F829">
        <v>143915400</v>
      </c>
      <c r="G829">
        <v>123.928354</v>
      </c>
      <c r="H829" s="6">
        <f t="shared" si="32"/>
        <v>8.9446519428094659E-2</v>
      </c>
      <c r="R829" s="6">
        <f t="shared" si="33"/>
        <v>1.0553480571905348E-2</v>
      </c>
    </row>
    <row r="830" spans="1:18" x14ac:dyDescent="0.25">
      <c r="A830" s="1">
        <v>41067</v>
      </c>
      <c r="B830">
        <v>133.470001</v>
      </c>
      <c r="C830">
        <v>133.529999</v>
      </c>
      <c r="D830">
        <v>131.779999</v>
      </c>
      <c r="E830">
        <v>132.050003</v>
      </c>
      <c r="F830">
        <v>184772700</v>
      </c>
      <c r="G830">
        <v>122.950705</v>
      </c>
      <c r="H830" s="6">
        <f t="shared" si="32"/>
        <v>0.11063907986334692</v>
      </c>
      <c r="R830" s="6">
        <f t="shared" si="33"/>
        <v>-1.0639079863346914E-2</v>
      </c>
    </row>
    <row r="831" spans="1:18" x14ac:dyDescent="0.25">
      <c r="A831" s="1">
        <v>41066</v>
      </c>
      <c r="B831">
        <v>129.970001</v>
      </c>
      <c r="C831">
        <v>132.029999</v>
      </c>
      <c r="D831">
        <v>129.929993</v>
      </c>
      <c r="E831">
        <v>131.970001</v>
      </c>
      <c r="F831">
        <v>184202800</v>
      </c>
      <c r="G831">
        <v>122.876216</v>
      </c>
      <c r="H831" s="6">
        <f t="shared" si="32"/>
        <v>8.4611833618436313E-2</v>
      </c>
      <c r="R831" s="6">
        <f t="shared" si="33"/>
        <v>1.5388166381563697E-2</v>
      </c>
    </row>
    <row r="832" spans="1:18" x14ac:dyDescent="0.25">
      <c r="A832" s="1">
        <v>41065</v>
      </c>
      <c r="B832">
        <v>127.849998</v>
      </c>
      <c r="C832">
        <v>129.259995</v>
      </c>
      <c r="D832">
        <v>127.779999</v>
      </c>
      <c r="E832">
        <v>129.070007</v>
      </c>
      <c r="F832">
        <v>164149400</v>
      </c>
      <c r="G832">
        <v>120.17605399999999</v>
      </c>
      <c r="H832" s="6">
        <f t="shared" si="32"/>
        <v>9.0457496917598676E-2</v>
      </c>
      <c r="R832" s="6">
        <f t="shared" si="33"/>
        <v>9.5425030824013348E-3</v>
      </c>
    </row>
    <row r="833" spans="1:18" x14ac:dyDescent="0.25">
      <c r="A833" s="1">
        <v>41064</v>
      </c>
      <c r="B833">
        <v>128.38999899999999</v>
      </c>
      <c r="C833">
        <v>128.740005</v>
      </c>
      <c r="D833">
        <v>127.139999</v>
      </c>
      <c r="E833">
        <v>128.10000600000001</v>
      </c>
      <c r="F833">
        <v>202545800</v>
      </c>
      <c r="G833">
        <v>119.27289399999999</v>
      </c>
      <c r="H833" s="6">
        <f t="shared" si="32"/>
        <v>0.10225868838896075</v>
      </c>
      <c r="R833" s="6">
        <f t="shared" si="33"/>
        <v>-2.2586883889607425E-3</v>
      </c>
    </row>
    <row r="834" spans="1:18" x14ac:dyDescent="0.25">
      <c r="A834" s="1">
        <v>41061</v>
      </c>
      <c r="B834">
        <v>129.41000399999999</v>
      </c>
      <c r="C834">
        <v>131.5</v>
      </c>
      <c r="D834">
        <v>128.16000399999999</v>
      </c>
      <c r="E834">
        <v>128.16000399999999</v>
      </c>
      <c r="F834">
        <v>253240900</v>
      </c>
      <c r="G834">
        <v>119.328757</v>
      </c>
      <c r="H834" s="6">
        <f t="shared" si="32"/>
        <v>0.10965922232720124</v>
      </c>
      <c r="R834" s="6">
        <f t="shared" si="33"/>
        <v>-9.6592223272012265E-3</v>
      </c>
    </row>
    <row r="835" spans="1:18" x14ac:dyDescent="0.25">
      <c r="A835" s="1">
        <v>41060</v>
      </c>
      <c r="B835">
        <v>131.71000699999999</v>
      </c>
      <c r="C835">
        <v>132.449997</v>
      </c>
      <c r="D835">
        <v>130.33999600000001</v>
      </c>
      <c r="E835">
        <v>131.470001</v>
      </c>
      <c r="F835">
        <v>196186000</v>
      </c>
      <c r="G835">
        <v>122.41067</v>
      </c>
      <c r="H835" s="6">
        <f t="shared" ref="H835:H898" si="34">(B835-E835)/B835+0.1</f>
        <v>0.10182223056141812</v>
      </c>
      <c r="R835" s="6">
        <f t="shared" si="33"/>
        <v>-1.8222305614181158E-3</v>
      </c>
    </row>
    <row r="836" spans="1:18" x14ac:dyDescent="0.25">
      <c r="A836" s="1">
        <v>41059</v>
      </c>
      <c r="B836">
        <v>132.55999800000001</v>
      </c>
      <c r="C836">
        <v>133.69000199999999</v>
      </c>
      <c r="D836">
        <v>131.490005</v>
      </c>
      <c r="E836">
        <v>131.759995</v>
      </c>
      <c r="F836">
        <v>162370400</v>
      </c>
      <c r="G836">
        <v>122.68068</v>
      </c>
      <c r="H836" s="6">
        <f t="shared" si="34"/>
        <v>0.10603502573981635</v>
      </c>
      <c r="R836" s="6">
        <f t="shared" ref="R836:R899" si="35">(E836-B836)/B836</f>
        <v>-6.0350257398163491E-3</v>
      </c>
    </row>
    <row r="837" spans="1:18" x14ac:dyDescent="0.25">
      <c r="A837" s="1">
        <v>41058</v>
      </c>
      <c r="B837">
        <v>133.16000399999999</v>
      </c>
      <c r="C837">
        <v>133.929993</v>
      </c>
      <c r="D837">
        <v>131.16999799999999</v>
      </c>
      <c r="E837">
        <v>133.699997</v>
      </c>
      <c r="F837">
        <v>152883500</v>
      </c>
      <c r="G837">
        <v>124.48700100000001</v>
      </c>
      <c r="H837" s="6">
        <f t="shared" si="34"/>
        <v>9.5944780836744278E-2</v>
      </c>
      <c r="R837" s="6">
        <f t="shared" si="35"/>
        <v>4.0552191632557306E-3</v>
      </c>
    </row>
    <row r="838" spans="1:18" x14ac:dyDescent="0.25">
      <c r="A838" s="1">
        <v>41054</v>
      </c>
      <c r="B838">
        <v>132.479996</v>
      </c>
      <c r="C838">
        <v>132.85000600000001</v>
      </c>
      <c r="D838">
        <v>131.779999</v>
      </c>
      <c r="E838">
        <v>132.10000600000001</v>
      </c>
      <c r="F838">
        <v>135465600</v>
      </c>
      <c r="G838">
        <v>122.99726200000001</v>
      </c>
      <c r="H838" s="6">
        <f t="shared" si="34"/>
        <v>0.10286828209143359</v>
      </c>
      <c r="R838" s="6">
        <f t="shared" si="35"/>
        <v>-2.8682820914335797E-3</v>
      </c>
    </row>
    <row r="839" spans="1:18" x14ac:dyDescent="0.25">
      <c r="A839" s="1">
        <v>41053</v>
      </c>
      <c r="B839">
        <v>132.63000500000001</v>
      </c>
      <c r="C839">
        <v>132.83999600000001</v>
      </c>
      <c r="D839">
        <v>131.41999799999999</v>
      </c>
      <c r="E839">
        <v>132.529999</v>
      </c>
      <c r="F839">
        <v>167357600</v>
      </c>
      <c r="G839">
        <v>123.39762500000001</v>
      </c>
      <c r="H839" s="6">
        <f t="shared" si="34"/>
        <v>0.10075402244009572</v>
      </c>
      <c r="R839" s="6">
        <f t="shared" si="35"/>
        <v>-7.5402244009572031E-4</v>
      </c>
    </row>
    <row r="840" spans="1:18" x14ac:dyDescent="0.25">
      <c r="A840" s="1">
        <v>41052</v>
      </c>
      <c r="B840">
        <v>131.25</v>
      </c>
      <c r="C840">
        <v>132.46000699999999</v>
      </c>
      <c r="D840">
        <v>129.990005</v>
      </c>
      <c r="E840">
        <v>132.270004</v>
      </c>
      <c r="F840">
        <v>204958400</v>
      </c>
      <c r="G840">
        <v>123.155546</v>
      </c>
      <c r="H840" s="6">
        <f t="shared" si="34"/>
        <v>9.222854095238095E-2</v>
      </c>
      <c r="R840" s="6">
        <f t="shared" si="35"/>
        <v>7.771459047619049E-3</v>
      </c>
    </row>
    <row r="841" spans="1:18" x14ac:dyDescent="0.25">
      <c r="A841" s="1">
        <v>41051</v>
      </c>
      <c r="B841">
        <v>132.30999800000001</v>
      </c>
      <c r="C841">
        <v>133.229996</v>
      </c>
      <c r="D841">
        <v>131.33999600000001</v>
      </c>
      <c r="E841">
        <v>132.199997</v>
      </c>
      <c r="F841">
        <v>197531200</v>
      </c>
      <c r="G841">
        <v>123.090363</v>
      </c>
      <c r="H841" s="6">
        <f t="shared" si="34"/>
        <v>0.10083138841858355</v>
      </c>
      <c r="R841" s="6">
        <f t="shared" si="35"/>
        <v>-8.3138841858353824E-4</v>
      </c>
    </row>
    <row r="842" spans="1:18" x14ac:dyDescent="0.25">
      <c r="A842" s="1">
        <v>41050</v>
      </c>
      <c r="B842">
        <v>130.16000399999999</v>
      </c>
      <c r="C842">
        <v>132.020004</v>
      </c>
      <c r="D842">
        <v>129.949997</v>
      </c>
      <c r="E842">
        <v>131.970001</v>
      </c>
      <c r="F842">
        <v>177861100</v>
      </c>
      <c r="G842">
        <v>122.876216</v>
      </c>
      <c r="H842" s="6">
        <f t="shared" si="34"/>
        <v>8.6094061582849907E-2</v>
      </c>
      <c r="R842" s="6">
        <f t="shared" si="35"/>
        <v>1.3905938417150095E-2</v>
      </c>
    </row>
    <row r="843" spans="1:18" x14ac:dyDescent="0.25">
      <c r="A843" s="1">
        <v>41047</v>
      </c>
      <c r="B843">
        <v>131.36999499999999</v>
      </c>
      <c r="C843">
        <v>131.60000600000001</v>
      </c>
      <c r="D843">
        <v>129.550003</v>
      </c>
      <c r="E843">
        <v>129.740005</v>
      </c>
      <c r="F843">
        <v>319615900</v>
      </c>
      <c r="G843">
        <v>120.79988400000001</v>
      </c>
      <c r="H843" s="6">
        <f t="shared" si="34"/>
        <v>0.11240762778441145</v>
      </c>
      <c r="R843" s="6">
        <f t="shared" si="35"/>
        <v>-1.2407627784411443E-2</v>
      </c>
    </row>
    <row r="844" spans="1:18" x14ac:dyDescent="0.25">
      <c r="A844" s="1">
        <v>41046</v>
      </c>
      <c r="B844">
        <v>132.86000100000001</v>
      </c>
      <c r="C844">
        <v>133.020004</v>
      </c>
      <c r="D844">
        <v>130.78999300000001</v>
      </c>
      <c r="E844">
        <v>130.86000100000001</v>
      </c>
      <c r="F844">
        <v>247992900</v>
      </c>
      <c r="G844">
        <v>121.842703</v>
      </c>
      <c r="H844" s="6">
        <f t="shared" si="34"/>
        <v>0.11505343959767093</v>
      </c>
      <c r="R844" s="6">
        <f t="shared" si="35"/>
        <v>-1.5053439597670934E-2</v>
      </c>
    </row>
    <row r="845" spans="1:18" x14ac:dyDescent="0.25">
      <c r="A845" s="1">
        <v>41045</v>
      </c>
      <c r="B845">
        <v>133.94000199999999</v>
      </c>
      <c r="C845">
        <v>134.550003</v>
      </c>
      <c r="D845">
        <v>132.800003</v>
      </c>
      <c r="E845">
        <v>132.83000200000001</v>
      </c>
      <c r="F845">
        <v>207265500</v>
      </c>
      <c r="G845">
        <v>123.67695500000001</v>
      </c>
      <c r="H845" s="6">
        <f t="shared" si="34"/>
        <v>0.10828729269393311</v>
      </c>
      <c r="R845" s="6">
        <f t="shared" si="35"/>
        <v>-8.2872926939331036E-3</v>
      </c>
    </row>
    <row r="846" spans="1:18" x14ac:dyDescent="0.25">
      <c r="A846" s="1">
        <v>41044</v>
      </c>
      <c r="B846">
        <v>134.020004</v>
      </c>
      <c r="C846">
        <v>134.80999800000001</v>
      </c>
      <c r="D846">
        <v>133.13000500000001</v>
      </c>
      <c r="E846">
        <v>133.33999600000001</v>
      </c>
      <c r="F846">
        <v>207629300</v>
      </c>
      <c r="G846">
        <v>124.15180700000001</v>
      </c>
      <c r="H846" s="6">
        <f t="shared" si="34"/>
        <v>0.10507392911285085</v>
      </c>
      <c r="R846" s="6">
        <f t="shared" si="35"/>
        <v>-5.0739291128508446E-3</v>
      </c>
    </row>
    <row r="847" spans="1:18" x14ac:dyDescent="0.25">
      <c r="A847" s="1">
        <v>41043</v>
      </c>
      <c r="B847">
        <v>134.30999800000001</v>
      </c>
      <c r="C847">
        <v>135.61000100000001</v>
      </c>
      <c r="D847">
        <v>133.91000399999999</v>
      </c>
      <c r="E847">
        <v>134.11000100000001</v>
      </c>
      <c r="F847">
        <v>163910000</v>
      </c>
      <c r="G847">
        <v>124.868752</v>
      </c>
      <c r="H847" s="6">
        <f t="shared" si="34"/>
        <v>0.10148907008397094</v>
      </c>
      <c r="R847" s="6">
        <f t="shared" si="35"/>
        <v>-1.4890700839709356E-3</v>
      </c>
    </row>
    <row r="848" spans="1:18" x14ac:dyDescent="0.25">
      <c r="A848" s="1">
        <v>41040</v>
      </c>
      <c r="B848">
        <v>135.16999799999999</v>
      </c>
      <c r="C848">
        <v>136.86999499999999</v>
      </c>
      <c r="D848">
        <v>135.11000100000001</v>
      </c>
      <c r="E848">
        <v>135.61000100000001</v>
      </c>
      <c r="F848">
        <v>153032400</v>
      </c>
      <c r="G848">
        <v>126.26539</v>
      </c>
      <c r="H848" s="6">
        <f t="shared" si="34"/>
        <v>9.6744817588885229E-2</v>
      </c>
      <c r="R848" s="6">
        <f t="shared" si="35"/>
        <v>3.2551824111147695E-3</v>
      </c>
    </row>
    <row r="849" spans="1:18" x14ac:dyDescent="0.25">
      <c r="A849" s="1">
        <v>41039</v>
      </c>
      <c r="B849">
        <v>136.679993</v>
      </c>
      <c r="C849">
        <v>136.85000600000001</v>
      </c>
      <c r="D849">
        <v>135.71000699999999</v>
      </c>
      <c r="E849">
        <v>136.020004</v>
      </c>
      <c r="F849">
        <v>150600000</v>
      </c>
      <c r="G849">
        <v>126.647141</v>
      </c>
      <c r="H849" s="6">
        <f t="shared" si="34"/>
        <v>0.10482871695786519</v>
      </c>
      <c r="R849" s="6">
        <f t="shared" si="35"/>
        <v>-4.8287169578651937E-3</v>
      </c>
    </row>
    <row r="850" spans="1:18" x14ac:dyDescent="0.25">
      <c r="A850" s="1">
        <v>41038</v>
      </c>
      <c r="B850">
        <v>135.10000600000001</v>
      </c>
      <c r="C850">
        <v>136.61000100000001</v>
      </c>
      <c r="D850">
        <v>134.490005</v>
      </c>
      <c r="E850">
        <v>135.740005</v>
      </c>
      <c r="F850">
        <v>220752500</v>
      </c>
      <c r="G850">
        <v>126.386436</v>
      </c>
      <c r="H850" s="6">
        <f t="shared" si="34"/>
        <v>9.5262775932075175E-2</v>
      </c>
      <c r="R850" s="6">
        <f t="shared" si="35"/>
        <v>4.7372240679248289E-3</v>
      </c>
    </row>
    <row r="851" spans="1:18" x14ac:dyDescent="0.25">
      <c r="A851" s="1">
        <v>41037</v>
      </c>
      <c r="B851">
        <v>136.279999</v>
      </c>
      <c r="C851">
        <v>136.770004</v>
      </c>
      <c r="D851">
        <v>134.91999799999999</v>
      </c>
      <c r="E851">
        <v>136.550003</v>
      </c>
      <c r="F851">
        <v>213377700</v>
      </c>
      <c r="G851">
        <v>127.140619</v>
      </c>
      <c r="H851" s="6">
        <f t="shared" si="34"/>
        <v>9.8018755488837359E-2</v>
      </c>
      <c r="R851" s="6">
        <f t="shared" si="35"/>
        <v>1.9812445111626405E-3</v>
      </c>
    </row>
    <row r="852" spans="1:18" x14ac:dyDescent="0.25">
      <c r="A852" s="1">
        <v>41036</v>
      </c>
      <c r="B852">
        <v>136.509995</v>
      </c>
      <c r="C852">
        <v>137.55999800000001</v>
      </c>
      <c r="D852">
        <v>136.46000699999999</v>
      </c>
      <c r="E852">
        <v>137.10000600000001</v>
      </c>
      <c r="F852">
        <v>127765900</v>
      </c>
      <c r="G852">
        <v>127.652722</v>
      </c>
      <c r="H852" s="6">
        <f t="shared" si="34"/>
        <v>9.5677891571236212E-2</v>
      </c>
      <c r="R852" s="6">
        <f t="shared" si="35"/>
        <v>4.3221084287637986E-3</v>
      </c>
    </row>
    <row r="853" spans="1:18" x14ac:dyDescent="0.25">
      <c r="A853" s="1">
        <v>41033</v>
      </c>
      <c r="B853">
        <v>138.520004</v>
      </c>
      <c r="C853">
        <v>139.300003</v>
      </c>
      <c r="D853">
        <v>136.91999799999999</v>
      </c>
      <c r="E853">
        <v>137</v>
      </c>
      <c r="F853">
        <v>193927300</v>
      </c>
      <c r="G853">
        <v>127.559607</v>
      </c>
      <c r="H853" s="6">
        <f t="shared" si="34"/>
        <v>0.11097317323207702</v>
      </c>
      <c r="R853" s="6">
        <f t="shared" si="35"/>
        <v>-1.0973173232077008E-2</v>
      </c>
    </row>
    <row r="854" spans="1:18" x14ac:dyDescent="0.25">
      <c r="A854" s="1">
        <v>41032</v>
      </c>
      <c r="B854">
        <v>140.33999600000001</v>
      </c>
      <c r="C854">
        <v>140.449997</v>
      </c>
      <c r="D854">
        <v>138.990005</v>
      </c>
      <c r="E854">
        <v>139.25</v>
      </c>
      <c r="F854">
        <v>143759700</v>
      </c>
      <c r="G854">
        <v>129.65456399999999</v>
      </c>
      <c r="H854" s="6">
        <f t="shared" si="34"/>
        <v>0.10776682365018747</v>
      </c>
      <c r="R854" s="6">
        <f t="shared" si="35"/>
        <v>-7.7668236501874594E-3</v>
      </c>
    </row>
    <row r="855" spans="1:18" x14ac:dyDescent="0.25">
      <c r="A855" s="1">
        <v>41031</v>
      </c>
      <c r="B855">
        <v>139.91999799999999</v>
      </c>
      <c r="C855">
        <v>140.46000699999999</v>
      </c>
      <c r="D855">
        <v>139.46000699999999</v>
      </c>
      <c r="E855">
        <v>140.320007</v>
      </c>
      <c r="F855">
        <v>121081000</v>
      </c>
      <c r="G855">
        <v>130.65083999999999</v>
      </c>
      <c r="H855" s="6">
        <f t="shared" si="34"/>
        <v>9.7141159192983897E-2</v>
      </c>
      <c r="R855" s="6">
        <f t="shared" si="35"/>
        <v>2.858840807016102E-3</v>
      </c>
    </row>
    <row r="856" spans="1:18" x14ac:dyDescent="0.25">
      <c r="A856" s="1">
        <v>41030</v>
      </c>
      <c r="B856">
        <v>139.78999300000001</v>
      </c>
      <c r="C856">
        <v>141.66000399999999</v>
      </c>
      <c r="D856">
        <v>139.63000500000001</v>
      </c>
      <c r="E856">
        <v>140.740005</v>
      </c>
      <c r="F856">
        <v>138832200</v>
      </c>
      <c r="G856">
        <v>131.04189700000001</v>
      </c>
      <c r="H856" s="6">
        <f t="shared" si="34"/>
        <v>9.3204005668703432E-2</v>
      </c>
      <c r="R856" s="6">
        <f t="shared" si="35"/>
        <v>6.7959943312965662E-3</v>
      </c>
    </row>
    <row r="857" spans="1:18" x14ac:dyDescent="0.25">
      <c r="A857" s="1">
        <v>41029</v>
      </c>
      <c r="B857">
        <v>140.11000100000001</v>
      </c>
      <c r="C857">
        <v>140.21000699999999</v>
      </c>
      <c r="D857">
        <v>139.490005</v>
      </c>
      <c r="E857">
        <v>139.86999499999999</v>
      </c>
      <c r="F857">
        <v>115092200</v>
      </c>
      <c r="G857">
        <v>130.23183700000001</v>
      </c>
      <c r="H857" s="6">
        <f t="shared" si="34"/>
        <v>0.10171298264425838</v>
      </c>
      <c r="R857" s="6">
        <f t="shared" si="35"/>
        <v>-1.7129826442583663E-3</v>
      </c>
    </row>
    <row r="858" spans="1:18" x14ac:dyDescent="0.25">
      <c r="A858" s="1">
        <v>41026</v>
      </c>
      <c r="B858">
        <v>140.58000200000001</v>
      </c>
      <c r="C858">
        <v>140.78999300000001</v>
      </c>
      <c r="D858">
        <v>139.800003</v>
      </c>
      <c r="E858">
        <v>140.38999899999999</v>
      </c>
      <c r="F858">
        <v>130725000</v>
      </c>
      <c r="G858">
        <v>130.71600900000001</v>
      </c>
      <c r="H858" s="6">
        <f t="shared" si="34"/>
        <v>0.10135156492599864</v>
      </c>
      <c r="R858" s="6">
        <f t="shared" si="35"/>
        <v>-1.3515649259986393E-3</v>
      </c>
    </row>
    <row r="859" spans="1:18" x14ac:dyDescent="0.25">
      <c r="A859" s="1">
        <v>41025</v>
      </c>
      <c r="B859">
        <v>138.88999899999999</v>
      </c>
      <c r="C859">
        <v>140.320007</v>
      </c>
      <c r="D859">
        <v>138.80999800000001</v>
      </c>
      <c r="E859">
        <v>140.16000399999999</v>
      </c>
      <c r="F859">
        <v>136291600</v>
      </c>
      <c r="G859">
        <v>130.50186099999999</v>
      </c>
      <c r="H859" s="6">
        <f t="shared" si="34"/>
        <v>9.08560370858668E-2</v>
      </c>
      <c r="R859" s="6">
        <f t="shared" si="35"/>
        <v>9.1439629141332034E-3</v>
      </c>
    </row>
    <row r="860" spans="1:18" x14ac:dyDescent="0.25">
      <c r="A860" s="1">
        <v>41024</v>
      </c>
      <c r="B860">
        <v>138.64999399999999</v>
      </c>
      <c r="C860">
        <v>139.25</v>
      </c>
      <c r="D860">
        <v>138.529999</v>
      </c>
      <c r="E860">
        <v>139.19000199999999</v>
      </c>
      <c r="F860">
        <v>150252200</v>
      </c>
      <c r="G860">
        <v>129.59870100000001</v>
      </c>
      <c r="H860" s="6">
        <f t="shared" si="34"/>
        <v>9.6105243250136752E-2</v>
      </c>
      <c r="R860" s="6">
        <f t="shared" si="35"/>
        <v>3.8947567498632584E-3</v>
      </c>
    </row>
    <row r="861" spans="1:18" x14ac:dyDescent="0.25">
      <c r="A861" s="1">
        <v>41023</v>
      </c>
      <c r="B861">
        <v>136.91000399999999</v>
      </c>
      <c r="C861">
        <v>137.66000399999999</v>
      </c>
      <c r="D861">
        <v>136.800003</v>
      </c>
      <c r="E861">
        <v>137.30999800000001</v>
      </c>
      <c r="F861">
        <v>137484200</v>
      </c>
      <c r="G861">
        <v>127.84824399999999</v>
      </c>
      <c r="H861" s="6">
        <f t="shared" si="34"/>
        <v>9.7078416563335865E-2</v>
      </c>
      <c r="R861" s="6">
        <f t="shared" si="35"/>
        <v>2.9215834366641377E-3</v>
      </c>
    </row>
    <row r="862" spans="1:18" x14ac:dyDescent="0.25">
      <c r="A862" s="1">
        <v>41022</v>
      </c>
      <c r="B862">
        <v>136.53999300000001</v>
      </c>
      <c r="C862">
        <v>136.91000399999999</v>
      </c>
      <c r="D862">
        <v>135.94000199999999</v>
      </c>
      <c r="E862">
        <v>136.78999300000001</v>
      </c>
      <c r="F862">
        <v>171844900</v>
      </c>
      <c r="G862">
        <v>127.36407199999999</v>
      </c>
      <c r="H862" s="6">
        <f t="shared" si="34"/>
        <v>9.816903462123365E-2</v>
      </c>
      <c r="R862" s="6">
        <f t="shared" si="35"/>
        <v>1.8309653787663516E-3</v>
      </c>
    </row>
    <row r="863" spans="1:18" x14ac:dyDescent="0.25">
      <c r="A863" s="1">
        <v>41019</v>
      </c>
      <c r="B863">
        <v>138.33000200000001</v>
      </c>
      <c r="C863">
        <v>138.83000200000001</v>
      </c>
      <c r="D863">
        <v>137.86999499999999</v>
      </c>
      <c r="E863">
        <v>137.949997</v>
      </c>
      <c r="F863">
        <v>143199600</v>
      </c>
      <c r="G863">
        <v>128.444142</v>
      </c>
      <c r="H863" s="6">
        <f t="shared" si="34"/>
        <v>0.10274709025161448</v>
      </c>
      <c r="R863" s="6">
        <f t="shared" si="35"/>
        <v>-2.7470902516144777E-3</v>
      </c>
    </row>
    <row r="864" spans="1:18" x14ac:dyDescent="0.25">
      <c r="A864" s="1">
        <v>41018</v>
      </c>
      <c r="B864">
        <v>138.63000500000001</v>
      </c>
      <c r="C864">
        <v>139.14999399999999</v>
      </c>
      <c r="D864">
        <v>137.070007</v>
      </c>
      <c r="E864">
        <v>137.720001</v>
      </c>
      <c r="F864">
        <v>198666700</v>
      </c>
      <c r="G864">
        <v>128.229995</v>
      </c>
      <c r="H864" s="6">
        <f t="shared" si="34"/>
        <v>0.10656426435243954</v>
      </c>
      <c r="R864" s="6">
        <f t="shared" si="35"/>
        <v>-6.5642643524395378E-3</v>
      </c>
    </row>
    <row r="865" spans="1:18" x14ac:dyDescent="0.25">
      <c r="A865" s="1">
        <v>41017</v>
      </c>
      <c r="B865">
        <v>138.46000699999999</v>
      </c>
      <c r="C865">
        <v>139.08000200000001</v>
      </c>
      <c r="D865">
        <v>138.38000500000001</v>
      </c>
      <c r="E865">
        <v>138.61000100000001</v>
      </c>
      <c r="F865">
        <v>123884200</v>
      </c>
      <c r="G865">
        <v>129.05866599999999</v>
      </c>
      <c r="H865" s="6">
        <f t="shared" si="34"/>
        <v>9.8916698018078106E-2</v>
      </c>
      <c r="R865" s="6">
        <f t="shared" si="35"/>
        <v>1.083301981921905E-3</v>
      </c>
    </row>
    <row r="866" spans="1:18" x14ac:dyDescent="0.25">
      <c r="A866" s="1">
        <v>41016</v>
      </c>
      <c r="B866">
        <v>137.83999600000001</v>
      </c>
      <c r="C866">
        <v>139.36000100000001</v>
      </c>
      <c r="D866">
        <v>137.699997</v>
      </c>
      <c r="E866">
        <v>139.08000200000001</v>
      </c>
      <c r="F866">
        <v>147877600</v>
      </c>
      <c r="G866">
        <v>129.49628000000001</v>
      </c>
      <c r="H866" s="6">
        <f t="shared" si="34"/>
        <v>9.1004018891585048E-2</v>
      </c>
      <c r="R866" s="6">
        <f t="shared" si="35"/>
        <v>8.9959811084149612E-3</v>
      </c>
    </row>
    <row r="867" spans="1:18" x14ac:dyDescent="0.25">
      <c r="A867" s="1">
        <v>41015</v>
      </c>
      <c r="B867">
        <v>137.83999600000001</v>
      </c>
      <c r="C867">
        <v>138.03999300000001</v>
      </c>
      <c r="D867">
        <v>136.58000200000001</v>
      </c>
      <c r="E867">
        <v>137.050003</v>
      </c>
      <c r="F867">
        <v>147825300</v>
      </c>
      <c r="G867">
        <v>127.606165</v>
      </c>
      <c r="H867" s="6">
        <f t="shared" si="34"/>
        <v>0.10573123202934517</v>
      </c>
      <c r="R867" s="6">
        <f t="shared" si="35"/>
        <v>-5.7312320293451662E-3</v>
      </c>
    </row>
    <row r="868" spans="1:18" x14ac:dyDescent="0.25">
      <c r="A868" s="1">
        <v>41012</v>
      </c>
      <c r="B868">
        <v>138.470001</v>
      </c>
      <c r="C868">
        <v>138.820007</v>
      </c>
      <c r="D868">
        <v>137.009995</v>
      </c>
      <c r="E868">
        <v>137.13999899999999</v>
      </c>
      <c r="F868">
        <v>169246700</v>
      </c>
      <c r="G868">
        <v>127.68996</v>
      </c>
      <c r="H868" s="6">
        <f t="shared" si="34"/>
        <v>0.10960498295944988</v>
      </c>
      <c r="R868" s="6">
        <f t="shared" si="35"/>
        <v>-9.6049829594498769E-3</v>
      </c>
    </row>
    <row r="869" spans="1:18" x14ac:dyDescent="0.25">
      <c r="A869" s="1">
        <v>41011</v>
      </c>
      <c r="B869">
        <v>137.13000500000001</v>
      </c>
      <c r="C869">
        <v>138.89999399999999</v>
      </c>
      <c r="D869">
        <v>137.029999</v>
      </c>
      <c r="E869">
        <v>138.78999300000001</v>
      </c>
      <c r="F869">
        <v>154321500</v>
      </c>
      <c r="G869">
        <v>129.22625600000001</v>
      </c>
      <c r="H869" s="6">
        <f t="shared" si="34"/>
        <v>8.7894786410895279E-2</v>
      </c>
      <c r="R869" s="6">
        <f t="shared" si="35"/>
        <v>1.2105213589104722E-2</v>
      </c>
    </row>
    <row r="870" spans="1:18" x14ac:dyDescent="0.25">
      <c r="A870" s="1">
        <v>41010</v>
      </c>
      <c r="B870">
        <v>137.28999300000001</v>
      </c>
      <c r="C870">
        <v>137.53999300000001</v>
      </c>
      <c r="D870">
        <v>136.75</v>
      </c>
      <c r="E870">
        <v>137</v>
      </c>
      <c r="F870">
        <v>154133000</v>
      </c>
      <c r="G870">
        <v>127.559607</v>
      </c>
      <c r="H870" s="6">
        <f t="shared" si="34"/>
        <v>0.10211226611396222</v>
      </c>
      <c r="R870" s="6">
        <f t="shared" si="35"/>
        <v>-2.1122661139622149E-3</v>
      </c>
    </row>
    <row r="871" spans="1:18" x14ac:dyDescent="0.25">
      <c r="A871" s="1">
        <v>41009</v>
      </c>
      <c r="B871">
        <v>137.949997</v>
      </c>
      <c r="C871">
        <v>138.33999600000001</v>
      </c>
      <c r="D871">
        <v>135.759995</v>
      </c>
      <c r="E871">
        <v>135.89999399999999</v>
      </c>
      <c r="F871">
        <v>235360300</v>
      </c>
      <c r="G871">
        <v>126.5354</v>
      </c>
      <c r="H871" s="6">
        <f t="shared" si="34"/>
        <v>0.11486047875738631</v>
      </c>
      <c r="R871" s="6">
        <f t="shared" si="35"/>
        <v>-1.4860478757386301E-2</v>
      </c>
    </row>
    <row r="872" spans="1:18" x14ac:dyDescent="0.25">
      <c r="A872" s="1">
        <v>41008</v>
      </c>
      <c r="B872">
        <v>138.029999</v>
      </c>
      <c r="C872">
        <v>139.83999600000001</v>
      </c>
      <c r="D872">
        <v>137.83999600000001</v>
      </c>
      <c r="E872">
        <v>138.220001</v>
      </c>
      <c r="F872">
        <v>127555900</v>
      </c>
      <c r="G872">
        <v>128.69554099999999</v>
      </c>
      <c r="H872" s="6">
        <f t="shared" si="34"/>
        <v>9.8623473148036517E-2</v>
      </c>
      <c r="R872" s="6">
        <f t="shared" si="35"/>
        <v>1.3765268519634827E-3</v>
      </c>
    </row>
    <row r="873" spans="1:18" x14ac:dyDescent="0.25">
      <c r="A873" s="1">
        <v>41004</v>
      </c>
      <c r="B873">
        <v>139.38000500000001</v>
      </c>
      <c r="C873">
        <v>140.199997</v>
      </c>
      <c r="D873">
        <v>139.259995</v>
      </c>
      <c r="E873">
        <v>139.78999300000001</v>
      </c>
      <c r="F873">
        <v>137439400</v>
      </c>
      <c r="G873">
        <v>130.15734800000001</v>
      </c>
      <c r="H873" s="6">
        <f t="shared" si="34"/>
        <v>9.7058487693410564E-2</v>
      </c>
      <c r="R873" s="6">
        <f t="shared" si="35"/>
        <v>2.9415123065894455E-3</v>
      </c>
    </row>
    <row r="874" spans="1:18" x14ac:dyDescent="0.25">
      <c r="A874" s="1">
        <v>41003</v>
      </c>
      <c r="B874">
        <v>140.220001</v>
      </c>
      <c r="C874">
        <v>140.33999600000001</v>
      </c>
      <c r="D874">
        <v>139.33999600000001</v>
      </c>
      <c r="E874">
        <v>139.86000100000001</v>
      </c>
      <c r="F874">
        <v>146896000</v>
      </c>
      <c r="G874">
        <v>130.222531</v>
      </c>
      <c r="H874" s="6">
        <f t="shared" si="34"/>
        <v>0.10256739407668372</v>
      </c>
      <c r="R874" s="6">
        <f t="shared" si="35"/>
        <v>-2.5673940766837195E-3</v>
      </c>
    </row>
    <row r="875" spans="1:18" x14ac:dyDescent="0.25">
      <c r="A875" s="1">
        <v>41002</v>
      </c>
      <c r="B875">
        <v>141.63999899999999</v>
      </c>
      <c r="C875">
        <v>141.88000500000001</v>
      </c>
      <c r="D875">
        <v>140.429993</v>
      </c>
      <c r="E875">
        <v>141.259995</v>
      </c>
      <c r="F875">
        <v>155806700</v>
      </c>
      <c r="G875">
        <v>131.52605399999999</v>
      </c>
      <c r="H875" s="6">
        <f t="shared" si="34"/>
        <v>0.1026828862092832</v>
      </c>
      <c r="R875" s="6">
        <f t="shared" si="35"/>
        <v>-2.6828862092831939E-3</v>
      </c>
    </row>
    <row r="876" spans="1:18" x14ac:dyDescent="0.25">
      <c r="A876" s="1">
        <v>41001</v>
      </c>
      <c r="B876">
        <v>140.63999899999999</v>
      </c>
      <c r="C876">
        <v>142.21000699999999</v>
      </c>
      <c r="D876">
        <v>140.36000100000001</v>
      </c>
      <c r="E876">
        <v>141.83999600000001</v>
      </c>
      <c r="F876">
        <v>151741100</v>
      </c>
      <c r="G876">
        <v>132.06608900000001</v>
      </c>
      <c r="H876" s="6">
        <f t="shared" si="34"/>
        <v>9.1467598062198341E-2</v>
      </c>
      <c r="R876" s="6">
        <f t="shared" si="35"/>
        <v>8.5324019378016681E-3</v>
      </c>
    </row>
    <row r="877" spans="1:18" x14ac:dyDescent="0.25">
      <c r="A877" s="1">
        <v>40998</v>
      </c>
      <c r="B877">
        <v>140.91999799999999</v>
      </c>
      <c r="C877">
        <v>141.050003</v>
      </c>
      <c r="D877">
        <v>140.050003</v>
      </c>
      <c r="E877">
        <v>140.80999800000001</v>
      </c>
      <c r="F877">
        <v>135486800</v>
      </c>
      <c r="G877">
        <v>131.107066</v>
      </c>
      <c r="H877" s="6">
        <f t="shared" si="34"/>
        <v>0.10078058474000252</v>
      </c>
      <c r="R877" s="6">
        <f t="shared" si="35"/>
        <v>-7.8058474000251713E-4</v>
      </c>
    </row>
    <row r="878" spans="1:18" x14ac:dyDescent="0.25">
      <c r="A878" s="1">
        <v>40997</v>
      </c>
      <c r="B878">
        <v>139.63999899999999</v>
      </c>
      <c r="C878">
        <v>140.490005</v>
      </c>
      <c r="D878">
        <v>139.08999600000001</v>
      </c>
      <c r="E878">
        <v>140.229996</v>
      </c>
      <c r="F878">
        <v>164963700</v>
      </c>
      <c r="G878">
        <v>130.56703099999999</v>
      </c>
      <c r="H878" s="6">
        <f t="shared" si="34"/>
        <v>9.5774871066849482E-2</v>
      </c>
      <c r="R878" s="6">
        <f t="shared" si="35"/>
        <v>4.2251289331505298E-3</v>
      </c>
    </row>
    <row r="879" spans="1:18" x14ac:dyDescent="0.25">
      <c r="A879" s="1">
        <v>40996</v>
      </c>
      <c r="B879">
        <v>141.10000600000001</v>
      </c>
      <c r="C879">
        <v>141.320007</v>
      </c>
      <c r="D879">
        <v>139.63999899999999</v>
      </c>
      <c r="E879">
        <v>140.470001</v>
      </c>
      <c r="F879">
        <v>148562100</v>
      </c>
      <c r="G879">
        <v>130.79049800000001</v>
      </c>
      <c r="H879" s="6">
        <f t="shared" si="34"/>
        <v>0.10446495374351729</v>
      </c>
      <c r="R879" s="6">
        <f t="shared" si="35"/>
        <v>-4.464953743517284E-3</v>
      </c>
    </row>
    <row r="880" spans="1:18" x14ac:dyDescent="0.25">
      <c r="A880" s="1">
        <v>40995</v>
      </c>
      <c r="B880">
        <v>141.740005</v>
      </c>
      <c r="C880">
        <v>141.83000200000001</v>
      </c>
      <c r="D880">
        <v>141.08000200000001</v>
      </c>
      <c r="E880">
        <v>141.16999799999999</v>
      </c>
      <c r="F880">
        <v>119868500</v>
      </c>
      <c r="G880">
        <v>131.44225900000001</v>
      </c>
      <c r="H880" s="6">
        <f t="shared" si="34"/>
        <v>0.10402149696551799</v>
      </c>
      <c r="R880" s="6">
        <f t="shared" si="35"/>
        <v>-4.0214969655179844E-3</v>
      </c>
    </row>
    <row r="881" spans="1:18" x14ac:dyDescent="0.25">
      <c r="A881" s="1">
        <v>40994</v>
      </c>
      <c r="B881">
        <v>140.64999399999999</v>
      </c>
      <c r="C881">
        <v>141.61000100000001</v>
      </c>
      <c r="D881">
        <v>140.60000600000001</v>
      </c>
      <c r="E881">
        <v>141.61000100000001</v>
      </c>
      <c r="F881">
        <v>120164000</v>
      </c>
      <c r="G881">
        <v>131.85194200000001</v>
      </c>
      <c r="H881" s="6">
        <f t="shared" si="34"/>
        <v>9.3174496687145128E-2</v>
      </c>
      <c r="R881" s="6">
        <f t="shared" si="35"/>
        <v>6.8255033128548784E-3</v>
      </c>
    </row>
    <row r="882" spans="1:18" x14ac:dyDescent="0.25">
      <c r="A882" s="1">
        <v>40991</v>
      </c>
      <c r="B882">
        <v>139.320007</v>
      </c>
      <c r="C882">
        <v>139.80999800000001</v>
      </c>
      <c r="D882">
        <v>138.550003</v>
      </c>
      <c r="E882">
        <v>139.64999399999999</v>
      </c>
      <c r="F882">
        <v>120521000</v>
      </c>
      <c r="G882">
        <v>130.026995</v>
      </c>
      <c r="H882" s="6">
        <f t="shared" si="34"/>
        <v>9.7631445711885534E-2</v>
      </c>
      <c r="R882" s="6">
        <f t="shared" si="35"/>
        <v>2.3685542881144734E-3</v>
      </c>
    </row>
    <row r="883" spans="1:18" x14ac:dyDescent="0.25">
      <c r="A883" s="1">
        <v>40990</v>
      </c>
      <c r="B883">
        <v>139.179993</v>
      </c>
      <c r="C883">
        <v>139.550003</v>
      </c>
      <c r="D883">
        <v>138.740005</v>
      </c>
      <c r="E883">
        <v>139.199997</v>
      </c>
      <c r="F883">
        <v>135216700</v>
      </c>
      <c r="G883">
        <v>129.60800699999999</v>
      </c>
      <c r="H883" s="6">
        <f t="shared" si="34"/>
        <v>9.9856272445709923E-2</v>
      </c>
      <c r="R883" s="6">
        <f t="shared" si="35"/>
        <v>1.4372755429007769E-4</v>
      </c>
    </row>
    <row r="884" spans="1:18" x14ac:dyDescent="0.25">
      <c r="A884" s="1">
        <v>40989</v>
      </c>
      <c r="B884">
        <v>140.520004</v>
      </c>
      <c r="C884">
        <v>140.64999399999999</v>
      </c>
      <c r="D884">
        <v>139.91999799999999</v>
      </c>
      <c r="E884">
        <v>140.21000699999999</v>
      </c>
      <c r="F884">
        <v>122388400</v>
      </c>
      <c r="G884">
        <v>130.548419</v>
      </c>
      <c r="H884" s="6">
        <f t="shared" si="34"/>
        <v>0.10220607024747887</v>
      </c>
      <c r="R884" s="6">
        <f t="shared" si="35"/>
        <v>-2.2060702474788561E-3</v>
      </c>
    </row>
    <row r="885" spans="1:18" x14ac:dyDescent="0.25">
      <c r="A885" s="1">
        <v>40988</v>
      </c>
      <c r="B885">
        <v>140.050003</v>
      </c>
      <c r="C885">
        <v>140.61000100000001</v>
      </c>
      <c r="D885">
        <v>139.63999899999999</v>
      </c>
      <c r="E885">
        <v>140.44000199999999</v>
      </c>
      <c r="F885">
        <v>121729700</v>
      </c>
      <c r="G885">
        <v>130.76256599999999</v>
      </c>
      <c r="H885" s="6">
        <f t="shared" si="34"/>
        <v>9.7215287457009275E-2</v>
      </c>
      <c r="R885" s="6">
        <f t="shared" si="35"/>
        <v>2.7847125429907266E-3</v>
      </c>
    </row>
    <row r="886" spans="1:18" x14ac:dyDescent="0.25">
      <c r="A886" s="1">
        <v>40987</v>
      </c>
      <c r="B886">
        <v>140.21000699999999</v>
      </c>
      <c r="C886">
        <v>141.279999</v>
      </c>
      <c r="D886">
        <v>140.11000100000001</v>
      </c>
      <c r="E886">
        <v>140.85000600000001</v>
      </c>
      <c r="F886">
        <v>125291100</v>
      </c>
      <c r="G886">
        <v>131.144317</v>
      </c>
      <c r="H886" s="6">
        <f t="shared" si="34"/>
        <v>9.5435425661165418E-2</v>
      </c>
      <c r="R886" s="6">
        <f t="shared" si="35"/>
        <v>4.5645743388345837E-3</v>
      </c>
    </row>
    <row r="887" spans="1:18" x14ac:dyDescent="0.25">
      <c r="A887" s="1">
        <v>40984</v>
      </c>
      <c r="B887">
        <v>140.36000100000001</v>
      </c>
      <c r="C887">
        <v>140.479996</v>
      </c>
      <c r="D887">
        <v>140</v>
      </c>
      <c r="E887">
        <v>140.300003</v>
      </c>
      <c r="F887">
        <v>152893500</v>
      </c>
      <c r="G887">
        <v>130.632214</v>
      </c>
      <c r="H887" s="6">
        <f t="shared" si="34"/>
        <v>0.10042745796218688</v>
      </c>
      <c r="R887" s="6">
        <f t="shared" si="35"/>
        <v>-4.2745796218687202E-4</v>
      </c>
    </row>
    <row r="888" spans="1:18" x14ac:dyDescent="0.25">
      <c r="A888" s="1">
        <v>40983</v>
      </c>
      <c r="B888">
        <v>140.11999499999999</v>
      </c>
      <c r="C888">
        <v>140.779999</v>
      </c>
      <c r="D888">
        <v>139.759995</v>
      </c>
      <c r="E888">
        <v>140.720001</v>
      </c>
      <c r="F888">
        <v>165118500</v>
      </c>
      <c r="G888">
        <v>130.451583</v>
      </c>
      <c r="H888" s="6">
        <f t="shared" si="34"/>
        <v>9.5717913064441607E-2</v>
      </c>
      <c r="R888" s="6">
        <f t="shared" si="35"/>
        <v>4.2820869355583947E-3</v>
      </c>
    </row>
    <row r="889" spans="1:18" x14ac:dyDescent="0.25">
      <c r="A889" s="1">
        <v>40982</v>
      </c>
      <c r="B889">
        <v>140.10000600000001</v>
      </c>
      <c r="C889">
        <v>140.449997</v>
      </c>
      <c r="D889">
        <v>139.479996</v>
      </c>
      <c r="E889">
        <v>139.91000399999999</v>
      </c>
      <c r="F889">
        <v>145163600</v>
      </c>
      <c r="G889">
        <v>129.70069100000001</v>
      </c>
      <c r="H889" s="6">
        <f t="shared" si="34"/>
        <v>0.10135618837875011</v>
      </c>
      <c r="R889" s="6">
        <f t="shared" si="35"/>
        <v>-1.3561883787501128E-3</v>
      </c>
    </row>
    <row r="890" spans="1:18" x14ac:dyDescent="0.25">
      <c r="A890" s="1">
        <v>40981</v>
      </c>
      <c r="B890">
        <v>138.320007</v>
      </c>
      <c r="C890">
        <v>140.13000500000001</v>
      </c>
      <c r="D890">
        <v>138.08999600000001</v>
      </c>
      <c r="E890">
        <v>140.05999800000001</v>
      </c>
      <c r="F890">
        <v>184090500</v>
      </c>
      <c r="G890">
        <v>129.83974000000001</v>
      </c>
      <c r="H890" s="6">
        <f t="shared" si="34"/>
        <v>8.7420539965704286E-2</v>
      </c>
      <c r="R890" s="6">
        <f t="shared" si="35"/>
        <v>1.2579460034295713E-2</v>
      </c>
    </row>
    <row r="891" spans="1:18" x14ac:dyDescent="0.25">
      <c r="A891" s="1">
        <v>40980</v>
      </c>
      <c r="B891">
        <v>137.550003</v>
      </c>
      <c r="C891">
        <v>137.759995</v>
      </c>
      <c r="D891">
        <v>137.08999600000001</v>
      </c>
      <c r="E891">
        <v>137.58000200000001</v>
      </c>
      <c r="F891">
        <v>104003500</v>
      </c>
      <c r="G891">
        <v>127.540711</v>
      </c>
      <c r="H891" s="6">
        <f t="shared" si="34"/>
        <v>9.9781904766661447E-2</v>
      </c>
      <c r="R891" s="6">
        <f t="shared" si="35"/>
        <v>2.1809523333855298E-4</v>
      </c>
    </row>
    <row r="892" spans="1:18" x14ac:dyDescent="0.25">
      <c r="A892" s="1">
        <v>40977</v>
      </c>
      <c r="B892">
        <v>137.300003</v>
      </c>
      <c r="C892">
        <v>137.929993</v>
      </c>
      <c r="D892">
        <v>137.13000500000001</v>
      </c>
      <c r="E892">
        <v>137.570007</v>
      </c>
      <c r="F892">
        <v>122836800</v>
      </c>
      <c r="G892">
        <v>127.531446</v>
      </c>
      <c r="H892" s="6">
        <f t="shared" si="34"/>
        <v>9.8033474187178282E-2</v>
      </c>
      <c r="R892" s="6">
        <f t="shared" si="35"/>
        <v>1.9665258128217238E-3</v>
      </c>
    </row>
    <row r="893" spans="1:18" x14ac:dyDescent="0.25">
      <c r="A893" s="1">
        <v>40976</v>
      </c>
      <c r="B893">
        <v>136.520004</v>
      </c>
      <c r="C893">
        <v>137.320007</v>
      </c>
      <c r="D893">
        <v>136.240005</v>
      </c>
      <c r="E893">
        <v>137.03999300000001</v>
      </c>
      <c r="F893">
        <v>116968900</v>
      </c>
      <c r="G893">
        <v>127.04010700000001</v>
      </c>
      <c r="H893" s="6">
        <f t="shared" si="34"/>
        <v>9.6191114966565572E-2</v>
      </c>
      <c r="R893" s="6">
        <f t="shared" si="35"/>
        <v>3.8088850334344376E-3</v>
      </c>
    </row>
    <row r="894" spans="1:18" x14ac:dyDescent="0.25">
      <c r="A894" s="1">
        <v>40975</v>
      </c>
      <c r="B894">
        <v>135.05999800000001</v>
      </c>
      <c r="C894">
        <v>135.91000399999999</v>
      </c>
      <c r="D894">
        <v>134.929993</v>
      </c>
      <c r="E894">
        <v>135.69000199999999</v>
      </c>
      <c r="F894">
        <v>143692200</v>
      </c>
      <c r="G894">
        <v>125.78862599999999</v>
      </c>
      <c r="H894" s="6">
        <f t="shared" si="34"/>
        <v>9.5335376800464749E-2</v>
      </c>
      <c r="R894" s="6">
        <f t="shared" si="35"/>
        <v>4.6646231995352561E-3</v>
      </c>
    </row>
    <row r="895" spans="1:18" x14ac:dyDescent="0.25">
      <c r="A895" s="1">
        <v>40974</v>
      </c>
      <c r="B895">
        <v>135.35000600000001</v>
      </c>
      <c r="C895">
        <v>135.429993</v>
      </c>
      <c r="D895">
        <v>134.36000100000001</v>
      </c>
      <c r="E895">
        <v>134.75</v>
      </c>
      <c r="F895">
        <v>202129900</v>
      </c>
      <c r="G895">
        <v>124.917216</v>
      </c>
      <c r="H895" s="6">
        <f t="shared" si="34"/>
        <v>0.10443299573994853</v>
      </c>
      <c r="R895" s="6">
        <f t="shared" si="35"/>
        <v>-4.4329957399485273E-3</v>
      </c>
    </row>
    <row r="896" spans="1:18" x14ac:dyDescent="0.25">
      <c r="A896" s="1">
        <v>40973</v>
      </c>
      <c r="B896">
        <v>137.10000600000001</v>
      </c>
      <c r="C896">
        <v>137.199997</v>
      </c>
      <c r="D896">
        <v>136.279999</v>
      </c>
      <c r="E896">
        <v>136.75</v>
      </c>
      <c r="F896">
        <v>140765000</v>
      </c>
      <c r="G896">
        <v>126.771275</v>
      </c>
      <c r="H896" s="6">
        <f t="shared" si="34"/>
        <v>0.10255292476063063</v>
      </c>
      <c r="R896" s="6">
        <f t="shared" si="35"/>
        <v>-2.5529247606306273E-3</v>
      </c>
    </row>
    <row r="897" spans="1:18" x14ac:dyDescent="0.25">
      <c r="A897" s="1">
        <v>40970</v>
      </c>
      <c r="B897">
        <v>137.63999899999999</v>
      </c>
      <c r="C897">
        <v>137.820007</v>
      </c>
      <c r="D897">
        <v>137</v>
      </c>
      <c r="E897">
        <v>137.30999800000001</v>
      </c>
      <c r="F897">
        <v>120638300</v>
      </c>
      <c r="G897">
        <v>127.290409</v>
      </c>
      <c r="H897" s="6">
        <f t="shared" si="34"/>
        <v>0.10239756613192058</v>
      </c>
      <c r="R897" s="6">
        <f t="shared" si="35"/>
        <v>-2.3975661319205733E-3</v>
      </c>
    </row>
    <row r="898" spans="1:18" x14ac:dyDescent="0.25">
      <c r="A898" s="1">
        <v>40969</v>
      </c>
      <c r="B898">
        <v>137.30999800000001</v>
      </c>
      <c r="C898">
        <v>137.990005</v>
      </c>
      <c r="D898">
        <v>136.929993</v>
      </c>
      <c r="E898">
        <v>137.729996</v>
      </c>
      <c r="F898">
        <v>145023500</v>
      </c>
      <c r="G898">
        <v>127.67976</v>
      </c>
      <c r="H898" s="6">
        <f t="shared" si="34"/>
        <v>9.6941242399552055E-2</v>
      </c>
      <c r="R898" s="6">
        <f t="shared" si="35"/>
        <v>3.0587576004479479E-3</v>
      </c>
    </row>
    <row r="899" spans="1:18" x14ac:dyDescent="0.25">
      <c r="A899" s="1">
        <v>40968</v>
      </c>
      <c r="B899">
        <v>137.759995</v>
      </c>
      <c r="C899">
        <v>138.19000199999999</v>
      </c>
      <c r="D899">
        <v>136.53999300000001</v>
      </c>
      <c r="E899">
        <v>137.020004</v>
      </c>
      <c r="F899">
        <v>185934700</v>
      </c>
      <c r="G899">
        <v>127.02157699999999</v>
      </c>
      <c r="H899" s="6">
        <f t="shared" ref="H899:H962" si="36">(B899-E899)/B899+0.1</f>
        <v>0.10537159572341741</v>
      </c>
      <c r="R899" s="6">
        <f t="shared" si="35"/>
        <v>-5.3715957234174074E-3</v>
      </c>
    </row>
    <row r="900" spans="1:18" x14ac:dyDescent="0.25">
      <c r="A900" s="1">
        <v>40967</v>
      </c>
      <c r="B900">
        <v>137.199997</v>
      </c>
      <c r="C900">
        <v>137.720001</v>
      </c>
      <c r="D900">
        <v>136.929993</v>
      </c>
      <c r="E900">
        <v>137.55999800000001</v>
      </c>
      <c r="F900">
        <v>129355900</v>
      </c>
      <c r="G900">
        <v>127.522166</v>
      </c>
      <c r="H900" s="6">
        <f t="shared" si="36"/>
        <v>9.737608594845662E-2</v>
      </c>
      <c r="R900" s="6">
        <f t="shared" ref="R900:R963" si="37">(E900-B900)/B900</f>
        <v>2.6239140515433913E-3</v>
      </c>
    </row>
    <row r="901" spans="1:18" x14ac:dyDescent="0.25">
      <c r="A901" s="1">
        <v>40966</v>
      </c>
      <c r="B901">
        <v>136.020004</v>
      </c>
      <c r="C901">
        <v>137.529999</v>
      </c>
      <c r="D901">
        <v>135.800003</v>
      </c>
      <c r="E901">
        <v>137.16000399999999</v>
      </c>
      <c r="F901">
        <v>145728900</v>
      </c>
      <c r="G901">
        <v>127.15136</v>
      </c>
      <c r="H901" s="6">
        <f t="shared" si="36"/>
        <v>9.1618879823000265E-2</v>
      </c>
      <c r="R901" s="6">
        <f t="shared" si="37"/>
        <v>8.381120176999747E-3</v>
      </c>
    </row>
    <row r="902" spans="1:18" x14ac:dyDescent="0.25">
      <c r="A902" s="1">
        <v>40963</v>
      </c>
      <c r="B902">
        <v>136.929993</v>
      </c>
      <c r="C902">
        <v>137.199997</v>
      </c>
      <c r="D902">
        <v>136.63000500000001</v>
      </c>
      <c r="E902">
        <v>136.929993</v>
      </c>
      <c r="F902">
        <v>105539100</v>
      </c>
      <c r="G902">
        <v>126.93813299999999</v>
      </c>
      <c r="H902" s="6">
        <f t="shared" si="36"/>
        <v>0.1</v>
      </c>
      <c r="R902" s="6">
        <f t="shared" si="37"/>
        <v>0</v>
      </c>
    </row>
    <row r="903" spans="1:18" x14ac:dyDescent="0.25">
      <c r="A903" s="1">
        <v>40962</v>
      </c>
      <c r="B903">
        <v>135.96000699999999</v>
      </c>
      <c r="C903">
        <v>136.729996</v>
      </c>
      <c r="D903">
        <v>135.5</v>
      </c>
      <c r="E903">
        <v>136.63000500000001</v>
      </c>
      <c r="F903">
        <v>137704300</v>
      </c>
      <c r="G903">
        <v>126.66003600000001</v>
      </c>
      <c r="H903" s="6">
        <f t="shared" si="36"/>
        <v>9.5072094987461858E-2</v>
      </c>
      <c r="R903" s="6">
        <f t="shared" si="37"/>
        <v>4.9279050125381431E-3</v>
      </c>
    </row>
    <row r="904" spans="1:18" x14ac:dyDescent="0.25">
      <c r="A904" s="1">
        <v>40961</v>
      </c>
      <c r="B904">
        <v>136.259995</v>
      </c>
      <c r="C904">
        <v>136.550003</v>
      </c>
      <c r="D904">
        <v>135.78999300000001</v>
      </c>
      <c r="E904">
        <v>136.029999</v>
      </c>
      <c r="F904">
        <v>124455300</v>
      </c>
      <c r="G904">
        <v>126.103812</v>
      </c>
      <c r="H904" s="6">
        <f t="shared" si="36"/>
        <v>0.10168792021458684</v>
      </c>
      <c r="R904" s="6">
        <f t="shared" si="37"/>
        <v>-1.6879202145868263E-3</v>
      </c>
    </row>
    <row r="905" spans="1:18" x14ac:dyDescent="0.25">
      <c r="A905" s="1">
        <v>40960</v>
      </c>
      <c r="B905">
        <v>136.729996</v>
      </c>
      <c r="C905">
        <v>137.050003</v>
      </c>
      <c r="D905">
        <v>136.050003</v>
      </c>
      <c r="E905">
        <v>136.470001</v>
      </c>
      <c r="F905">
        <v>134042300</v>
      </c>
      <c r="G905">
        <v>126.511708</v>
      </c>
      <c r="H905" s="6">
        <f t="shared" si="36"/>
        <v>0.10190152130188027</v>
      </c>
      <c r="R905" s="6">
        <f t="shared" si="37"/>
        <v>-1.9015213018802658E-3</v>
      </c>
    </row>
    <row r="906" spans="1:18" x14ac:dyDescent="0.25">
      <c r="A906" s="1">
        <v>40956</v>
      </c>
      <c r="B906">
        <v>136.520004</v>
      </c>
      <c r="C906">
        <v>136.63000500000001</v>
      </c>
      <c r="D906">
        <v>135.96000699999999</v>
      </c>
      <c r="E906">
        <v>136.41000399999999</v>
      </c>
      <c r="F906">
        <v>129869400</v>
      </c>
      <c r="G906">
        <v>126.45608799999999</v>
      </c>
      <c r="H906" s="6">
        <f t="shared" si="36"/>
        <v>0.10080574272470733</v>
      </c>
      <c r="R906" s="6">
        <f t="shared" si="37"/>
        <v>-8.0574272470731578E-4</v>
      </c>
    </row>
    <row r="907" spans="1:18" x14ac:dyDescent="0.25">
      <c r="A907" s="1">
        <v>40955</v>
      </c>
      <c r="B907">
        <v>134.570007</v>
      </c>
      <c r="C907">
        <v>136.16999799999999</v>
      </c>
      <c r="D907">
        <v>134.33000200000001</v>
      </c>
      <c r="E907">
        <v>136.050003</v>
      </c>
      <c r="F907">
        <v>186567800</v>
      </c>
      <c r="G907">
        <v>126.12235699999999</v>
      </c>
      <c r="H907" s="6">
        <f t="shared" si="36"/>
        <v>8.9002036687120048E-2</v>
      </c>
      <c r="R907" s="6">
        <f t="shared" si="37"/>
        <v>1.0997963312879963E-2</v>
      </c>
    </row>
    <row r="908" spans="1:18" x14ac:dyDescent="0.25">
      <c r="A908" s="1">
        <v>40954</v>
      </c>
      <c r="B908">
        <v>135.63000500000001</v>
      </c>
      <c r="C908">
        <v>135.83000200000001</v>
      </c>
      <c r="D908">
        <v>134.28999300000001</v>
      </c>
      <c r="E908">
        <v>134.55999800000001</v>
      </c>
      <c r="F908">
        <v>195195100</v>
      </c>
      <c r="G908">
        <v>124.741078</v>
      </c>
      <c r="H908" s="6">
        <f t="shared" si="36"/>
        <v>0.10788916139905771</v>
      </c>
      <c r="R908" s="6">
        <f t="shared" si="37"/>
        <v>-7.8891613990577075E-3</v>
      </c>
    </row>
    <row r="909" spans="1:18" x14ac:dyDescent="0.25">
      <c r="A909" s="1">
        <v>40953</v>
      </c>
      <c r="B909">
        <v>135</v>
      </c>
      <c r="C909">
        <v>135.270004</v>
      </c>
      <c r="D909">
        <v>134.25</v>
      </c>
      <c r="E909">
        <v>135.19000199999999</v>
      </c>
      <c r="F909">
        <v>165329500</v>
      </c>
      <c r="G909">
        <v>125.32511100000001</v>
      </c>
      <c r="H909" s="6">
        <f t="shared" si="36"/>
        <v>9.8592577777777843E-2</v>
      </c>
      <c r="R909" s="6">
        <f t="shared" si="37"/>
        <v>1.4074222222221679E-3</v>
      </c>
    </row>
    <row r="910" spans="1:18" x14ac:dyDescent="0.25">
      <c r="A910" s="1">
        <v>40952</v>
      </c>
      <c r="B910">
        <v>135.320007</v>
      </c>
      <c r="C910">
        <v>135.520004</v>
      </c>
      <c r="D910">
        <v>134.740005</v>
      </c>
      <c r="E910">
        <v>135.36000100000001</v>
      </c>
      <c r="F910">
        <v>115841900</v>
      </c>
      <c r="G910">
        <v>125.482704</v>
      </c>
      <c r="H910" s="6">
        <f t="shared" si="36"/>
        <v>9.9704448729447628E-2</v>
      </c>
      <c r="R910" s="6">
        <f t="shared" si="37"/>
        <v>2.9555127055238173E-4</v>
      </c>
    </row>
    <row r="911" spans="1:18" x14ac:dyDescent="0.25">
      <c r="A911" s="1">
        <v>40949</v>
      </c>
      <c r="B911">
        <v>134.16000399999999</v>
      </c>
      <c r="C911">
        <v>134.470001</v>
      </c>
      <c r="D911">
        <v>133.83999600000001</v>
      </c>
      <c r="E911">
        <v>134.36000100000001</v>
      </c>
      <c r="F911">
        <v>167907500</v>
      </c>
      <c r="G911">
        <v>124.55567499999999</v>
      </c>
      <c r="H911" s="6">
        <f t="shared" si="36"/>
        <v>9.8509265101095075E-2</v>
      </c>
      <c r="R911" s="6">
        <f t="shared" si="37"/>
        <v>1.4907348989049273E-3</v>
      </c>
    </row>
    <row r="912" spans="1:18" x14ac:dyDescent="0.25">
      <c r="A912" s="1">
        <v>40948</v>
      </c>
      <c r="B912">
        <v>135.41000399999999</v>
      </c>
      <c r="C912">
        <v>135.58999600000001</v>
      </c>
      <c r="D912">
        <v>134.55999800000001</v>
      </c>
      <c r="E912">
        <v>135.36000100000001</v>
      </c>
      <c r="F912">
        <v>148602900</v>
      </c>
      <c r="G912">
        <v>125.482704</v>
      </c>
      <c r="H912" s="6">
        <f t="shared" si="36"/>
        <v>0.10036927109166895</v>
      </c>
      <c r="R912" s="6">
        <f t="shared" si="37"/>
        <v>-3.6927109166893883E-4</v>
      </c>
    </row>
    <row r="913" spans="1:18" x14ac:dyDescent="0.25">
      <c r="A913" s="1">
        <v>40947</v>
      </c>
      <c r="B913">
        <v>134.86000100000001</v>
      </c>
      <c r="C913">
        <v>135.220001</v>
      </c>
      <c r="D913">
        <v>134.30999800000001</v>
      </c>
      <c r="E913">
        <v>135.19000199999999</v>
      </c>
      <c r="F913">
        <v>139361400</v>
      </c>
      <c r="G913">
        <v>125.32511100000001</v>
      </c>
      <c r="H913" s="6">
        <f t="shared" si="36"/>
        <v>9.7553010547582739E-2</v>
      </c>
      <c r="R913" s="6">
        <f t="shared" si="37"/>
        <v>2.446989452417263E-3</v>
      </c>
    </row>
    <row r="914" spans="1:18" x14ac:dyDescent="0.25">
      <c r="A914" s="1">
        <v>40946</v>
      </c>
      <c r="B914">
        <v>134.16999799999999</v>
      </c>
      <c r="C914">
        <v>135.020004</v>
      </c>
      <c r="D914">
        <v>133.63999899999999</v>
      </c>
      <c r="E914">
        <v>134.78999300000001</v>
      </c>
      <c r="F914">
        <v>135528100</v>
      </c>
      <c r="G914">
        <v>124.954291</v>
      </c>
      <c r="H914" s="6">
        <f t="shared" si="36"/>
        <v>9.5379033992383178E-2</v>
      </c>
      <c r="R914" s="6">
        <f t="shared" si="37"/>
        <v>4.6209660076168236E-3</v>
      </c>
    </row>
    <row r="915" spans="1:18" x14ac:dyDescent="0.25">
      <c r="A915" s="1">
        <v>40945</v>
      </c>
      <c r="B915">
        <v>133.979996</v>
      </c>
      <c r="C915">
        <v>134.509995</v>
      </c>
      <c r="D915">
        <v>133.83000200000001</v>
      </c>
      <c r="E915">
        <v>134.449997</v>
      </c>
      <c r="F915">
        <v>107694500</v>
      </c>
      <c r="G915">
        <v>124.639104</v>
      </c>
      <c r="H915" s="6">
        <f t="shared" si="36"/>
        <v>9.6492006164860644E-2</v>
      </c>
      <c r="R915" s="6">
        <f t="shared" si="37"/>
        <v>3.5079938351393618E-3</v>
      </c>
    </row>
    <row r="916" spans="1:18" x14ac:dyDescent="0.25">
      <c r="A916" s="1">
        <v>40942</v>
      </c>
      <c r="B916">
        <v>134</v>
      </c>
      <c r="C916">
        <v>134.61999499999999</v>
      </c>
      <c r="D916">
        <v>133.770004</v>
      </c>
      <c r="E916">
        <v>134.53999300000001</v>
      </c>
      <c r="F916">
        <v>160598500</v>
      </c>
      <c r="G916">
        <v>124.722533</v>
      </c>
      <c r="H916" s="6">
        <f t="shared" si="36"/>
        <v>9.5970201492537252E-2</v>
      </c>
      <c r="R916" s="6">
        <f t="shared" si="37"/>
        <v>4.0297985074627587E-3</v>
      </c>
    </row>
    <row r="917" spans="1:18" x14ac:dyDescent="0.25">
      <c r="A917" s="1">
        <v>40941</v>
      </c>
      <c r="B917">
        <v>132.729996</v>
      </c>
      <c r="C917">
        <v>133.020004</v>
      </c>
      <c r="D917">
        <v>132.21000699999999</v>
      </c>
      <c r="E917">
        <v>132.679993</v>
      </c>
      <c r="F917">
        <v>113090400</v>
      </c>
      <c r="G917">
        <v>122.99825800000001</v>
      </c>
      <c r="H917" s="6">
        <f t="shared" si="36"/>
        <v>0.10037672720189041</v>
      </c>
      <c r="R917" s="6">
        <f t="shared" si="37"/>
        <v>-3.7672720189039859E-4</v>
      </c>
    </row>
    <row r="918" spans="1:18" x14ac:dyDescent="0.25">
      <c r="A918" s="1">
        <v>40940</v>
      </c>
      <c r="B918">
        <v>132.28999300000001</v>
      </c>
      <c r="C918">
        <v>133.13999899999999</v>
      </c>
      <c r="D918">
        <v>132.13000500000001</v>
      </c>
      <c r="E918">
        <v>132.470001</v>
      </c>
      <c r="F918">
        <v>166234500</v>
      </c>
      <c r="G918">
        <v>122.80359</v>
      </c>
      <c r="H918" s="6">
        <f t="shared" si="36"/>
        <v>9.8639292391526648E-2</v>
      </c>
      <c r="R918" s="6">
        <f t="shared" si="37"/>
        <v>1.3607076084733529E-3</v>
      </c>
    </row>
    <row r="919" spans="1:18" x14ac:dyDescent="0.25">
      <c r="A919" s="1">
        <v>40939</v>
      </c>
      <c r="B919">
        <v>132.020004</v>
      </c>
      <c r="C919">
        <v>132.179993</v>
      </c>
      <c r="D919">
        <v>130.679993</v>
      </c>
      <c r="E919">
        <v>131.320007</v>
      </c>
      <c r="F919">
        <v>157212000</v>
      </c>
      <c r="G919">
        <v>121.737512</v>
      </c>
      <c r="H919" s="6">
        <f t="shared" si="36"/>
        <v>0.10530220405083457</v>
      </c>
      <c r="R919" s="6">
        <f t="shared" si="37"/>
        <v>-5.3022040508345705E-3</v>
      </c>
    </row>
    <row r="920" spans="1:18" x14ac:dyDescent="0.25">
      <c r="A920" s="1">
        <v>40938</v>
      </c>
      <c r="B920">
        <v>130.509995</v>
      </c>
      <c r="C920">
        <v>131.44000199999999</v>
      </c>
      <c r="D920">
        <v>130.05999800000001</v>
      </c>
      <c r="E920">
        <v>131.36999499999999</v>
      </c>
      <c r="F920">
        <v>147311800</v>
      </c>
      <c r="G920">
        <v>121.783852</v>
      </c>
      <c r="H920" s="6">
        <f t="shared" si="36"/>
        <v>9.3410466378456417E-2</v>
      </c>
      <c r="R920" s="6">
        <f t="shared" si="37"/>
        <v>6.5895336215435855E-3</v>
      </c>
    </row>
    <row r="921" spans="1:18" x14ac:dyDescent="0.25">
      <c r="A921" s="1">
        <v>40935</v>
      </c>
      <c r="B921">
        <v>131.240005</v>
      </c>
      <c r="C921">
        <v>132.050003</v>
      </c>
      <c r="D921">
        <v>131.14999399999999</v>
      </c>
      <c r="E921">
        <v>131.820007</v>
      </c>
      <c r="F921">
        <v>135259100</v>
      </c>
      <c r="G921">
        <v>122.201026</v>
      </c>
      <c r="H921" s="6">
        <f t="shared" si="36"/>
        <v>9.5580600595070023E-2</v>
      </c>
      <c r="R921" s="6">
        <f t="shared" si="37"/>
        <v>4.4193994049299794E-3</v>
      </c>
    </row>
    <row r="922" spans="1:18" x14ac:dyDescent="0.25">
      <c r="A922" s="1">
        <v>40934</v>
      </c>
      <c r="B922">
        <v>133.14999399999999</v>
      </c>
      <c r="C922">
        <v>133.39999399999999</v>
      </c>
      <c r="D922">
        <v>131.36000100000001</v>
      </c>
      <c r="E922">
        <v>131.88000500000001</v>
      </c>
      <c r="F922">
        <v>184880500</v>
      </c>
      <c r="G922">
        <v>122.256646</v>
      </c>
      <c r="H922" s="6">
        <f t="shared" si="36"/>
        <v>0.10953803272420712</v>
      </c>
      <c r="R922" s="6">
        <f t="shared" si="37"/>
        <v>-9.5380327242071163E-3</v>
      </c>
    </row>
    <row r="923" spans="1:18" x14ac:dyDescent="0.25">
      <c r="A923" s="1">
        <v>40933</v>
      </c>
      <c r="B923">
        <v>131.259995</v>
      </c>
      <c r="C923">
        <v>132.86999499999999</v>
      </c>
      <c r="D923">
        <v>130.75</v>
      </c>
      <c r="E923">
        <v>132.55999800000001</v>
      </c>
      <c r="F923">
        <v>198613200</v>
      </c>
      <c r="G923">
        <v>122.887019</v>
      </c>
      <c r="H923" s="6">
        <f t="shared" si="36"/>
        <v>9.0095969453602348E-2</v>
      </c>
      <c r="R923" s="6">
        <f t="shared" si="37"/>
        <v>9.9040305463976575E-3</v>
      </c>
    </row>
    <row r="924" spans="1:18" x14ac:dyDescent="0.25">
      <c r="A924" s="1">
        <v>40932</v>
      </c>
      <c r="B924">
        <v>130.800003</v>
      </c>
      <c r="C924">
        <v>131.5</v>
      </c>
      <c r="D924">
        <v>130.60000600000001</v>
      </c>
      <c r="E924">
        <v>131.46000699999999</v>
      </c>
      <c r="F924">
        <v>103083300</v>
      </c>
      <c r="G924">
        <v>121.867295</v>
      </c>
      <c r="H924" s="6">
        <f t="shared" si="36"/>
        <v>9.4954097975059021E-2</v>
      </c>
      <c r="R924" s="6">
        <f t="shared" si="37"/>
        <v>5.0459020249409813E-3</v>
      </c>
    </row>
    <row r="925" spans="1:18" x14ac:dyDescent="0.25">
      <c r="A925" s="1">
        <v>40931</v>
      </c>
      <c r="B925">
        <v>131.509995</v>
      </c>
      <c r="C925">
        <v>132.25</v>
      </c>
      <c r="D925">
        <v>130.979996</v>
      </c>
      <c r="E925">
        <v>131.61000100000001</v>
      </c>
      <c r="F925">
        <v>129295800</v>
      </c>
      <c r="G925">
        <v>122.006344</v>
      </c>
      <c r="H925" s="6">
        <f t="shared" si="36"/>
        <v>9.9239555898393825E-2</v>
      </c>
      <c r="R925" s="6">
        <f t="shared" si="37"/>
        <v>7.6044410160617517E-4</v>
      </c>
    </row>
    <row r="926" spans="1:18" x14ac:dyDescent="0.25">
      <c r="A926" s="1">
        <v>40928</v>
      </c>
      <c r="B926">
        <v>131.240005</v>
      </c>
      <c r="C926">
        <v>131.949997</v>
      </c>
      <c r="D926">
        <v>130.91999799999999</v>
      </c>
      <c r="E926">
        <v>131.949997</v>
      </c>
      <c r="F926">
        <v>138230200</v>
      </c>
      <c r="G926">
        <v>122.32153099999999</v>
      </c>
      <c r="H926" s="6">
        <f t="shared" si="36"/>
        <v>9.4590125168008035E-2</v>
      </c>
      <c r="R926" s="6">
        <f t="shared" si="37"/>
        <v>5.4098748319919661E-3</v>
      </c>
    </row>
    <row r="927" spans="1:18" x14ac:dyDescent="0.25">
      <c r="A927" s="1">
        <v>40927</v>
      </c>
      <c r="B927">
        <v>131.220001</v>
      </c>
      <c r="C927">
        <v>131.570007</v>
      </c>
      <c r="D927">
        <v>130.800003</v>
      </c>
      <c r="E927">
        <v>131.46000699999999</v>
      </c>
      <c r="F927">
        <v>126328900</v>
      </c>
      <c r="G927">
        <v>121.867295</v>
      </c>
      <c r="H927" s="6">
        <f t="shared" si="36"/>
        <v>9.8170964805891187E-2</v>
      </c>
      <c r="R927" s="6">
        <f t="shared" si="37"/>
        <v>1.8290351941088155E-3</v>
      </c>
    </row>
    <row r="928" spans="1:18" x14ac:dyDescent="0.25">
      <c r="A928" s="1">
        <v>40926</v>
      </c>
      <c r="B928">
        <v>129.30999800000001</v>
      </c>
      <c r="C928">
        <v>130.83999600000001</v>
      </c>
      <c r="D928">
        <v>129.08000200000001</v>
      </c>
      <c r="E928">
        <v>130.770004</v>
      </c>
      <c r="F928">
        <v>163395200</v>
      </c>
      <c r="G928">
        <v>121.227643</v>
      </c>
      <c r="H928" s="6">
        <f t="shared" si="36"/>
        <v>8.8709256650054302E-2</v>
      </c>
      <c r="R928" s="6">
        <f t="shared" si="37"/>
        <v>1.1290743349945707E-2</v>
      </c>
    </row>
    <row r="929" spans="1:18" x14ac:dyDescent="0.25">
      <c r="A929" s="1">
        <v>40925</v>
      </c>
      <c r="B929">
        <v>130.08000200000001</v>
      </c>
      <c r="C929">
        <v>130.320007</v>
      </c>
      <c r="D929">
        <v>128.89999399999999</v>
      </c>
      <c r="E929">
        <v>129.33999600000001</v>
      </c>
      <c r="F929">
        <v>132209200</v>
      </c>
      <c r="G929">
        <v>119.901983</v>
      </c>
      <c r="H929" s="6">
        <f t="shared" si="36"/>
        <v>0.1056888529260631</v>
      </c>
      <c r="R929" s="6">
        <f t="shared" si="37"/>
        <v>-5.6888529260630998E-3</v>
      </c>
    </row>
    <row r="930" spans="1:18" x14ac:dyDescent="0.25">
      <c r="A930" s="1">
        <v>40921</v>
      </c>
      <c r="B930">
        <v>128.63999899999999</v>
      </c>
      <c r="C930">
        <v>129.050003</v>
      </c>
      <c r="D930">
        <v>127.720001</v>
      </c>
      <c r="E930">
        <v>128.83999600000001</v>
      </c>
      <c r="F930">
        <v>179836200</v>
      </c>
      <c r="G930">
        <v>119.438468</v>
      </c>
      <c r="H930" s="6">
        <f t="shared" si="36"/>
        <v>9.8445296940650448E-2</v>
      </c>
      <c r="R930" s="6">
        <f t="shared" si="37"/>
        <v>1.5547030593495623E-3</v>
      </c>
    </row>
    <row r="931" spans="1:18" x14ac:dyDescent="0.25">
      <c r="A931" s="1">
        <v>40920</v>
      </c>
      <c r="B931">
        <v>129.570007</v>
      </c>
      <c r="C931">
        <v>129.699997</v>
      </c>
      <c r="D931">
        <v>128.53999300000001</v>
      </c>
      <c r="E931">
        <v>129.509995</v>
      </c>
      <c r="F931">
        <v>118983700</v>
      </c>
      <c r="G931">
        <v>120.05957600000001</v>
      </c>
      <c r="H931" s="6">
        <f t="shared" si="36"/>
        <v>0.10046316274413723</v>
      </c>
      <c r="R931" s="6">
        <f t="shared" si="37"/>
        <v>-4.6316274413723228E-4</v>
      </c>
    </row>
    <row r="932" spans="1:18" x14ac:dyDescent="0.25">
      <c r="A932" s="1">
        <v>40919</v>
      </c>
      <c r="B932">
        <v>128.729996</v>
      </c>
      <c r="C932">
        <v>129.36999499999999</v>
      </c>
      <c r="D932">
        <v>128.520004</v>
      </c>
      <c r="E932">
        <v>129.199997</v>
      </c>
      <c r="F932">
        <v>111540700</v>
      </c>
      <c r="G932">
        <v>119.7722</v>
      </c>
      <c r="H932" s="6">
        <f t="shared" si="36"/>
        <v>9.6348939527660701E-2</v>
      </c>
      <c r="R932" s="6">
        <f t="shared" si="37"/>
        <v>3.6510604723393012E-3</v>
      </c>
    </row>
    <row r="933" spans="1:18" x14ac:dyDescent="0.25">
      <c r="A933" s="1">
        <v>40918</v>
      </c>
      <c r="B933">
        <v>129.38999899999999</v>
      </c>
      <c r="C933">
        <v>129.64999399999999</v>
      </c>
      <c r="D933">
        <v>128.949997</v>
      </c>
      <c r="E933">
        <v>129.13000500000001</v>
      </c>
      <c r="F933">
        <v>115282000</v>
      </c>
      <c r="G933">
        <v>119.70731499999999</v>
      </c>
      <c r="H933" s="6">
        <f t="shared" si="36"/>
        <v>0.10200938250258414</v>
      </c>
      <c r="R933" s="6">
        <f t="shared" si="37"/>
        <v>-2.0093825025841268E-3</v>
      </c>
    </row>
    <row r="934" spans="1:18" x14ac:dyDescent="0.25">
      <c r="A934" s="1">
        <v>40917</v>
      </c>
      <c r="B934">
        <v>128</v>
      </c>
      <c r="C934">
        <v>128.179993</v>
      </c>
      <c r="D934">
        <v>127.410004</v>
      </c>
      <c r="E934">
        <v>128.020004</v>
      </c>
      <c r="F934">
        <v>99530200</v>
      </c>
      <c r="G934">
        <v>118.67831200000001</v>
      </c>
      <c r="H934" s="6">
        <f t="shared" si="36"/>
        <v>9.9843718750000005E-2</v>
      </c>
      <c r="R934" s="6">
        <f t="shared" si="37"/>
        <v>1.5628125000000104E-4</v>
      </c>
    </row>
    <row r="935" spans="1:18" x14ac:dyDescent="0.25">
      <c r="A935" s="1">
        <v>40914</v>
      </c>
      <c r="B935">
        <v>128.199997</v>
      </c>
      <c r="C935">
        <v>128.220001</v>
      </c>
      <c r="D935">
        <v>127.290001</v>
      </c>
      <c r="E935">
        <v>127.709999</v>
      </c>
      <c r="F935">
        <v>148050000</v>
      </c>
      <c r="G935">
        <v>118.390928</v>
      </c>
      <c r="H935" s="6">
        <f t="shared" si="36"/>
        <v>0.10382213737493301</v>
      </c>
      <c r="R935" s="6">
        <f t="shared" si="37"/>
        <v>-3.8221373749330115E-3</v>
      </c>
    </row>
    <row r="936" spans="1:18" x14ac:dyDescent="0.25">
      <c r="A936" s="1">
        <v>40913</v>
      </c>
      <c r="B936">
        <v>127.010002</v>
      </c>
      <c r="C936">
        <v>128.229996</v>
      </c>
      <c r="D936">
        <v>126.43</v>
      </c>
      <c r="E936">
        <v>128.03999300000001</v>
      </c>
      <c r="F936">
        <v>173895000</v>
      </c>
      <c r="G936">
        <v>118.696842</v>
      </c>
      <c r="H936" s="6">
        <f t="shared" si="36"/>
        <v>9.1890473318786275E-2</v>
      </c>
      <c r="R936" s="6">
        <f t="shared" si="37"/>
        <v>8.1095266812137336E-3</v>
      </c>
    </row>
    <row r="937" spans="1:18" x14ac:dyDescent="0.25">
      <c r="A937" s="1">
        <v>40912</v>
      </c>
      <c r="B937">
        <v>127.199997</v>
      </c>
      <c r="C937">
        <v>127.80999799999999</v>
      </c>
      <c r="D937">
        <v>126.709999</v>
      </c>
      <c r="E937">
        <v>127.699997</v>
      </c>
      <c r="F937">
        <v>127186500</v>
      </c>
      <c r="G937">
        <v>118.38165499999999</v>
      </c>
      <c r="H937" s="6">
        <f t="shared" si="36"/>
        <v>9.6069182297229147E-2</v>
      </c>
      <c r="R937" s="6">
        <f t="shared" si="37"/>
        <v>3.9308177027708576E-3</v>
      </c>
    </row>
    <row r="938" spans="1:18" x14ac:dyDescent="0.25">
      <c r="A938" s="1">
        <v>40911</v>
      </c>
      <c r="B938">
        <v>127.760002</v>
      </c>
      <c r="C938">
        <v>128.38000500000001</v>
      </c>
      <c r="D938">
        <v>127.43</v>
      </c>
      <c r="E938">
        <v>127.5</v>
      </c>
      <c r="F938">
        <v>193697900</v>
      </c>
      <c r="G938">
        <v>118.196252</v>
      </c>
      <c r="H938" s="6">
        <f t="shared" si="36"/>
        <v>0.10203508137077205</v>
      </c>
      <c r="R938" s="6">
        <f t="shared" si="37"/>
        <v>-2.0350813707720517E-3</v>
      </c>
    </row>
    <row r="939" spans="1:18" x14ac:dyDescent="0.25">
      <c r="A939" s="1">
        <v>40907</v>
      </c>
      <c r="B939">
        <v>126.019997</v>
      </c>
      <c r="C939">
        <v>126.33000199999999</v>
      </c>
      <c r="D939">
        <v>125.5</v>
      </c>
      <c r="E939">
        <v>125.5</v>
      </c>
      <c r="F939">
        <v>95599000</v>
      </c>
      <c r="G939">
        <v>116.34219400000001</v>
      </c>
      <c r="H939" s="6">
        <f t="shared" si="36"/>
        <v>0.10412630544658721</v>
      </c>
      <c r="R939" s="6">
        <f t="shared" si="37"/>
        <v>-4.1263054465872076E-3</v>
      </c>
    </row>
    <row r="940" spans="1:18" x14ac:dyDescent="0.25">
      <c r="A940" s="1">
        <v>40906</v>
      </c>
      <c r="B940">
        <v>125.239998</v>
      </c>
      <c r="C940">
        <v>126.25</v>
      </c>
      <c r="D940">
        <v>124.860001</v>
      </c>
      <c r="E940">
        <v>126.120003</v>
      </c>
      <c r="F940">
        <v>123507200</v>
      </c>
      <c r="G940">
        <v>116.916954</v>
      </c>
      <c r="H940" s="6">
        <f t="shared" si="36"/>
        <v>9.2973450861920354E-2</v>
      </c>
      <c r="R940" s="6">
        <f t="shared" si="37"/>
        <v>7.0265491380796493E-3</v>
      </c>
    </row>
    <row r="941" spans="1:18" x14ac:dyDescent="0.25">
      <c r="A941" s="1">
        <v>40905</v>
      </c>
      <c r="B941">
        <v>126.510002</v>
      </c>
      <c r="C941">
        <v>126.529999</v>
      </c>
      <c r="D941">
        <v>124.730003</v>
      </c>
      <c r="E941">
        <v>124.83000199999999</v>
      </c>
      <c r="F941">
        <v>119107100</v>
      </c>
      <c r="G941">
        <v>115.721086</v>
      </c>
      <c r="H941" s="6">
        <f t="shared" si="36"/>
        <v>0.11327958243175118</v>
      </c>
      <c r="R941" s="6">
        <f t="shared" si="37"/>
        <v>-1.3279582431751182E-2</v>
      </c>
    </row>
    <row r="942" spans="1:18" x14ac:dyDescent="0.25">
      <c r="A942" s="1">
        <v>40904</v>
      </c>
      <c r="B942">
        <v>126.16999800000001</v>
      </c>
      <c r="C942">
        <v>126.82</v>
      </c>
      <c r="D942">
        <v>126.05999799999999</v>
      </c>
      <c r="E942">
        <v>126.489998</v>
      </c>
      <c r="F942">
        <v>86075700</v>
      </c>
      <c r="G942">
        <v>117.259951</v>
      </c>
      <c r="H942" s="6">
        <f t="shared" si="36"/>
        <v>9.7463739359019474E-2</v>
      </c>
      <c r="R942" s="6">
        <f t="shared" si="37"/>
        <v>2.5362606409805376E-3</v>
      </c>
    </row>
    <row r="943" spans="1:18" x14ac:dyDescent="0.25">
      <c r="A943" s="1">
        <v>40900</v>
      </c>
      <c r="B943">
        <v>125.66999800000001</v>
      </c>
      <c r="C943">
        <v>126.43</v>
      </c>
      <c r="D943">
        <v>125.410004</v>
      </c>
      <c r="E943">
        <v>126.389999</v>
      </c>
      <c r="F943">
        <v>92187200</v>
      </c>
      <c r="G943">
        <v>117.167249</v>
      </c>
      <c r="H943" s="6">
        <f t="shared" si="36"/>
        <v>9.4270700951232647E-2</v>
      </c>
      <c r="R943" s="6">
        <f t="shared" si="37"/>
        <v>5.7292990487673619E-3</v>
      </c>
    </row>
    <row r="944" spans="1:18" x14ac:dyDescent="0.25">
      <c r="A944" s="1">
        <v>40899</v>
      </c>
      <c r="B944">
        <v>124.629997</v>
      </c>
      <c r="C944">
        <v>125.400002</v>
      </c>
      <c r="D944">
        <v>124.230003</v>
      </c>
      <c r="E944">
        <v>125.269997</v>
      </c>
      <c r="F944">
        <v>119465400</v>
      </c>
      <c r="G944">
        <v>116.128974</v>
      </c>
      <c r="H944" s="6">
        <f t="shared" si="36"/>
        <v>9.4864799683819293E-2</v>
      </c>
      <c r="R944" s="6">
        <f t="shared" si="37"/>
        <v>5.135200316180707E-3</v>
      </c>
    </row>
    <row r="945" spans="1:18" x14ac:dyDescent="0.25">
      <c r="A945" s="1">
        <v>40898</v>
      </c>
      <c r="B945">
        <v>123.93</v>
      </c>
      <c r="C945">
        <v>124.360001</v>
      </c>
      <c r="D945">
        <v>122.75</v>
      </c>
      <c r="E945">
        <v>124.16999800000001</v>
      </c>
      <c r="F945">
        <v>194230900</v>
      </c>
      <c r="G945">
        <v>115.10924300000001</v>
      </c>
      <c r="H945" s="6">
        <f t="shared" si="36"/>
        <v>9.8063439038166708E-2</v>
      </c>
      <c r="R945" s="6">
        <f t="shared" si="37"/>
        <v>1.9365609618332924E-3</v>
      </c>
    </row>
    <row r="946" spans="1:18" x14ac:dyDescent="0.25">
      <c r="A946" s="1">
        <v>40897</v>
      </c>
      <c r="B946">
        <v>122.18</v>
      </c>
      <c r="C946">
        <v>124.139999</v>
      </c>
      <c r="D946">
        <v>120.370003</v>
      </c>
      <c r="E946">
        <v>123.93</v>
      </c>
      <c r="F946">
        <v>225418100</v>
      </c>
      <c r="G946">
        <v>114.886758</v>
      </c>
      <c r="H946" s="6">
        <f t="shared" si="36"/>
        <v>8.5676870191520718E-2</v>
      </c>
      <c r="R946" s="6">
        <f t="shared" si="37"/>
        <v>1.4323129808479293E-2</v>
      </c>
    </row>
    <row r="947" spans="1:18" x14ac:dyDescent="0.25">
      <c r="A947" s="1">
        <v>40896</v>
      </c>
      <c r="B947">
        <v>122.05999799999999</v>
      </c>
      <c r="C947">
        <v>122.32</v>
      </c>
      <c r="D947">
        <v>120.029999</v>
      </c>
      <c r="E947">
        <v>120.290001</v>
      </c>
      <c r="F947">
        <v>183903000</v>
      </c>
      <c r="G947">
        <v>111.512371</v>
      </c>
      <c r="H947" s="6">
        <f t="shared" si="36"/>
        <v>0.11450104070950411</v>
      </c>
      <c r="R947" s="6">
        <f t="shared" si="37"/>
        <v>-1.4501040709504105E-2</v>
      </c>
    </row>
    <row r="948" spans="1:18" x14ac:dyDescent="0.25">
      <c r="A948" s="1">
        <v>40893</v>
      </c>
      <c r="B948">
        <v>122.230003</v>
      </c>
      <c r="C948">
        <v>122.949997</v>
      </c>
      <c r="D948">
        <v>121.300003</v>
      </c>
      <c r="E948">
        <v>121.589996</v>
      </c>
      <c r="F948">
        <v>220481400</v>
      </c>
      <c r="G948">
        <v>112.717505</v>
      </c>
      <c r="H948" s="6">
        <f t="shared" si="36"/>
        <v>0.10523608757499579</v>
      </c>
      <c r="R948" s="6">
        <f t="shared" si="37"/>
        <v>-5.2360875749957814E-3</v>
      </c>
    </row>
    <row r="949" spans="1:18" x14ac:dyDescent="0.25">
      <c r="A949" s="1">
        <v>40892</v>
      </c>
      <c r="B949">
        <v>123.029999</v>
      </c>
      <c r="C949">
        <v>123.199997</v>
      </c>
      <c r="D949">
        <v>121.989998</v>
      </c>
      <c r="E949">
        <v>122.18</v>
      </c>
      <c r="F949">
        <v>199109200</v>
      </c>
      <c r="G949">
        <v>112.550641</v>
      </c>
      <c r="H949" s="6">
        <f t="shared" si="36"/>
        <v>0.10690887594008676</v>
      </c>
      <c r="R949" s="6">
        <f t="shared" si="37"/>
        <v>-6.908875940086749E-3</v>
      </c>
    </row>
    <row r="950" spans="1:18" x14ac:dyDescent="0.25">
      <c r="A950" s="1">
        <v>40891</v>
      </c>
      <c r="B950">
        <v>122.55999799999999</v>
      </c>
      <c r="C950">
        <v>123.029999</v>
      </c>
      <c r="D950">
        <v>121.470001</v>
      </c>
      <c r="E950">
        <v>121.739998</v>
      </c>
      <c r="F950">
        <v>238618800</v>
      </c>
      <c r="G950">
        <v>112.14531599999999</v>
      </c>
      <c r="H950" s="6">
        <f t="shared" si="36"/>
        <v>0.10669060063137398</v>
      </c>
      <c r="R950" s="6">
        <f t="shared" si="37"/>
        <v>-6.6906006313739762E-3</v>
      </c>
    </row>
    <row r="951" spans="1:18" x14ac:dyDescent="0.25">
      <c r="A951" s="1">
        <v>40890</v>
      </c>
      <c r="B951">
        <v>124.860001</v>
      </c>
      <c r="C951">
        <v>125.57</v>
      </c>
      <c r="D951">
        <v>122.449997</v>
      </c>
      <c r="E951">
        <v>123.050003</v>
      </c>
      <c r="F951">
        <v>245159800</v>
      </c>
      <c r="G951">
        <v>113.352076</v>
      </c>
      <c r="H951" s="6">
        <f t="shared" si="36"/>
        <v>0.11449621965003824</v>
      </c>
      <c r="R951" s="6">
        <f t="shared" si="37"/>
        <v>-1.4496219650038231E-2</v>
      </c>
    </row>
    <row r="952" spans="1:18" x14ac:dyDescent="0.25">
      <c r="A952" s="1">
        <v>40889</v>
      </c>
      <c r="B952">
        <v>124.949997</v>
      </c>
      <c r="C952">
        <v>124.970001</v>
      </c>
      <c r="D952">
        <v>123.160004</v>
      </c>
      <c r="E952">
        <v>124.209999</v>
      </c>
      <c r="F952">
        <v>215826100</v>
      </c>
      <c r="G952">
        <v>114.420649</v>
      </c>
      <c r="H952" s="6">
        <f t="shared" si="36"/>
        <v>0.10592235308336982</v>
      </c>
      <c r="R952" s="6">
        <f t="shared" si="37"/>
        <v>-5.9223530833698215E-3</v>
      </c>
    </row>
    <row r="953" spans="1:18" x14ac:dyDescent="0.25">
      <c r="A953" s="1">
        <v>40886</v>
      </c>
      <c r="B953">
        <v>124.510002</v>
      </c>
      <c r="C953">
        <v>126.370003</v>
      </c>
      <c r="D953">
        <v>124.400002</v>
      </c>
      <c r="E953">
        <v>126.050003</v>
      </c>
      <c r="F953">
        <v>209111400</v>
      </c>
      <c r="G953">
        <v>116.11563700000001</v>
      </c>
      <c r="H953" s="6">
        <f t="shared" si="36"/>
        <v>8.763150770811165E-2</v>
      </c>
      <c r="R953" s="6">
        <f t="shared" si="37"/>
        <v>1.2368492291888356E-2</v>
      </c>
    </row>
    <row r="954" spans="1:18" x14ac:dyDescent="0.25">
      <c r="A954" s="1">
        <v>40885</v>
      </c>
      <c r="B954">
        <v>125.900002</v>
      </c>
      <c r="C954">
        <v>126.18</v>
      </c>
      <c r="D954">
        <v>123.650002</v>
      </c>
      <c r="E954">
        <v>123.949997</v>
      </c>
      <c r="F954">
        <v>240862800</v>
      </c>
      <c r="G954">
        <v>114.181139</v>
      </c>
      <c r="H954" s="6">
        <f t="shared" si="36"/>
        <v>0.11548852239096871</v>
      </c>
      <c r="R954" s="6">
        <f t="shared" si="37"/>
        <v>-1.5488522390968703E-2</v>
      </c>
    </row>
    <row r="955" spans="1:18" x14ac:dyDescent="0.25">
      <c r="A955" s="1">
        <v>40884</v>
      </c>
      <c r="B955">
        <v>125.839996</v>
      </c>
      <c r="C955">
        <v>127.260002</v>
      </c>
      <c r="D955">
        <v>124.970001</v>
      </c>
      <c r="E955">
        <v>126.730003</v>
      </c>
      <c r="F955">
        <v>237802500</v>
      </c>
      <c r="G955">
        <v>116.742045</v>
      </c>
      <c r="H955" s="6">
        <f t="shared" si="36"/>
        <v>9.2927471167433953E-2</v>
      </c>
      <c r="R955" s="6">
        <f t="shared" si="37"/>
        <v>7.0725288325660558E-3</v>
      </c>
    </row>
    <row r="956" spans="1:18" x14ac:dyDescent="0.25">
      <c r="A956" s="1">
        <v>40883</v>
      </c>
      <c r="B956">
        <v>126.209999</v>
      </c>
      <c r="C956">
        <v>127.110001</v>
      </c>
      <c r="D956">
        <v>125.760002</v>
      </c>
      <c r="E956">
        <v>126.260002</v>
      </c>
      <c r="F956">
        <v>178842100</v>
      </c>
      <c r="G956">
        <v>116.30908599999999</v>
      </c>
      <c r="H956" s="6">
        <f t="shared" si="36"/>
        <v>9.9603811105330856E-2</v>
      </c>
      <c r="R956" s="6">
        <f t="shared" si="37"/>
        <v>3.9618889466914423E-4</v>
      </c>
    </row>
    <row r="957" spans="1:18" x14ac:dyDescent="0.25">
      <c r="A957" s="1">
        <v>40882</v>
      </c>
      <c r="B957">
        <v>126.839996</v>
      </c>
      <c r="C957">
        <v>127.18</v>
      </c>
      <c r="D957">
        <v>125.44000200000001</v>
      </c>
      <c r="E957">
        <v>126.220001</v>
      </c>
      <c r="F957">
        <v>225263900</v>
      </c>
      <c r="G957">
        <v>116.272237</v>
      </c>
      <c r="H957" s="6">
        <f t="shared" si="36"/>
        <v>0.1048880086688114</v>
      </c>
      <c r="R957" s="6">
        <f t="shared" si="37"/>
        <v>-4.888008668811397E-3</v>
      </c>
    </row>
    <row r="958" spans="1:18" x14ac:dyDescent="0.25">
      <c r="A958" s="1">
        <v>40879</v>
      </c>
      <c r="B958">
        <v>126.120003</v>
      </c>
      <c r="C958">
        <v>126.5</v>
      </c>
      <c r="D958">
        <v>124.779999</v>
      </c>
      <c r="E958">
        <v>124.860001</v>
      </c>
      <c r="F958">
        <v>221109700</v>
      </c>
      <c r="G958">
        <v>115.01942200000001</v>
      </c>
      <c r="H958" s="6">
        <f t="shared" si="36"/>
        <v>0.10999050087241118</v>
      </c>
      <c r="R958" s="6">
        <f t="shared" si="37"/>
        <v>-9.9905008724111757E-3</v>
      </c>
    </row>
    <row r="959" spans="1:18" x14ac:dyDescent="0.25">
      <c r="A959" s="1">
        <v>40878</v>
      </c>
      <c r="B959">
        <v>124.849998</v>
      </c>
      <c r="C959">
        <v>125.639999</v>
      </c>
      <c r="D959">
        <v>124.43</v>
      </c>
      <c r="E959">
        <v>124.970001</v>
      </c>
      <c r="F959">
        <v>176954800</v>
      </c>
      <c r="G959">
        <v>115.12075299999999</v>
      </c>
      <c r="H959" s="6">
        <f t="shared" si="36"/>
        <v>9.9038822571707236E-2</v>
      </c>
      <c r="R959" s="6">
        <f t="shared" si="37"/>
        <v>9.6117742829276596E-4</v>
      </c>
    </row>
    <row r="960" spans="1:18" x14ac:dyDescent="0.25">
      <c r="A960" s="1">
        <v>40877</v>
      </c>
      <c r="B960">
        <v>123.489998</v>
      </c>
      <c r="C960">
        <v>125.220001</v>
      </c>
      <c r="D960">
        <v>120</v>
      </c>
      <c r="E960">
        <v>124.989998</v>
      </c>
      <c r="F960">
        <v>324439500</v>
      </c>
      <c r="G960">
        <v>115.139174</v>
      </c>
      <c r="H960" s="6">
        <f t="shared" si="36"/>
        <v>8.7853267274326144E-2</v>
      </c>
      <c r="R960" s="6">
        <f t="shared" si="37"/>
        <v>1.2146732725673863E-2</v>
      </c>
    </row>
    <row r="961" spans="1:18" x14ac:dyDescent="0.25">
      <c r="A961" s="1">
        <v>40876</v>
      </c>
      <c r="B961">
        <v>120.050003</v>
      </c>
      <c r="C961">
        <v>121</v>
      </c>
      <c r="D961">
        <v>119.610001</v>
      </c>
      <c r="E961">
        <v>120.050003</v>
      </c>
      <c r="F961">
        <v>199241500</v>
      </c>
      <c r="G961">
        <v>110.588515</v>
      </c>
      <c r="H961" s="6">
        <f t="shared" si="36"/>
        <v>0.1</v>
      </c>
      <c r="R961" s="6">
        <f t="shared" si="37"/>
        <v>0</v>
      </c>
    </row>
    <row r="962" spans="1:18" x14ac:dyDescent="0.25">
      <c r="A962" s="1">
        <v>40875</v>
      </c>
      <c r="B962">
        <v>119.540001</v>
      </c>
      <c r="C962">
        <v>120.18</v>
      </c>
      <c r="D962">
        <v>118.82</v>
      </c>
      <c r="E962">
        <v>119.709999</v>
      </c>
      <c r="F962">
        <v>210686000</v>
      </c>
      <c r="G962">
        <v>110.275307</v>
      </c>
      <c r="H962" s="6">
        <f t="shared" si="36"/>
        <v>9.8577898623239998E-2</v>
      </c>
      <c r="R962" s="6">
        <f t="shared" si="37"/>
        <v>1.4221013767600063E-3</v>
      </c>
    </row>
    <row r="963" spans="1:18" x14ac:dyDescent="0.25">
      <c r="A963" s="1">
        <v>40872</v>
      </c>
      <c r="B963">
        <v>116.379997</v>
      </c>
      <c r="C963">
        <v>117.699997</v>
      </c>
      <c r="D963">
        <v>116.199997</v>
      </c>
      <c r="E963">
        <v>116.339996</v>
      </c>
      <c r="F963">
        <v>99557000</v>
      </c>
      <c r="G963">
        <v>107.17090399999999</v>
      </c>
      <c r="H963" s="6">
        <f t="shared" ref="H963:H1026" si="38">(B963-E963)/B963+0.1</f>
        <v>0.10034371026835483</v>
      </c>
      <c r="R963" s="6">
        <f t="shared" si="37"/>
        <v>-3.4371026835482496E-4</v>
      </c>
    </row>
    <row r="964" spans="1:18" x14ac:dyDescent="0.25">
      <c r="A964" s="1">
        <v>40870</v>
      </c>
      <c r="B964">
        <v>118.07</v>
      </c>
      <c r="C964">
        <v>119.19000200000001</v>
      </c>
      <c r="D964">
        <v>116.55999799999999</v>
      </c>
      <c r="E964">
        <v>116.55999799999999</v>
      </c>
      <c r="F964">
        <v>224329100</v>
      </c>
      <c r="G964">
        <v>107.373566</v>
      </c>
      <c r="H964" s="6">
        <f t="shared" si="38"/>
        <v>0.11278904039976285</v>
      </c>
      <c r="R964" s="6">
        <f t="shared" ref="R964:R1027" si="39">(E964-B964)/B964</f>
        <v>-1.2789040399762855E-2</v>
      </c>
    </row>
    <row r="965" spans="1:18" x14ac:dyDescent="0.25">
      <c r="A965" s="1">
        <v>40869</v>
      </c>
      <c r="B965">
        <v>119.400002</v>
      </c>
      <c r="C965">
        <v>120.099998</v>
      </c>
      <c r="D965">
        <v>118.519997</v>
      </c>
      <c r="E965">
        <v>119.19000200000001</v>
      </c>
      <c r="F965">
        <v>216494900</v>
      </c>
      <c r="G965">
        <v>109.79629300000001</v>
      </c>
      <c r="H965" s="6">
        <f t="shared" si="38"/>
        <v>0.10175879394038867</v>
      </c>
      <c r="R965" s="6">
        <f t="shared" si="39"/>
        <v>-1.7587939403886589E-3</v>
      </c>
    </row>
    <row r="966" spans="1:18" x14ac:dyDescent="0.25">
      <c r="A966" s="1">
        <v>40868</v>
      </c>
      <c r="B966">
        <v>120.199997</v>
      </c>
      <c r="C966">
        <v>120.349998</v>
      </c>
      <c r="D966">
        <v>118.650002</v>
      </c>
      <c r="E966">
        <v>119.660004</v>
      </c>
      <c r="F966">
        <v>229611600</v>
      </c>
      <c r="G966">
        <v>110.229252</v>
      </c>
      <c r="H966" s="6">
        <f t="shared" si="38"/>
        <v>0.1044924543550529</v>
      </c>
      <c r="R966" s="6">
        <f t="shared" si="39"/>
        <v>-4.4924543550529002E-3</v>
      </c>
    </row>
    <row r="967" spans="1:18" x14ac:dyDescent="0.25">
      <c r="A967" s="1">
        <v>40865</v>
      </c>
      <c r="B967">
        <v>122.5</v>
      </c>
      <c r="C967">
        <v>122.75</v>
      </c>
      <c r="D967">
        <v>121.470001</v>
      </c>
      <c r="E967">
        <v>121.980003</v>
      </c>
      <c r="F967">
        <v>215580400</v>
      </c>
      <c r="G967">
        <v>112.366406</v>
      </c>
      <c r="H967" s="6">
        <f t="shared" si="38"/>
        <v>0.10424487346938779</v>
      </c>
      <c r="R967" s="6">
        <f t="shared" si="39"/>
        <v>-4.2448734693877844E-3</v>
      </c>
    </row>
    <row r="968" spans="1:18" x14ac:dyDescent="0.25">
      <c r="A968" s="1">
        <v>40864</v>
      </c>
      <c r="B968">
        <v>123.849998</v>
      </c>
      <c r="C968">
        <v>124.160004</v>
      </c>
      <c r="D968">
        <v>121.230003</v>
      </c>
      <c r="E968">
        <v>122.110001</v>
      </c>
      <c r="F968">
        <v>331219600</v>
      </c>
      <c r="G968">
        <v>112.486158</v>
      </c>
      <c r="H968" s="6">
        <f t="shared" si="38"/>
        <v>0.11404922913280954</v>
      </c>
      <c r="R968" s="6">
        <f t="shared" si="39"/>
        <v>-1.4049229132809534E-2</v>
      </c>
    </row>
    <row r="969" spans="1:18" x14ac:dyDescent="0.25">
      <c r="A969" s="1">
        <v>40863</v>
      </c>
      <c r="B969">
        <v>124.80999799999999</v>
      </c>
      <c r="C969">
        <v>126.339996</v>
      </c>
      <c r="D969">
        <v>123.900002</v>
      </c>
      <c r="E969">
        <v>124.08000199999999</v>
      </c>
      <c r="F969">
        <v>235782500</v>
      </c>
      <c r="G969">
        <v>114.30089700000001</v>
      </c>
      <c r="H969" s="6">
        <f t="shared" si="38"/>
        <v>0.10584885835828634</v>
      </c>
      <c r="R969" s="6">
        <f t="shared" si="39"/>
        <v>-5.8488583582863279E-3</v>
      </c>
    </row>
    <row r="970" spans="1:18" x14ac:dyDescent="0.25">
      <c r="A970" s="1">
        <v>40862</v>
      </c>
      <c r="B970">
        <v>125.16999800000001</v>
      </c>
      <c r="C970">
        <v>126.75</v>
      </c>
      <c r="D970">
        <v>124.720001</v>
      </c>
      <c r="E970">
        <v>126.08000199999999</v>
      </c>
      <c r="F970">
        <v>184709400</v>
      </c>
      <c r="G970">
        <v>116.143272</v>
      </c>
      <c r="H970" s="6">
        <f t="shared" si="38"/>
        <v>9.2729855280496321E-2</v>
      </c>
      <c r="R970" s="6">
        <f t="shared" si="39"/>
        <v>7.2701447195036824E-3</v>
      </c>
    </row>
    <row r="971" spans="1:18" x14ac:dyDescent="0.25">
      <c r="A971" s="1">
        <v>40861</v>
      </c>
      <c r="B971">
        <v>126.19000200000001</v>
      </c>
      <c r="C971">
        <v>127.449997</v>
      </c>
      <c r="D971">
        <v>124.91999800000001</v>
      </c>
      <c r="E971">
        <v>125.459999</v>
      </c>
      <c r="F971">
        <v>159258300</v>
      </c>
      <c r="G971">
        <v>115.57213299999999</v>
      </c>
      <c r="H971" s="6">
        <f t="shared" si="38"/>
        <v>0.10578495117228076</v>
      </c>
      <c r="R971" s="6">
        <f t="shared" si="39"/>
        <v>-5.784951172280753E-3</v>
      </c>
    </row>
    <row r="972" spans="1:18" x14ac:dyDescent="0.25">
      <c r="A972" s="1">
        <v>40858</v>
      </c>
      <c r="B972">
        <v>125.83000199999999</v>
      </c>
      <c r="C972">
        <v>126.989998</v>
      </c>
      <c r="D972">
        <v>125.790001</v>
      </c>
      <c r="E972">
        <v>126.660004</v>
      </c>
      <c r="F972">
        <v>189924400</v>
      </c>
      <c r="G972">
        <v>116.67756199999999</v>
      </c>
      <c r="H972" s="6">
        <f t="shared" si="38"/>
        <v>9.3403782986509004E-2</v>
      </c>
      <c r="R972" s="6">
        <f t="shared" si="39"/>
        <v>6.5962170134910075E-3</v>
      </c>
    </row>
    <row r="973" spans="1:18" x14ac:dyDescent="0.25">
      <c r="A973" s="1">
        <v>40857</v>
      </c>
      <c r="B973">
        <v>124.790001</v>
      </c>
      <c r="C973">
        <v>124.94000200000001</v>
      </c>
      <c r="D973">
        <v>123.019997</v>
      </c>
      <c r="E973">
        <v>124.32</v>
      </c>
      <c r="F973">
        <v>231866500</v>
      </c>
      <c r="G973">
        <v>114.52198</v>
      </c>
      <c r="H973" s="6">
        <f t="shared" si="38"/>
        <v>0.10376633541336386</v>
      </c>
      <c r="R973" s="6">
        <f t="shared" si="39"/>
        <v>-3.7663354133638523E-3</v>
      </c>
    </row>
    <row r="974" spans="1:18" x14ac:dyDescent="0.25">
      <c r="A974" s="1">
        <v>40856</v>
      </c>
      <c r="B974">
        <v>124.889999</v>
      </c>
      <c r="C974">
        <v>125.800003</v>
      </c>
      <c r="D974">
        <v>122.860001</v>
      </c>
      <c r="E974">
        <v>123.160004</v>
      </c>
      <c r="F974">
        <v>337982000</v>
      </c>
      <c r="G974">
        <v>113.453407</v>
      </c>
      <c r="H974" s="6">
        <f t="shared" si="38"/>
        <v>0.1138521500028197</v>
      </c>
      <c r="R974" s="6">
        <f t="shared" si="39"/>
        <v>-1.38521500028197E-2</v>
      </c>
    </row>
    <row r="975" spans="1:18" x14ac:dyDescent="0.25">
      <c r="A975" s="1">
        <v>40855</v>
      </c>
      <c r="B975">
        <v>126.91999800000001</v>
      </c>
      <c r="C975">
        <v>128.020004</v>
      </c>
      <c r="D975">
        <v>125.709999</v>
      </c>
      <c r="E975">
        <v>127.879997</v>
      </c>
      <c r="F975">
        <v>224426300</v>
      </c>
      <c r="G975">
        <v>117.80140400000001</v>
      </c>
      <c r="H975" s="6">
        <f t="shared" si="38"/>
        <v>9.2436188030825567E-2</v>
      </c>
      <c r="R975" s="6">
        <f t="shared" si="39"/>
        <v>7.5638119691744422E-3</v>
      </c>
    </row>
    <row r="976" spans="1:18" x14ac:dyDescent="0.25">
      <c r="A976" s="1">
        <v>40854</v>
      </c>
      <c r="B976">
        <v>125.389999</v>
      </c>
      <c r="C976">
        <v>126.389999</v>
      </c>
      <c r="D976">
        <v>124.199997</v>
      </c>
      <c r="E976">
        <v>126.260002</v>
      </c>
      <c r="F976">
        <v>196617200</v>
      </c>
      <c r="G976">
        <v>116.30908599999999</v>
      </c>
      <c r="H976" s="6">
        <f t="shared" si="38"/>
        <v>9.3061623678615743E-2</v>
      </c>
      <c r="R976" s="6">
        <f t="shared" si="39"/>
        <v>6.9383763213842669E-3</v>
      </c>
    </row>
    <row r="977" spans="1:18" x14ac:dyDescent="0.25">
      <c r="A977" s="1">
        <v>40851</v>
      </c>
      <c r="B977">
        <v>125.230003</v>
      </c>
      <c r="C977">
        <v>125.699997</v>
      </c>
      <c r="D977">
        <v>124.010002</v>
      </c>
      <c r="E977">
        <v>125.480003</v>
      </c>
      <c r="F977">
        <v>249401600</v>
      </c>
      <c r="G977">
        <v>115.59056099999999</v>
      </c>
      <c r="H977" s="6">
        <f t="shared" si="38"/>
        <v>9.800367328905997E-2</v>
      </c>
      <c r="R977" s="6">
        <f t="shared" si="39"/>
        <v>1.9963267109400292E-3</v>
      </c>
    </row>
    <row r="978" spans="1:18" x14ac:dyDescent="0.25">
      <c r="A978" s="1">
        <v>40850</v>
      </c>
      <c r="B978">
        <v>125.269997</v>
      </c>
      <c r="C978">
        <v>126.5</v>
      </c>
      <c r="D978">
        <v>123.599998</v>
      </c>
      <c r="E978">
        <v>126.25</v>
      </c>
      <c r="F978">
        <v>291174800</v>
      </c>
      <c r="G978">
        <v>116.29987199999999</v>
      </c>
      <c r="H978" s="6">
        <f t="shared" si="38"/>
        <v>9.2176873764912792E-2</v>
      </c>
      <c r="R978" s="6">
        <f t="shared" si="39"/>
        <v>7.8231262350872115E-3</v>
      </c>
    </row>
    <row r="979" spans="1:18" x14ac:dyDescent="0.25">
      <c r="A979" s="1">
        <v>40849</v>
      </c>
      <c r="B979">
        <v>123.83000199999999</v>
      </c>
      <c r="C979">
        <v>124.400002</v>
      </c>
      <c r="D979">
        <v>122.790001</v>
      </c>
      <c r="E979">
        <v>123.989998</v>
      </c>
      <c r="F979">
        <v>244717600</v>
      </c>
      <c r="G979">
        <v>114.21798699999999</v>
      </c>
      <c r="H979" s="6">
        <f t="shared" si="38"/>
        <v>9.8707938323379776E-2</v>
      </c>
      <c r="R979" s="6">
        <f t="shared" si="39"/>
        <v>1.2920616766202322E-3</v>
      </c>
    </row>
    <row r="980" spans="1:18" x14ac:dyDescent="0.25">
      <c r="A980" s="1">
        <v>40848</v>
      </c>
      <c r="B980">
        <v>122.029999</v>
      </c>
      <c r="C980">
        <v>123.510002</v>
      </c>
      <c r="D980">
        <v>121.519997</v>
      </c>
      <c r="E980">
        <v>122</v>
      </c>
      <c r="F980">
        <v>416565800</v>
      </c>
      <c r="G980">
        <v>112.384827</v>
      </c>
      <c r="H980" s="6">
        <f t="shared" si="38"/>
        <v>0.1002458329939018</v>
      </c>
      <c r="R980" s="6">
        <f t="shared" si="39"/>
        <v>-2.4583299390180003E-4</v>
      </c>
    </row>
    <row r="981" spans="1:18" x14ac:dyDescent="0.25">
      <c r="A981" s="1">
        <v>40847</v>
      </c>
      <c r="B981">
        <v>127.160004</v>
      </c>
      <c r="C981">
        <v>128.61999499999999</v>
      </c>
      <c r="D981">
        <v>125.32</v>
      </c>
      <c r="E981">
        <v>125.5</v>
      </c>
      <c r="F981">
        <v>228146700</v>
      </c>
      <c r="G981">
        <v>115.608981</v>
      </c>
      <c r="H981" s="6">
        <f t="shared" si="38"/>
        <v>0.11305445067460049</v>
      </c>
      <c r="R981" s="6">
        <f t="shared" si="39"/>
        <v>-1.3054450674600487E-2</v>
      </c>
    </row>
    <row r="982" spans="1:18" x14ac:dyDescent="0.25">
      <c r="A982" s="1">
        <v>40844</v>
      </c>
      <c r="B982">
        <v>128</v>
      </c>
      <c r="C982">
        <v>128.85000600000001</v>
      </c>
      <c r="D982">
        <v>127.800003</v>
      </c>
      <c r="E982">
        <v>128.60000600000001</v>
      </c>
      <c r="F982">
        <v>225906500</v>
      </c>
      <c r="G982">
        <v>118.46466700000001</v>
      </c>
      <c r="H982" s="6">
        <f t="shared" si="38"/>
        <v>9.5312453124999946E-2</v>
      </c>
      <c r="R982" s="6">
        <f t="shared" si="39"/>
        <v>4.6875468750000593E-3</v>
      </c>
    </row>
    <row r="983" spans="1:18" x14ac:dyDescent="0.25">
      <c r="A983" s="1">
        <v>40843</v>
      </c>
      <c r="B983">
        <v>127.629997</v>
      </c>
      <c r="C983">
        <v>129.41999799999999</v>
      </c>
      <c r="D983">
        <v>126.610001</v>
      </c>
      <c r="E983">
        <v>128.63000500000001</v>
      </c>
      <c r="F983">
        <v>393220200</v>
      </c>
      <c r="G983">
        <v>118.492302</v>
      </c>
      <c r="H983" s="6">
        <f t="shared" si="38"/>
        <v>9.2164788658578384E-2</v>
      </c>
      <c r="R983" s="6">
        <f t="shared" si="39"/>
        <v>7.835211341421627E-3</v>
      </c>
    </row>
    <row r="984" spans="1:18" x14ac:dyDescent="0.25">
      <c r="A984" s="1">
        <v>40842</v>
      </c>
      <c r="B984">
        <v>124.349998</v>
      </c>
      <c r="C984">
        <v>124.769997</v>
      </c>
      <c r="D984">
        <v>122.209999</v>
      </c>
      <c r="E984">
        <v>124.300003</v>
      </c>
      <c r="F984">
        <v>289053800</v>
      </c>
      <c r="G984">
        <v>114.50355999999999</v>
      </c>
      <c r="H984" s="6">
        <f t="shared" si="38"/>
        <v>0.10040205066991635</v>
      </c>
      <c r="R984" s="6">
        <f t="shared" si="39"/>
        <v>-4.0205066991634027E-4</v>
      </c>
    </row>
    <row r="985" spans="1:18" x14ac:dyDescent="0.25">
      <c r="A985" s="1">
        <v>40841</v>
      </c>
      <c r="B985">
        <v>124.889999</v>
      </c>
      <c r="C985">
        <v>124.949997</v>
      </c>
      <c r="D985">
        <v>122.779999</v>
      </c>
      <c r="E985">
        <v>123.050003</v>
      </c>
      <c r="F985">
        <v>268596800</v>
      </c>
      <c r="G985">
        <v>113.352076</v>
      </c>
      <c r="H985" s="6">
        <f t="shared" si="38"/>
        <v>0.11473293309899057</v>
      </c>
      <c r="R985" s="6">
        <f t="shared" si="39"/>
        <v>-1.4732933098990571E-2</v>
      </c>
    </row>
    <row r="986" spans="1:18" x14ac:dyDescent="0.25">
      <c r="A986" s="1">
        <v>40840</v>
      </c>
      <c r="B986">
        <v>124.16999800000001</v>
      </c>
      <c r="C986">
        <v>125.800003</v>
      </c>
      <c r="D986">
        <v>124.05999799999999</v>
      </c>
      <c r="E986">
        <v>125.489998</v>
      </c>
      <c r="F986">
        <v>203215600</v>
      </c>
      <c r="G986">
        <v>115.599768</v>
      </c>
      <c r="H986" s="6">
        <f t="shared" si="38"/>
        <v>8.9369412730440786E-2</v>
      </c>
      <c r="R986" s="6">
        <f t="shared" si="39"/>
        <v>1.0630587269559214E-2</v>
      </c>
    </row>
    <row r="987" spans="1:18" x14ac:dyDescent="0.25">
      <c r="A987" s="1">
        <v>40837</v>
      </c>
      <c r="B987">
        <v>123.089996</v>
      </c>
      <c r="C987">
        <v>124.120003</v>
      </c>
      <c r="D987">
        <v>122.720001</v>
      </c>
      <c r="E987">
        <v>123.970001</v>
      </c>
      <c r="F987">
        <v>278999400</v>
      </c>
      <c r="G987">
        <v>114.199566</v>
      </c>
      <c r="H987" s="6">
        <f t="shared" si="38"/>
        <v>9.28507187537808E-2</v>
      </c>
      <c r="R987" s="6">
        <f t="shared" si="39"/>
        <v>7.149281246219206E-3</v>
      </c>
    </row>
    <row r="988" spans="1:18" x14ac:dyDescent="0.25">
      <c r="A988" s="1">
        <v>40836</v>
      </c>
      <c r="B988">
        <v>121.43</v>
      </c>
      <c r="C988">
        <v>122.099998</v>
      </c>
      <c r="D988">
        <v>119.82</v>
      </c>
      <c r="E988">
        <v>121.660004</v>
      </c>
      <c r="F988">
        <v>262075600</v>
      </c>
      <c r="G988">
        <v>112.07162599999999</v>
      </c>
      <c r="H988" s="6">
        <f t="shared" si="38"/>
        <v>9.8105871695627164E-2</v>
      </c>
      <c r="R988" s="6">
        <f t="shared" si="39"/>
        <v>1.8941283043728391E-3</v>
      </c>
    </row>
    <row r="989" spans="1:18" x14ac:dyDescent="0.25">
      <c r="A989" s="1">
        <v>40835</v>
      </c>
      <c r="B989">
        <v>122.379997</v>
      </c>
      <c r="C989">
        <v>123.08000199999999</v>
      </c>
      <c r="D989">
        <v>120.709999</v>
      </c>
      <c r="E989">
        <v>121.129997</v>
      </c>
      <c r="F989">
        <v>226601300</v>
      </c>
      <c r="G989">
        <v>111.58339100000001</v>
      </c>
      <c r="H989" s="6">
        <f t="shared" si="38"/>
        <v>0.11021408751954782</v>
      </c>
      <c r="R989" s="6">
        <f t="shared" si="39"/>
        <v>-1.0214087519547823E-2</v>
      </c>
    </row>
    <row r="990" spans="1:18" x14ac:dyDescent="0.25">
      <c r="A990" s="1">
        <v>40834</v>
      </c>
      <c r="B990">
        <v>120.139999</v>
      </c>
      <c r="C990">
        <v>123.5</v>
      </c>
      <c r="D990">
        <v>119.199997</v>
      </c>
      <c r="E990">
        <v>122.58000199999999</v>
      </c>
      <c r="F990">
        <v>318857900</v>
      </c>
      <c r="G990">
        <v>112.919117</v>
      </c>
      <c r="H990" s="6">
        <f t="shared" si="38"/>
        <v>7.9690336105296716E-2</v>
      </c>
      <c r="R990" s="6">
        <f t="shared" si="39"/>
        <v>2.0309663894703296E-2</v>
      </c>
    </row>
    <row r="991" spans="1:18" x14ac:dyDescent="0.25">
      <c r="A991" s="1">
        <v>40833</v>
      </c>
      <c r="B991">
        <v>121.989998</v>
      </c>
      <c r="C991">
        <v>122.550003</v>
      </c>
      <c r="D991">
        <v>119.93</v>
      </c>
      <c r="E991">
        <v>120.230003</v>
      </c>
      <c r="F991">
        <v>202311600</v>
      </c>
      <c r="G991">
        <v>110.754328</v>
      </c>
      <c r="H991" s="6">
        <f t="shared" si="38"/>
        <v>0.11442737133252517</v>
      </c>
      <c r="R991" s="6">
        <f t="shared" si="39"/>
        <v>-1.4427371332525175E-2</v>
      </c>
    </row>
    <row r="992" spans="1:18" x14ac:dyDescent="0.25">
      <c r="A992" s="1">
        <v>40830</v>
      </c>
      <c r="B992">
        <v>121.910004</v>
      </c>
      <c r="C992">
        <v>122.599998</v>
      </c>
      <c r="D992">
        <v>121.230003</v>
      </c>
      <c r="E992">
        <v>122.57</v>
      </c>
      <c r="F992">
        <v>211397600</v>
      </c>
      <c r="G992">
        <v>112.909903</v>
      </c>
      <c r="H992" s="6">
        <f t="shared" si="38"/>
        <v>9.458620311422522E-2</v>
      </c>
      <c r="R992" s="6">
        <f t="shared" si="39"/>
        <v>5.4137968857747923E-3</v>
      </c>
    </row>
    <row r="993" spans="1:18" x14ac:dyDescent="0.25">
      <c r="A993" s="1">
        <v>40829</v>
      </c>
      <c r="B993">
        <v>120.040001</v>
      </c>
      <c r="C993">
        <v>120.870003</v>
      </c>
      <c r="D993">
        <v>119.120003</v>
      </c>
      <c r="E993">
        <v>120.510002</v>
      </c>
      <c r="F993">
        <v>212538800</v>
      </c>
      <c r="G993">
        <v>111.01226</v>
      </c>
      <c r="H993" s="6">
        <f t="shared" si="38"/>
        <v>9.6084630155909484E-2</v>
      </c>
      <c r="R993" s="6">
        <f t="shared" si="39"/>
        <v>3.9153698440905242E-3</v>
      </c>
    </row>
    <row r="994" spans="1:18" x14ac:dyDescent="0.25">
      <c r="A994" s="1">
        <v>40828</v>
      </c>
      <c r="B994">
        <v>120.599998</v>
      </c>
      <c r="C994">
        <v>122.139999</v>
      </c>
      <c r="D994">
        <v>120.33000199999999</v>
      </c>
      <c r="E994">
        <v>120.75</v>
      </c>
      <c r="F994">
        <v>281544900</v>
      </c>
      <c r="G994">
        <v>111.233343</v>
      </c>
      <c r="H994" s="6">
        <f t="shared" si="38"/>
        <v>9.8756202301097884E-2</v>
      </c>
      <c r="R994" s="6">
        <f t="shared" si="39"/>
        <v>1.2437976989021231E-3</v>
      </c>
    </row>
    <row r="995" spans="1:18" x14ac:dyDescent="0.25">
      <c r="A995" s="1">
        <v>40827</v>
      </c>
      <c r="B995">
        <v>118.870003</v>
      </c>
      <c r="C995">
        <v>120.040001</v>
      </c>
      <c r="D995">
        <v>118.75</v>
      </c>
      <c r="E995">
        <v>119.699997</v>
      </c>
      <c r="F995">
        <v>209088000</v>
      </c>
      <c r="G995">
        <v>110.266093</v>
      </c>
      <c r="H995" s="6">
        <f t="shared" si="38"/>
        <v>9.3017632884218923E-2</v>
      </c>
      <c r="R995" s="6">
        <f t="shared" si="39"/>
        <v>6.9823671157810876E-3</v>
      </c>
    </row>
    <row r="996" spans="1:18" x14ac:dyDescent="0.25">
      <c r="A996" s="1">
        <v>40826</v>
      </c>
      <c r="B996">
        <v>117.68</v>
      </c>
      <c r="C996">
        <v>119.629997</v>
      </c>
      <c r="D996">
        <v>117.66999800000001</v>
      </c>
      <c r="E996">
        <v>119.58000199999999</v>
      </c>
      <c r="F996">
        <v>230666300</v>
      </c>
      <c r="G996">
        <v>110.15555500000001</v>
      </c>
      <c r="H996" s="6">
        <f t="shared" si="38"/>
        <v>8.3854503738953215E-2</v>
      </c>
      <c r="R996" s="6">
        <f t="shared" si="39"/>
        <v>1.6145496261046791E-2</v>
      </c>
    </row>
    <row r="997" spans="1:18" x14ac:dyDescent="0.25">
      <c r="A997" s="1">
        <v>40823</v>
      </c>
      <c r="B997">
        <v>117.16999800000001</v>
      </c>
      <c r="C997">
        <v>117.25</v>
      </c>
      <c r="D997">
        <v>115.05999799999999</v>
      </c>
      <c r="E997">
        <v>115.709999</v>
      </c>
      <c r="F997">
        <v>312657900</v>
      </c>
      <c r="G997">
        <v>106.590559</v>
      </c>
      <c r="H997" s="6">
        <f t="shared" si="38"/>
        <v>0.11246051911684773</v>
      </c>
      <c r="R997" s="6">
        <f t="shared" si="39"/>
        <v>-1.2460519116847731E-2</v>
      </c>
    </row>
    <row r="998" spans="1:18" x14ac:dyDescent="0.25">
      <c r="A998" s="1">
        <v>40822</v>
      </c>
      <c r="B998">
        <v>114.360001</v>
      </c>
      <c r="C998">
        <v>116.660004</v>
      </c>
      <c r="D998">
        <v>113.510002</v>
      </c>
      <c r="E998">
        <v>116.489998</v>
      </c>
      <c r="F998">
        <v>257800800</v>
      </c>
      <c r="G998">
        <v>107.309084</v>
      </c>
      <c r="H998" s="6">
        <f t="shared" si="38"/>
        <v>8.1374632901585905E-2</v>
      </c>
      <c r="R998" s="6">
        <f t="shared" si="39"/>
        <v>1.8625367098414097E-2</v>
      </c>
    </row>
    <row r="999" spans="1:18" x14ac:dyDescent="0.25">
      <c r="A999" s="1">
        <v>40821</v>
      </c>
      <c r="B999">
        <v>112.620003</v>
      </c>
      <c r="C999">
        <v>114.720001</v>
      </c>
      <c r="D999">
        <v>111.58000199999999</v>
      </c>
      <c r="E999">
        <v>114.41999800000001</v>
      </c>
      <c r="F999">
        <v>284108000</v>
      </c>
      <c r="G999">
        <v>105.402227</v>
      </c>
      <c r="H999" s="6">
        <f t="shared" si="38"/>
        <v>8.4017093304463775E-2</v>
      </c>
      <c r="R999" s="6">
        <f t="shared" si="39"/>
        <v>1.5982906695536227E-2</v>
      </c>
    </row>
    <row r="1000" spans="1:18" x14ac:dyDescent="0.25">
      <c r="A1000" s="1">
        <v>40820</v>
      </c>
      <c r="B1000">
        <v>108.349998</v>
      </c>
      <c r="C1000">
        <v>112.58000199999999</v>
      </c>
      <c r="D1000">
        <v>107.43</v>
      </c>
      <c r="E1000">
        <v>112.339996</v>
      </c>
      <c r="F1000">
        <v>459177500</v>
      </c>
      <c r="G1000">
        <v>103.48615599999999</v>
      </c>
      <c r="H1000" s="6">
        <f t="shared" si="38"/>
        <v>6.317491394877553E-2</v>
      </c>
      <c r="R1000" s="6">
        <f t="shared" si="39"/>
        <v>3.6825086051224476E-2</v>
      </c>
    </row>
    <row r="1001" spans="1:18" x14ac:dyDescent="0.25">
      <c r="A1001" s="1">
        <v>40819</v>
      </c>
      <c r="B1001">
        <v>112.489998</v>
      </c>
      <c r="C1001">
        <v>113.949997</v>
      </c>
      <c r="D1001">
        <v>109.80999799999999</v>
      </c>
      <c r="E1001">
        <v>109.93</v>
      </c>
      <c r="F1001">
        <v>365136800</v>
      </c>
      <c r="G1001">
        <v>101.266098</v>
      </c>
      <c r="H1001" s="6">
        <f t="shared" si="38"/>
        <v>0.12275756107667452</v>
      </c>
      <c r="R1001" s="6">
        <f t="shared" si="39"/>
        <v>-2.2757561076674506E-2</v>
      </c>
    </row>
    <row r="1002" spans="1:18" x14ac:dyDescent="0.25">
      <c r="A1002" s="1">
        <v>40816</v>
      </c>
      <c r="B1002">
        <v>114.449997</v>
      </c>
      <c r="C1002">
        <v>115.449997</v>
      </c>
      <c r="D1002">
        <v>113.07</v>
      </c>
      <c r="E1002">
        <v>113.150002</v>
      </c>
      <c r="F1002">
        <v>288392300</v>
      </c>
      <c r="G1002">
        <v>104.232322</v>
      </c>
      <c r="H1002" s="6">
        <f t="shared" si="38"/>
        <v>0.11135862851966695</v>
      </c>
      <c r="R1002" s="6">
        <f t="shared" si="39"/>
        <v>-1.1358628519666939E-2</v>
      </c>
    </row>
    <row r="1003" spans="1:18" x14ac:dyDescent="0.25">
      <c r="A1003" s="1">
        <v>40815</v>
      </c>
      <c r="B1003">
        <v>117.050003</v>
      </c>
      <c r="C1003">
        <v>117.629997</v>
      </c>
      <c r="D1003">
        <v>113.93</v>
      </c>
      <c r="E1003">
        <v>116.050003</v>
      </c>
      <c r="F1003">
        <v>298108900</v>
      </c>
      <c r="G1003">
        <v>106.903766</v>
      </c>
      <c r="H1003" s="6">
        <f t="shared" si="38"/>
        <v>0.10854335732054617</v>
      </c>
      <c r="R1003" s="6">
        <f t="shared" si="39"/>
        <v>-8.5433573205461605E-3</v>
      </c>
    </row>
    <row r="1004" spans="1:18" x14ac:dyDescent="0.25">
      <c r="A1004" s="1">
        <v>40814</v>
      </c>
      <c r="B1004">
        <v>117.779999</v>
      </c>
      <c r="C1004">
        <v>118.489998</v>
      </c>
      <c r="D1004">
        <v>114.970001</v>
      </c>
      <c r="E1004">
        <v>115.139999</v>
      </c>
      <c r="F1004">
        <v>286696800</v>
      </c>
      <c r="G1004">
        <v>106.065482</v>
      </c>
      <c r="H1004" s="6">
        <f t="shared" si="38"/>
        <v>0.1224146716116036</v>
      </c>
      <c r="R1004" s="6">
        <f t="shared" si="39"/>
        <v>-2.2414671611603602E-2</v>
      </c>
    </row>
    <row r="1005" spans="1:18" x14ac:dyDescent="0.25">
      <c r="A1005" s="1">
        <v>40813</v>
      </c>
      <c r="B1005">
        <v>118.529999</v>
      </c>
      <c r="C1005">
        <v>119.55999799999999</v>
      </c>
      <c r="D1005">
        <v>116.839996</v>
      </c>
      <c r="E1005">
        <v>117.540001</v>
      </c>
      <c r="F1005">
        <v>311753900</v>
      </c>
      <c r="G1005">
        <v>108.27633299999999</v>
      </c>
      <c r="H1005" s="6">
        <f t="shared" si="38"/>
        <v>0.10835229906650046</v>
      </c>
      <c r="R1005" s="6">
        <f t="shared" si="39"/>
        <v>-8.352299066500455E-3</v>
      </c>
    </row>
    <row r="1006" spans="1:18" x14ac:dyDescent="0.25">
      <c r="A1006" s="1">
        <v>40812</v>
      </c>
      <c r="B1006">
        <v>114.610001</v>
      </c>
      <c r="C1006">
        <v>116.400002</v>
      </c>
      <c r="D1006">
        <v>112.980003</v>
      </c>
      <c r="E1006">
        <v>116.239998</v>
      </c>
      <c r="F1006">
        <v>260673700</v>
      </c>
      <c r="G1006">
        <v>107.07878700000001</v>
      </c>
      <c r="H1006" s="6">
        <f t="shared" si="38"/>
        <v>8.5777881635303338E-2</v>
      </c>
      <c r="R1006" s="6">
        <f t="shared" si="39"/>
        <v>1.4222118364696664E-2</v>
      </c>
    </row>
    <row r="1007" spans="1:18" x14ac:dyDescent="0.25">
      <c r="A1007" s="1">
        <v>40809</v>
      </c>
      <c r="B1007">
        <v>112.110001</v>
      </c>
      <c r="C1007">
        <v>114.160004</v>
      </c>
      <c r="D1007">
        <v>112.019997</v>
      </c>
      <c r="E1007">
        <v>113.540001</v>
      </c>
      <c r="F1007">
        <v>307242500</v>
      </c>
      <c r="G1007">
        <v>104.591584</v>
      </c>
      <c r="H1007" s="6">
        <f t="shared" si="38"/>
        <v>8.7244670526762311E-2</v>
      </c>
      <c r="R1007" s="6">
        <f t="shared" si="39"/>
        <v>1.275532947323769E-2</v>
      </c>
    </row>
    <row r="1008" spans="1:18" x14ac:dyDescent="0.25">
      <c r="A1008" s="1">
        <v>40808</v>
      </c>
      <c r="B1008">
        <v>113.25</v>
      </c>
      <c r="C1008">
        <v>114.209999</v>
      </c>
      <c r="D1008">
        <v>111.300003</v>
      </c>
      <c r="E1008">
        <v>112.860001</v>
      </c>
      <c r="F1008">
        <v>513911300</v>
      </c>
      <c r="G1008">
        <v>103.965177</v>
      </c>
      <c r="H1008" s="6">
        <f t="shared" si="38"/>
        <v>0.10344369977924948</v>
      </c>
      <c r="R1008" s="6">
        <f t="shared" si="39"/>
        <v>-3.4436997792494754E-3</v>
      </c>
    </row>
    <row r="1009" spans="1:18" x14ac:dyDescent="0.25">
      <c r="A1009" s="1">
        <v>40807</v>
      </c>
      <c r="B1009">
        <v>120.230003</v>
      </c>
      <c r="C1009">
        <v>120.599998</v>
      </c>
      <c r="D1009">
        <v>116.44000200000001</v>
      </c>
      <c r="E1009">
        <v>116.629997</v>
      </c>
      <c r="F1009">
        <v>316251300</v>
      </c>
      <c r="G1009">
        <v>107.43804900000001</v>
      </c>
      <c r="H1009" s="6">
        <f t="shared" si="38"/>
        <v>0.12994265915472025</v>
      </c>
      <c r="R1009" s="6">
        <f t="shared" si="39"/>
        <v>-2.9942659154720254E-2</v>
      </c>
    </row>
    <row r="1010" spans="1:18" x14ac:dyDescent="0.25">
      <c r="A1010" s="1">
        <v>40806</v>
      </c>
      <c r="B1010">
        <v>120.82</v>
      </c>
      <c r="C1010">
        <v>121.989998</v>
      </c>
      <c r="D1010">
        <v>120.010002</v>
      </c>
      <c r="E1010">
        <v>120.16999800000001</v>
      </c>
      <c r="F1010">
        <v>218932200</v>
      </c>
      <c r="G1010">
        <v>110.69905199999999</v>
      </c>
      <c r="H1010" s="6">
        <f t="shared" si="38"/>
        <v>0.10537992054295636</v>
      </c>
      <c r="R1010" s="6">
        <f t="shared" si="39"/>
        <v>-5.3799205429563525E-3</v>
      </c>
    </row>
    <row r="1011" spans="1:18" x14ac:dyDescent="0.25">
      <c r="A1011" s="1">
        <v>40805</v>
      </c>
      <c r="B1011">
        <v>119.529999</v>
      </c>
      <c r="C1011">
        <v>120.93</v>
      </c>
      <c r="D1011">
        <v>118.720001</v>
      </c>
      <c r="E1011">
        <v>120.30999799999999</v>
      </c>
      <c r="F1011">
        <v>241517000</v>
      </c>
      <c r="G1011">
        <v>110.828018</v>
      </c>
      <c r="H1011" s="6">
        <f t="shared" si="38"/>
        <v>9.3474449874294832E-2</v>
      </c>
      <c r="R1011" s="6">
        <f t="shared" si="39"/>
        <v>6.5255501257051752E-3</v>
      </c>
    </row>
    <row r="1012" spans="1:18" x14ac:dyDescent="0.25">
      <c r="A1012" s="1">
        <v>40802</v>
      </c>
      <c r="B1012">
        <v>121.290001</v>
      </c>
      <c r="C1012">
        <v>121.970001</v>
      </c>
      <c r="D1012">
        <v>120.32</v>
      </c>
      <c r="E1012">
        <v>121.519997</v>
      </c>
      <c r="F1012">
        <v>284528300</v>
      </c>
      <c r="G1012">
        <v>111.942654</v>
      </c>
      <c r="H1012" s="6">
        <f t="shared" si="38"/>
        <v>9.8103751355398214E-2</v>
      </c>
      <c r="R1012" s="6">
        <f t="shared" si="39"/>
        <v>1.8962486446017909E-3</v>
      </c>
    </row>
    <row r="1013" spans="1:18" x14ac:dyDescent="0.25">
      <c r="A1013" s="1">
        <v>40801</v>
      </c>
      <c r="B1013">
        <v>120.650002</v>
      </c>
      <c r="C1013">
        <v>121.470001</v>
      </c>
      <c r="D1013">
        <v>119.400002</v>
      </c>
      <c r="E1013">
        <v>121.43</v>
      </c>
      <c r="F1013">
        <v>326777200</v>
      </c>
      <c r="G1013">
        <v>111.28400600000001</v>
      </c>
      <c r="H1013" s="6">
        <f t="shared" si="38"/>
        <v>9.3535035333028788E-2</v>
      </c>
      <c r="R1013" s="6">
        <f t="shared" si="39"/>
        <v>6.4649646669712128E-3</v>
      </c>
    </row>
    <row r="1014" spans="1:18" x14ac:dyDescent="0.25">
      <c r="A1014" s="1">
        <v>40800</v>
      </c>
      <c r="B1014">
        <v>118.339996</v>
      </c>
      <c r="C1014">
        <v>120.800003</v>
      </c>
      <c r="D1014">
        <v>116.720001</v>
      </c>
      <c r="E1014">
        <v>119.370003</v>
      </c>
      <c r="F1014">
        <v>319389500</v>
      </c>
      <c r="G1014">
        <v>109.39613</v>
      </c>
      <c r="H1014" s="6">
        <f t="shared" si="38"/>
        <v>9.1296205553361709E-2</v>
      </c>
      <c r="R1014" s="6">
        <f t="shared" si="39"/>
        <v>8.7037944466382914E-3</v>
      </c>
    </row>
    <row r="1015" spans="1:18" x14ac:dyDescent="0.25">
      <c r="A1015" s="1">
        <v>40799</v>
      </c>
      <c r="B1015">
        <v>117.050003</v>
      </c>
      <c r="C1015">
        <v>118.18</v>
      </c>
      <c r="D1015">
        <v>116.220001</v>
      </c>
      <c r="E1015">
        <v>117.739998</v>
      </c>
      <c r="F1015">
        <v>272514700</v>
      </c>
      <c r="G1015">
        <v>107.90231900000001</v>
      </c>
      <c r="H1015" s="6">
        <f t="shared" si="38"/>
        <v>9.4105126165609787E-2</v>
      </c>
      <c r="R1015" s="6">
        <f t="shared" si="39"/>
        <v>5.8948738343902142E-3</v>
      </c>
    </row>
    <row r="1016" spans="1:18" x14ac:dyDescent="0.25">
      <c r="A1016" s="1">
        <v>40798</v>
      </c>
      <c r="B1016">
        <v>114.470001</v>
      </c>
      <c r="C1016">
        <v>116.760002</v>
      </c>
      <c r="D1016">
        <v>114.050003</v>
      </c>
      <c r="E1016">
        <v>116.66999800000001</v>
      </c>
      <c r="F1016">
        <v>305793500</v>
      </c>
      <c r="G1016">
        <v>106.921722</v>
      </c>
      <c r="H1016" s="6">
        <f t="shared" si="38"/>
        <v>8.078101702820803E-2</v>
      </c>
      <c r="R1016" s="6">
        <f t="shared" si="39"/>
        <v>1.9218982971791976E-2</v>
      </c>
    </row>
    <row r="1017" spans="1:18" x14ac:dyDescent="0.25">
      <c r="A1017" s="1">
        <v>40795</v>
      </c>
      <c r="B1017">
        <v>117.68</v>
      </c>
      <c r="C1017">
        <v>119.05999799999999</v>
      </c>
      <c r="D1017">
        <v>115.279999</v>
      </c>
      <c r="E1017">
        <v>115.91999800000001</v>
      </c>
      <c r="F1017">
        <v>380195100</v>
      </c>
      <c r="G1017">
        <v>106.234388</v>
      </c>
      <c r="H1017" s="6">
        <f t="shared" si="38"/>
        <v>0.11495582936777703</v>
      </c>
      <c r="R1017" s="6">
        <f t="shared" si="39"/>
        <v>-1.4955829367777023E-2</v>
      </c>
    </row>
    <row r="1018" spans="1:18" x14ac:dyDescent="0.25">
      <c r="A1018" s="1">
        <v>40794</v>
      </c>
      <c r="B1018">
        <v>119.57</v>
      </c>
      <c r="C1018">
        <v>120.94000200000001</v>
      </c>
      <c r="D1018">
        <v>118.769997</v>
      </c>
      <c r="E1018">
        <v>119.040001</v>
      </c>
      <c r="F1018">
        <v>250568200</v>
      </c>
      <c r="G1018">
        <v>109.093701</v>
      </c>
      <c r="H1018" s="6">
        <f t="shared" si="38"/>
        <v>0.10443254160742653</v>
      </c>
      <c r="R1018" s="6">
        <f t="shared" si="39"/>
        <v>-4.4325416074265239E-3</v>
      </c>
    </row>
    <row r="1019" spans="1:18" x14ac:dyDescent="0.25">
      <c r="A1019" s="1">
        <v>40793</v>
      </c>
      <c r="B1019">
        <v>118.760002</v>
      </c>
      <c r="C1019">
        <v>120.339996</v>
      </c>
      <c r="D1019">
        <v>118.360001</v>
      </c>
      <c r="E1019">
        <v>120.290001</v>
      </c>
      <c r="F1019">
        <v>209803200</v>
      </c>
      <c r="G1019">
        <v>110.23925800000001</v>
      </c>
      <c r="H1019" s="6">
        <f t="shared" si="38"/>
        <v>8.7116883005778301E-2</v>
      </c>
      <c r="R1019" s="6">
        <f t="shared" si="39"/>
        <v>1.2883116994221705E-2</v>
      </c>
    </row>
    <row r="1020" spans="1:18" x14ac:dyDescent="0.25">
      <c r="A1020" s="1">
        <v>40792</v>
      </c>
      <c r="B1020">
        <v>114.389999</v>
      </c>
      <c r="C1020">
        <v>117.160004</v>
      </c>
      <c r="D1020">
        <v>114.379997</v>
      </c>
      <c r="E1020">
        <v>116.989998</v>
      </c>
      <c r="F1020">
        <v>285130500</v>
      </c>
      <c r="G1020">
        <v>107.214984</v>
      </c>
      <c r="H1020" s="6">
        <f t="shared" si="38"/>
        <v>7.7270748992663285E-2</v>
      </c>
      <c r="R1020" s="6">
        <f t="shared" si="39"/>
        <v>2.2729251007336724E-2</v>
      </c>
    </row>
    <row r="1021" spans="1:18" x14ac:dyDescent="0.25">
      <c r="A1021" s="1">
        <v>40788</v>
      </c>
      <c r="B1021">
        <v>118.41999800000001</v>
      </c>
      <c r="C1021">
        <v>120.870003</v>
      </c>
      <c r="D1021">
        <v>117.43</v>
      </c>
      <c r="E1021">
        <v>117.849998</v>
      </c>
      <c r="F1021">
        <v>255517200</v>
      </c>
      <c r="G1021">
        <v>108.003128</v>
      </c>
      <c r="H1021" s="6">
        <f t="shared" si="38"/>
        <v>0.1048133762001922</v>
      </c>
      <c r="R1021" s="6">
        <f t="shared" si="39"/>
        <v>-4.8133762001921956E-3</v>
      </c>
    </row>
    <row r="1022" spans="1:18" x14ac:dyDescent="0.25">
      <c r="A1022" s="1">
        <v>40787</v>
      </c>
      <c r="B1022">
        <v>122.290001</v>
      </c>
      <c r="C1022">
        <v>123.400002</v>
      </c>
      <c r="D1022">
        <v>120.779999</v>
      </c>
      <c r="E1022">
        <v>120.94000200000001</v>
      </c>
      <c r="F1022">
        <v>254585900</v>
      </c>
      <c r="G1022">
        <v>110.83494899999999</v>
      </c>
      <c r="H1022" s="6">
        <f t="shared" si="38"/>
        <v>0.11103932446611066</v>
      </c>
      <c r="R1022" s="6">
        <f t="shared" si="39"/>
        <v>-1.1039324466110658E-2</v>
      </c>
    </row>
    <row r="1023" spans="1:18" x14ac:dyDescent="0.25">
      <c r="A1023" s="1">
        <v>40786</v>
      </c>
      <c r="B1023">
        <v>122.459999</v>
      </c>
      <c r="C1023">
        <v>123.510002</v>
      </c>
      <c r="D1023">
        <v>121.300003</v>
      </c>
      <c r="E1023">
        <v>122.220001</v>
      </c>
      <c r="F1023">
        <v>301828400</v>
      </c>
      <c r="G1023">
        <v>112.007998</v>
      </c>
      <c r="H1023" s="6">
        <f t="shared" si="38"/>
        <v>0.10195980730001476</v>
      </c>
      <c r="R1023" s="6">
        <f t="shared" si="39"/>
        <v>-1.9598073000147579E-3</v>
      </c>
    </row>
    <row r="1024" spans="1:18" x14ac:dyDescent="0.25">
      <c r="A1024" s="1">
        <v>40785</v>
      </c>
      <c r="B1024">
        <v>120.83000199999999</v>
      </c>
      <c r="C1024">
        <v>122.43</v>
      </c>
      <c r="D1024">
        <v>119.260002</v>
      </c>
      <c r="E1024">
        <v>121.68</v>
      </c>
      <c r="F1024">
        <v>241315700</v>
      </c>
      <c r="G1024">
        <v>111.51311699999999</v>
      </c>
      <c r="H1024" s="6">
        <f t="shared" si="38"/>
        <v>9.2965339849948744E-2</v>
      </c>
      <c r="R1024" s="6">
        <f t="shared" si="39"/>
        <v>7.0346601500512569E-3</v>
      </c>
    </row>
    <row r="1025" spans="1:18" x14ac:dyDescent="0.25">
      <c r="A1025" s="1">
        <v>40784</v>
      </c>
      <c r="B1025">
        <v>119.55999799999999</v>
      </c>
      <c r="C1025">
        <v>121.43</v>
      </c>
      <c r="D1025">
        <v>118.05999799999999</v>
      </c>
      <c r="E1025">
        <v>121.360001</v>
      </c>
      <c r="F1025">
        <v>190977200</v>
      </c>
      <c r="G1025">
        <v>111.219855</v>
      </c>
      <c r="H1025" s="6">
        <f t="shared" si="38"/>
        <v>8.494477224731968E-2</v>
      </c>
      <c r="R1025" s="6">
        <f t="shared" si="39"/>
        <v>1.5055227752680323E-2</v>
      </c>
    </row>
    <row r="1026" spans="1:18" x14ac:dyDescent="0.25">
      <c r="A1026" s="1">
        <v>40781</v>
      </c>
      <c r="B1026">
        <v>115.69000200000001</v>
      </c>
      <c r="C1026">
        <v>118.510002</v>
      </c>
      <c r="D1026">
        <v>113.849998</v>
      </c>
      <c r="E1026">
        <v>117.970001</v>
      </c>
      <c r="F1026">
        <v>314495900</v>
      </c>
      <c r="G1026">
        <v>108.11310400000001</v>
      </c>
      <c r="H1026" s="6">
        <f t="shared" si="38"/>
        <v>8.0292169067470595E-2</v>
      </c>
      <c r="R1026" s="6">
        <f t="shared" si="39"/>
        <v>1.970783093252941E-2</v>
      </c>
    </row>
    <row r="1027" spans="1:18" x14ac:dyDescent="0.25">
      <c r="A1027" s="1">
        <v>40780</v>
      </c>
      <c r="B1027">
        <v>118.730003</v>
      </c>
      <c r="C1027">
        <v>119.400002</v>
      </c>
      <c r="D1027">
        <v>115.870003</v>
      </c>
      <c r="E1027">
        <v>116.279999</v>
      </c>
      <c r="F1027">
        <v>312365400</v>
      </c>
      <c r="G1027">
        <v>106.56430899999999</v>
      </c>
      <c r="H1027" s="6">
        <f t="shared" ref="H1027:H1090" si="40">(B1027-E1027)/B1027+0.1</f>
        <v>0.1206350874934282</v>
      </c>
      <c r="R1027" s="6">
        <f t="shared" si="39"/>
        <v>-2.0635087493428201E-2</v>
      </c>
    </row>
    <row r="1028" spans="1:18" x14ac:dyDescent="0.25">
      <c r="A1028" s="1">
        <v>40779</v>
      </c>
      <c r="B1028">
        <v>116.19000200000001</v>
      </c>
      <c r="C1028">
        <v>118.239998</v>
      </c>
      <c r="D1028">
        <v>115.91999800000001</v>
      </c>
      <c r="E1028">
        <v>118.08000199999999</v>
      </c>
      <c r="F1028">
        <v>246869700</v>
      </c>
      <c r="G1028">
        <v>108.213914</v>
      </c>
      <c r="H1028" s="6">
        <f t="shared" si="40"/>
        <v>8.3733540171554641E-2</v>
      </c>
      <c r="R1028" s="6">
        <f t="shared" ref="R1028:R1091" si="41">(E1028-B1028)/B1028</f>
        <v>1.6266459828445361E-2</v>
      </c>
    </row>
    <row r="1029" spans="1:18" x14ac:dyDescent="0.25">
      <c r="A1029" s="1">
        <v>40778</v>
      </c>
      <c r="B1029">
        <v>113.150002</v>
      </c>
      <c r="C1029">
        <v>116.57</v>
      </c>
      <c r="D1029">
        <v>112.58000199999999</v>
      </c>
      <c r="E1029">
        <v>116.44000200000001</v>
      </c>
      <c r="F1029">
        <v>331136600</v>
      </c>
      <c r="G1029">
        <v>106.710943</v>
      </c>
      <c r="H1029" s="6">
        <f t="shared" si="40"/>
        <v>7.0923553319954813E-2</v>
      </c>
      <c r="R1029" s="6">
        <f t="shared" si="41"/>
        <v>2.9076446680045186E-2</v>
      </c>
    </row>
    <row r="1030" spans="1:18" x14ac:dyDescent="0.25">
      <c r="A1030" s="1">
        <v>40777</v>
      </c>
      <c r="B1030">
        <v>115.16999800000001</v>
      </c>
      <c r="C1030">
        <v>115.230003</v>
      </c>
      <c r="D1030">
        <v>112.410004</v>
      </c>
      <c r="E1030">
        <v>112.730003</v>
      </c>
      <c r="F1030">
        <v>275090600</v>
      </c>
      <c r="G1030">
        <v>103.31093</v>
      </c>
      <c r="H1030" s="6">
        <f t="shared" si="40"/>
        <v>0.12118602971582938</v>
      </c>
      <c r="R1030" s="6">
        <f t="shared" si="41"/>
        <v>-2.118602971582938E-2</v>
      </c>
    </row>
    <row r="1031" spans="1:18" x14ac:dyDescent="0.25">
      <c r="A1031" s="1">
        <v>40774</v>
      </c>
      <c r="B1031">
        <v>112.959999</v>
      </c>
      <c r="C1031">
        <v>115.879997</v>
      </c>
      <c r="D1031">
        <v>112.5</v>
      </c>
      <c r="E1031">
        <v>112.639999</v>
      </c>
      <c r="F1031">
        <v>428281300</v>
      </c>
      <c r="G1031">
        <v>103.228447</v>
      </c>
      <c r="H1031" s="6">
        <f t="shared" si="40"/>
        <v>0.10283286121488008</v>
      </c>
      <c r="R1031" s="6">
        <f t="shared" si="41"/>
        <v>-2.832861214880085E-3</v>
      </c>
    </row>
    <row r="1032" spans="1:18" x14ac:dyDescent="0.25">
      <c r="A1032" s="1">
        <v>40773</v>
      </c>
      <c r="B1032">
        <v>116.5</v>
      </c>
      <c r="C1032">
        <v>119.709999</v>
      </c>
      <c r="D1032">
        <v>113.389999</v>
      </c>
      <c r="E1032">
        <v>114.510002</v>
      </c>
      <c r="F1032">
        <v>512956300</v>
      </c>
      <c r="G1032">
        <v>104.94220300000001</v>
      </c>
      <c r="H1032" s="6">
        <f t="shared" si="40"/>
        <v>0.11708152789699572</v>
      </c>
      <c r="R1032" s="6">
        <f t="shared" si="41"/>
        <v>-1.7081527896995706E-2</v>
      </c>
    </row>
    <row r="1033" spans="1:18" x14ac:dyDescent="0.25">
      <c r="A1033" s="1">
        <v>40772</v>
      </c>
      <c r="B1033">
        <v>120.25</v>
      </c>
      <c r="C1033">
        <v>121.199997</v>
      </c>
      <c r="D1033">
        <v>118.720001</v>
      </c>
      <c r="E1033">
        <v>119.66999800000001</v>
      </c>
      <c r="F1033">
        <v>238201100</v>
      </c>
      <c r="G1033">
        <v>109.671059</v>
      </c>
      <c r="H1033" s="6">
        <f t="shared" si="40"/>
        <v>0.1048233014553014</v>
      </c>
      <c r="R1033" s="6">
        <f t="shared" si="41"/>
        <v>-4.8233014553013993E-3</v>
      </c>
    </row>
    <row r="1034" spans="1:18" x14ac:dyDescent="0.25">
      <c r="A1034" s="1">
        <v>40771</v>
      </c>
      <c r="B1034">
        <v>119.470001</v>
      </c>
      <c r="C1034">
        <v>120.69000200000001</v>
      </c>
      <c r="D1034">
        <v>118.30999799999999</v>
      </c>
      <c r="E1034">
        <v>119.589996</v>
      </c>
      <c r="F1034">
        <v>294095200</v>
      </c>
      <c r="G1034">
        <v>109.597742</v>
      </c>
      <c r="H1034" s="6">
        <f t="shared" si="40"/>
        <v>9.8995605599768915E-2</v>
      </c>
      <c r="R1034" s="6">
        <f t="shared" si="41"/>
        <v>1.004394400231092E-3</v>
      </c>
    </row>
    <row r="1035" spans="1:18" x14ac:dyDescent="0.25">
      <c r="A1035" s="1">
        <v>40770</v>
      </c>
      <c r="B1035">
        <v>119.19000200000001</v>
      </c>
      <c r="C1035">
        <v>120.739998</v>
      </c>
      <c r="D1035">
        <v>119</v>
      </c>
      <c r="E1035">
        <v>120.620003</v>
      </c>
      <c r="F1035">
        <v>258810600</v>
      </c>
      <c r="G1035">
        <v>110.541687</v>
      </c>
      <c r="H1035" s="6">
        <f t="shared" si="40"/>
        <v>8.8002341001722703E-2</v>
      </c>
      <c r="R1035" s="6">
        <f t="shared" si="41"/>
        <v>1.1997658998277306E-2</v>
      </c>
    </row>
    <row r="1036" spans="1:18" x14ac:dyDescent="0.25">
      <c r="A1036" s="1">
        <v>40767</v>
      </c>
      <c r="B1036">
        <v>118.400002</v>
      </c>
      <c r="C1036">
        <v>119.209999</v>
      </c>
      <c r="D1036">
        <v>117.279999</v>
      </c>
      <c r="E1036">
        <v>118.120003</v>
      </c>
      <c r="F1036">
        <v>313731600</v>
      </c>
      <c r="G1036">
        <v>108.25057200000001</v>
      </c>
      <c r="H1036" s="6">
        <f t="shared" si="40"/>
        <v>0.10236485637897205</v>
      </c>
      <c r="R1036" s="6">
        <f t="shared" si="41"/>
        <v>-2.3648563789720515E-3</v>
      </c>
    </row>
    <row r="1037" spans="1:18" x14ac:dyDescent="0.25">
      <c r="A1037" s="1">
        <v>40766</v>
      </c>
      <c r="B1037">
        <v>113.260002</v>
      </c>
      <c r="C1037">
        <v>118.91999800000001</v>
      </c>
      <c r="D1037">
        <v>112.32</v>
      </c>
      <c r="E1037">
        <v>117.33000199999999</v>
      </c>
      <c r="F1037">
        <v>487979700</v>
      </c>
      <c r="G1037">
        <v>107.526579</v>
      </c>
      <c r="H1037" s="6">
        <f t="shared" si="40"/>
        <v>6.4064983858997351E-2</v>
      </c>
      <c r="R1037" s="6">
        <f t="shared" si="41"/>
        <v>3.5935016141002654E-2</v>
      </c>
    </row>
    <row r="1038" spans="1:18" x14ac:dyDescent="0.25">
      <c r="A1038" s="1">
        <v>40765</v>
      </c>
      <c r="B1038">
        <v>115.260002</v>
      </c>
      <c r="C1038">
        <v>116.279999</v>
      </c>
      <c r="D1038">
        <v>111.949997</v>
      </c>
      <c r="E1038">
        <v>112.290001</v>
      </c>
      <c r="F1038">
        <v>662607400</v>
      </c>
      <c r="G1038">
        <v>102.907692</v>
      </c>
      <c r="H1038" s="6">
        <f t="shared" si="40"/>
        <v>0.1257678374845074</v>
      </c>
      <c r="R1038" s="6">
        <f t="shared" si="41"/>
        <v>-2.5767837484507387E-2</v>
      </c>
    </row>
    <row r="1039" spans="1:18" x14ac:dyDescent="0.25">
      <c r="A1039" s="1">
        <v>40764</v>
      </c>
      <c r="B1039">
        <v>114.07</v>
      </c>
      <c r="C1039">
        <v>117.639999</v>
      </c>
      <c r="D1039">
        <v>110.269997</v>
      </c>
      <c r="E1039">
        <v>117.480003</v>
      </c>
      <c r="F1039">
        <v>717828700</v>
      </c>
      <c r="G1039">
        <v>107.66404799999999</v>
      </c>
      <c r="H1039" s="6">
        <f t="shared" si="40"/>
        <v>7.0106048917331437E-2</v>
      </c>
      <c r="R1039" s="6">
        <f t="shared" si="41"/>
        <v>2.9893951082668568E-2</v>
      </c>
    </row>
    <row r="1040" spans="1:18" x14ac:dyDescent="0.25">
      <c r="A1040" s="1">
        <v>40763</v>
      </c>
      <c r="B1040">
        <v>116.910004</v>
      </c>
      <c r="C1040">
        <v>120.120003</v>
      </c>
      <c r="D1040">
        <v>112.019997</v>
      </c>
      <c r="E1040">
        <v>112.260002</v>
      </c>
      <c r="F1040">
        <v>702263900</v>
      </c>
      <c r="G1040">
        <v>102.8802</v>
      </c>
      <c r="H1040" s="6">
        <f t="shared" si="40"/>
        <v>0.13977420101704899</v>
      </c>
      <c r="R1040" s="6">
        <f t="shared" si="41"/>
        <v>-3.9774201017048982E-2</v>
      </c>
    </row>
    <row r="1041" spans="1:18" x14ac:dyDescent="0.25">
      <c r="A1041" s="1">
        <v>40760</v>
      </c>
      <c r="B1041">
        <v>121.760002</v>
      </c>
      <c r="C1041">
        <v>122.07</v>
      </c>
      <c r="D1041">
        <v>116.860001</v>
      </c>
      <c r="E1041">
        <v>120.08000199999999</v>
      </c>
      <c r="F1041">
        <v>655619200</v>
      </c>
      <c r="G1041">
        <v>110.04680500000001</v>
      </c>
      <c r="H1041" s="6">
        <f t="shared" si="40"/>
        <v>0.11379763446455929</v>
      </c>
      <c r="R1041" s="6">
        <f t="shared" si="41"/>
        <v>-1.379763446455928E-2</v>
      </c>
    </row>
    <row r="1042" spans="1:18" x14ac:dyDescent="0.25">
      <c r="A1042" s="1">
        <v>40759</v>
      </c>
      <c r="B1042">
        <v>124.41999800000001</v>
      </c>
      <c r="C1042">
        <v>124.620003</v>
      </c>
      <c r="D1042">
        <v>120.05999799999999</v>
      </c>
      <c r="E1042">
        <v>120.260002</v>
      </c>
      <c r="F1042">
        <v>520721800</v>
      </c>
      <c r="G1042">
        <v>110.211766</v>
      </c>
      <c r="H1042" s="6">
        <f t="shared" si="40"/>
        <v>0.13343510743345299</v>
      </c>
      <c r="R1042" s="6">
        <f t="shared" si="41"/>
        <v>-3.3435107433452994E-2</v>
      </c>
    </row>
    <row r="1043" spans="1:18" x14ac:dyDescent="0.25">
      <c r="A1043" s="1">
        <v>40758</v>
      </c>
      <c r="B1043">
        <v>125.660004</v>
      </c>
      <c r="C1043">
        <v>126.30999799999999</v>
      </c>
      <c r="D1043">
        <v>123.529999</v>
      </c>
      <c r="E1043">
        <v>126.16999800000001</v>
      </c>
      <c r="F1043">
        <v>370830800</v>
      </c>
      <c r="G1043">
        <v>115.627956</v>
      </c>
      <c r="H1043" s="6">
        <f t="shared" si="40"/>
        <v>9.5941477130622996E-2</v>
      </c>
      <c r="R1043" s="6">
        <f t="shared" si="41"/>
        <v>4.0585228693770063E-3</v>
      </c>
    </row>
    <row r="1044" spans="1:18" x14ac:dyDescent="0.25">
      <c r="A1044" s="1">
        <v>40757</v>
      </c>
      <c r="B1044">
        <v>127.80999799999999</v>
      </c>
      <c r="C1044">
        <v>128.5</v>
      </c>
      <c r="D1044">
        <v>125.489998</v>
      </c>
      <c r="E1044">
        <v>125.489998</v>
      </c>
      <c r="F1044">
        <v>346653800</v>
      </c>
      <c r="G1044">
        <v>115.004773</v>
      </c>
      <c r="H1044" s="6">
        <f t="shared" si="40"/>
        <v>0.11815194457635461</v>
      </c>
      <c r="R1044" s="6">
        <f t="shared" si="41"/>
        <v>-1.815194457635461E-2</v>
      </c>
    </row>
    <row r="1045" spans="1:18" x14ac:dyDescent="0.25">
      <c r="A1045" s="1">
        <v>40756</v>
      </c>
      <c r="B1045">
        <v>130.83999600000001</v>
      </c>
      <c r="C1045">
        <v>130.96000699999999</v>
      </c>
      <c r="D1045">
        <v>127.529999</v>
      </c>
      <c r="E1045">
        <v>128.779999</v>
      </c>
      <c r="F1045">
        <v>325790900</v>
      </c>
      <c r="G1045">
        <v>118.01988</v>
      </c>
      <c r="H1045" s="6">
        <f t="shared" si="40"/>
        <v>0.11574439821902785</v>
      </c>
      <c r="R1045" s="6">
        <f t="shared" si="41"/>
        <v>-1.5744398219027841E-2</v>
      </c>
    </row>
    <row r="1046" spans="1:18" x14ac:dyDescent="0.25">
      <c r="A1046" s="1">
        <v>40753</v>
      </c>
      <c r="B1046">
        <v>128.91000399999999</v>
      </c>
      <c r="C1046">
        <v>130.550003</v>
      </c>
      <c r="D1046">
        <v>127.970001</v>
      </c>
      <c r="E1046">
        <v>129.33000200000001</v>
      </c>
      <c r="F1046">
        <v>307038400</v>
      </c>
      <c r="G1046">
        <v>118.523928</v>
      </c>
      <c r="H1046" s="6">
        <f t="shared" si="40"/>
        <v>9.6741928578328029E-2</v>
      </c>
      <c r="R1046" s="6">
        <f t="shared" si="41"/>
        <v>3.2580714216719829E-3</v>
      </c>
    </row>
    <row r="1047" spans="1:18" x14ac:dyDescent="0.25">
      <c r="A1047" s="1">
        <v>40752</v>
      </c>
      <c r="B1047">
        <v>130.60000600000001</v>
      </c>
      <c r="C1047">
        <v>131.770004</v>
      </c>
      <c r="D1047">
        <v>130.009995</v>
      </c>
      <c r="E1047">
        <v>130.220001</v>
      </c>
      <c r="F1047">
        <v>207939900</v>
      </c>
      <c r="G1047">
        <v>119.339564</v>
      </c>
      <c r="H1047" s="6">
        <f t="shared" si="40"/>
        <v>0.1029096859306424</v>
      </c>
      <c r="R1047" s="6">
        <f t="shared" si="41"/>
        <v>-2.9096859306423865E-3</v>
      </c>
    </row>
    <row r="1048" spans="1:18" x14ac:dyDescent="0.25">
      <c r="A1048" s="1">
        <v>40751</v>
      </c>
      <c r="B1048">
        <v>132.58999600000001</v>
      </c>
      <c r="C1048">
        <v>132.63000500000001</v>
      </c>
      <c r="D1048">
        <v>130.429993</v>
      </c>
      <c r="E1048">
        <v>130.60000600000001</v>
      </c>
      <c r="F1048">
        <v>249020100</v>
      </c>
      <c r="G1048">
        <v>119.68781799999999</v>
      </c>
      <c r="H1048" s="6">
        <f t="shared" si="40"/>
        <v>0.1150085983862614</v>
      </c>
      <c r="R1048" s="6">
        <f t="shared" si="41"/>
        <v>-1.5008598386261401E-2</v>
      </c>
    </row>
    <row r="1049" spans="1:18" x14ac:dyDescent="0.25">
      <c r="A1049" s="1">
        <v>40750</v>
      </c>
      <c r="B1049">
        <v>133.740005</v>
      </c>
      <c r="C1049">
        <v>133.96000699999999</v>
      </c>
      <c r="D1049">
        <v>133.029999</v>
      </c>
      <c r="E1049">
        <v>133.33000200000001</v>
      </c>
      <c r="F1049">
        <v>131278200</v>
      </c>
      <c r="G1049">
        <v>122.189711</v>
      </c>
      <c r="H1049" s="6">
        <f t="shared" si="40"/>
        <v>0.10306567208517743</v>
      </c>
      <c r="R1049" s="6">
        <f t="shared" si="41"/>
        <v>-3.0656720851774235E-3</v>
      </c>
    </row>
    <row r="1050" spans="1:18" x14ac:dyDescent="0.25">
      <c r="A1050" s="1">
        <v>40749</v>
      </c>
      <c r="B1050">
        <v>133.300003</v>
      </c>
      <c r="C1050">
        <v>134.490005</v>
      </c>
      <c r="D1050">
        <v>133.16000399999999</v>
      </c>
      <c r="E1050">
        <v>133.83000200000001</v>
      </c>
      <c r="F1050">
        <v>136653800</v>
      </c>
      <c r="G1050">
        <v>122.64793400000001</v>
      </c>
      <c r="H1050" s="6">
        <f t="shared" si="40"/>
        <v>9.6024013592857893E-2</v>
      </c>
      <c r="R1050" s="6">
        <f t="shared" si="41"/>
        <v>3.9759864071421186E-3</v>
      </c>
    </row>
    <row r="1051" spans="1:18" x14ac:dyDescent="0.25">
      <c r="A1051" s="1">
        <v>40746</v>
      </c>
      <c r="B1051">
        <v>134.520004</v>
      </c>
      <c r="C1051">
        <v>134.720001</v>
      </c>
      <c r="D1051">
        <v>133.759995</v>
      </c>
      <c r="E1051">
        <v>134.58000200000001</v>
      </c>
      <c r="F1051">
        <v>126019400</v>
      </c>
      <c r="G1051">
        <v>123.335268</v>
      </c>
      <c r="H1051" s="6">
        <f t="shared" si="40"/>
        <v>9.9553984550877606E-2</v>
      </c>
      <c r="R1051" s="6">
        <f t="shared" si="41"/>
        <v>4.4601544912240205E-4</v>
      </c>
    </row>
    <row r="1052" spans="1:18" x14ac:dyDescent="0.25">
      <c r="A1052" s="1">
        <v>40745</v>
      </c>
      <c r="B1052">
        <v>133.39999399999999</v>
      </c>
      <c r="C1052">
        <v>134.820007</v>
      </c>
      <c r="D1052">
        <v>132.66999799999999</v>
      </c>
      <c r="E1052">
        <v>134.490005</v>
      </c>
      <c r="F1052">
        <v>245246300</v>
      </c>
      <c r="G1052">
        <v>123.252792</v>
      </c>
      <c r="H1052" s="6">
        <f t="shared" si="40"/>
        <v>9.1829002630989601E-2</v>
      </c>
      <c r="R1052" s="6">
        <f t="shared" si="41"/>
        <v>8.1709973690104066E-3</v>
      </c>
    </row>
    <row r="1053" spans="1:18" x14ac:dyDescent="0.25">
      <c r="A1053" s="1">
        <v>40744</v>
      </c>
      <c r="B1053">
        <v>133.070007</v>
      </c>
      <c r="C1053">
        <v>133.14999399999999</v>
      </c>
      <c r="D1053">
        <v>132.41999799999999</v>
      </c>
      <c r="E1053">
        <v>132.64999399999999</v>
      </c>
      <c r="F1053">
        <v>137145400</v>
      </c>
      <c r="G1053">
        <v>121.56652099999999</v>
      </c>
      <c r="H1053" s="6">
        <f t="shared" si="40"/>
        <v>0.10315633108819189</v>
      </c>
      <c r="R1053" s="6">
        <f t="shared" si="41"/>
        <v>-3.1563310881918831E-3</v>
      </c>
    </row>
    <row r="1054" spans="1:18" x14ac:dyDescent="0.25">
      <c r="A1054" s="1">
        <v>40743</v>
      </c>
      <c r="B1054">
        <v>131.33999600000001</v>
      </c>
      <c r="C1054">
        <v>132.88999899999999</v>
      </c>
      <c r="D1054">
        <v>131.30999800000001</v>
      </c>
      <c r="E1054">
        <v>132.729996</v>
      </c>
      <c r="F1054">
        <v>166554900</v>
      </c>
      <c r="G1054">
        <v>121.639838</v>
      </c>
      <c r="H1054" s="6">
        <f t="shared" si="40"/>
        <v>8.9416780551752229E-2</v>
      </c>
      <c r="R1054" s="6">
        <f t="shared" si="41"/>
        <v>1.0583219448247784E-2</v>
      </c>
    </row>
    <row r="1055" spans="1:18" x14ac:dyDescent="0.25">
      <c r="A1055" s="1">
        <v>40742</v>
      </c>
      <c r="B1055">
        <v>131.08000200000001</v>
      </c>
      <c r="C1055">
        <v>131.279999</v>
      </c>
      <c r="D1055">
        <v>129.63000500000001</v>
      </c>
      <c r="E1055">
        <v>130.61000100000001</v>
      </c>
      <c r="F1055">
        <v>196872100</v>
      </c>
      <c r="G1055">
        <v>119.696978</v>
      </c>
      <c r="H1055" s="6">
        <f t="shared" si="40"/>
        <v>0.10358560415646009</v>
      </c>
      <c r="R1055" s="6">
        <f t="shared" si="41"/>
        <v>-3.5856041564600854E-3</v>
      </c>
    </row>
    <row r="1056" spans="1:18" x14ac:dyDescent="0.25">
      <c r="A1056" s="1">
        <v>40739</v>
      </c>
      <c r="B1056">
        <v>131.66000399999999</v>
      </c>
      <c r="C1056">
        <v>131.86999499999999</v>
      </c>
      <c r="D1056">
        <v>130.770004</v>
      </c>
      <c r="E1056">
        <v>131.69000199999999</v>
      </c>
      <c r="F1056">
        <v>220012800</v>
      </c>
      <c r="G1056">
        <v>120.686741</v>
      </c>
      <c r="H1056" s="6">
        <f t="shared" si="40"/>
        <v>9.9772155559102016E-2</v>
      </c>
      <c r="R1056" s="6">
        <f t="shared" si="41"/>
        <v>2.2784444089798289E-4</v>
      </c>
    </row>
    <row r="1057" spans="1:18" x14ac:dyDescent="0.25">
      <c r="A1057" s="1">
        <v>40738</v>
      </c>
      <c r="B1057">
        <v>132.16999799999999</v>
      </c>
      <c r="C1057">
        <v>132.779999</v>
      </c>
      <c r="D1057">
        <v>130.679993</v>
      </c>
      <c r="E1057">
        <v>130.929993</v>
      </c>
      <c r="F1057">
        <v>226111800</v>
      </c>
      <c r="G1057">
        <v>119.990233</v>
      </c>
      <c r="H1057" s="6">
        <f t="shared" si="40"/>
        <v>0.10938189467173932</v>
      </c>
      <c r="R1057" s="6">
        <f t="shared" si="41"/>
        <v>-9.3818946717393204E-3</v>
      </c>
    </row>
    <row r="1058" spans="1:18" x14ac:dyDescent="0.25">
      <c r="A1058" s="1">
        <v>40737</v>
      </c>
      <c r="B1058">
        <v>132.08999600000001</v>
      </c>
      <c r="C1058">
        <v>133.220001</v>
      </c>
      <c r="D1058">
        <v>131.520004</v>
      </c>
      <c r="E1058">
        <v>131.83999600000001</v>
      </c>
      <c r="F1058">
        <v>204062600</v>
      </c>
      <c r="G1058">
        <v>120.824202</v>
      </c>
      <c r="H1058" s="6">
        <f t="shared" si="40"/>
        <v>0.1018926490087864</v>
      </c>
      <c r="R1058" s="6">
        <f t="shared" si="41"/>
        <v>-1.8926490087864032E-3</v>
      </c>
    </row>
    <row r="1059" spans="1:18" x14ac:dyDescent="0.25">
      <c r="A1059" s="1">
        <v>40736</v>
      </c>
      <c r="B1059">
        <v>131.69000199999999</v>
      </c>
      <c r="C1059">
        <v>132.779999</v>
      </c>
      <c r="D1059">
        <v>131.36000100000001</v>
      </c>
      <c r="E1059">
        <v>131.39999399999999</v>
      </c>
      <c r="F1059">
        <v>214675700</v>
      </c>
      <c r="G1059">
        <v>120.420964</v>
      </c>
      <c r="H1059" s="6">
        <f t="shared" si="40"/>
        <v>0.10220220210794743</v>
      </c>
      <c r="R1059" s="6">
        <f t="shared" si="41"/>
        <v>-2.2022021079474226E-3</v>
      </c>
    </row>
    <row r="1060" spans="1:18" x14ac:dyDescent="0.25">
      <c r="A1060" s="1">
        <v>40735</v>
      </c>
      <c r="B1060">
        <v>132.75</v>
      </c>
      <c r="C1060">
        <v>133.179993</v>
      </c>
      <c r="D1060">
        <v>131.66000399999999</v>
      </c>
      <c r="E1060">
        <v>131.970001</v>
      </c>
      <c r="F1060">
        <v>195918600</v>
      </c>
      <c r="G1060">
        <v>120.943344</v>
      </c>
      <c r="H1060" s="6">
        <f t="shared" si="40"/>
        <v>0.10587569868173262</v>
      </c>
      <c r="R1060" s="6">
        <f t="shared" si="41"/>
        <v>-5.8756986817326074E-3</v>
      </c>
    </row>
    <row r="1061" spans="1:18" x14ac:dyDescent="0.25">
      <c r="A1061" s="1">
        <v>40732</v>
      </c>
      <c r="B1061">
        <v>133.83000200000001</v>
      </c>
      <c r="C1061">
        <v>135.36000100000001</v>
      </c>
      <c r="D1061">
        <v>133.38999899999999</v>
      </c>
      <c r="E1061">
        <v>134.39999399999999</v>
      </c>
      <c r="F1061">
        <v>194100500</v>
      </c>
      <c r="G1061">
        <v>123.17030099999999</v>
      </c>
      <c r="H1061" s="6">
        <f t="shared" si="40"/>
        <v>9.5740925117822354E-2</v>
      </c>
      <c r="R1061" s="6">
        <f t="shared" si="41"/>
        <v>4.259074882177652E-3</v>
      </c>
    </row>
    <row r="1062" spans="1:18" x14ac:dyDescent="0.25">
      <c r="A1062" s="1">
        <v>40731</v>
      </c>
      <c r="B1062">
        <v>135.16000399999999</v>
      </c>
      <c r="C1062">
        <v>135.699997</v>
      </c>
      <c r="D1062">
        <v>134.88000500000001</v>
      </c>
      <c r="E1062">
        <v>135.36000100000001</v>
      </c>
      <c r="F1062">
        <v>170464200</v>
      </c>
      <c r="G1062">
        <v>124.050095</v>
      </c>
      <c r="H1062" s="6">
        <f t="shared" si="40"/>
        <v>9.8520294509609335E-2</v>
      </c>
      <c r="R1062" s="6">
        <f t="shared" si="41"/>
        <v>1.479705490390668E-3</v>
      </c>
    </row>
    <row r="1063" spans="1:18" x14ac:dyDescent="0.25">
      <c r="A1063" s="1">
        <v>40730</v>
      </c>
      <c r="B1063">
        <v>133.490005</v>
      </c>
      <c r="C1063">
        <v>134.13999899999999</v>
      </c>
      <c r="D1063">
        <v>133.11000100000001</v>
      </c>
      <c r="E1063">
        <v>133.970001</v>
      </c>
      <c r="F1063">
        <v>143331600</v>
      </c>
      <c r="G1063">
        <v>122.776236</v>
      </c>
      <c r="H1063" s="6">
        <f t="shared" si="40"/>
        <v>9.6404255135056752E-2</v>
      </c>
      <c r="R1063" s="6">
        <f t="shared" si="41"/>
        <v>3.5957448649432582E-3</v>
      </c>
    </row>
    <row r="1064" spans="1:18" x14ac:dyDescent="0.25">
      <c r="A1064" s="1">
        <v>40729</v>
      </c>
      <c r="B1064">
        <v>133.779999</v>
      </c>
      <c r="C1064">
        <v>134.08000200000001</v>
      </c>
      <c r="D1064">
        <v>133.38999899999999</v>
      </c>
      <c r="E1064">
        <v>133.80999800000001</v>
      </c>
      <c r="F1064">
        <v>165936000</v>
      </c>
      <c r="G1064">
        <v>122.62960099999999</v>
      </c>
      <c r="H1064" s="6">
        <f t="shared" si="40"/>
        <v>9.9775758706650883E-2</v>
      </c>
      <c r="R1064" s="6">
        <f t="shared" si="41"/>
        <v>2.2424129334911762E-4</v>
      </c>
    </row>
    <row r="1065" spans="1:18" x14ac:dyDescent="0.25">
      <c r="A1065" s="1">
        <v>40725</v>
      </c>
      <c r="B1065">
        <v>132.08999600000001</v>
      </c>
      <c r="C1065">
        <v>134.10000600000001</v>
      </c>
      <c r="D1065">
        <v>131.779999</v>
      </c>
      <c r="E1065">
        <v>133.91999799999999</v>
      </c>
      <c r="F1065">
        <v>202385700</v>
      </c>
      <c r="G1065">
        <v>122.730411</v>
      </c>
      <c r="H1065" s="6">
        <f t="shared" si="40"/>
        <v>8.6145794114491622E-2</v>
      </c>
      <c r="R1065" s="6">
        <f t="shared" si="41"/>
        <v>1.3854205885508383E-2</v>
      </c>
    </row>
    <row r="1066" spans="1:18" x14ac:dyDescent="0.25">
      <c r="A1066" s="1">
        <v>40724</v>
      </c>
      <c r="B1066">
        <v>131.13999899999999</v>
      </c>
      <c r="C1066">
        <v>132.179993</v>
      </c>
      <c r="D1066">
        <v>130.71000699999999</v>
      </c>
      <c r="E1066">
        <v>131.970001</v>
      </c>
      <c r="F1066">
        <v>223322700</v>
      </c>
      <c r="G1066">
        <v>120.943344</v>
      </c>
      <c r="H1066" s="6">
        <f t="shared" si="40"/>
        <v>9.3670870776810009E-2</v>
      </c>
      <c r="R1066" s="6">
        <f t="shared" si="41"/>
        <v>6.3291292231900014E-3</v>
      </c>
    </row>
    <row r="1067" spans="1:18" x14ac:dyDescent="0.25">
      <c r="A1067" s="1">
        <v>40723</v>
      </c>
      <c r="B1067">
        <v>130.199997</v>
      </c>
      <c r="C1067">
        <v>130.929993</v>
      </c>
      <c r="D1067">
        <v>129.63000500000001</v>
      </c>
      <c r="E1067">
        <v>130.720001</v>
      </c>
      <c r="F1067">
        <v>244295500</v>
      </c>
      <c r="G1067">
        <v>119.797787</v>
      </c>
      <c r="H1067" s="6">
        <f t="shared" si="40"/>
        <v>9.600611357924993E-2</v>
      </c>
      <c r="R1067" s="6">
        <f t="shared" si="41"/>
        <v>3.9938864207500722E-3</v>
      </c>
    </row>
    <row r="1068" spans="1:18" x14ac:dyDescent="0.25">
      <c r="A1068" s="1">
        <v>40722</v>
      </c>
      <c r="B1068">
        <v>128.449997</v>
      </c>
      <c r="C1068">
        <v>129.63000500000001</v>
      </c>
      <c r="D1068">
        <v>128.270004</v>
      </c>
      <c r="E1068">
        <v>129.61000100000001</v>
      </c>
      <c r="F1068">
        <v>165556300</v>
      </c>
      <c r="G1068">
        <v>118.78053199999999</v>
      </c>
      <c r="H1068" s="6">
        <f t="shared" si="40"/>
        <v>9.096921738347713E-2</v>
      </c>
      <c r="R1068" s="6">
        <f t="shared" si="41"/>
        <v>9.0307826165228703E-3</v>
      </c>
    </row>
    <row r="1069" spans="1:18" x14ac:dyDescent="0.25">
      <c r="A1069" s="1">
        <v>40721</v>
      </c>
      <c r="B1069">
        <v>126.889999</v>
      </c>
      <c r="C1069">
        <v>128.429993</v>
      </c>
      <c r="D1069">
        <v>126.639999</v>
      </c>
      <c r="E1069">
        <v>127.94000200000001</v>
      </c>
      <c r="F1069">
        <v>168904700</v>
      </c>
      <c r="G1069">
        <v>117.250069</v>
      </c>
      <c r="H1069" s="6">
        <f t="shared" si="40"/>
        <v>9.1725092534676408E-2</v>
      </c>
      <c r="R1069" s="6">
        <f t="shared" si="41"/>
        <v>8.2749074653235971E-3</v>
      </c>
    </row>
    <row r="1070" spans="1:18" x14ac:dyDescent="0.25">
      <c r="A1070" s="1">
        <v>40718</v>
      </c>
      <c r="B1070">
        <v>128.270004</v>
      </c>
      <c r="C1070">
        <v>128.36999499999999</v>
      </c>
      <c r="D1070">
        <v>126.620003</v>
      </c>
      <c r="E1070">
        <v>126.80999799999999</v>
      </c>
      <c r="F1070">
        <v>226129300</v>
      </c>
      <c r="G1070">
        <v>116.21448100000001</v>
      </c>
      <c r="H1070" s="6">
        <f t="shared" si="40"/>
        <v>0.11138228700764684</v>
      </c>
      <c r="R1070" s="6">
        <f t="shared" si="41"/>
        <v>-1.1382287007646831E-2</v>
      </c>
    </row>
    <row r="1071" spans="1:18" x14ac:dyDescent="0.25">
      <c r="A1071" s="1">
        <v>40717</v>
      </c>
      <c r="B1071">
        <v>127.160004</v>
      </c>
      <c r="C1071">
        <v>128.63999899999999</v>
      </c>
      <c r="D1071">
        <v>126.19000200000001</v>
      </c>
      <c r="E1071">
        <v>128.300003</v>
      </c>
      <c r="F1071">
        <v>334286500</v>
      </c>
      <c r="G1071">
        <v>117.57999</v>
      </c>
      <c r="H1071" s="6">
        <f t="shared" si="40"/>
        <v>9.1034924786570451E-2</v>
      </c>
      <c r="R1071" s="6">
        <f t="shared" si="41"/>
        <v>8.9650752134295547E-3</v>
      </c>
    </row>
    <row r="1072" spans="1:18" x14ac:dyDescent="0.25">
      <c r="A1072" s="1">
        <v>40716</v>
      </c>
      <c r="B1072">
        <v>129.050003</v>
      </c>
      <c r="C1072">
        <v>129.80999800000001</v>
      </c>
      <c r="D1072">
        <v>128.58999600000001</v>
      </c>
      <c r="E1072">
        <v>128.66999799999999</v>
      </c>
      <c r="F1072">
        <v>176703000</v>
      </c>
      <c r="G1072">
        <v>117.919071</v>
      </c>
      <c r="H1072" s="6">
        <f t="shared" si="40"/>
        <v>0.10294463379439063</v>
      </c>
      <c r="R1072" s="6">
        <f t="shared" si="41"/>
        <v>-2.9446337943906226E-3</v>
      </c>
    </row>
    <row r="1073" spans="1:18" x14ac:dyDescent="0.25">
      <c r="A1073" s="1">
        <v>40715</v>
      </c>
      <c r="B1073">
        <v>128.36000100000001</v>
      </c>
      <c r="C1073">
        <v>129.699997</v>
      </c>
      <c r="D1073">
        <v>127.75</v>
      </c>
      <c r="E1073">
        <v>129.449997</v>
      </c>
      <c r="F1073">
        <v>193157300</v>
      </c>
      <c r="G1073">
        <v>118.633897</v>
      </c>
      <c r="H1073" s="6">
        <f t="shared" si="40"/>
        <v>9.1508289252818065E-2</v>
      </c>
      <c r="R1073" s="6">
        <f t="shared" si="41"/>
        <v>8.4917107471819426E-3</v>
      </c>
    </row>
    <row r="1074" spans="1:18" x14ac:dyDescent="0.25">
      <c r="A1074" s="1">
        <v>40714</v>
      </c>
      <c r="B1074">
        <v>126.620003</v>
      </c>
      <c r="C1074">
        <v>127.970001</v>
      </c>
      <c r="D1074">
        <v>126.58000199999999</v>
      </c>
      <c r="E1074">
        <v>127.699997</v>
      </c>
      <c r="F1074">
        <v>159479000</v>
      </c>
      <c r="G1074">
        <v>117.030117</v>
      </c>
      <c r="H1074" s="6">
        <f t="shared" si="40"/>
        <v>9.1470589366515823E-2</v>
      </c>
      <c r="R1074" s="6">
        <f t="shared" si="41"/>
        <v>8.5294106334841847E-3</v>
      </c>
    </row>
    <row r="1075" spans="1:18" x14ac:dyDescent="0.25">
      <c r="A1075" s="1">
        <v>40711</v>
      </c>
      <c r="B1075">
        <v>127.93</v>
      </c>
      <c r="C1075">
        <v>127.94000200000001</v>
      </c>
      <c r="D1075">
        <v>126.620003</v>
      </c>
      <c r="E1075">
        <v>127.050003</v>
      </c>
      <c r="F1075">
        <v>233284900</v>
      </c>
      <c r="G1075">
        <v>116.434433</v>
      </c>
      <c r="H1075" s="6">
        <f t="shared" si="40"/>
        <v>0.10687873837254752</v>
      </c>
      <c r="R1075" s="6">
        <f t="shared" si="41"/>
        <v>-6.8787383725475099E-3</v>
      </c>
    </row>
    <row r="1076" spans="1:18" x14ac:dyDescent="0.25">
      <c r="A1076" s="1">
        <v>40710</v>
      </c>
      <c r="B1076">
        <v>127.05999799999999</v>
      </c>
      <c r="C1076">
        <v>127.970001</v>
      </c>
      <c r="D1076">
        <v>126.32</v>
      </c>
      <c r="E1076">
        <v>127.300003</v>
      </c>
      <c r="F1076">
        <v>308032800</v>
      </c>
      <c r="G1076">
        <v>116.08802</v>
      </c>
      <c r="H1076" s="6">
        <f t="shared" si="40"/>
        <v>9.8111089219440964E-2</v>
      </c>
      <c r="R1076" s="6">
        <f t="shared" si="41"/>
        <v>1.8889107805590451E-3</v>
      </c>
    </row>
    <row r="1077" spans="1:18" x14ac:dyDescent="0.25">
      <c r="A1077" s="1">
        <v>40709</v>
      </c>
      <c r="B1077">
        <v>128.240005</v>
      </c>
      <c r="C1077">
        <v>129.300003</v>
      </c>
      <c r="D1077">
        <v>126.68</v>
      </c>
      <c r="E1077">
        <v>127.019997</v>
      </c>
      <c r="F1077">
        <v>300958000</v>
      </c>
      <c r="G1077">
        <v>115.83267499999999</v>
      </c>
      <c r="H1077" s="6">
        <f t="shared" si="40"/>
        <v>0.10951347436394746</v>
      </c>
      <c r="R1077" s="6">
        <f t="shared" si="41"/>
        <v>-9.5134743639474512E-3</v>
      </c>
    </row>
    <row r="1078" spans="1:18" x14ac:dyDescent="0.25">
      <c r="A1078" s="1">
        <v>40708</v>
      </c>
      <c r="B1078">
        <v>128.86999499999999</v>
      </c>
      <c r="C1078">
        <v>129.770004</v>
      </c>
      <c r="D1078">
        <v>128.820007</v>
      </c>
      <c r="E1078">
        <v>129.320007</v>
      </c>
      <c r="F1078">
        <v>160570400</v>
      </c>
      <c r="G1078">
        <v>117.930111</v>
      </c>
      <c r="H1078" s="6">
        <f t="shared" si="40"/>
        <v>9.6508015694421231E-2</v>
      </c>
      <c r="R1078" s="6">
        <f t="shared" si="41"/>
        <v>3.491984305578775E-3</v>
      </c>
    </row>
    <row r="1079" spans="1:18" x14ac:dyDescent="0.25">
      <c r="A1079" s="1">
        <v>40707</v>
      </c>
      <c r="B1079">
        <v>127.889999</v>
      </c>
      <c r="C1079">
        <v>128.240005</v>
      </c>
      <c r="D1079">
        <v>127.050003</v>
      </c>
      <c r="E1079">
        <v>127.699997</v>
      </c>
      <c r="F1079">
        <v>207599800</v>
      </c>
      <c r="G1079">
        <v>116.45278399999999</v>
      </c>
      <c r="H1079" s="6">
        <f t="shared" si="40"/>
        <v>0.10148566738201326</v>
      </c>
      <c r="R1079" s="6">
        <f t="shared" si="41"/>
        <v>-1.4856673820132478E-3</v>
      </c>
    </row>
    <row r="1080" spans="1:18" x14ac:dyDescent="0.25">
      <c r="A1080" s="1">
        <v>40704</v>
      </c>
      <c r="B1080">
        <v>128.85000600000001</v>
      </c>
      <c r="C1080">
        <v>128.929993</v>
      </c>
      <c r="D1080">
        <v>127.260002</v>
      </c>
      <c r="E1080">
        <v>127.599998</v>
      </c>
      <c r="F1080">
        <v>238629400</v>
      </c>
      <c r="G1080">
        <v>116.361593</v>
      </c>
      <c r="H1080" s="6">
        <f t="shared" si="40"/>
        <v>0.10970126458511774</v>
      </c>
      <c r="R1080" s="6">
        <f t="shared" si="41"/>
        <v>-9.7012645851177384E-3</v>
      </c>
    </row>
    <row r="1081" spans="1:18" x14ac:dyDescent="0.25">
      <c r="A1081" s="1">
        <v>40703</v>
      </c>
      <c r="B1081">
        <v>128.770004</v>
      </c>
      <c r="C1081">
        <v>129.929993</v>
      </c>
      <c r="D1081">
        <v>128.46000699999999</v>
      </c>
      <c r="E1081">
        <v>129.39999399999999</v>
      </c>
      <c r="F1081">
        <v>160964400</v>
      </c>
      <c r="G1081">
        <v>118.00305299999999</v>
      </c>
      <c r="H1081" s="6">
        <f t="shared" si="40"/>
        <v>9.5107633917600937E-2</v>
      </c>
      <c r="R1081" s="6">
        <f t="shared" si="41"/>
        <v>4.892366082399068E-3</v>
      </c>
    </row>
    <row r="1082" spans="1:18" x14ac:dyDescent="0.25">
      <c r="A1082" s="1">
        <v>40702</v>
      </c>
      <c r="B1082">
        <v>128.759995</v>
      </c>
      <c r="C1082">
        <v>129.19000199999999</v>
      </c>
      <c r="D1082">
        <v>128.179993</v>
      </c>
      <c r="E1082">
        <v>128.41999799999999</v>
      </c>
      <c r="F1082">
        <v>198696400</v>
      </c>
      <c r="G1082">
        <v>117.109371</v>
      </c>
      <c r="H1082" s="6">
        <f t="shared" si="40"/>
        <v>0.10264054840946531</v>
      </c>
      <c r="R1082" s="6">
        <f t="shared" si="41"/>
        <v>-2.6405484094653075E-3</v>
      </c>
    </row>
    <row r="1083" spans="1:18" x14ac:dyDescent="0.25">
      <c r="A1083" s="1">
        <v>40701</v>
      </c>
      <c r="B1083">
        <v>129.699997</v>
      </c>
      <c r="C1083">
        <v>130.070007</v>
      </c>
      <c r="D1083">
        <v>128.85000600000001</v>
      </c>
      <c r="E1083">
        <v>128.96000699999999</v>
      </c>
      <c r="F1083">
        <v>161660500</v>
      </c>
      <c r="G1083">
        <v>117.60181799999999</v>
      </c>
      <c r="H1083" s="6">
        <f t="shared" si="40"/>
        <v>0.10570539720212951</v>
      </c>
      <c r="R1083" s="6">
        <f t="shared" si="41"/>
        <v>-5.7053972021295111E-3</v>
      </c>
    </row>
    <row r="1084" spans="1:18" x14ac:dyDescent="0.25">
      <c r="A1084" s="1">
        <v>40700</v>
      </c>
      <c r="B1084">
        <v>130.08999600000001</v>
      </c>
      <c r="C1084">
        <v>130.36000100000001</v>
      </c>
      <c r="D1084">
        <v>128.86999499999999</v>
      </c>
      <c r="E1084">
        <v>129.03999300000001</v>
      </c>
      <c r="F1084">
        <v>179951200</v>
      </c>
      <c r="G1084">
        <v>117.67476000000001</v>
      </c>
      <c r="H1084" s="6">
        <f t="shared" si="40"/>
        <v>0.10807135853859204</v>
      </c>
      <c r="R1084" s="6">
        <f t="shared" si="41"/>
        <v>-8.0713585385920345E-3</v>
      </c>
    </row>
    <row r="1085" spans="1:18" x14ac:dyDescent="0.25">
      <c r="A1085" s="1">
        <v>40697</v>
      </c>
      <c r="B1085">
        <v>130.14999399999999</v>
      </c>
      <c r="C1085">
        <v>131.41999799999999</v>
      </c>
      <c r="D1085">
        <v>130.08000200000001</v>
      </c>
      <c r="E1085">
        <v>130.41999799999999</v>
      </c>
      <c r="F1085">
        <v>234690200</v>
      </c>
      <c r="G1085">
        <v>118.93322000000001</v>
      </c>
      <c r="H1085" s="6">
        <f t="shared" si="40"/>
        <v>9.7925439781426343E-2</v>
      </c>
      <c r="R1085" s="6">
        <f t="shared" si="41"/>
        <v>2.074560218573657E-3</v>
      </c>
    </row>
    <row r="1086" spans="1:18" x14ac:dyDescent="0.25">
      <c r="A1086" s="1">
        <v>40696</v>
      </c>
      <c r="B1086">
        <v>131.96000699999999</v>
      </c>
      <c r="C1086">
        <v>132.240005</v>
      </c>
      <c r="D1086">
        <v>130.96000699999999</v>
      </c>
      <c r="E1086">
        <v>131.729996</v>
      </c>
      <c r="F1086">
        <v>200466800</v>
      </c>
      <c r="G1086">
        <v>120.12783899999999</v>
      </c>
      <c r="H1086" s="6">
        <f t="shared" si="40"/>
        <v>0.10174303567595287</v>
      </c>
      <c r="R1086" s="6">
        <f t="shared" si="41"/>
        <v>-1.7430356759528698E-3</v>
      </c>
    </row>
    <row r="1087" spans="1:18" x14ac:dyDescent="0.25">
      <c r="A1087" s="1">
        <v>40695</v>
      </c>
      <c r="B1087">
        <v>134.509995</v>
      </c>
      <c r="C1087">
        <v>134.91999799999999</v>
      </c>
      <c r="D1087">
        <v>131.759995</v>
      </c>
      <c r="E1087">
        <v>131.86999499999999</v>
      </c>
      <c r="F1087">
        <v>233094300</v>
      </c>
      <c r="G1087">
        <v>120.25550800000001</v>
      </c>
      <c r="H1087" s="6">
        <f t="shared" si="40"/>
        <v>0.11962679427651465</v>
      </c>
      <c r="R1087" s="6">
        <f t="shared" si="41"/>
        <v>-1.9626794276514654E-2</v>
      </c>
    </row>
    <row r="1088" spans="1:18" x14ac:dyDescent="0.25">
      <c r="A1088" s="1">
        <v>40694</v>
      </c>
      <c r="B1088">
        <v>134.770004</v>
      </c>
      <c r="C1088">
        <v>134.91999799999999</v>
      </c>
      <c r="D1088">
        <v>133.83999600000001</v>
      </c>
      <c r="E1088">
        <v>134.89999399999999</v>
      </c>
      <c r="F1088">
        <v>164731200</v>
      </c>
      <c r="G1088">
        <v>123.01863899999999</v>
      </c>
      <c r="H1088" s="6">
        <f t="shared" si="40"/>
        <v>9.9035467862715276E-2</v>
      </c>
      <c r="R1088" s="6">
        <f t="shared" si="41"/>
        <v>9.6453213728473495E-4</v>
      </c>
    </row>
    <row r="1089" spans="1:18" x14ac:dyDescent="0.25">
      <c r="A1089" s="1">
        <v>40690</v>
      </c>
      <c r="B1089">
        <v>133.36999499999999</v>
      </c>
      <c r="C1089">
        <v>133.86999499999999</v>
      </c>
      <c r="D1089">
        <v>132.96000699999999</v>
      </c>
      <c r="E1089">
        <v>133.509995</v>
      </c>
      <c r="F1089">
        <v>120921900</v>
      </c>
      <c r="G1089">
        <v>121.751064</v>
      </c>
      <c r="H1089" s="6">
        <f t="shared" si="40"/>
        <v>9.8950288631262123E-2</v>
      </c>
      <c r="R1089" s="6">
        <f t="shared" si="41"/>
        <v>1.0497113687378842E-3</v>
      </c>
    </row>
    <row r="1090" spans="1:18" x14ac:dyDescent="0.25">
      <c r="A1090" s="1">
        <v>40689</v>
      </c>
      <c r="B1090">
        <v>132.029999</v>
      </c>
      <c r="C1090">
        <v>133.240005</v>
      </c>
      <c r="D1090">
        <v>131.779999</v>
      </c>
      <c r="E1090">
        <v>133</v>
      </c>
      <c r="F1090">
        <v>164850000</v>
      </c>
      <c r="G1090">
        <v>121.285988</v>
      </c>
      <c r="H1090" s="6">
        <f t="shared" si="40"/>
        <v>9.2653177252542462E-2</v>
      </c>
      <c r="R1090" s="6">
        <f t="shared" si="41"/>
        <v>7.3468227474575406E-3</v>
      </c>
    </row>
    <row r="1091" spans="1:18" x14ac:dyDescent="0.25">
      <c r="A1091" s="1">
        <v>40688</v>
      </c>
      <c r="B1091">
        <v>131.41999799999999</v>
      </c>
      <c r="C1091">
        <v>132.94000199999999</v>
      </c>
      <c r="D1091">
        <v>131.38000500000001</v>
      </c>
      <c r="E1091">
        <v>132.38999899999999</v>
      </c>
      <c r="F1091">
        <v>151050100</v>
      </c>
      <c r="G1091">
        <v>120.729713</v>
      </c>
      <c r="H1091" s="6">
        <f t="shared" ref="H1091:H1154" si="42">(B1091-E1091)/B1091+0.1</f>
        <v>9.2619076131777181E-2</v>
      </c>
      <c r="R1091" s="6">
        <f t="shared" si="41"/>
        <v>7.3809238682228289E-3</v>
      </c>
    </row>
    <row r="1092" spans="1:18" x14ac:dyDescent="0.25">
      <c r="A1092" s="1">
        <v>40687</v>
      </c>
      <c r="B1092">
        <v>132.44000199999999</v>
      </c>
      <c r="C1092">
        <v>132.729996</v>
      </c>
      <c r="D1092">
        <v>131.699997</v>
      </c>
      <c r="E1092">
        <v>131.949997</v>
      </c>
      <c r="F1092">
        <v>147199600</v>
      </c>
      <c r="G1092">
        <v>120.328464</v>
      </c>
      <c r="H1092" s="6">
        <f t="shared" si="42"/>
        <v>0.10369982628058248</v>
      </c>
      <c r="R1092" s="6">
        <f t="shared" ref="R1092:R1155" si="43">(E1092-B1092)/B1092</f>
        <v>-3.699826280582482E-3</v>
      </c>
    </row>
    <row r="1093" spans="1:18" x14ac:dyDescent="0.25">
      <c r="A1093" s="1">
        <v>40686</v>
      </c>
      <c r="B1093">
        <v>131.979996</v>
      </c>
      <c r="C1093">
        <v>132.720001</v>
      </c>
      <c r="D1093">
        <v>131.58999600000001</v>
      </c>
      <c r="E1093">
        <v>132.05999800000001</v>
      </c>
      <c r="F1093">
        <v>168700000</v>
      </c>
      <c r="G1093">
        <v>120.428776</v>
      </c>
      <c r="H1093" s="6">
        <f t="shared" si="42"/>
        <v>9.9393832380476763E-2</v>
      </c>
      <c r="R1093" s="6">
        <f t="shared" si="43"/>
        <v>6.0616761952324543E-4</v>
      </c>
    </row>
    <row r="1094" spans="1:18" x14ac:dyDescent="0.25">
      <c r="A1094" s="1">
        <v>40683</v>
      </c>
      <c r="B1094">
        <v>134.33000200000001</v>
      </c>
      <c r="C1094">
        <v>134.679993</v>
      </c>
      <c r="D1094">
        <v>133.36000100000001</v>
      </c>
      <c r="E1094">
        <v>133.61000100000001</v>
      </c>
      <c r="F1094">
        <v>182594900</v>
      </c>
      <c r="G1094">
        <v>121.84226200000001</v>
      </c>
      <c r="H1094" s="6">
        <f t="shared" si="42"/>
        <v>0.1053599418542404</v>
      </c>
      <c r="R1094" s="6">
        <f t="shared" si="43"/>
        <v>-5.3599418542403972E-3</v>
      </c>
    </row>
    <row r="1095" spans="1:18" x14ac:dyDescent="0.25">
      <c r="A1095" s="1">
        <v>40682</v>
      </c>
      <c r="B1095">
        <v>134.800003</v>
      </c>
      <c r="C1095">
        <v>135.029999</v>
      </c>
      <c r="D1095">
        <v>133.94000199999999</v>
      </c>
      <c r="E1095">
        <v>134.679993</v>
      </c>
      <c r="F1095">
        <v>119489500</v>
      </c>
      <c r="G1095">
        <v>122.818015</v>
      </c>
      <c r="H1095" s="6">
        <f t="shared" si="42"/>
        <v>0.10089028187929645</v>
      </c>
      <c r="R1095" s="6">
        <f t="shared" si="43"/>
        <v>-8.9028187929645459E-4</v>
      </c>
    </row>
    <row r="1096" spans="1:18" x14ac:dyDescent="0.25">
      <c r="A1096" s="1">
        <v>40681</v>
      </c>
      <c r="B1096">
        <v>133.240005</v>
      </c>
      <c r="C1096">
        <v>134.5</v>
      </c>
      <c r="D1096">
        <v>132.949997</v>
      </c>
      <c r="E1096">
        <v>134.36000100000001</v>
      </c>
      <c r="F1096">
        <v>135217900</v>
      </c>
      <c r="G1096">
        <v>122.526206</v>
      </c>
      <c r="H1096" s="6">
        <f t="shared" si="42"/>
        <v>9.1594146217571712E-2</v>
      </c>
      <c r="R1096" s="6">
        <f t="shared" si="43"/>
        <v>8.4058537824282936E-3</v>
      </c>
    </row>
    <row r="1097" spans="1:18" x14ac:dyDescent="0.25">
      <c r="A1097" s="1">
        <v>40680</v>
      </c>
      <c r="B1097">
        <v>132.69000199999999</v>
      </c>
      <c r="C1097">
        <v>133.35000600000001</v>
      </c>
      <c r="D1097">
        <v>132.11999499999999</v>
      </c>
      <c r="E1097">
        <v>133.16999799999999</v>
      </c>
      <c r="F1097">
        <v>192686200</v>
      </c>
      <c r="G1097">
        <v>121.441013</v>
      </c>
      <c r="H1097" s="6">
        <f t="shared" si="42"/>
        <v>9.638257598338118E-2</v>
      </c>
      <c r="R1097" s="6">
        <f t="shared" si="43"/>
        <v>3.617424016618825E-3</v>
      </c>
    </row>
    <row r="1098" spans="1:18" x14ac:dyDescent="0.25">
      <c r="A1098" s="1">
        <v>40679</v>
      </c>
      <c r="B1098">
        <v>133.55999800000001</v>
      </c>
      <c r="C1098">
        <v>134.61000100000001</v>
      </c>
      <c r="D1098">
        <v>132.970001</v>
      </c>
      <c r="E1098">
        <v>133.19000199999999</v>
      </c>
      <c r="F1098">
        <v>141675400</v>
      </c>
      <c r="G1098">
        <v>121.459256</v>
      </c>
      <c r="H1098" s="6">
        <f t="shared" si="42"/>
        <v>0.10277026059853651</v>
      </c>
      <c r="R1098" s="6">
        <f t="shared" si="43"/>
        <v>-2.7702605985365065E-3</v>
      </c>
    </row>
    <row r="1099" spans="1:18" x14ac:dyDescent="0.25">
      <c r="A1099" s="1">
        <v>40676</v>
      </c>
      <c r="B1099">
        <v>135.14999399999999</v>
      </c>
      <c r="C1099">
        <v>135.33999600000001</v>
      </c>
      <c r="D1099">
        <v>133.55999800000001</v>
      </c>
      <c r="E1099">
        <v>134.03999300000001</v>
      </c>
      <c r="F1099">
        <v>157444900</v>
      </c>
      <c r="G1099">
        <v>122.23438299999999</v>
      </c>
      <c r="H1099" s="6">
        <f t="shared" si="42"/>
        <v>0.10821310432318616</v>
      </c>
      <c r="R1099" s="6">
        <f t="shared" si="43"/>
        <v>-8.2131043231861538E-3</v>
      </c>
    </row>
    <row r="1100" spans="1:18" x14ac:dyDescent="0.25">
      <c r="A1100" s="1">
        <v>40675</v>
      </c>
      <c r="B1100">
        <v>134.08000200000001</v>
      </c>
      <c r="C1100">
        <v>135.36000100000001</v>
      </c>
      <c r="D1100">
        <v>133.38999899999999</v>
      </c>
      <c r="E1100">
        <v>135.08000200000001</v>
      </c>
      <c r="F1100">
        <v>171550700</v>
      </c>
      <c r="G1100">
        <v>123.182793</v>
      </c>
      <c r="H1100" s="6">
        <f t="shared" si="42"/>
        <v>9.2541766221035715E-2</v>
      </c>
      <c r="R1100" s="6">
        <f t="shared" si="43"/>
        <v>7.4582337789642931E-3</v>
      </c>
    </row>
    <row r="1101" spans="1:18" x14ac:dyDescent="0.25">
      <c r="A1101" s="1">
        <v>40674</v>
      </c>
      <c r="B1101">
        <v>135.66999799999999</v>
      </c>
      <c r="C1101">
        <v>135.69000199999999</v>
      </c>
      <c r="D1101">
        <v>133.820007</v>
      </c>
      <c r="E1101">
        <v>134.44000199999999</v>
      </c>
      <c r="F1101">
        <v>193564200</v>
      </c>
      <c r="G1101">
        <v>122.59916200000001</v>
      </c>
      <c r="H1101" s="6">
        <f t="shared" si="42"/>
        <v>0.10906608696198257</v>
      </c>
      <c r="R1101" s="6">
        <f t="shared" si="43"/>
        <v>-9.0660869619825588E-3</v>
      </c>
    </row>
    <row r="1102" spans="1:18" x14ac:dyDescent="0.25">
      <c r="A1102" s="1">
        <v>40673</v>
      </c>
      <c r="B1102">
        <v>135.16999799999999</v>
      </c>
      <c r="C1102">
        <v>136.11000100000001</v>
      </c>
      <c r="D1102">
        <v>135</v>
      </c>
      <c r="E1102">
        <v>135.86999499999999</v>
      </c>
      <c r="F1102">
        <v>114806900</v>
      </c>
      <c r="G1102">
        <v>123.90320699999999</v>
      </c>
      <c r="H1102" s="6">
        <f t="shared" si="42"/>
        <v>9.482135821293719E-2</v>
      </c>
      <c r="R1102" s="6">
        <f t="shared" si="43"/>
        <v>5.1786417870628085E-3</v>
      </c>
    </row>
    <row r="1103" spans="1:18" x14ac:dyDescent="0.25">
      <c r="A1103" s="1">
        <v>40672</v>
      </c>
      <c r="B1103">
        <v>134.19000199999999</v>
      </c>
      <c r="C1103">
        <v>135.11000100000001</v>
      </c>
      <c r="D1103">
        <v>133.979996</v>
      </c>
      <c r="E1103">
        <v>134.720001</v>
      </c>
      <c r="F1103">
        <v>114104500</v>
      </c>
      <c r="G1103">
        <v>122.854499</v>
      </c>
      <c r="H1103" s="6">
        <f t="shared" si="42"/>
        <v>9.6050383843052603E-2</v>
      </c>
      <c r="R1103" s="6">
        <f t="shared" si="43"/>
        <v>3.9496161569473982E-3</v>
      </c>
    </row>
    <row r="1104" spans="1:18" x14ac:dyDescent="0.25">
      <c r="A1104" s="1">
        <v>40669</v>
      </c>
      <c r="B1104">
        <v>134.94000199999999</v>
      </c>
      <c r="C1104">
        <v>135.63000500000001</v>
      </c>
      <c r="D1104">
        <v>133.679993</v>
      </c>
      <c r="E1104">
        <v>134.199997</v>
      </c>
      <c r="F1104">
        <v>222787200</v>
      </c>
      <c r="G1104">
        <v>122.380295</v>
      </c>
      <c r="H1104" s="6">
        <f t="shared" si="42"/>
        <v>0.1054839557509418</v>
      </c>
      <c r="R1104" s="6">
        <f t="shared" si="43"/>
        <v>-5.4839557509417892E-3</v>
      </c>
    </row>
    <row r="1105" spans="1:18" x14ac:dyDescent="0.25">
      <c r="A1105" s="1">
        <v>40668</v>
      </c>
      <c r="B1105">
        <v>134.08000200000001</v>
      </c>
      <c r="C1105">
        <v>134.949997</v>
      </c>
      <c r="D1105">
        <v>133.020004</v>
      </c>
      <c r="E1105">
        <v>133.61000100000001</v>
      </c>
      <c r="F1105">
        <v>226900000</v>
      </c>
      <c r="G1105">
        <v>121.84226200000001</v>
      </c>
      <c r="H1105" s="6">
        <f t="shared" si="42"/>
        <v>0.10350537733434698</v>
      </c>
      <c r="R1105" s="6">
        <f t="shared" si="43"/>
        <v>-3.5053773343469694E-3</v>
      </c>
    </row>
    <row r="1106" spans="1:18" x14ac:dyDescent="0.25">
      <c r="A1106" s="1">
        <v>40667</v>
      </c>
      <c r="B1106">
        <v>135.66999799999999</v>
      </c>
      <c r="C1106">
        <v>135.729996</v>
      </c>
      <c r="D1106">
        <v>134.229996</v>
      </c>
      <c r="E1106">
        <v>134.83000200000001</v>
      </c>
      <c r="F1106">
        <v>182678500</v>
      </c>
      <c r="G1106">
        <v>122.954812</v>
      </c>
      <c r="H1106" s="6">
        <f t="shared" si="42"/>
        <v>0.10619146467445209</v>
      </c>
      <c r="R1106" s="6">
        <f t="shared" si="43"/>
        <v>-6.191464674452086E-3</v>
      </c>
    </row>
    <row r="1107" spans="1:18" x14ac:dyDescent="0.25">
      <c r="A1107" s="1">
        <v>40666</v>
      </c>
      <c r="B1107">
        <v>135.96000699999999</v>
      </c>
      <c r="C1107">
        <v>136.19000199999999</v>
      </c>
      <c r="D1107">
        <v>135.03999300000001</v>
      </c>
      <c r="E1107">
        <v>135.729996</v>
      </c>
      <c r="F1107">
        <v>138375000</v>
      </c>
      <c r="G1107">
        <v>123.775538</v>
      </c>
      <c r="H1107" s="6">
        <f t="shared" si="42"/>
        <v>0.10169175484081867</v>
      </c>
      <c r="R1107" s="6">
        <f t="shared" si="43"/>
        <v>-1.6917548408186714E-3</v>
      </c>
    </row>
    <row r="1108" spans="1:18" x14ac:dyDescent="0.25">
      <c r="A1108" s="1">
        <v>40665</v>
      </c>
      <c r="B1108">
        <v>137.070007</v>
      </c>
      <c r="C1108">
        <v>137.179993</v>
      </c>
      <c r="D1108">
        <v>135.949997</v>
      </c>
      <c r="E1108">
        <v>136.220001</v>
      </c>
      <c r="F1108">
        <v>126278700</v>
      </c>
      <c r="G1108">
        <v>124.222386</v>
      </c>
      <c r="H1108" s="6">
        <f t="shared" si="42"/>
        <v>0.10620125451660631</v>
      </c>
      <c r="R1108" s="6">
        <f t="shared" si="43"/>
        <v>-6.2012545166063027E-3</v>
      </c>
    </row>
    <row r="1109" spans="1:18" x14ac:dyDescent="0.25">
      <c r="A1109" s="1">
        <v>40662</v>
      </c>
      <c r="B1109">
        <v>136.16000399999999</v>
      </c>
      <c r="C1109">
        <v>136.570007</v>
      </c>
      <c r="D1109">
        <v>135.979996</v>
      </c>
      <c r="E1109">
        <v>136.429993</v>
      </c>
      <c r="F1109">
        <v>115094100</v>
      </c>
      <c r="G1109">
        <v>124.413883</v>
      </c>
      <c r="H1109" s="6">
        <f t="shared" si="42"/>
        <v>9.8017119623468804E-2</v>
      </c>
      <c r="R1109" s="6">
        <f t="shared" si="43"/>
        <v>1.9828803765311992E-3</v>
      </c>
    </row>
    <row r="1110" spans="1:18" x14ac:dyDescent="0.25">
      <c r="A1110" s="1">
        <v>40661</v>
      </c>
      <c r="B1110">
        <v>135.429993</v>
      </c>
      <c r="C1110">
        <v>136.28999300000001</v>
      </c>
      <c r="D1110">
        <v>135.41000399999999</v>
      </c>
      <c r="E1110">
        <v>136.11000100000001</v>
      </c>
      <c r="F1110">
        <v>124791100</v>
      </c>
      <c r="G1110">
        <v>124.122074</v>
      </c>
      <c r="H1110" s="6">
        <f t="shared" si="42"/>
        <v>9.4978896587552694E-2</v>
      </c>
      <c r="R1110" s="6">
        <f t="shared" si="43"/>
        <v>5.0211034124473079E-3</v>
      </c>
    </row>
    <row r="1111" spans="1:18" x14ac:dyDescent="0.25">
      <c r="A1111" s="1">
        <v>40660</v>
      </c>
      <c r="B1111">
        <v>135.050003</v>
      </c>
      <c r="C1111">
        <v>135.86999499999999</v>
      </c>
      <c r="D1111">
        <v>134.5</v>
      </c>
      <c r="E1111">
        <v>135.66999799999999</v>
      </c>
      <c r="F1111">
        <v>143031000</v>
      </c>
      <c r="G1111">
        <v>123.720825</v>
      </c>
      <c r="H1111" s="6">
        <f t="shared" si="42"/>
        <v>9.5409144863180875E-2</v>
      </c>
      <c r="R1111" s="6">
        <f t="shared" si="43"/>
        <v>4.5908551368191285E-3</v>
      </c>
    </row>
    <row r="1112" spans="1:18" x14ac:dyDescent="0.25">
      <c r="A1112" s="1">
        <v>40659</v>
      </c>
      <c r="B1112">
        <v>134.050003</v>
      </c>
      <c r="C1112">
        <v>135.05999800000001</v>
      </c>
      <c r="D1112">
        <v>133.91000399999999</v>
      </c>
      <c r="E1112">
        <v>134.78999300000001</v>
      </c>
      <c r="F1112">
        <v>146600000</v>
      </c>
      <c r="G1112">
        <v>122.91832700000001</v>
      </c>
      <c r="H1112" s="6">
        <f t="shared" si="42"/>
        <v>9.4479746486838906E-2</v>
      </c>
      <c r="R1112" s="6">
        <f t="shared" si="43"/>
        <v>5.5202535131610997E-3</v>
      </c>
    </row>
    <row r="1113" spans="1:18" x14ac:dyDescent="0.25">
      <c r="A1113" s="1">
        <v>40658</v>
      </c>
      <c r="B1113">
        <v>133.679993</v>
      </c>
      <c r="C1113">
        <v>133.86000100000001</v>
      </c>
      <c r="D1113">
        <v>133.199997</v>
      </c>
      <c r="E1113">
        <v>133.63999899999999</v>
      </c>
      <c r="F1113">
        <v>65757100</v>
      </c>
      <c r="G1113">
        <v>121.869619</v>
      </c>
      <c r="H1113" s="6">
        <f t="shared" si="42"/>
        <v>0.10029917715510359</v>
      </c>
      <c r="R1113" s="6">
        <f t="shared" si="43"/>
        <v>-2.9917715510358527E-4</v>
      </c>
    </row>
    <row r="1114" spans="1:18" x14ac:dyDescent="0.25">
      <c r="A1114" s="1">
        <v>40654</v>
      </c>
      <c r="B1114">
        <v>133.78999300000001</v>
      </c>
      <c r="C1114">
        <v>133.83999600000001</v>
      </c>
      <c r="D1114">
        <v>133.10000600000001</v>
      </c>
      <c r="E1114">
        <v>133.779999</v>
      </c>
      <c r="F1114">
        <v>135935400</v>
      </c>
      <c r="G1114">
        <v>121.997288</v>
      </c>
      <c r="H1114" s="6">
        <f t="shared" si="42"/>
        <v>0.10007469915930114</v>
      </c>
      <c r="R1114" s="6">
        <f t="shared" si="43"/>
        <v>-7.4699159301144837E-5</v>
      </c>
    </row>
    <row r="1115" spans="1:18" x14ac:dyDescent="0.25">
      <c r="A1115" s="1">
        <v>40653</v>
      </c>
      <c r="B1115">
        <v>132.88000500000001</v>
      </c>
      <c r="C1115">
        <v>133.38999899999999</v>
      </c>
      <c r="D1115">
        <v>132.78999300000001</v>
      </c>
      <c r="E1115">
        <v>133.10000600000001</v>
      </c>
      <c r="F1115">
        <v>156133800</v>
      </c>
      <c r="G1115">
        <v>121.37718599999999</v>
      </c>
      <c r="H1115" s="6">
        <f t="shared" si="42"/>
        <v>9.8344363397638371E-2</v>
      </c>
      <c r="R1115" s="6">
        <f t="shared" si="43"/>
        <v>1.6556366023616294E-3</v>
      </c>
    </row>
    <row r="1116" spans="1:18" x14ac:dyDescent="0.25">
      <c r="A1116" s="1">
        <v>40652</v>
      </c>
      <c r="B1116">
        <v>130.759995</v>
      </c>
      <c r="C1116">
        <v>131.35000600000001</v>
      </c>
      <c r="D1116">
        <v>130.44000199999999</v>
      </c>
      <c r="E1116">
        <v>131.30999800000001</v>
      </c>
      <c r="F1116">
        <v>124258800</v>
      </c>
      <c r="G1116">
        <v>119.744833</v>
      </c>
      <c r="H1116" s="6">
        <f t="shared" si="42"/>
        <v>9.5793797636654826E-2</v>
      </c>
      <c r="R1116" s="6">
        <f t="shared" si="43"/>
        <v>4.2062023633451786E-3</v>
      </c>
    </row>
    <row r="1117" spans="1:18" x14ac:dyDescent="0.25">
      <c r="A1117" s="1">
        <v>40651</v>
      </c>
      <c r="B1117">
        <v>130.58999600000001</v>
      </c>
      <c r="C1117">
        <v>132.029999</v>
      </c>
      <c r="D1117">
        <v>129.509995</v>
      </c>
      <c r="E1117">
        <v>130.55999800000001</v>
      </c>
      <c r="F1117">
        <v>210759300</v>
      </c>
      <c r="G1117">
        <v>119.060889</v>
      </c>
      <c r="H1117" s="6">
        <f t="shared" si="42"/>
        <v>0.10022971131724367</v>
      </c>
      <c r="R1117" s="6">
        <f t="shared" si="43"/>
        <v>-2.2971131724367448E-4</v>
      </c>
    </row>
    <row r="1118" spans="1:18" x14ac:dyDescent="0.25">
      <c r="A1118" s="1">
        <v>40648</v>
      </c>
      <c r="B1118">
        <v>131.800003</v>
      </c>
      <c r="C1118">
        <v>132.36999499999999</v>
      </c>
      <c r="D1118">
        <v>131.41000399999999</v>
      </c>
      <c r="E1118">
        <v>132.03999300000001</v>
      </c>
      <c r="F1118">
        <v>170006700</v>
      </c>
      <c r="G1118">
        <v>120.410534</v>
      </c>
      <c r="H1118" s="6">
        <f t="shared" si="42"/>
        <v>9.8179135094556821E-2</v>
      </c>
      <c r="R1118" s="6">
        <f t="shared" si="43"/>
        <v>1.8208649054431807E-3</v>
      </c>
    </row>
    <row r="1119" spans="1:18" x14ac:dyDescent="0.25">
      <c r="A1119" s="1">
        <v>40647</v>
      </c>
      <c r="B1119">
        <v>130.699997</v>
      </c>
      <c r="C1119">
        <v>131.759995</v>
      </c>
      <c r="D1119">
        <v>130.270004</v>
      </c>
      <c r="E1119">
        <v>131.55999800000001</v>
      </c>
      <c r="F1119">
        <v>161220400</v>
      </c>
      <c r="G1119">
        <v>119.972814</v>
      </c>
      <c r="H1119" s="6">
        <f t="shared" si="42"/>
        <v>9.3420038104514949E-2</v>
      </c>
      <c r="R1119" s="6">
        <f t="shared" si="43"/>
        <v>6.5799618954850564E-3</v>
      </c>
    </row>
    <row r="1120" spans="1:18" x14ac:dyDescent="0.25">
      <c r="A1120" s="1">
        <v>40646</v>
      </c>
      <c r="B1120">
        <v>132.08000200000001</v>
      </c>
      <c r="C1120">
        <v>132.179993</v>
      </c>
      <c r="D1120">
        <v>130.96000699999999</v>
      </c>
      <c r="E1120">
        <v>131.46000699999999</v>
      </c>
      <c r="F1120">
        <v>162059000</v>
      </c>
      <c r="G1120">
        <v>119.88163</v>
      </c>
      <c r="H1120" s="6">
        <f t="shared" si="42"/>
        <v>0.10469408684594067</v>
      </c>
      <c r="R1120" s="6">
        <f t="shared" si="43"/>
        <v>-4.6940868459406683E-3</v>
      </c>
    </row>
    <row r="1121" spans="1:18" x14ac:dyDescent="0.25">
      <c r="A1121" s="1">
        <v>40645</v>
      </c>
      <c r="B1121">
        <v>131.720001</v>
      </c>
      <c r="C1121">
        <v>131.979996</v>
      </c>
      <c r="D1121">
        <v>130.990005</v>
      </c>
      <c r="E1121">
        <v>131.470001</v>
      </c>
      <c r="F1121">
        <v>161187400</v>
      </c>
      <c r="G1121">
        <v>119.890744</v>
      </c>
      <c r="H1121" s="6">
        <f t="shared" si="42"/>
        <v>0.10189796536670237</v>
      </c>
      <c r="R1121" s="6">
        <f t="shared" si="43"/>
        <v>-1.8979653667023583E-3</v>
      </c>
    </row>
    <row r="1122" spans="1:18" x14ac:dyDescent="0.25">
      <c r="A1122" s="1">
        <v>40644</v>
      </c>
      <c r="B1122">
        <v>133</v>
      </c>
      <c r="C1122">
        <v>133.449997</v>
      </c>
      <c r="D1122">
        <v>132.13999899999999</v>
      </c>
      <c r="E1122">
        <v>132.46000699999999</v>
      </c>
      <c r="F1122">
        <v>121385400</v>
      </c>
      <c r="G1122">
        <v>120.793555</v>
      </c>
      <c r="H1122" s="6">
        <f t="shared" si="42"/>
        <v>0.10406009774436098</v>
      </c>
      <c r="R1122" s="6">
        <f t="shared" si="43"/>
        <v>-4.0600977443609751E-3</v>
      </c>
    </row>
    <row r="1123" spans="1:18" x14ac:dyDescent="0.25">
      <c r="A1123" s="1">
        <v>40641</v>
      </c>
      <c r="B1123">
        <v>133.91000399999999</v>
      </c>
      <c r="C1123">
        <v>133.990005</v>
      </c>
      <c r="D1123">
        <v>132.30999800000001</v>
      </c>
      <c r="E1123">
        <v>132.86000100000001</v>
      </c>
      <c r="F1123">
        <v>147945400</v>
      </c>
      <c r="G1123">
        <v>121.15831900000001</v>
      </c>
      <c r="H1123" s="6">
        <f t="shared" si="42"/>
        <v>0.10784110946632468</v>
      </c>
      <c r="R1123" s="6">
        <f t="shared" si="43"/>
        <v>-7.8411094663246774E-3</v>
      </c>
    </row>
    <row r="1124" spans="1:18" x14ac:dyDescent="0.25">
      <c r="A1124" s="1">
        <v>40640</v>
      </c>
      <c r="B1124">
        <v>133.41999799999999</v>
      </c>
      <c r="C1124">
        <v>133.979996</v>
      </c>
      <c r="D1124">
        <v>132.66000399999999</v>
      </c>
      <c r="E1124">
        <v>133.320007</v>
      </c>
      <c r="F1124">
        <v>170731500</v>
      </c>
      <c r="G1124">
        <v>121.57781</v>
      </c>
      <c r="H1124" s="6">
        <f t="shared" si="42"/>
        <v>0.10074944537174996</v>
      </c>
      <c r="R1124" s="6">
        <f t="shared" si="43"/>
        <v>-7.4944537174995781E-4</v>
      </c>
    </row>
    <row r="1125" spans="1:18" x14ac:dyDescent="0.25">
      <c r="A1125" s="1">
        <v>40639</v>
      </c>
      <c r="B1125">
        <v>133.88000500000001</v>
      </c>
      <c r="C1125">
        <v>134</v>
      </c>
      <c r="D1125">
        <v>133.11999499999999</v>
      </c>
      <c r="E1125">
        <v>133.66000399999999</v>
      </c>
      <c r="F1125">
        <v>120411600</v>
      </c>
      <c r="G1125">
        <v>121.887861</v>
      </c>
      <c r="H1125" s="6">
        <f t="shared" si="42"/>
        <v>0.10164327003124944</v>
      </c>
      <c r="R1125" s="6">
        <f t="shared" si="43"/>
        <v>-1.6432700312494367E-3</v>
      </c>
    </row>
    <row r="1126" spans="1:18" x14ac:dyDescent="0.25">
      <c r="A1126" s="1">
        <v>40638</v>
      </c>
      <c r="B1126">
        <v>133</v>
      </c>
      <c r="C1126">
        <v>133.83000200000001</v>
      </c>
      <c r="D1126">
        <v>132.94000199999999</v>
      </c>
      <c r="E1126">
        <v>133.240005</v>
      </c>
      <c r="F1126">
        <v>120791500</v>
      </c>
      <c r="G1126">
        <v>121.50485500000001</v>
      </c>
      <c r="H1126" s="6">
        <f t="shared" si="42"/>
        <v>9.8195451127819577E-2</v>
      </c>
      <c r="R1126" s="6">
        <f t="shared" si="43"/>
        <v>1.8045488721804247E-3</v>
      </c>
    </row>
    <row r="1127" spans="1:18" x14ac:dyDescent="0.25">
      <c r="A1127" s="1">
        <v>40637</v>
      </c>
      <c r="B1127">
        <v>133.429993</v>
      </c>
      <c r="C1127">
        <v>133.66999799999999</v>
      </c>
      <c r="D1127">
        <v>132.88000500000001</v>
      </c>
      <c r="E1127">
        <v>133.259995</v>
      </c>
      <c r="F1127">
        <v>100768900</v>
      </c>
      <c r="G1127">
        <v>121.523083</v>
      </c>
      <c r="H1127" s="6">
        <f t="shared" si="42"/>
        <v>0.10127406137239318</v>
      </c>
      <c r="R1127" s="6">
        <f t="shared" si="43"/>
        <v>-1.2740613723931811E-3</v>
      </c>
    </row>
    <row r="1128" spans="1:18" x14ac:dyDescent="0.25">
      <c r="A1128" s="1">
        <v>40634</v>
      </c>
      <c r="B1128">
        <v>133.41000399999999</v>
      </c>
      <c r="C1128">
        <v>133.770004</v>
      </c>
      <c r="D1128">
        <v>132.83000200000001</v>
      </c>
      <c r="E1128">
        <v>133.14999399999999</v>
      </c>
      <c r="F1128">
        <v>153850100</v>
      </c>
      <c r="G1128">
        <v>121.422771</v>
      </c>
      <c r="H1128" s="6">
        <f t="shared" si="42"/>
        <v>0.10194895429281296</v>
      </c>
      <c r="R1128" s="6">
        <f t="shared" si="43"/>
        <v>-1.9489542928129596E-3</v>
      </c>
    </row>
    <row r="1129" spans="1:18" x14ac:dyDescent="0.25">
      <c r="A1129" s="1">
        <v>40633</v>
      </c>
      <c r="B1129">
        <v>132.60000600000001</v>
      </c>
      <c r="C1129">
        <v>132.96000699999999</v>
      </c>
      <c r="D1129">
        <v>132.449997</v>
      </c>
      <c r="E1129">
        <v>132.58999600000001</v>
      </c>
      <c r="F1129">
        <v>132537100</v>
      </c>
      <c r="G1129">
        <v>120.91209499999999</v>
      </c>
      <c r="H1129" s="6">
        <f t="shared" si="42"/>
        <v>0.10007549019266254</v>
      </c>
      <c r="R1129" s="6">
        <f t="shared" si="43"/>
        <v>-7.5490192662540893E-5</v>
      </c>
    </row>
    <row r="1130" spans="1:18" x14ac:dyDescent="0.25">
      <c r="A1130" s="1">
        <v>40632</v>
      </c>
      <c r="B1130">
        <v>132.550003</v>
      </c>
      <c r="C1130">
        <v>133.16000399999999</v>
      </c>
      <c r="D1130">
        <v>132.36000100000001</v>
      </c>
      <c r="E1130">
        <v>132.770004</v>
      </c>
      <c r="F1130">
        <v>135835000</v>
      </c>
      <c r="G1130">
        <v>121.076249</v>
      </c>
      <c r="H1130" s="6">
        <f t="shared" si="42"/>
        <v>9.8340241455897995E-2</v>
      </c>
      <c r="R1130" s="6">
        <f t="shared" si="43"/>
        <v>1.6597585441020044E-3</v>
      </c>
    </row>
    <row r="1131" spans="1:18" x14ac:dyDescent="0.25">
      <c r="A1131" s="1">
        <v>40631</v>
      </c>
      <c r="B1131">
        <v>130.86999499999999</v>
      </c>
      <c r="C1131">
        <v>131.89999399999999</v>
      </c>
      <c r="D1131">
        <v>130.44000199999999</v>
      </c>
      <c r="E1131">
        <v>131.86000100000001</v>
      </c>
      <c r="F1131">
        <v>129798800</v>
      </c>
      <c r="G1131">
        <v>120.246394</v>
      </c>
      <c r="H1131" s="6">
        <f t="shared" si="42"/>
        <v>9.2435194942889529E-2</v>
      </c>
      <c r="R1131" s="6">
        <f t="shared" si="43"/>
        <v>7.5648050571104743E-3</v>
      </c>
    </row>
    <row r="1132" spans="1:18" x14ac:dyDescent="0.25">
      <c r="A1132" s="1">
        <v>40630</v>
      </c>
      <c r="B1132">
        <v>131.58000200000001</v>
      </c>
      <c r="C1132">
        <v>131.91999799999999</v>
      </c>
      <c r="D1132">
        <v>130.94000199999999</v>
      </c>
      <c r="E1132">
        <v>130.979996</v>
      </c>
      <c r="F1132">
        <v>109762400</v>
      </c>
      <c r="G1132">
        <v>119.443896</v>
      </c>
      <c r="H1132" s="6">
        <f t="shared" si="42"/>
        <v>0.10456000905061552</v>
      </c>
      <c r="R1132" s="6">
        <f t="shared" si="43"/>
        <v>-4.5600090506155147E-3</v>
      </c>
    </row>
    <row r="1133" spans="1:18" x14ac:dyDescent="0.25">
      <c r="A1133" s="1">
        <v>40627</v>
      </c>
      <c r="B1133">
        <v>131.240005</v>
      </c>
      <c r="C1133">
        <v>131.86999499999999</v>
      </c>
      <c r="D1133">
        <v>130.88999899999999</v>
      </c>
      <c r="E1133">
        <v>131.300003</v>
      </c>
      <c r="F1133">
        <v>155642800</v>
      </c>
      <c r="G1133">
        <v>119.73571800000001</v>
      </c>
      <c r="H1133" s="6">
        <f t="shared" si="42"/>
        <v>9.954283756694457E-2</v>
      </c>
      <c r="R1133" s="6">
        <f t="shared" si="43"/>
        <v>4.5716243305543401E-4</v>
      </c>
    </row>
    <row r="1134" spans="1:18" x14ac:dyDescent="0.25">
      <c r="A1134" s="1">
        <v>40626</v>
      </c>
      <c r="B1134">
        <v>130.39999399999999</v>
      </c>
      <c r="C1134">
        <v>131.08999600000001</v>
      </c>
      <c r="D1134">
        <v>129.66999799999999</v>
      </c>
      <c r="E1134">
        <v>130.89999399999999</v>
      </c>
      <c r="F1134">
        <v>159129800</v>
      </c>
      <c r="G1134">
        <v>119.37094</v>
      </c>
      <c r="H1134" s="6">
        <f t="shared" si="42"/>
        <v>9.6165643995351727E-2</v>
      </c>
      <c r="R1134" s="6">
        <f t="shared" si="43"/>
        <v>3.8343560046482828E-3</v>
      </c>
    </row>
    <row r="1135" spans="1:18" x14ac:dyDescent="0.25">
      <c r="A1135" s="1">
        <v>40625</v>
      </c>
      <c r="B1135">
        <v>128.929993</v>
      </c>
      <c r="C1135">
        <v>130</v>
      </c>
      <c r="D1135">
        <v>128.320007</v>
      </c>
      <c r="E1135">
        <v>129.66000399999999</v>
      </c>
      <c r="F1135">
        <v>148603100</v>
      </c>
      <c r="G1135">
        <v>118.240163</v>
      </c>
      <c r="H1135" s="6">
        <f t="shared" si="42"/>
        <v>9.4337927250178394E-2</v>
      </c>
      <c r="R1135" s="6">
        <f t="shared" si="43"/>
        <v>5.6620727498216065E-3</v>
      </c>
    </row>
    <row r="1136" spans="1:18" x14ac:dyDescent="0.25">
      <c r="A1136" s="1">
        <v>40624</v>
      </c>
      <c r="B1136">
        <v>129.720001</v>
      </c>
      <c r="C1136">
        <v>129.88999899999999</v>
      </c>
      <c r="D1136">
        <v>129.16999799999999</v>
      </c>
      <c r="E1136">
        <v>129.28999300000001</v>
      </c>
      <c r="F1136">
        <v>129538600</v>
      </c>
      <c r="G1136">
        <v>117.90274100000001</v>
      </c>
      <c r="H1136" s="6">
        <f t="shared" si="42"/>
        <v>0.10331489359146696</v>
      </c>
      <c r="R1136" s="6">
        <f t="shared" si="43"/>
        <v>-3.3148935914669524E-3</v>
      </c>
    </row>
    <row r="1137" spans="1:18" x14ac:dyDescent="0.25">
      <c r="A1137" s="1">
        <v>40623</v>
      </c>
      <c r="B1137">
        <v>129.35000600000001</v>
      </c>
      <c r="C1137">
        <v>130.009995</v>
      </c>
      <c r="D1137">
        <v>129.199997</v>
      </c>
      <c r="E1137">
        <v>129.740005</v>
      </c>
      <c r="F1137">
        <v>153992600</v>
      </c>
      <c r="G1137">
        <v>118.313118</v>
      </c>
      <c r="H1137" s="6">
        <f t="shared" si="42"/>
        <v>9.6984932493934417E-2</v>
      </c>
      <c r="R1137" s="6">
        <f t="shared" si="43"/>
        <v>3.0150675060655881E-3</v>
      </c>
    </row>
    <row r="1138" spans="1:18" x14ac:dyDescent="0.25">
      <c r="A1138" s="1">
        <v>40620</v>
      </c>
      <c r="B1138">
        <v>128.83999600000001</v>
      </c>
      <c r="C1138">
        <v>128.88000500000001</v>
      </c>
      <c r="D1138">
        <v>127.510002</v>
      </c>
      <c r="E1138">
        <v>127.760002</v>
      </c>
      <c r="F1138">
        <v>230435400</v>
      </c>
      <c r="G1138">
        <v>116.507504</v>
      </c>
      <c r="H1138" s="6">
        <f t="shared" si="42"/>
        <v>0.10838244360082108</v>
      </c>
      <c r="R1138" s="6">
        <f t="shared" si="43"/>
        <v>-8.3824436008210785E-3</v>
      </c>
    </row>
    <row r="1139" spans="1:18" x14ac:dyDescent="0.25">
      <c r="A1139" s="1">
        <v>40619</v>
      </c>
      <c r="B1139">
        <v>128</v>
      </c>
      <c r="C1139">
        <v>128.38999899999999</v>
      </c>
      <c r="D1139">
        <v>127.099998</v>
      </c>
      <c r="E1139">
        <v>127.849998</v>
      </c>
      <c r="F1139">
        <v>254303700</v>
      </c>
      <c r="G1139">
        <v>116.085275</v>
      </c>
      <c r="H1139" s="6">
        <f t="shared" si="42"/>
        <v>0.10117189062500001</v>
      </c>
      <c r="R1139" s="6">
        <f t="shared" si="43"/>
        <v>-1.171890625000005E-3</v>
      </c>
    </row>
    <row r="1140" spans="1:18" x14ac:dyDescent="0.25">
      <c r="A1140" s="1">
        <v>40618</v>
      </c>
      <c r="B1140">
        <v>128.14999399999999</v>
      </c>
      <c r="C1140">
        <v>128.570007</v>
      </c>
      <c r="D1140">
        <v>125.279999</v>
      </c>
      <c r="E1140">
        <v>126.18</v>
      </c>
      <c r="F1140">
        <v>468670300</v>
      </c>
      <c r="G1140">
        <v>114.56895</v>
      </c>
      <c r="H1140" s="6">
        <f t="shared" si="42"/>
        <v>0.11537256412200836</v>
      </c>
      <c r="R1140" s="6">
        <f t="shared" si="43"/>
        <v>-1.5372564122008353E-2</v>
      </c>
    </row>
    <row r="1141" spans="1:18" x14ac:dyDescent="0.25">
      <c r="A1141" s="1">
        <v>40617</v>
      </c>
      <c r="B1141">
        <v>126.589996</v>
      </c>
      <c r="C1141">
        <v>129.33000200000001</v>
      </c>
      <c r="D1141">
        <v>126.5</v>
      </c>
      <c r="E1141">
        <v>128.55999800000001</v>
      </c>
      <c r="F1141">
        <v>359585400</v>
      </c>
      <c r="G1141">
        <v>116.72994</v>
      </c>
      <c r="H1141" s="6">
        <f t="shared" si="42"/>
        <v>8.4437932994325976E-2</v>
      </c>
      <c r="R1141" s="6">
        <f t="shared" si="43"/>
        <v>1.5562067005674035E-2</v>
      </c>
    </row>
    <row r="1142" spans="1:18" x14ac:dyDescent="0.25">
      <c r="A1142" s="1">
        <v>40616</v>
      </c>
      <c r="B1142">
        <v>129.990005</v>
      </c>
      <c r="C1142">
        <v>130.479996</v>
      </c>
      <c r="D1142">
        <v>129.05999800000001</v>
      </c>
      <c r="E1142">
        <v>130.050003</v>
      </c>
      <c r="F1142">
        <v>234974100</v>
      </c>
      <c r="G1142">
        <v>118.082836</v>
      </c>
      <c r="H1142" s="6">
        <f t="shared" si="42"/>
        <v>9.9538441436324232E-2</v>
      </c>
      <c r="R1142" s="6">
        <f t="shared" si="43"/>
        <v>4.6155856367577895E-4</v>
      </c>
    </row>
    <row r="1143" spans="1:18" x14ac:dyDescent="0.25">
      <c r="A1143" s="1">
        <v>40613</v>
      </c>
      <c r="B1143">
        <v>129.520004</v>
      </c>
      <c r="C1143">
        <v>131.30999800000001</v>
      </c>
      <c r="D1143">
        <v>129.490005</v>
      </c>
      <c r="E1143">
        <v>130.83999600000001</v>
      </c>
      <c r="F1143">
        <v>225621800</v>
      </c>
      <c r="G1143">
        <v>118.800134</v>
      </c>
      <c r="H1143" s="6">
        <f t="shared" si="42"/>
        <v>8.9808585861377729E-2</v>
      </c>
      <c r="R1143" s="6">
        <f t="shared" si="43"/>
        <v>1.0191414138622273E-2</v>
      </c>
    </row>
    <row r="1144" spans="1:18" x14ac:dyDescent="0.25">
      <c r="A1144" s="1">
        <v>40612</v>
      </c>
      <c r="B1144">
        <v>131</v>
      </c>
      <c r="C1144">
        <v>131.179993</v>
      </c>
      <c r="D1144">
        <v>129.80999800000001</v>
      </c>
      <c r="E1144">
        <v>129.94000199999999</v>
      </c>
      <c r="F1144">
        <v>301291800</v>
      </c>
      <c r="G1144">
        <v>117.982958</v>
      </c>
      <c r="H1144" s="6">
        <f t="shared" si="42"/>
        <v>0.1080915877862596</v>
      </c>
      <c r="R1144" s="6">
        <f t="shared" si="43"/>
        <v>-8.0915877862595981E-3</v>
      </c>
    </row>
    <row r="1145" spans="1:18" x14ac:dyDescent="0.25">
      <c r="A1145" s="1">
        <v>40611</v>
      </c>
      <c r="B1145">
        <v>132.320007</v>
      </c>
      <c r="C1145">
        <v>132.800003</v>
      </c>
      <c r="D1145">
        <v>131.60000600000001</v>
      </c>
      <c r="E1145">
        <v>132.38999899999999</v>
      </c>
      <c r="F1145">
        <v>153806000</v>
      </c>
      <c r="G1145">
        <v>120.207506</v>
      </c>
      <c r="H1145" s="6">
        <f t="shared" si="42"/>
        <v>9.9471039931248006E-2</v>
      </c>
      <c r="R1145" s="6">
        <f t="shared" si="43"/>
        <v>5.2896006875199875E-4</v>
      </c>
    </row>
    <row r="1146" spans="1:18" x14ac:dyDescent="0.25">
      <c r="A1146" s="1">
        <v>40610</v>
      </c>
      <c r="B1146">
        <v>131.63999899999999</v>
      </c>
      <c r="C1146">
        <v>133</v>
      </c>
      <c r="D1146">
        <v>131.070007</v>
      </c>
      <c r="E1146">
        <v>132.58000200000001</v>
      </c>
      <c r="F1146">
        <v>174615000</v>
      </c>
      <c r="G1146">
        <v>120.380025</v>
      </c>
      <c r="H1146" s="6">
        <f t="shared" si="42"/>
        <v>9.2859290434968642E-2</v>
      </c>
      <c r="R1146" s="6">
        <f t="shared" si="43"/>
        <v>7.1407095650313597E-3</v>
      </c>
    </row>
    <row r="1147" spans="1:18" x14ac:dyDescent="0.25">
      <c r="A1147" s="1">
        <v>40609</v>
      </c>
      <c r="B1147">
        <v>132.86000100000001</v>
      </c>
      <c r="C1147">
        <v>133.16000399999999</v>
      </c>
      <c r="D1147">
        <v>130.740005</v>
      </c>
      <c r="E1147">
        <v>131.429993</v>
      </c>
      <c r="F1147">
        <v>216790400</v>
      </c>
      <c r="G1147">
        <v>119.33583900000001</v>
      </c>
      <c r="H1147" s="6">
        <f t="shared" si="42"/>
        <v>0.11076326952609322</v>
      </c>
      <c r="R1147" s="6">
        <f t="shared" si="43"/>
        <v>-1.0763269526093222E-2</v>
      </c>
    </row>
    <row r="1148" spans="1:18" x14ac:dyDescent="0.25">
      <c r="A1148" s="1">
        <v>40606</v>
      </c>
      <c r="B1148">
        <v>133.36999499999999</v>
      </c>
      <c r="C1148">
        <v>133.63000500000001</v>
      </c>
      <c r="D1148">
        <v>131.60000600000001</v>
      </c>
      <c r="E1148">
        <v>132.470001</v>
      </c>
      <c r="F1148">
        <v>277202300</v>
      </c>
      <c r="G1148">
        <v>120.280147</v>
      </c>
      <c r="H1148" s="6">
        <f t="shared" si="42"/>
        <v>0.10674809952568412</v>
      </c>
      <c r="R1148" s="6">
        <f t="shared" si="43"/>
        <v>-6.748099525684113E-3</v>
      </c>
    </row>
    <row r="1149" spans="1:18" x14ac:dyDescent="0.25">
      <c r="A1149" s="1">
        <v>40605</v>
      </c>
      <c r="B1149">
        <v>132.39999399999999</v>
      </c>
      <c r="C1149">
        <v>133.61999499999999</v>
      </c>
      <c r="D1149">
        <v>132.38999899999999</v>
      </c>
      <c r="E1149">
        <v>133.470001</v>
      </c>
      <c r="F1149">
        <v>176480100</v>
      </c>
      <c r="G1149">
        <v>121.18812699999999</v>
      </c>
      <c r="H1149" s="6">
        <f t="shared" si="42"/>
        <v>9.1918375766693747E-2</v>
      </c>
      <c r="R1149" s="6">
        <f t="shared" si="43"/>
        <v>8.081624233306264E-3</v>
      </c>
    </row>
    <row r="1150" spans="1:18" x14ac:dyDescent="0.25">
      <c r="A1150" s="1">
        <v>40604</v>
      </c>
      <c r="B1150">
        <v>130.75</v>
      </c>
      <c r="C1150">
        <v>131.820007</v>
      </c>
      <c r="D1150">
        <v>130.35000600000001</v>
      </c>
      <c r="E1150">
        <v>131.21000699999999</v>
      </c>
      <c r="F1150">
        <v>200277400</v>
      </c>
      <c r="G1150">
        <v>119.13609599999999</v>
      </c>
      <c r="H1150" s="6">
        <f t="shared" si="42"/>
        <v>9.6481782026768728E-2</v>
      </c>
      <c r="R1150" s="6">
        <f t="shared" si="43"/>
        <v>3.5182179732312835E-3</v>
      </c>
    </row>
    <row r="1151" spans="1:18" x14ac:dyDescent="0.25">
      <c r="A1151" s="1">
        <v>40603</v>
      </c>
      <c r="B1151">
        <v>133.570007</v>
      </c>
      <c r="C1151">
        <v>133.69000199999999</v>
      </c>
      <c r="D1151">
        <v>130.88999899999999</v>
      </c>
      <c r="E1151">
        <v>130.929993</v>
      </c>
      <c r="F1151">
        <v>258565500</v>
      </c>
      <c r="G1151">
        <v>118.881849</v>
      </c>
      <c r="H1151" s="6">
        <f t="shared" si="42"/>
        <v>0.11976502104997276</v>
      </c>
      <c r="R1151" s="6">
        <f t="shared" si="43"/>
        <v>-1.9765021049972752E-2</v>
      </c>
    </row>
    <row r="1152" spans="1:18" x14ac:dyDescent="0.25">
      <c r="A1152" s="1">
        <v>40602</v>
      </c>
      <c r="B1152">
        <v>132.820007</v>
      </c>
      <c r="C1152">
        <v>133.320007</v>
      </c>
      <c r="D1152">
        <v>132.38000500000001</v>
      </c>
      <c r="E1152">
        <v>133.14999399999999</v>
      </c>
      <c r="F1152">
        <v>141585500</v>
      </c>
      <c r="G1152">
        <v>120.897567</v>
      </c>
      <c r="H1152" s="6">
        <f t="shared" si="42"/>
        <v>9.7515532430291263E-2</v>
      </c>
      <c r="R1152" s="6">
        <f t="shared" si="43"/>
        <v>2.4844675697087448E-3</v>
      </c>
    </row>
    <row r="1153" spans="1:18" x14ac:dyDescent="0.25">
      <c r="A1153" s="1">
        <v>40599</v>
      </c>
      <c r="B1153">
        <v>131.479996</v>
      </c>
      <c r="C1153">
        <v>132.41000399999999</v>
      </c>
      <c r="D1153">
        <v>131.39999399999999</v>
      </c>
      <c r="E1153">
        <v>132.33000200000001</v>
      </c>
      <c r="F1153">
        <v>141686900</v>
      </c>
      <c r="G1153">
        <v>120.15303</v>
      </c>
      <c r="H1153" s="6">
        <f t="shared" si="42"/>
        <v>9.3535092593096766E-2</v>
      </c>
      <c r="R1153" s="6">
        <f t="shared" si="43"/>
        <v>6.464907406903234E-3</v>
      </c>
    </row>
    <row r="1154" spans="1:18" x14ac:dyDescent="0.25">
      <c r="A1154" s="1">
        <v>40598</v>
      </c>
      <c r="B1154">
        <v>130.88000500000001</v>
      </c>
      <c r="C1154">
        <v>131.44000199999999</v>
      </c>
      <c r="D1154">
        <v>129.699997</v>
      </c>
      <c r="E1154">
        <v>130.929993</v>
      </c>
      <c r="F1154">
        <v>260431400</v>
      </c>
      <c r="G1154">
        <v>118.881849</v>
      </c>
      <c r="H1154" s="6">
        <f t="shared" si="42"/>
        <v>9.961806236177953E-2</v>
      </c>
      <c r="R1154" s="6">
        <f t="shared" si="43"/>
        <v>3.8193763822048156E-4</v>
      </c>
    </row>
    <row r="1155" spans="1:18" x14ac:dyDescent="0.25">
      <c r="A1155" s="1">
        <v>40597</v>
      </c>
      <c r="B1155">
        <v>131.75</v>
      </c>
      <c r="C1155">
        <v>132.070007</v>
      </c>
      <c r="D1155">
        <v>130.21000699999999</v>
      </c>
      <c r="E1155">
        <v>131.020004</v>
      </c>
      <c r="F1155">
        <v>227584000</v>
      </c>
      <c r="G1155">
        <v>118.963578</v>
      </c>
      <c r="H1155" s="6">
        <f t="shared" ref="H1155:H1218" si="44">(B1155-E1155)/B1155+0.1</f>
        <v>0.10554076660341556</v>
      </c>
      <c r="R1155" s="6">
        <f t="shared" si="43"/>
        <v>-5.5407666034155588E-3</v>
      </c>
    </row>
    <row r="1156" spans="1:18" x14ac:dyDescent="0.25">
      <c r="A1156" s="1">
        <v>40596</v>
      </c>
      <c r="B1156">
        <v>133.11999499999999</v>
      </c>
      <c r="C1156">
        <v>134.55999800000001</v>
      </c>
      <c r="D1156">
        <v>131.470001</v>
      </c>
      <c r="E1156">
        <v>131.83000200000001</v>
      </c>
      <c r="F1156">
        <v>233116400</v>
      </c>
      <c r="G1156">
        <v>119.69904</v>
      </c>
      <c r="H1156" s="6">
        <f t="shared" si="44"/>
        <v>0.10969045258753189</v>
      </c>
      <c r="R1156" s="6">
        <f t="shared" ref="R1156:R1219" si="45">(E1156-B1156)/B1156</f>
        <v>-9.690452587531883E-3</v>
      </c>
    </row>
    <row r="1157" spans="1:18" x14ac:dyDescent="0.25">
      <c r="A1157" s="1">
        <v>40592</v>
      </c>
      <c r="B1157">
        <v>134.36999499999999</v>
      </c>
      <c r="C1157">
        <v>134.69000199999999</v>
      </c>
      <c r="D1157">
        <v>134.05999800000001</v>
      </c>
      <c r="E1157">
        <v>134.529999</v>
      </c>
      <c r="F1157">
        <v>130002400</v>
      </c>
      <c r="G1157">
        <v>122.15058399999999</v>
      </c>
      <c r="H1157" s="6">
        <f t="shared" si="44"/>
        <v>9.8809228206043959E-2</v>
      </c>
      <c r="R1157" s="6">
        <f t="shared" si="45"/>
        <v>1.1907717939560461E-3</v>
      </c>
    </row>
    <row r="1158" spans="1:18" x14ac:dyDescent="0.25">
      <c r="A1158" s="1">
        <v>40591</v>
      </c>
      <c r="B1158">
        <v>133.46000699999999</v>
      </c>
      <c r="C1158">
        <v>134.429993</v>
      </c>
      <c r="D1158">
        <v>133.33999600000001</v>
      </c>
      <c r="E1158">
        <v>134.25</v>
      </c>
      <c r="F1158">
        <v>109810500</v>
      </c>
      <c r="G1158">
        <v>121.89635</v>
      </c>
      <c r="H1158" s="6">
        <f t="shared" si="44"/>
        <v>9.4080676168404445E-2</v>
      </c>
      <c r="R1158" s="6">
        <f t="shared" si="45"/>
        <v>5.9193238315955561E-3</v>
      </c>
    </row>
    <row r="1159" spans="1:18" x14ac:dyDescent="0.25">
      <c r="A1159" s="1">
        <v>40590</v>
      </c>
      <c r="B1159">
        <v>133.46000699999999</v>
      </c>
      <c r="C1159">
        <v>134.009995</v>
      </c>
      <c r="D1159">
        <v>133.19000199999999</v>
      </c>
      <c r="E1159">
        <v>133.85000600000001</v>
      </c>
      <c r="F1159">
        <v>130183500</v>
      </c>
      <c r="G1159">
        <v>121.533164</v>
      </c>
      <c r="H1159" s="6">
        <f t="shared" si="44"/>
        <v>9.7077783758845321E-2</v>
      </c>
      <c r="R1159" s="6">
        <f t="shared" si="45"/>
        <v>2.9222162411546805E-3</v>
      </c>
    </row>
    <row r="1160" spans="1:18" x14ac:dyDescent="0.25">
      <c r="A1160" s="1">
        <v>40589</v>
      </c>
      <c r="B1160">
        <v>133.020004</v>
      </c>
      <c r="C1160">
        <v>133.220001</v>
      </c>
      <c r="D1160">
        <v>132.320007</v>
      </c>
      <c r="E1160">
        <v>133.009995</v>
      </c>
      <c r="F1160">
        <v>119575400</v>
      </c>
      <c r="G1160">
        <v>120.77045</v>
      </c>
      <c r="H1160" s="6">
        <f t="shared" si="44"/>
        <v>0.10007524432189911</v>
      </c>
      <c r="R1160" s="6">
        <f t="shared" si="45"/>
        <v>-7.5244321899107779E-5</v>
      </c>
    </row>
    <row r="1161" spans="1:18" x14ac:dyDescent="0.25">
      <c r="A1161" s="1">
        <v>40588</v>
      </c>
      <c r="B1161">
        <v>133.029999</v>
      </c>
      <c r="C1161">
        <v>133.53999300000001</v>
      </c>
      <c r="D1161">
        <v>132.88000500000001</v>
      </c>
      <c r="E1161">
        <v>133.429993</v>
      </c>
      <c r="F1161">
        <v>101690700</v>
      </c>
      <c r="G1161">
        <v>121.15179999999999</v>
      </c>
      <c r="H1161" s="6">
        <f t="shared" si="44"/>
        <v>9.699320451772693E-2</v>
      </c>
      <c r="R1161" s="6">
        <f t="shared" si="45"/>
        <v>3.0067954822730805E-3</v>
      </c>
    </row>
    <row r="1162" spans="1:18" x14ac:dyDescent="0.25">
      <c r="A1162" s="1">
        <v>40585</v>
      </c>
      <c r="B1162">
        <v>131.800003</v>
      </c>
      <c r="C1162">
        <v>133.279999</v>
      </c>
      <c r="D1162">
        <v>131.770004</v>
      </c>
      <c r="E1162">
        <v>133.11000100000001</v>
      </c>
      <c r="F1162">
        <v>137710300</v>
      </c>
      <c r="G1162">
        <v>120.861253</v>
      </c>
      <c r="H1162" s="6">
        <f t="shared" si="44"/>
        <v>9.0060713428056549E-2</v>
      </c>
      <c r="R1162" s="6">
        <f t="shared" si="45"/>
        <v>9.9392865719434564E-3</v>
      </c>
    </row>
    <row r="1163" spans="1:18" x14ac:dyDescent="0.25">
      <c r="A1163" s="1">
        <v>40584</v>
      </c>
      <c r="B1163">
        <v>131.60000600000001</v>
      </c>
      <c r="C1163">
        <v>132.470001</v>
      </c>
      <c r="D1163">
        <v>131.300003</v>
      </c>
      <c r="E1163">
        <v>132.320007</v>
      </c>
      <c r="F1163">
        <v>162708500</v>
      </c>
      <c r="G1163">
        <v>120.14395500000001</v>
      </c>
      <c r="H1163" s="6">
        <f t="shared" si="44"/>
        <v>9.4528868030598762E-2</v>
      </c>
      <c r="R1163" s="6">
        <f t="shared" si="45"/>
        <v>5.47113196940125E-3</v>
      </c>
    </row>
    <row r="1164" spans="1:18" x14ac:dyDescent="0.25">
      <c r="A1164" s="1">
        <v>40583</v>
      </c>
      <c r="B1164">
        <v>132.21000699999999</v>
      </c>
      <c r="C1164">
        <v>132.63000500000001</v>
      </c>
      <c r="D1164">
        <v>131.61000100000001</v>
      </c>
      <c r="E1164">
        <v>132.270004</v>
      </c>
      <c r="F1164">
        <v>146436700</v>
      </c>
      <c r="G1164">
        <v>120.098553</v>
      </c>
      <c r="H1164" s="6">
        <f t="shared" si="44"/>
        <v>9.9546199252527015E-2</v>
      </c>
      <c r="R1164" s="6">
        <f t="shared" si="45"/>
        <v>4.538007474729946E-4</v>
      </c>
    </row>
    <row r="1165" spans="1:18" x14ac:dyDescent="0.25">
      <c r="A1165" s="1">
        <v>40582</v>
      </c>
      <c r="B1165">
        <v>132.08999600000001</v>
      </c>
      <c r="C1165">
        <v>132.63999899999999</v>
      </c>
      <c r="D1165">
        <v>131.729996</v>
      </c>
      <c r="E1165">
        <v>132.570007</v>
      </c>
      <c r="F1165">
        <v>99072800</v>
      </c>
      <c r="G1165">
        <v>120.37094999999999</v>
      </c>
      <c r="H1165" s="6">
        <f t="shared" si="44"/>
        <v>9.6366030626573798E-2</v>
      </c>
      <c r="R1165" s="6">
        <f t="shared" si="45"/>
        <v>3.6339693734262083E-3</v>
      </c>
    </row>
    <row r="1166" spans="1:18" x14ac:dyDescent="0.25">
      <c r="A1166" s="1">
        <v>40581</v>
      </c>
      <c r="B1166">
        <v>131.44000199999999</v>
      </c>
      <c r="C1166">
        <v>132.39999399999999</v>
      </c>
      <c r="D1166">
        <v>131.429993</v>
      </c>
      <c r="E1166">
        <v>131.970001</v>
      </c>
      <c r="F1166">
        <v>112439100</v>
      </c>
      <c r="G1166">
        <v>119.826156</v>
      </c>
      <c r="H1166" s="6">
        <f t="shared" si="44"/>
        <v>9.5967749604872934E-2</v>
      </c>
      <c r="R1166" s="6">
        <f t="shared" si="45"/>
        <v>4.0322503951270763E-3</v>
      </c>
    </row>
    <row r="1167" spans="1:18" x14ac:dyDescent="0.25">
      <c r="A1167" s="1">
        <v>40578</v>
      </c>
      <c r="B1167">
        <v>130.83000200000001</v>
      </c>
      <c r="C1167">
        <v>131.199997</v>
      </c>
      <c r="D1167">
        <v>130.229996</v>
      </c>
      <c r="E1167">
        <v>131.14999399999999</v>
      </c>
      <c r="F1167">
        <v>134634800</v>
      </c>
      <c r="G1167">
        <v>119.08160599999999</v>
      </c>
      <c r="H1167" s="6">
        <f t="shared" si="44"/>
        <v>9.7554138996344394E-2</v>
      </c>
      <c r="R1167" s="6">
        <f t="shared" si="45"/>
        <v>2.4458610036556059E-3</v>
      </c>
    </row>
    <row r="1168" spans="1:18" x14ac:dyDescent="0.25">
      <c r="A1168" s="1">
        <v>40577</v>
      </c>
      <c r="B1168">
        <v>130.259995</v>
      </c>
      <c r="C1168">
        <v>130.979996</v>
      </c>
      <c r="D1168">
        <v>129.570007</v>
      </c>
      <c r="E1168">
        <v>130.779999</v>
      </c>
      <c r="F1168">
        <v>145886700</v>
      </c>
      <c r="G1168">
        <v>118.74565800000001</v>
      </c>
      <c r="H1168" s="6">
        <f t="shared" si="44"/>
        <v>9.60079531708872E-2</v>
      </c>
      <c r="R1168" s="6">
        <f t="shared" si="45"/>
        <v>3.992046829112807E-3</v>
      </c>
    </row>
    <row r="1169" spans="1:18" x14ac:dyDescent="0.25">
      <c r="A1169" s="1">
        <v>40576</v>
      </c>
      <c r="B1169">
        <v>130.39999399999999</v>
      </c>
      <c r="C1169">
        <v>130.83999600000001</v>
      </c>
      <c r="D1169">
        <v>130.33000200000001</v>
      </c>
      <c r="E1169">
        <v>130.490005</v>
      </c>
      <c r="F1169">
        <v>118323600</v>
      </c>
      <c r="G1169">
        <v>118.48235</v>
      </c>
      <c r="H1169" s="6">
        <f t="shared" si="44"/>
        <v>9.9309731563331186E-2</v>
      </c>
      <c r="R1169" s="6">
        <f t="shared" si="45"/>
        <v>6.9026843666882432E-4</v>
      </c>
    </row>
    <row r="1170" spans="1:18" x14ac:dyDescent="0.25">
      <c r="A1170" s="1">
        <v>40575</v>
      </c>
      <c r="B1170">
        <v>129.46000699999999</v>
      </c>
      <c r="C1170">
        <v>130.970001</v>
      </c>
      <c r="D1170">
        <v>129.38000500000001</v>
      </c>
      <c r="E1170">
        <v>130.740005</v>
      </c>
      <c r="F1170">
        <v>167194300</v>
      </c>
      <c r="G1170">
        <v>118.709345</v>
      </c>
      <c r="H1170" s="6">
        <f t="shared" si="44"/>
        <v>9.011279213046848E-2</v>
      </c>
      <c r="R1170" s="6">
        <f t="shared" si="45"/>
        <v>9.8872078695315252E-3</v>
      </c>
    </row>
    <row r="1171" spans="1:18" x14ac:dyDescent="0.25">
      <c r="A1171" s="1">
        <v>40574</v>
      </c>
      <c r="B1171">
        <v>128.070007</v>
      </c>
      <c r="C1171">
        <v>128.779999</v>
      </c>
      <c r="D1171">
        <v>127.75</v>
      </c>
      <c r="E1171">
        <v>128.679993</v>
      </c>
      <c r="F1171">
        <v>149249200</v>
      </c>
      <c r="G1171">
        <v>116.838894</v>
      </c>
      <c r="H1171" s="6">
        <f t="shared" si="44"/>
        <v>9.523708935223224E-2</v>
      </c>
      <c r="R1171" s="6">
        <f t="shared" si="45"/>
        <v>4.7629106477677643E-3</v>
      </c>
    </row>
    <row r="1172" spans="1:18" x14ac:dyDescent="0.25">
      <c r="A1172" s="1">
        <v>40571</v>
      </c>
      <c r="B1172">
        <v>130.13999899999999</v>
      </c>
      <c r="C1172">
        <v>130.35000600000001</v>
      </c>
      <c r="D1172">
        <v>127.510002</v>
      </c>
      <c r="E1172">
        <v>127.720001</v>
      </c>
      <c r="F1172">
        <v>295637300</v>
      </c>
      <c r="G1172">
        <v>115.96724</v>
      </c>
      <c r="H1172" s="6">
        <f t="shared" si="44"/>
        <v>0.11859534361914352</v>
      </c>
      <c r="R1172" s="6">
        <f t="shared" si="45"/>
        <v>-1.8595343619143511E-2</v>
      </c>
    </row>
    <row r="1173" spans="1:18" x14ac:dyDescent="0.25">
      <c r="A1173" s="1">
        <v>40570</v>
      </c>
      <c r="B1173">
        <v>129.699997</v>
      </c>
      <c r="C1173">
        <v>130.21000699999999</v>
      </c>
      <c r="D1173">
        <v>129.470001</v>
      </c>
      <c r="E1173">
        <v>129.990005</v>
      </c>
      <c r="F1173">
        <v>123302700</v>
      </c>
      <c r="G1173">
        <v>118.02835899999999</v>
      </c>
      <c r="H1173" s="6">
        <f t="shared" si="44"/>
        <v>9.7764009200401139E-2</v>
      </c>
      <c r="R1173" s="6">
        <f t="shared" si="45"/>
        <v>2.2359907995988639E-3</v>
      </c>
    </row>
    <row r="1174" spans="1:18" x14ac:dyDescent="0.25">
      <c r="A1174" s="1">
        <v>40569</v>
      </c>
      <c r="B1174">
        <v>129.490005</v>
      </c>
      <c r="C1174">
        <v>130.050003</v>
      </c>
      <c r="D1174">
        <v>129.229996</v>
      </c>
      <c r="E1174">
        <v>129.66999799999999</v>
      </c>
      <c r="F1174">
        <v>141281500</v>
      </c>
      <c r="G1174">
        <v>117.737799</v>
      </c>
      <c r="H1174" s="6">
        <f t="shared" si="44"/>
        <v>9.8609985380724977E-2</v>
      </c>
      <c r="R1174" s="6">
        <f t="shared" si="45"/>
        <v>1.3900146192750249E-3</v>
      </c>
    </row>
    <row r="1175" spans="1:18" x14ac:dyDescent="0.25">
      <c r="A1175" s="1">
        <v>40568</v>
      </c>
      <c r="B1175">
        <v>128.759995</v>
      </c>
      <c r="C1175">
        <v>129.279999</v>
      </c>
      <c r="D1175">
        <v>128.11000100000001</v>
      </c>
      <c r="E1175">
        <v>129.16999799999999</v>
      </c>
      <c r="F1175">
        <v>167552200</v>
      </c>
      <c r="G1175">
        <v>117.28380900000001</v>
      </c>
      <c r="H1175" s="6">
        <f t="shared" si="44"/>
        <v>9.6815757875728492E-2</v>
      </c>
      <c r="R1175" s="6">
        <f t="shared" si="45"/>
        <v>3.1842421242715101E-3</v>
      </c>
    </row>
    <row r="1176" spans="1:18" x14ac:dyDescent="0.25">
      <c r="A1176" s="1">
        <v>40567</v>
      </c>
      <c r="B1176">
        <v>128.28999300000001</v>
      </c>
      <c r="C1176">
        <v>129.25</v>
      </c>
      <c r="D1176">
        <v>128.259995</v>
      </c>
      <c r="E1176">
        <v>129.10000600000001</v>
      </c>
      <c r="F1176">
        <v>113715500</v>
      </c>
      <c r="G1176">
        <v>117.220258</v>
      </c>
      <c r="H1176" s="6">
        <f t="shared" si="44"/>
        <v>9.3686078071576501E-2</v>
      </c>
      <c r="R1176" s="6">
        <f t="shared" si="45"/>
        <v>6.313921928423504E-3</v>
      </c>
    </row>
    <row r="1177" spans="1:18" x14ac:dyDescent="0.25">
      <c r="A1177" s="1">
        <v>40564</v>
      </c>
      <c r="B1177">
        <v>128.88000500000001</v>
      </c>
      <c r="C1177">
        <v>129.16999799999999</v>
      </c>
      <c r="D1177">
        <v>128.229996</v>
      </c>
      <c r="E1177">
        <v>128.36999499999999</v>
      </c>
      <c r="F1177">
        <v>151462900</v>
      </c>
      <c r="G1177">
        <v>116.557422</v>
      </c>
      <c r="H1177" s="6">
        <f t="shared" si="44"/>
        <v>0.1039572468979965</v>
      </c>
      <c r="R1177" s="6">
        <f t="shared" si="45"/>
        <v>-3.9572468979964925E-3</v>
      </c>
    </row>
    <row r="1178" spans="1:18" x14ac:dyDescent="0.25">
      <c r="A1178" s="1">
        <v>40563</v>
      </c>
      <c r="B1178">
        <v>127.959999</v>
      </c>
      <c r="C1178">
        <v>128.39999399999999</v>
      </c>
      <c r="D1178">
        <v>127.129997</v>
      </c>
      <c r="E1178">
        <v>128.08000200000001</v>
      </c>
      <c r="F1178">
        <v>175745700</v>
      </c>
      <c r="G1178">
        <v>116.29411399999999</v>
      </c>
      <c r="H1178" s="6">
        <f t="shared" si="44"/>
        <v>9.906218348751307E-2</v>
      </c>
      <c r="R1178" s="6">
        <f t="shared" si="45"/>
        <v>9.378165124869311E-4</v>
      </c>
    </row>
    <row r="1179" spans="1:18" x14ac:dyDescent="0.25">
      <c r="A1179" s="1">
        <v>40562</v>
      </c>
      <c r="B1179">
        <v>129.41000399999999</v>
      </c>
      <c r="C1179">
        <v>129.53999300000001</v>
      </c>
      <c r="D1179">
        <v>127.910004</v>
      </c>
      <c r="E1179">
        <v>128.25</v>
      </c>
      <c r="F1179">
        <v>151958400</v>
      </c>
      <c r="G1179">
        <v>116.448469</v>
      </c>
      <c r="H1179" s="6">
        <f t="shared" si="44"/>
        <v>0.10896378922915409</v>
      </c>
      <c r="R1179" s="6">
        <f t="shared" si="45"/>
        <v>-8.9637892291540809E-3</v>
      </c>
    </row>
    <row r="1180" spans="1:18" x14ac:dyDescent="0.25">
      <c r="A1180" s="1">
        <v>40561</v>
      </c>
      <c r="B1180">
        <v>129.179993</v>
      </c>
      <c r="C1180">
        <v>129.63999899999999</v>
      </c>
      <c r="D1180">
        <v>129.029999</v>
      </c>
      <c r="E1180">
        <v>129.520004</v>
      </c>
      <c r="F1180">
        <v>114401300</v>
      </c>
      <c r="G1180">
        <v>117.601608</v>
      </c>
      <c r="H1180" s="6">
        <f t="shared" si="44"/>
        <v>9.7367928329273074E-2</v>
      </c>
      <c r="R1180" s="6">
        <f t="shared" si="45"/>
        <v>2.6320716707269372E-3</v>
      </c>
    </row>
    <row r="1181" spans="1:18" x14ac:dyDescent="0.25">
      <c r="A1181" s="1">
        <v>40557</v>
      </c>
      <c r="B1181">
        <v>128.19000199999999</v>
      </c>
      <c r="C1181">
        <v>129.33000200000001</v>
      </c>
      <c r="D1181">
        <v>128.10000600000001</v>
      </c>
      <c r="E1181">
        <v>129.300003</v>
      </c>
      <c r="F1181">
        <v>117677900</v>
      </c>
      <c r="G1181">
        <v>117.40185099999999</v>
      </c>
      <c r="H1181" s="6">
        <f t="shared" si="44"/>
        <v>9.1340970569607993E-2</v>
      </c>
      <c r="R1181" s="6">
        <f t="shared" si="45"/>
        <v>8.6590294303920141E-3</v>
      </c>
    </row>
    <row r="1182" spans="1:18" x14ac:dyDescent="0.25">
      <c r="A1182" s="1">
        <v>40556</v>
      </c>
      <c r="B1182">
        <v>128.63000500000001</v>
      </c>
      <c r="C1182">
        <v>128.69000199999999</v>
      </c>
      <c r="D1182">
        <v>128.050003</v>
      </c>
      <c r="E1182">
        <v>128.36999499999999</v>
      </c>
      <c r="F1182">
        <v>129048400</v>
      </c>
      <c r="G1182">
        <v>116.557422</v>
      </c>
      <c r="H1182" s="6">
        <f t="shared" si="44"/>
        <v>0.10202137907092534</v>
      </c>
      <c r="R1182" s="6">
        <f t="shared" si="45"/>
        <v>-2.0213790709253448E-3</v>
      </c>
    </row>
    <row r="1183" spans="1:18" x14ac:dyDescent="0.25">
      <c r="A1183" s="1">
        <v>40555</v>
      </c>
      <c r="B1183">
        <v>128.21000699999999</v>
      </c>
      <c r="C1183">
        <v>128.720001</v>
      </c>
      <c r="D1183">
        <v>127.459999</v>
      </c>
      <c r="E1183">
        <v>128.58000200000001</v>
      </c>
      <c r="F1183">
        <v>107929200</v>
      </c>
      <c r="G1183">
        <v>116.748104</v>
      </c>
      <c r="H1183" s="6">
        <f t="shared" si="44"/>
        <v>9.7114148819912191E-2</v>
      </c>
      <c r="R1183" s="6">
        <f t="shared" si="45"/>
        <v>2.8858511800878162E-3</v>
      </c>
    </row>
    <row r="1184" spans="1:18" x14ac:dyDescent="0.25">
      <c r="A1184" s="1">
        <v>40554</v>
      </c>
      <c r="B1184">
        <v>127.44000200000001</v>
      </c>
      <c r="C1184">
        <v>127.739998</v>
      </c>
      <c r="D1184">
        <v>126.949997</v>
      </c>
      <c r="E1184">
        <v>127.43</v>
      </c>
      <c r="F1184">
        <v>110287000</v>
      </c>
      <c r="G1184">
        <v>115.703925</v>
      </c>
      <c r="H1184" s="6">
        <f t="shared" si="44"/>
        <v>0.10007848399123535</v>
      </c>
      <c r="R1184" s="6">
        <f t="shared" si="45"/>
        <v>-7.8483991235342776E-5</v>
      </c>
    </row>
    <row r="1185" spans="1:18" x14ac:dyDescent="0.25">
      <c r="A1185" s="1">
        <v>40553</v>
      </c>
      <c r="B1185">
        <v>126.58000199999999</v>
      </c>
      <c r="C1185">
        <v>127.160004</v>
      </c>
      <c r="D1185">
        <v>126.199997</v>
      </c>
      <c r="E1185">
        <v>126.980003</v>
      </c>
      <c r="F1185">
        <v>122401700</v>
      </c>
      <c r="G1185">
        <v>115.295337</v>
      </c>
      <c r="H1185" s="6">
        <f t="shared" si="44"/>
        <v>9.6839935268763846E-2</v>
      </c>
      <c r="R1185" s="6">
        <f t="shared" si="45"/>
        <v>3.1600647312361647E-3</v>
      </c>
    </row>
    <row r="1186" spans="1:18" x14ac:dyDescent="0.25">
      <c r="A1186" s="1">
        <v>40550</v>
      </c>
      <c r="B1186">
        <v>127.55999799999999</v>
      </c>
      <c r="C1186">
        <v>127.769997</v>
      </c>
      <c r="D1186">
        <v>126.150002</v>
      </c>
      <c r="E1186">
        <v>127.139999</v>
      </c>
      <c r="F1186">
        <v>156034600</v>
      </c>
      <c r="G1186">
        <v>115.44061000000001</v>
      </c>
      <c r="H1186" s="6">
        <f t="shared" si="44"/>
        <v>0.10329256041537403</v>
      </c>
      <c r="R1186" s="6">
        <f t="shared" si="45"/>
        <v>-3.2925604153740268E-3</v>
      </c>
    </row>
    <row r="1187" spans="1:18" x14ac:dyDescent="0.25">
      <c r="A1187" s="1">
        <v>40549</v>
      </c>
      <c r="B1187">
        <v>127.69000200000001</v>
      </c>
      <c r="C1187">
        <v>127.83000199999999</v>
      </c>
      <c r="D1187">
        <v>127.010002</v>
      </c>
      <c r="E1187">
        <v>127.389999</v>
      </c>
      <c r="F1187">
        <v>122519000</v>
      </c>
      <c r="G1187">
        <v>115.66760499999999</v>
      </c>
      <c r="H1187" s="6">
        <f t="shared" si="44"/>
        <v>0.10234946350772244</v>
      </c>
      <c r="R1187" s="6">
        <f t="shared" si="45"/>
        <v>-2.3494635077224275E-3</v>
      </c>
    </row>
    <row r="1188" spans="1:18" x14ac:dyDescent="0.25">
      <c r="A1188" s="1">
        <v>40548</v>
      </c>
      <c r="B1188">
        <v>126.58000199999999</v>
      </c>
      <c r="C1188">
        <v>127.720001</v>
      </c>
      <c r="D1188">
        <v>126.459999</v>
      </c>
      <c r="E1188">
        <v>127.639999</v>
      </c>
      <c r="F1188">
        <v>133975300</v>
      </c>
      <c r="G1188">
        <v>115.8946</v>
      </c>
      <c r="H1188" s="6">
        <f t="shared" si="44"/>
        <v>9.1625873098026903E-2</v>
      </c>
      <c r="R1188" s="6">
        <f t="shared" si="45"/>
        <v>8.3741269019731081E-3</v>
      </c>
    </row>
    <row r="1189" spans="1:18" x14ac:dyDescent="0.25">
      <c r="A1189" s="1">
        <v>40547</v>
      </c>
      <c r="B1189">
        <v>127.33000199999999</v>
      </c>
      <c r="C1189">
        <v>127.370003</v>
      </c>
      <c r="D1189">
        <v>126.19000200000001</v>
      </c>
      <c r="E1189">
        <v>126.980003</v>
      </c>
      <c r="F1189">
        <v>137409700</v>
      </c>
      <c r="G1189">
        <v>115.295337</v>
      </c>
      <c r="H1189" s="6">
        <f t="shared" si="44"/>
        <v>0.10274875515984047</v>
      </c>
      <c r="R1189" s="6">
        <f t="shared" si="45"/>
        <v>-2.7487551598404658E-3</v>
      </c>
    </row>
    <row r="1190" spans="1:18" x14ac:dyDescent="0.25">
      <c r="A1190" s="1">
        <v>40546</v>
      </c>
      <c r="B1190">
        <v>126.709999</v>
      </c>
      <c r="C1190">
        <v>127.599998</v>
      </c>
      <c r="D1190">
        <v>125.699997</v>
      </c>
      <c r="E1190">
        <v>127.050003</v>
      </c>
      <c r="F1190">
        <v>138725200</v>
      </c>
      <c r="G1190">
        <v>115.358895</v>
      </c>
      <c r="H1190" s="6">
        <f t="shared" si="44"/>
        <v>9.7316675852866144E-2</v>
      </c>
      <c r="R1190" s="6">
        <f t="shared" si="45"/>
        <v>2.6833241471338623E-3</v>
      </c>
    </row>
    <row r="1191" spans="1:18" x14ac:dyDescent="0.25">
      <c r="A1191" s="1">
        <v>40543</v>
      </c>
      <c r="B1191">
        <v>125.529999</v>
      </c>
      <c r="C1191">
        <v>125.870003</v>
      </c>
      <c r="D1191">
        <v>125.33000199999999</v>
      </c>
      <c r="E1191">
        <v>125.75</v>
      </c>
      <c r="F1191">
        <v>91218900</v>
      </c>
      <c r="G1191">
        <v>114.178518</v>
      </c>
      <c r="H1191" s="6">
        <f t="shared" si="44"/>
        <v>9.8247422912829022E-2</v>
      </c>
      <c r="R1191" s="6">
        <f t="shared" si="45"/>
        <v>1.7525770871709824E-3</v>
      </c>
    </row>
    <row r="1192" spans="1:18" x14ac:dyDescent="0.25">
      <c r="A1192" s="1">
        <v>40542</v>
      </c>
      <c r="B1192">
        <v>125.800003</v>
      </c>
      <c r="C1192">
        <v>126.129997</v>
      </c>
      <c r="D1192">
        <v>125.529999</v>
      </c>
      <c r="E1192">
        <v>125.720001</v>
      </c>
      <c r="F1192">
        <v>76616900</v>
      </c>
      <c r="G1192">
        <v>114.15128</v>
      </c>
      <c r="H1192" s="6">
        <f t="shared" si="44"/>
        <v>0.10063594593078037</v>
      </c>
      <c r="R1192" s="6">
        <f t="shared" si="45"/>
        <v>-6.3594593078036301E-4</v>
      </c>
    </row>
    <row r="1193" spans="1:18" x14ac:dyDescent="0.25">
      <c r="A1193" s="1">
        <v>40541</v>
      </c>
      <c r="B1193">
        <v>125.980003</v>
      </c>
      <c r="C1193">
        <v>126.199997</v>
      </c>
      <c r="D1193">
        <v>125.900002</v>
      </c>
      <c r="E1193">
        <v>125.91999800000001</v>
      </c>
      <c r="F1193">
        <v>58033100</v>
      </c>
      <c r="G1193">
        <v>114.33287300000001</v>
      </c>
      <c r="H1193" s="6">
        <f t="shared" si="44"/>
        <v>0.10047630575147701</v>
      </c>
      <c r="R1193" s="6">
        <f t="shared" si="45"/>
        <v>-4.763057514769995E-4</v>
      </c>
    </row>
    <row r="1194" spans="1:18" x14ac:dyDescent="0.25">
      <c r="A1194" s="1">
        <v>40540</v>
      </c>
      <c r="B1194">
        <v>125.900002</v>
      </c>
      <c r="C1194">
        <v>125.949997</v>
      </c>
      <c r="D1194">
        <v>125.5</v>
      </c>
      <c r="E1194">
        <v>125.83000199999999</v>
      </c>
      <c r="F1194">
        <v>55309100</v>
      </c>
      <c r="G1194">
        <v>114.251158</v>
      </c>
      <c r="H1194" s="6">
        <f t="shared" si="44"/>
        <v>0.10055599681404301</v>
      </c>
      <c r="R1194" s="6">
        <f t="shared" si="45"/>
        <v>-5.5599681404300044E-4</v>
      </c>
    </row>
    <row r="1195" spans="1:18" x14ac:dyDescent="0.25">
      <c r="A1195" s="1">
        <v>40539</v>
      </c>
      <c r="B1195">
        <v>125.129997</v>
      </c>
      <c r="C1195">
        <v>125.769997</v>
      </c>
      <c r="D1195">
        <v>125.040001</v>
      </c>
      <c r="E1195">
        <v>125.650002</v>
      </c>
      <c r="F1195">
        <v>58126000</v>
      </c>
      <c r="G1195">
        <v>114.087721</v>
      </c>
      <c r="H1195" s="6">
        <f t="shared" si="44"/>
        <v>9.5844281847141763E-2</v>
      </c>
      <c r="R1195" s="6">
        <f t="shared" si="45"/>
        <v>4.1557181528582435E-3</v>
      </c>
    </row>
    <row r="1196" spans="1:18" x14ac:dyDescent="0.25">
      <c r="A1196" s="1">
        <v>40535</v>
      </c>
      <c r="B1196">
        <v>125.639999</v>
      </c>
      <c r="C1196">
        <v>125.779999</v>
      </c>
      <c r="D1196">
        <v>125.290001</v>
      </c>
      <c r="E1196">
        <v>125.599998</v>
      </c>
      <c r="F1196">
        <v>70053700</v>
      </c>
      <c r="G1196">
        <v>114.04232</v>
      </c>
      <c r="H1196" s="6">
        <f t="shared" si="44"/>
        <v>0.10031837790765984</v>
      </c>
      <c r="R1196" s="6">
        <f t="shared" si="45"/>
        <v>-3.1837790765983472E-4</v>
      </c>
    </row>
    <row r="1197" spans="1:18" x14ac:dyDescent="0.25">
      <c r="A1197" s="1">
        <v>40534</v>
      </c>
      <c r="B1197">
        <v>125.480003</v>
      </c>
      <c r="C1197">
        <v>125.82</v>
      </c>
      <c r="D1197">
        <v>125.410004</v>
      </c>
      <c r="E1197">
        <v>125.779999</v>
      </c>
      <c r="F1197">
        <v>78878100</v>
      </c>
      <c r="G1197">
        <v>114.20575599999999</v>
      </c>
      <c r="H1197" s="6">
        <f t="shared" si="44"/>
        <v>9.7609212680685009E-2</v>
      </c>
      <c r="R1197" s="6">
        <f t="shared" si="45"/>
        <v>2.390787319314993E-3</v>
      </c>
    </row>
    <row r="1198" spans="1:18" x14ac:dyDescent="0.25">
      <c r="A1198" s="1">
        <v>40533</v>
      </c>
      <c r="B1198">
        <v>124.989998</v>
      </c>
      <c r="C1198">
        <v>125.470001</v>
      </c>
      <c r="D1198">
        <v>124.870003</v>
      </c>
      <c r="E1198">
        <v>125.389999</v>
      </c>
      <c r="F1198">
        <v>94965500</v>
      </c>
      <c r="G1198">
        <v>113.851645</v>
      </c>
      <c r="H1198" s="6">
        <f t="shared" si="44"/>
        <v>9.6799735927669966E-2</v>
      </c>
      <c r="R1198" s="6">
        <f t="shared" si="45"/>
        <v>3.2002640723300369E-3</v>
      </c>
    </row>
    <row r="1199" spans="1:18" x14ac:dyDescent="0.25">
      <c r="A1199" s="1">
        <v>40532</v>
      </c>
      <c r="B1199">
        <v>124.639999</v>
      </c>
      <c r="C1199">
        <v>124.900002</v>
      </c>
      <c r="D1199">
        <v>123.980003</v>
      </c>
      <c r="E1199">
        <v>124.599998</v>
      </c>
      <c r="F1199">
        <v>119085500</v>
      </c>
      <c r="G1199">
        <v>113.134339</v>
      </c>
      <c r="H1199" s="6">
        <f t="shared" si="44"/>
        <v>0.10032093228755565</v>
      </c>
      <c r="R1199" s="6">
        <f t="shared" si="45"/>
        <v>-3.2093228755564841E-4</v>
      </c>
    </row>
    <row r="1200" spans="1:18" x14ac:dyDescent="0.25">
      <c r="A1200" s="1">
        <v>40529</v>
      </c>
      <c r="B1200">
        <v>124.08000199999999</v>
      </c>
      <c r="C1200">
        <v>124.459999</v>
      </c>
      <c r="D1200">
        <v>123.82</v>
      </c>
      <c r="E1200">
        <v>124.300003</v>
      </c>
      <c r="F1200">
        <v>141075300</v>
      </c>
      <c r="G1200">
        <v>112.861949</v>
      </c>
      <c r="H1200" s="6">
        <f t="shared" si="44"/>
        <v>9.8226942323872551E-2</v>
      </c>
      <c r="R1200" s="6">
        <f t="shared" si="45"/>
        <v>1.7730576761274598E-3</v>
      </c>
    </row>
    <row r="1201" spans="1:18" x14ac:dyDescent="0.25">
      <c r="A1201" s="1">
        <v>40528</v>
      </c>
      <c r="B1201">
        <v>124.18</v>
      </c>
      <c r="C1201">
        <v>124.910004</v>
      </c>
      <c r="D1201">
        <v>123.75</v>
      </c>
      <c r="E1201">
        <v>124.82</v>
      </c>
      <c r="F1201">
        <v>185035200</v>
      </c>
      <c r="G1201">
        <v>112.741192</v>
      </c>
      <c r="H1201" s="6">
        <f t="shared" si="44"/>
        <v>9.48461910130457E-2</v>
      </c>
      <c r="R1201" s="6">
        <f t="shared" si="45"/>
        <v>5.153808986954311E-3</v>
      </c>
    </row>
    <row r="1202" spans="1:18" x14ac:dyDescent="0.25">
      <c r="A1202" s="1">
        <v>40527</v>
      </c>
      <c r="B1202">
        <v>124.44000200000001</v>
      </c>
      <c r="C1202">
        <v>124.93</v>
      </c>
      <c r="D1202">
        <v>123.889999</v>
      </c>
      <c r="E1202">
        <v>124.099998</v>
      </c>
      <c r="F1202">
        <v>160823100</v>
      </c>
      <c r="G1202">
        <v>112.09086499999999</v>
      </c>
      <c r="H1202" s="6">
        <f t="shared" si="44"/>
        <v>0.10273227253725059</v>
      </c>
      <c r="R1202" s="6">
        <f t="shared" si="45"/>
        <v>-2.7322725372505821E-3</v>
      </c>
    </row>
    <row r="1203" spans="1:18" x14ac:dyDescent="0.25">
      <c r="A1203" s="1">
        <v>40526</v>
      </c>
      <c r="B1203">
        <v>124.75</v>
      </c>
      <c r="C1203">
        <v>125.230003</v>
      </c>
      <c r="D1203">
        <v>124.290001</v>
      </c>
      <c r="E1203">
        <v>124.66999800000001</v>
      </c>
      <c r="F1203">
        <v>147249600</v>
      </c>
      <c r="G1203">
        <v>112.605706</v>
      </c>
      <c r="H1203" s="6">
        <f t="shared" si="44"/>
        <v>0.10064129859719434</v>
      </c>
      <c r="R1203" s="6">
        <f t="shared" si="45"/>
        <v>-6.4129859719433467E-4</v>
      </c>
    </row>
    <row r="1204" spans="1:18" x14ac:dyDescent="0.25">
      <c r="A1204" s="1">
        <v>40525</v>
      </c>
      <c r="B1204">
        <v>125.050003</v>
      </c>
      <c r="C1204">
        <v>125.199997</v>
      </c>
      <c r="D1204">
        <v>124.519997</v>
      </c>
      <c r="E1204">
        <v>124.55999799999999</v>
      </c>
      <c r="F1204">
        <v>133812700</v>
      </c>
      <c r="G1204">
        <v>112.50635</v>
      </c>
      <c r="H1204" s="6">
        <f t="shared" si="44"/>
        <v>0.10391847251694997</v>
      </c>
      <c r="R1204" s="6">
        <f t="shared" si="45"/>
        <v>-3.9184725169499647E-3</v>
      </c>
    </row>
    <row r="1205" spans="1:18" x14ac:dyDescent="0.25">
      <c r="A1205" s="1">
        <v>40522</v>
      </c>
      <c r="B1205">
        <v>124.139999</v>
      </c>
      <c r="C1205">
        <v>124.599998</v>
      </c>
      <c r="D1205">
        <v>123.730003</v>
      </c>
      <c r="E1205">
        <v>124.480003</v>
      </c>
      <c r="F1205">
        <v>117571700</v>
      </c>
      <c r="G1205">
        <v>112.43409699999999</v>
      </c>
      <c r="H1205" s="6">
        <f t="shared" si="44"/>
        <v>9.7261124514750538E-2</v>
      </c>
      <c r="R1205" s="6">
        <f t="shared" si="45"/>
        <v>2.7388754852494665E-3</v>
      </c>
    </row>
    <row r="1206" spans="1:18" x14ac:dyDescent="0.25">
      <c r="A1206" s="1">
        <v>40521</v>
      </c>
      <c r="B1206">
        <v>123.970001</v>
      </c>
      <c r="C1206">
        <v>124.019997</v>
      </c>
      <c r="D1206">
        <v>123.150002</v>
      </c>
      <c r="E1206">
        <v>123.760002</v>
      </c>
      <c r="F1206">
        <v>123705100</v>
      </c>
      <c r="G1206">
        <v>111.78377</v>
      </c>
      <c r="H1206" s="6">
        <f t="shared" si="44"/>
        <v>0.10169395013556544</v>
      </c>
      <c r="R1206" s="6">
        <f t="shared" si="45"/>
        <v>-1.6939501355654283E-3</v>
      </c>
    </row>
    <row r="1207" spans="1:18" x14ac:dyDescent="0.25">
      <c r="A1207" s="1">
        <v>40520</v>
      </c>
      <c r="B1207">
        <v>122.980003</v>
      </c>
      <c r="C1207">
        <v>123.379997</v>
      </c>
      <c r="D1207">
        <v>122.410004</v>
      </c>
      <c r="E1207">
        <v>123.279999</v>
      </c>
      <c r="F1207">
        <v>138019200</v>
      </c>
      <c r="G1207">
        <v>111.350217</v>
      </c>
      <c r="H1207" s="6">
        <f t="shared" si="44"/>
        <v>9.7560611541048614E-2</v>
      </c>
      <c r="R1207" s="6">
        <f t="shared" si="45"/>
        <v>2.4393884589513897E-3</v>
      </c>
    </row>
    <row r="1208" spans="1:18" x14ac:dyDescent="0.25">
      <c r="A1208" s="1">
        <v>40519</v>
      </c>
      <c r="B1208">
        <v>123.94000200000001</v>
      </c>
      <c r="C1208">
        <v>124.010002</v>
      </c>
      <c r="D1208">
        <v>122.760002</v>
      </c>
      <c r="E1208">
        <v>122.83000199999999</v>
      </c>
      <c r="F1208">
        <v>206581000</v>
      </c>
      <c r="G1208">
        <v>110.943766</v>
      </c>
      <c r="H1208" s="6">
        <f t="shared" si="44"/>
        <v>0.10895594628116929</v>
      </c>
      <c r="R1208" s="6">
        <f t="shared" si="45"/>
        <v>-8.9559462811692834E-3</v>
      </c>
    </row>
    <row r="1209" spans="1:18" x14ac:dyDescent="0.25">
      <c r="A1209" s="1">
        <v>40518</v>
      </c>
      <c r="B1209">
        <v>122.629997</v>
      </c>
      <c r="C1209">
        <v>123.040001</v>
      </c>
      <c r="D1209">
        <v>122.5</v>
      </c>
      <c r="E1209">
        <v>122.760002</v>
      </c>
      <c r="F1209">
        <v>103050500</v>
      </c>
      <c r="G1209">
        <v>110.88054</v>
      </c>
      <c r="H1209" s="6">
        <f t="shared" si="44"/>
        <v>9.8939859714748293E-2</v>
      </c>
      <c r="R1209" s="6">
        <f t="shared" si="45"/>
        <v>1.0601402852517157E-3</v>
      </c>
    </row>
    <row r="1210" spans="1:18" x14ac:dyDescent="0.25">
      <c r="A1210" s="1">
        <v>40515</v>
      </c>
      <c r="B1210">
        <v>122.139999</v>
      </c>
      <c r="C1210">
        <v>123.029999</v>
      </c>
      <c r="D1210">
        <v>122.110001</v>
      </c>
      <c r="E1210">
        <v>122.889999</v>
      </c>
      <c r="F1210">
        <v>151288900</v>
      </c>
      <c r="G1210">
        <v>110.997958</v>
      </c>
      <c r="H1210" s="6">
        <f t="shared" si="44"/>
        <v>9.3859505435234206E-2</v>
      </c>
      <c r="R1210" s="6">
        <f t="shared" si="45"/>
        <v>6.1404945647657982E-3</v>
      </c>
    </row>
    <row r="1211" spans="1:18" x14ac:dyDescent="0.25">
      <c r="A1211" s="1">
        <v>40514</v>
      </c>
      <c r="B1211">
        <v>121.199997</v>
      </c>
      <c r="C1211">
        <v>122.650002</v>
      </c>
      <c r="D1211">
        <v>121.129997</v>
      </c>
      <c r="E1211">
        <v>122.55999799999999</v>
      </c>
      <c r="F1211">
        <v>191213600</v>
      </c>
      <c r="G1211">
        <v>110.69989</v>
      </c>
      <c r="H1211" s="6">
        <f t="shared" si="44"/>
        <v>8.8778869359212975E-2</v>
      </c>
      <c r="R1211" s="6">
        <f t="shared" si="45"/>
        <v>1.1221130640787037E-2</v>
      </c>
    </row>
    <row r="1212" spans="1:18" x14ac:dyDescent="0.25">
      <c r="A1212" s="1">
        <v>40513</v>
      </c>
      <c r="B1212">
        <v>120.199997</v>
      </c>
      <c r="C1212">
        <v>121.239998</v>
      </c>
      <c r="D1212">
        <v>120.19000200000001</v>
      </c>
      <c r="E1212">
        <v>121.010002</v>
      </c>
      <c r="F1212">
        <v>221037200</v>
      </c>
      <c r="G1212">
        <v>109.299887</v>
      </c>
      <c r="H1212" s="6">
        <f t="shared" si="44"/>
        <v>9.3261189515670265E-2</v>
      </c>
      <c r="R1212" s="6">
        <f t="shared" si="45"/>
        <v>6.7388104843297452E-3</v>
      </c>
    </row>
    <row r="1213" spans="1:18" x14ac:dyDescent="0.25">
      <c r="A1213" s="1">
        <v>40512</v>
      </c>
      <c r="B1213">
        <v>117.980003</v>
      </c>
      <c r="C1213">
        <v>119.16999800000001</v>
      </c>
      <c r="D1213">
        <v>117.80999799999999</v>
      </c>
      <c r="E1213">
        <v>118.489998</v>
      </c>
      <c r="F1213">
        <v>233930700</v>
      </c>
      <c r="G1213">
        <v>107.023743</v>
      </c>
      <c r="H1213" s="6">
        <f t="shared" si="44"/>
        <v>9.5677275919377608E-2</v>
      </c>
      <c r="R1213" s="6">
        <f t="shared" si="45"/>
        <v>4.3227240806224046E-3</v>
      </c>
    </row>
    <row r="1214" spans="1:18" x14ac:dyDescent="0.25">
      <c r="A1214" s="1">
        <v>40511</v>
      </c>
      <c r="B1214">
        <v>118.5</v>
      </c>
      <c r="C1214">
        <v>119.480003</v>
      </c>
      <c r="D1214">
        <v>117.739998</v>
      </c>
      <c r="E1214">
        <v>119.160004</v>
      </c>
      <c r="F1214">
        <v>223642300</v>
      </c>
      <c r="G1214">
        <v>107.628913</v>
      </c>
      <c r="H1214" s="6">
        <f t="shared" si="44"/>
        <v>9.4430345991561179E-2</v>
      </c>
      <c r="R1214" s="6">
        <f t="shared" si="45"/>
        <v>5.5696540084388246E-3</v>
      </c>
    </row>
    <row r="1215" spans="1:18" x14ac:dyDescent="0.25">
      <c r="A1215" s="1">
        <v>40508</v>
      </c>
      <c r="B1215">
        <v>119.160004</v>
      </c>
      <c r="C1215">
        <v>119.80999799999999</v>
      </c>
      <c r="D1215">
        <v>118.800003</v>
      </c>
      <c r="E1215">
        <v>118.800003</v>
      </c>
      <c r="F1215">
        <v>76007800</v>
      </c>
      <c r="G1215">
        <v>107.303749</v>
      </c>
      <c r="H1215" s="6">
        <f t="shared" si="44"/>
        <v>0.10302115632691652</v>
      </c>
      <c r="R1215" s="6">
        <f t="shared" si="45"/>
        <v>-3.0211563269165122E-3</v>
      </c>
    </row>
    <row r="1216" spans="1:18" x14ac:dyDescent="0.25">
      <c r="A1216" s="1">
        <v>40506</v>
      </c>
      <c r="B1216">
        <v>119.199997</v>
      </c>
      <c r="C1216">
        <v>120.230003</v>
      </c>
      <c r="D1216">
        <v>119.18</v>
      </c>
      <c r="E1216">
        <v>120.199997</v>
      </c>
      <c r="F1216">
        <v>140046100</v>
      </c>
      <c r="G1216">
        <v>108.56826599999999</v>
      </c>
      <c r="H1216" s="6">
        <f t="shared" si="44"/>
        <v>9.1610738043894413E-2</v>
      </c>
      <c r="R1216" s="6">
        <f t="shared" si="45"/>
        <v>8.3892619561055856E-3</v>
      </c>
    </row>
    <row r="1217" spans="1:18" x14ac:dyDescent="0.25">
      <c r="A1217" s="1">
        <v>40505</v>
      </c>
      <c r="B1217">
        <v>118.769997</v>
      </c>
      <c r="C1217">
        <v>119.019997</v>
      </c>
      <c r="D1217">
        <v>117.989998</v>
      </c>
      <c r="E1217">
        <v>118.449997</v>
      </c>
      <c r="F1217">
        <v>222309000</v>
      </c>
      <c r="G1217">
        <v>106.987613</v>
      </c>
      <c r="H1217" s="6">
        <f t="shared" si="44"/>
        <v>0.10269428313616955</v>
      </c>
      <c r="R1217" s="6">
        <f t="shared" si="45"/>
        <v>-2.6942831361695444E-3</v>
      </c>
    </row>
    <row r="1218" spans="1:18" x14ac:dyDescent="0.25">
      <c r="A1218" s="1">
        <v>40504</v>
      </c>
      <c r="B1218">
        <v>119.69000200000001</v>
      </c>
      <c r="C1218">
        <v>120.239998</v>
      </c>
      <c r="D1218">
        <v>118.769997</v>
      </c>
      <c r="E1218">
        <v>120.19000200000001</v>
      </c>
      <c r="F1218">
        <v>181361000</v>
      </c>
      <c r="G1218">
        <v>108.55923900000001</v>
      </c>
      <c r="H1218" s="6">
        <f t="shared" si="44"/>
        <v>9.5822541635516068E-2</v>
      </c>
      <c r="R1218" s="6">
        <f t="shared" si="45"/>
        <v>4.1774583644839441E-3</v>
      </c>
    </row>
    <row r="1219" spans="1:18" x14ac:dyDescent="0.25">
      <c r="A1219" s="1">
        <v>40501</v>
      </c>
      <c r="B1219">
        <v>119.900002</v>
      </c>
      <c r="C1219">
        <v>120.339996</v>
      </c>
      <c r="D1219">
        <v>119.25</v>
      </c>
      <c r="E1219">
        <v>120.290001</v>
      </c>
      <c r="F1219">
        <v>156852900</v>
      </c>
      <c r="G1219">
        <v>108.64955999999999</v>
      </c>
      <c r="H1219" s="6">
        <f t="shared" ref="H1219:H1282" si="46">(B1219-E1219)/B1219+0.1</f>
        <v>9.6747297802380339E-2</v>
      </c>
      <c r="R1219" s="6">
        <f t="shared" si="45"/>
        <v>3.252702197619672E-3</v>
      </c>
    </row>
    <row r="1220" spans="1:18" x14ac:dyDescent="0.25">
      <c r="A1220" s="1">
        <v>40500</v>
      </c>
      <c r="B1220">
        <v>119.360001</v>
      </c>
      <c r="C1220">
        <v>120.389999</v>
      </c>
      <c r="D1220">
        <v>119.349998</v>
      </c>
      <c r="E1220">
        <v>119.959999</v>
      </c>
      <c r="F1220">
        <v>197723700</v>
      </c>
      <c r="G1220">
        <v>108.351493</v>
      </c>
      <c r="H1220" s="6">
        <f t="shared" si="46"/>
        <v>9.4973207146672206E-2</v>
      </c>
      <c r="R1220" s="6">
        <f t="shared" ref="R1220:R1283" si="47">(E1220-B1220)/B1220</f>
        <v>5.0267928533278029E-3</v>
      </c>
    </row>
    <row r="1221" spans="1:18" x14ac:dyDescent="0.25">
      <c r="A1221" s="1">
        <v>40499</v>
      </c>
      <c r="B1221">
        <v>118.209999</v>
      </c>
      <c r="C1221">
        <v>118.709999</v>
      </c>
      <c r="D1221">
        <v>117.860001</v>
      </c>
      <c r="E1221">
        <v>118.220001</v>
      </c>
      <c r="F1221">
        <v>172308900</v>
      </c>
      <c r="G1221">
        <v>106.77987400000001</v>
      </c>
      <c r="H1221" s="6">
        <f t="shared" si="46"/>
        <v>9.9915387868330832E-2</v>
      </c>
      <c r="R1221" s="6">
        <f t="shared" si="47"/>
        <v>8.4612131669166722E-5</v>
      </c>
    </row>
    <row r="1222" spans="1:18" x14ac:dyDescent="0.25">
      <c r="A1222" s="1">
        <v>40498</v>
      </c>
      <c r="B1222">
        <v>119.290001</v>
      </c>
      <c r="C1222">
        <v>119.489998</v>
      </c>
      <c r="D1222">
        <v>117.589996</v>
      </c>
      <c r="E1222">
        <v>118.160004</v>
      </c>
      <c r="F1222">
        <v>299566200</v>
      </c>
      <c r="G1222">
        <v>106.725683</v>
      </c>
      <c r="H1222" s="6">
        <f t="shared" si="46"/>
        <v>0.10947268832699569</v>
      </c>
      <c r="R1222" s="6">
        <f t="shared" si="47"/>
        <v>-9.4726883269956805E-3</v>
      </c>
    </row>
    <row r="1223" spans="1:18" x14ac:dyDescent="0.25">
      <c r="A1223" s="1">
        <v>40497</v>
      </c>
      <c r="B1223">
        <v>120.58000199999999</v>
      </c>
      <c r="C1223">
        <v>121.050003</v>
      </c>
      <c r="D1223">
        <v>119.980003</v>
      </c>
      <c r="E1223">
        <v>120.029999</v>
      </c>
      <c r="F1223">
        <v>163940800</v>
      </c>
      <c r="G1223">
        <v>108.41471900000001</v>
      </c>
      <c r="H1223" s="6">
        <f t="shared" si="46"/>
        <v>0.10456131191638221</v>
      </c>
      <c r="R1223" s="6">
        <f t="shared" si="47"/>
        <v>-4.5613119163822012E-3</v>
      </c>
    </row>
    <row r="1224" spans="1:18" x14ac:dyDescent="0.25">
      <c r="A1224" s="1">
        <v>40494</v>
      </c>
      <c r="B1224">
        <v>120.82</v>
      </c>
      <c r="C1224">
        <v>121.349998</v>
      </c>
      <c r="D1224">
        <v>119.650002</v>
      </c>
      <c r="E1224">
        <v>120.199997</v>
      </c>
      <c r="F1224">
        <v>239068800</v>
      </c>
      <c r="G1224">
        <v>108.56826599999999</v>
      </c>
      <c r="H1224" s="6">
        <f t="shared" si="46"/>
        <v>0.10513162555868232</v>
      </c>
      <c r="R1224" s="6">
        <f t="shared" si="47"/>
        <v>-5.131625558682313E-3</v>
      </c>
    </row>
    <row r="1225" spans="1:18" x14ac:dyDescent="0.25">
      <c r="A1225" s="1">
        <v>40493</v>
      </c>
      <c r="B1225">
        <v>121.050003</v>
      </c>
      <c r="C1225">
        <v>121.82</v>
      </c>
      <c r="D1225">
        <v>120.68</v>
      </c>
      <c r="E1225">
        <v>121.639999</v>
      </c>
      <c r="F1225">
        <v>158017600</v>
      </c>
      <c r="G1225">
        <v>109.86892</v>
      </c>
      <c r="H1225" s="6">
        <f t="shared" si="46"/>
        <v>9.5126014164576278E-2</v>
      </c>
      <c r="R1225" s="6">
        <f t="shared" si="47"/>
        <v>4.8739858354237241E-3</v>
      </c>
    </row>
    <row r="1226" spans="1:18" x14ac:dyDescent="0.25">
      <c r="A1226" s="1">
        <v>40492</v>
      </c>
      <c r="B1226">
        <v>121.58000199999999</v>
      </c>
      <c r="C1226">
        <v>122.160004</v>
      </c>
      <c r="D1226">
        <v>120.660004</v>
      </c>
      <c r="E1226">
        <v>122.099998</v>
      </c>
      <c r="F1226">
        <v>221387400</v>
      </c>
      <c r="G1226">
        <v>110.28440500000001</v>
      </c>
      <c r="H1226" s="6">
        <f t="shared" si="46"/>
        <v>9.5723013723918143E-2</v>
      </c>
      <c r="R1226" s="6">
        <f t="shared" si="47"/>
        <v>4.2769862760818683E-3</v>
      </c>
    </row>
    <row r="1227" spans="1:18" x14ac:dyDescent="0.25">
      <c r="A1227" s="1">
        <v>40491</v>
      </c>
      <c r="B1227">
        <v>122.82</v>
      </c>
      <c r="C1227">
        <v>122.949997</v>
      </c>
      <c r="D1227">
        <v>121.120003</v>
      </c>
      <c r="E1227">
        <v>121.610001</v>
      </c>
      <c r="F1227">
        <v>186621600</v>
      </c>
      <c r="G1227">
        <v>109.841824</v>
      </c>
      <c r="H1227" s="6">
        <f t="shared" si="46"/>
        <v>0.10985180752320467</v>
      </c>
      <c r="R1227" s="6">
        <f t="shared" si="47"/>
        <v>-9.8518075232046608E-3</v>
      </c>
    </row>
    <row r="1228" spans="1:18" x14ac:dyDescent="0.25">
      <c r="A1228" s="1">
        <v>40490</v>
      </c>
      <c r="B1228">
        <v>122.339996</v>
      </c>
      <c r="C1228">
        <v>122.69000200000001</v>
      </c>
      <c r="D1228">
        <v>121.94000200000001</v>
      </c>
      <c r="E1228">
        <v>122.489998</v>
      </c>
      <c r="F1228">
        <v>156107100</v>
      </c>
      <c r="G1228">
        <v>110.636664</v>
      </c>
      <c r="H1228" s="6">
        <f t="shared" si="46"/>
        <v>9.8773892390841667E-2</v>
      </c>
      <c r="R1228" s="6">
        <f t="shared" si="47"/>
        <v>1.2261076091583381E-3</v>
      </c>
    </row>
    <row r="1229" spans="1:18" x14ac:dyDescent="0.25">
      <c r="A1229" s="1">
        <v>40487</v>
      </c>
      <c r="B1229">
        <v>122.339996</v>
      </c>
      <c r="C1229">
        <v>122.91999800000001</v>
      </c>
      <c r="D1229">
        <v>122.18</v>
      </c>
      <c r="E1229">
        <v>122.720001</v>
      </c>
      <c r="F1229">
        <v>180654100</v>
      </c>
      <c r="G1229">
        <v>110.84441</v>
      </c>
      <c r="H1229" s="6">
        <f t="shared" si="46"/>
        <v>9.689386126839504E-2</v>
      </c>
      <c r="R1229" s="6">
        <f t="shared" si="47"/>
        <v>3.1061387316049694E-3</v>
      </c>
    </row>
    <row r="1230" spans="1:18" x14ac:dyDescent="0.25">
      <c r="A1230" s="1">
        <v>40486</v>
      </c>
      <c r="B1230">
        <v>121.279999</v>
      </c>
      <c r="C1230">
        <v>122.32</v>
      </c>
      <c r="D1230">
        <v>119.970001</v>
      </c>
      <c r="E1230">
        <v>122.260002</v>
      </c>
      <c r="F1230">
        <v>215039400</v>
      </c>
      <c r="G1230">
        <v>110.42892500000001</v>
      </c>
      <c r="H1230" s="6">
        <f t="shared" si="46"/>
        <v>9.1919500263188528E-2</v>
      </c>
      <c r="R1230" s="6">
        <f t="shared" si="47"/>
        <v>8.0804997368114778E-3</v>
      </c>
    </row>
    <row r="1231" spans="1:18" x14ac:dyDescent="0.25">
      <c r="A1231" s="1">
        <v>40485</v>
      </c>
      <c r="B1231">
        <v>119.68</v>
      </c>
      <c r="C1231">
        <v>120.019997</v>
      </c>
      <c r="D1231">
        <v>118.449997</v>
      </c>
      <c r="E1231">
        <v>119.949997</v>
      </c>
      <c r="F1231">
        <v>226702800</v>
      </c>
      <c r="G1231">
        <v>108.34245900000001</v>
      </c>
      <c r="H1231" s="6">
        <f t="shared" si="46"/>
        <v>9.7744009024064271E-2</v>
      </c>
      <c r="R1231" s="6">
        <f t="shared" si="47"/>
        <v>2.25599097593574E-3</v>
      </c>
    </row>
    <row r="1232" spans="1:18" x14ac:dyDescent="0.25">
      <c r="A1232" s="1">
        <v>40484</v>
      </c>
      <c r="B1232">
        <v>119.41999800000001</v>
      </c>
      <c r="C1232">
        <v>119.75</v>
      </c>
      <c r="D1232">
        <v>119.099998</v>
      </c>
      <c r="E1232">
        <v>119.470001</v>
      </c>
      <c r="F1232">
        <v>158345900</v>
      </c>
      <c r="G1232">
        <v>107.908912</v>
      </c>
      <c r="H1232" s="6">
        <f t="shared" si="46"/>
        <v>9.9581284534940376E-2</v>
      </c>
      <c r="R1232" s="6">
        <f t="shared" si="47"/>
        <v>4.187154650596258E-4</v>
      </c>
    </row>
    <row r="1233" spans="1:18" x14ac:dyDescent="0.25">
      <c r="A1233" s="1">
        <v>40483</v>
      </c>
      <c r="B1233">
        <v>119.07</v>
      </c>
      <c r="C1233">
        <v>119.75</v>
      </c>
      <c r="D1233">
        <v>117.849998</v>
      </c>
      <c r="E1233">
        <v>118.529999</v>
      </c>
      <c r="F1233">
        <v>174074800</v>
      </c>
      <c r="G1233">
        <v>107.059873</v>
      </c>
      <c r="H1233" s="6">
        <f t="shared" si="46"/>
        <v>0.10453515579071126</v>
      </c>
      <c r="R1233" s="6">
        <f t="shared" si="47"/>
        <v>-4.5351557907112585E-3</v>
      </c>
    </row>
    <row r="1234" spans="1:18" x14ac:dyDescent="0.25">
      <c r="A1234" s="1">
        <v>40480</v>
      </c>
      <c r="B1234">
        <v>118.279999</v>
      </c>
      <c r="C1234">
        <v>118.720001</v>
      </c>
      <c r="D1234">
        <v>118.07</v>
      </c>
      <c r="E1234">
        <v>118.489998</v>
      </c>
      <c r="F1234">
        <v>144305500</v>
      </c>
      <c r="G1234">
        <v>107.023743</v>
      </c>
      <c r="H1234" s="6">
        <f t="shared" si="46"/>
        <v>9.8224560350224588E-2</v>
      </c>
      <c r="R1234" s="6">
        <f t="shared" si="47"/>
        <v>1.7754396497754136E-3</v>
      </c>
    </row>
    <row r="1235" spans="1:18" x14ac:dyDescent="0.25">
      <c r="A1235" s="1">
        <v>40479</v>
      </c>
      <c r="B1235">
        <v>119.05999799999999</v>
      </c>
      <c r="C1235">
        <v>119.110001</v>
      </c>
      <c r="D1235">
        <v>117.83000199999999</v>
      </c>
      <c r="E1235">
        <v>118.400002</v>
      </c>
      <c r="F1235">
        <v>168576000</v>
      </c>
      <c r="G1235">
        <v>106.94245600000001</v>
      </c>
      <c r="H1235" s="6">
        <f t="shared" si="46"/>
        <v>0.10554338998057092</v>
      </c>
      <c r="R1235" s="6">
        <f t="shared" si="47"/>
        <v>-5.5433899805709093E-3</v>
      </c>
    </row>
    <row r="1236" spans="1:18" x14ac:dyDescent="0.25">
      <c r="A1236" s="1">
        <v>40478</v>
      </c>
      <c r="B1236">
        <v>117.889999</v>
      </c>
      <c r="C1236">
        <v>118.510002</v>
      </c>
      <c r="D1236">
        <v>117.260002</v>
      </c>
      <c r="E1236">
        <v>118.379997</v>
      </c>
      <c r="F1236">
        <v>190024000</v>
      </c>
      <c r="G1236">
        <v>106.924387</v>
      </c>
      <c r="H1236" s="6">
        <f t="shared" si="46"/>
        <v>9.584359993081347E-2</v>
      </c>
      <c r="R1236" s="6">
        <f t="shared" si="47"/>
        <v>4.15640006918653E-3</v>
      </c>
    </row>
    <row r="1237" spans="1:18" x14ac:dyDescent="0.25">
      <c r="A1237" s="1">
        <v>40477</v>
      </c>
      <c r="B1237">
        <v>118.099998</v>
      </c>
      <c r="C1237">
        <v>118.839996</v>
      </c>
      <c r="D1237">
        <v>117.870003</v>
      </c>
      <c r="E1237">
        <v>118.720001</v>
      </c>
      <c r="F1237">
        <v>158982900</v>
      </c>
      <c r="G1237">
        <v>107.231489</v>
      </c>
      <c r="H1237" s="6">
        <f t="shared" si="46"/>
        <v>9.4750186193906655E-2</v>
      </c>
      <c r="R1237" s="6">
        <f t="shared" si="47"/>
        <v>5.2498138060933499E-3</v>
      </c>
    </row>
    <row r="1238" spans="1:18" x14ac:dyDescent="0.25">
      <c r="A1238" s="1">
        <v>40476</v>
      </c>
      <c r="B1238">
        <v>119.139999</v>
      </c>
      <c r="C1238">
        <v>119.760002</v>
      </c>
      <c r="D1238">
        <v>118.610001</v>
      </c>
      <c r="E1238">
        <v>118.699997</v>
      </c>
      <c r="F1238">
        <v>151145700</v>
      </c>
      <c r="G1238">
        <v>107.213421</v>
      </c>
      <c r="H1238" s="6">
        <f t="shared" si="46"/>
        <v>0.10369315094588852</v>
      </c>
      <c r="R1238" s="6">
        <f t="shared" si="47"/>
        <v>-3.693150945888516E-3</v>
      </c>
    </row>
    <row r="1239" spans="1:18" x14ac:dyDescent="0.25">
      <c r="A1239" s="1">
        <v>40473</v>
      </c>
      <c r="B1239">
        <v>118.30999799999999</v>
      </c>
      <c r="C1239">
        <v>118.529999</v>
      </c>
      <c r="D1239">
        <v>118</v>
      </c>
      <c r="E1239">
        <v>118.349998</v>
      </c>
      <c r="F1239">
        <v>108212400</v>
      </c>
      <c r="G1239">
        <v>106.89729199999999</v>
      </c>
      <c r="H1239" s="6">
        <f t="shared" si="46"/>
        <v>9.9661905158683159E-2</v>
      </c>
      <c r="R1239" s="6">
        <f t="shared" si="47"/>
        <v>3.3809484131684507E-4</v>
      </c>
    </row>
    <row r="1240" spans="1:18" x14ac:dyDescent="0.25">
      <c r="A1240" s="1">
        <v>40472</v>
      </c>
      <c r="B1240">
        <v>118.400002</v>
      </c>
      <c r="C1240">
        <v>119.089996</v>
      </c>
      <c r="D1240">
        <v>117.209999</v>
      </c>
      <c r="E1240">
        <v>118.129997</v>
      </c>
      <c r="F1240">
        <v>221585500</v>
      </c>
      <c r="G1240">
        <v>106.69858000000001</v>
      </c>
      <c r="H1240" s="6">
        <f t="shared" si="46"/>
        <v>0.10228044759661405</v>
      </c>
      <c r="R1240" s="6">
        <f t="shared" si="47"/>
        <v>-2.2804475966140408E-3</v>
      </c>
    </row>
    <row r="1241" spans="1:18" x14ac:dyDescent="0.25">
      <c r="A1241" s="1">
        <v>40471</v>
      </c>
      <c r="B1241">
        <v>116.94000200000001</v>
      </c>
      <c r="C1241">
        <v>118.44000200000001</v>
      </c>
      <c r="D1241">
        <v>116.870003</v>
      </c>
      <c r="E1241">
        <v>117.870003</v>
      </c>
      <c r="F1241">
        <v>200051800</v>
      </c>
      <c r="G1241">
        <v>106.463745</v>
      </c>
      <c r="H1241" s="6">
        <f t="shared" si="46"/>
        <v>9.2047195278823504E-2</v>
      </c>
      <c r="R1241" s="6">
        <f t="shared" si="47"/>
        <v>7.9528047211765065E-3</v>
      </c>
    </row>
    <row r="1242" spans="1:18" x14ac:dyDescent="0.25">
      <c r="A1242" s="1">
        <v>40470</v>
      </c>
      <c r="B1242">
        <v>117.19000200000001</v>
      </c>
      <c r="C1242">
        <v>117.849998</v>
      </c>
      <c r="D1242">
        <v>116.019997</v>
      </c>
      <c r="E1242">
        <v>116.730003</v>
      </c>
      <c r="F1242">
        <v>280604700</v>
      </c>
      <c r="G1242">
        <v>105.43406299999999</v>
      </c>
      <c r="H1242" s="6">
        <f t="shared" si="46"/>
        <v>0.10392524099453476</v>
      </c>
      <c r="R1242" s="6">
        <f t="shared" si="47"/>
        <v>-3.9252409945347592E-3</v>
      </c>
    </row>
    <row r="1243" spans="1:18" x14ac:dyDescent="0.25">
      <c r="A1243" s="1">
        <v>40469</v>
      </c>
      <c r="B1243">
        <v>117.739998</v>
      </c>
      <c r="C1243">
        <v>118.66999800000001</v>
      </c>
      <c r="D1243">
        <v>117.30999799999999</v>
      </c>
      <c r="E1243">
        <v>118.279999</v>
      </c>
      <c r="F1243">
        <v>141204800</v>
      </c>
      <c r="G1243">
        <v>106.83406600000001</v>
      </c>
      <c r="H1243" s="6">
        <f t="shared" si="46"/>
        <v>9.5413614666444935E-2</v>
      </c>
      <c r="R1243" s="6">
        <f t="shared" si="47"/>
        <v>4.5863853335550734E-3</v>
      </c>
    </row>
    <row r="1244" spans="1:18" x14ac:dyDescent="0.25">
      <c r="A1244" s="1">
        <v>40466</v>
      </c>
      <c r="B1244">
        <v>118.279999</v>
      </c>
      <c r="C1244">
        <v>118.349998</v>
      </c>
      <c r="D1244">
        <v>116.760002</v>
      </c>
      <c r="E1244">
        <v>117.699997</v>
      </c>
      <c r="F1244">
        <v>243705000</v>
      </c>
      <c r="G1244">
        <v>106.310191</v>
      </c>
      <c r="H1244" s="6">
        <f t="shared" si="46"/>
        <v>0.1049036354827836</v>
      </c>
      <c r="R1244" s="6">
        <f t="shared" si="47"/>
        <v>-4.9036354827835891E-3</v>
      </c>
    </row>
    <row r="1245" spans="1:18" x14ac:dyDescent="0.25">
      <c r="A1245" s="1">
        <v>40465</v>
      </c>
      <c r="B1245">
        <v>117.80999799999999</v>
      </c>
      <c r="C1245">
        <v>118.010002</v>
      </c>
      <c r="D1245">
        <v>116.720001</v>
      </c>
      <c r="E1245">
        <v>117.459999</v>
      </c>
      <c r="F1245">
        <v>217764300</v>
      </c>
      <c r="G1245">
        <v>106.093417</v>
      </c>
      <c r="H1245" s="6">
        <f t="shared" si="46"/>
        <v>0.10297087688601775</v>
      </c>
      <c r="R1245" s="6">
        <f t="shared" si="47"/>
        <v>-2.9708768860177456E-3</v>
      </c>
    </row>
    <row r="1246" spans="1:18" x14ac:dyDescent="0.25">
      <c r="A1246" s="1">
        <v>40464</v>
      </c>
      <c r="B1246">
        <v>117.660004</v>
      </c>
      <c r="C1246">
        <v>118.550003</v>
      </c>
      <c r="D1246">
        <v>117.379997</v>
      </c>
      <c r="E1246">
        <v>117.91999800000001</v>
      </c>
      <c r="F1246">
        <v>194347200</v>
      </c>
      <c r="G1246">
        <v>106.50890200000001</v>
      </c>
      <c r="H1246" s="6">
        <f t="shared" si="46"/>
        <v>9.7790294142774251E-2</v>
      </c>
      <c r="R1246" s="6">
        <f t="shared" si="47"/>
        <v>2.2097058572257576E-3</v>
      </c>
    </row>
    <row r="1247" spans="1:18" x14ac:dyDescent="0.25">
      <c r="A1247" s="1">
        <v>40463</v>
      </c>
      <c r="B1247">
        <v>116.269997</v>
      </c>
      <c r="C1247">
        <v>117.349998</v>
      </c>
      <c r="D1247">
        <v>115.650002</v>
      </c>
      <c r="E1247">
        <v>117.010002</v>
      </c>
      <c r="F1247">
        <v>182210000</v>
      </c>
      <c r="G1247">
        <v>105.686966</v>
      </c>
      <c r="H1247" s="6">
        <f t="shared" si="46"/>
        <v>9.3635460401706241E-2</v>
      </c>
      <c r="R1247" s="6">
        <f t="shared" si="47"/>
        <v>6.3645395982937581E-3</v>
      </c>
    </row>
    <row r="1248" spans="1:18" x14ac:dyDescent="0.25">
      <c r="A1248" s="1">
        <v>40462</v>
      </c>
      <c r="B1248">
        <v>116.720001</v>
      </c>
      <c r="C1248">
        <v>116.970001</v>
      </c>
      <c r="D1248">
        <v>116.25</v>
      </c>
      <c r="E1248">
        <v>116.650002</v>
      </c>
      <c r="F1248">
        <v>103098300</v>
      </c>
      <c r="G1248">
        <v>105.36180299999999</v>
      </c>
      <c r="H1248" s="6">
        <f t="shared" si="46"/>
        <v>0.10059971726696607</v>
      </c>
      <c r="R1248" s="6">
        <f t="shared" si="47"/>
        <v>-5.9971726696605933E-4</v>
      </c>
    </row>
    <row r="1249" spans="1:18" x14ac:dyDescent="0.25">
      <c r="A1249" s="1">
        <v>40459</v>
      </c>
      <c r="B1249">
        <v>116.050003</v>
      </c>
      <c r="C1249">
        <v>116.860001</v>
      </c>
      <c r="D1249">
        <v>115.610001</v>
      </c>
      <c r="E1249">
        <v>116.540001</v>
      </c>
      <c r="F1249">
        <v>177760100</v>
      </c>
      <c r="G1249">
        <v>105.26244699999999</v>
      </c>
      <c r="H1249" s="6">
        <f t="shared" si="46"/>
        <v>9.5777699376707479E-2</v>
      </c>
      <c r="R1249" s="6">
        <f t="shared" si="47"/>
        <v>4.2223006232925296E-3</v>
      </c>
    </row>
    <row r="1250" spans="1:18" x14ac:dyDescent="0.25">
      <c r="A1250" s="1">
        <v>40458</v>
      </c>
      <c r="B1250">
        <v>116.5</v>
      </c>
      <c r="C1250">
        <v>116.529999</v>
      </c>
      <c r="D1250">
        <v>115.19000200000001</v>
      </c>
      <c r="E1250">
        <v>115.889999</v>
      </c>
      <c r="F1250">
        <v>164860000</v>
      </c>
      <c r="G1250">
        <v>104.675346</v>
      </c>
      <c r="H1250" s="6">
        <f t="shared" si="46"/>
        <v>0.10523606008583689</v>
      </c>
      <c r="R1250" s="6">
        <f t="shared" si="47"/>
        <v>-5.2360600858368835E-3</v>
      </c>
    </row>
    <row r="1251" spans="1:18" x14ac:dyDescent="0.25">
      <c r="A1251" s="1">
        <v>40457</v>
      </c>
      <c r="B1251">
        <v>116.019997</v>
      </c>
      <c r="C1251">
        <v>116.33000199999999</v>
      </c>
      <c r="D1251">
        <v>115.55999799999999</v>
      </c>
      <c r="E1251">
        <v>116.029999</v>
      </c>
      <c r="F1251">
        <v>148626600</v>
      </c>
      <c r="G1251">
        <v>104.80179800000001</v>
      </c>
      <c r="H1251" s="6">
        <f t="shared" si="46"/>
        <v>9.9913790723507784E-2</v>
      </c>
      <c r="R1251" s="6">
        <f t="shared" si="47"/>
        <v>8.6209276492224584E-5</v>
      </c>
    </row>
    <row r="1252" spans="1:18" x14ac:dyDescent="0.25">
      <c r="A1252" s="1">
        <v>40456</v>
      </c>
      <c r="B1252">
        <v>114.800003</v>
      </c>
      <c r="C1252">
        <v>116.32</v>
      </c>
      <c r="D1252">
        <v>114.66999800000001</v>
      </c>
      <c r="E1252">
        <v>116.040001</v>
      </c>
      <c r="F1252">
        <v>229634100</v>
      </c>
      <c r="G1252">
        <v>104.810832</v>
      </c>
      <c r="H1252" s="6">
        <f t="shared" si="46"/>
        <v>8.9198623975645722E-2</v>
      </c>
      <c r="R1252" s="6">
        <f t="shared" si="47"/>
        <v>1.0801376024354284E-2</v>
      </c>
    </row>
    <row r="1253" spans="1:18" x14ac:dyDescent="0.25">
      <c r="A1253" s="1">
        <v>40455</v>
      </c>
      <c r="B1253">
        <v>114.370003</v>
      </c>
      <c r="C1253">
        <v>114.849998</v>
      </c>
      <c r="D1253">
        <v>113.18</v>
      </c>
      <c r="E1253">
        <v>113.75</v>
      </c>
      <c r="F1253">
        <v>166153200</v>
      </c>
      <c r="G1253">
        <v>102.742434</v>
      </c>
      <c r="H1253" s="6">
        <f t="shared" si="46"/>
        <v>0.10542102809947462</v>
      </c>
      <c r="R1253" s="6">
        <f t="shared" si="47"/>
        <v>-5.4210280994746235E-3</v>
      </c>
    </row>
    <row r="1254" spans="1:18" x14ac:dyDescent="0.25">
      <c r="A1254" s="1">
        <v>40452</v>
      </c>
      <c r="B1254">
        <v>114.989998</v>
      </c>
      <c r="C1254">
        <v>115.120003</v>
      </c>
      <c r="D1254">
        <v>113.93</v>
      </c>
      <c r="E1254">
        <v>114.610001</v>
      </c>
      <c r="F1254">
        <v>174638700</v>
      </c>
      <c r="G1254">
        <v>103.51921299999999</v>
      </c>
      <c r="H1254" s="6">
        <f t="shared" si="46"/>
        <v>0.10330460915391966</v>
      </c>
      <c r="R1254" s="6">
        <f t="shared" si="47"/>
        <v>-3.304609153919657E-3</v>
      </c>
    </row>
    <row r="1255" spans="1:18" x14ac:dyDescent="0.25">
      <c r="A1255" s="1">
        <v>40451</v>
      </c>
      <c r="B1255">
        <v>115.050003</v>
      </c>
      <c r="C1255">
        <v>115.790001</v>
      </c>
      <c r="D1255">
        <v>113.589996</v>
      </c>
      <c r="E1255">
        <v>114.129997</v>
      </c>
      <c r="F1255">
        <v>287106700</v>
      </c>
      <c r="G1255">
        <v>103.08565900000001</v>
      </c>
      <c r="H1255" s="6">
        <f t="shared" si="46"/>
        <v>0.10799657519348349</v>
      </c>
      <c r="R1255" s="6">
        <f t="shared" si="47"/>
        <v>-7.9965751934834867E-3</v>
      </c>
    </row>
    <row r="1256" spans="1:18" x14ac:dyDescent="0.25">
      <c r="A1256" s="1">
        <v>40450</v>
      </c>
      <c r="B1256">
        <v>114.379997</v>
      </c>
      <c r="C1256">
        <v>114.910004</v>
      </c>
      <c r="D1256">
        <v>114.019997</v>
      </c>
      <c r="E1256">
        <v>114.470001</v>
      </c>
      <c r="F1256">
        <v>179665800</v>
      </c>
      <c r="G1256">
        <v>103.39276099999999</v>
      </c>
      <c r="H1256" s="6">
        <f t="shared" si="46"/>
        <v>9.921311416016218E-2</v>
      </c>
      <c r="R1256" s="6">
        <f t="shared" si="47"/>
        <v>7.8688583983782859E-4</v>
      </c>
    </row>
    <row r="1257" spans="1:18" x14ac:dyDescent="0.25">
      <c r="A1257" s="1">
        <v>40449</v>
      </c>
      <c r="B1257">
        <v>114.41999800000001</v>
      </c>
      <c r="C1257">
        <v>115.040001</v>
      </c>
      <c r="D1257">
        <v>113.18</v>
      </c>
      <c r="E1257">
        <v>114.66999800000001</v>
      </c>
      <c r="F1257">
        <v>209207500</v>
      </c>
      <c r="G1257">
        <v>103.573404</v>
      </c>
      <c r="H1257" s="6">
        <f t="shared" si="46"/>
        <v>9.7815067257735838E-2</v>
      </c>
      <c r="R1257" s="6">
        <f t="shared" si="47"/>
        <v>2.1849327422641626E-3</v>
      </c>
    </row>
    <row r="1258" spans="1:18" x14ac:dyDescent="0.25">
      <c r="A1258" s="1">
        <v>40448</v>
      </c>
      <c r="B1258">
        <v>114.860001</v>
      </c>
      <c r="C1258">
        <v>114.989998</v>
      </c>
      <c r="D1258">
        <v>114.160004</v>
      </c>
      <c r="E1258">
        <v>114.269997</v>
      </c>
      <c r="F1258">
        <v>128761800</v>
      </c>
      <c r="G1258">
        <v>103.21211099999999</v>
      </c>
      <c r="H1258" s="6">
        <f t="shared" si="46"/>
        <v>0.10513672292236872</v>
      </c>
      <c r="R1258" s="6">
        <f t="shared" si="47"/>
        <v>-5.1367229223687133E-3</v>
      </c>
    </row>
    <row r="1259" spans="1:18" x14ac:dyDescent="0.25">
      <c r="A1259" s="1">
        <v>40445</v>
      </c>
      <c r="B1259">
        <v>113.75</v>
      </c>
      <c r="C1259">
        <v>114.900002</v>
      </c>
      <c r="D1259">
        <v>113.650002</v>
      </c>
      <c r="E1259">
        <v>114.82</v>
      </c>
      <c r="F1259">
        <v>209671800</v>
      </c>
      <c r="G1259">
        <v>103.70889</v>
      </c>
      <c r="H1259" s="6">
        <f t="shared" si="46"/>
        <v>9.0593406593406658E-2</v>
      </c>
      <c r="R1259" s="6">
        <f t="shared" si="47"/>
        <v>9.4065934065933471E-3</v>
      </c>
    </row>
    <row r="1260" spans="1:18" x14ac:dyDescent="0.25">
      <c r="A1260" s="1">
        <v>40444</v>
      </c>
      <c r="B1260">
        <v>112.489998</v>
      </c>
      <c r="C1260">
        <v>113.66999800000001</v>
      </c>
      <c r="D1260">
        <v>112.18</v>
      </c>
      <c r="E1260">
        <v>112.5</v>
      </c>
      <c r="F1260">
        <v>202354300</v>
      </c>
      <c r="G1260">
        <v>101.61339599999999</v>
      </c>
      <c r="H1260" s="6">
        <f t="shared" si="46"/>
        <v>9.9911085428235138E-2</v>
      </c>
      <c r="R1260" s="6">
        <f t="shared" si="47"/>
        <v>8.8914571764860971E-5</v>
      </c>
    </row>
    <row r="1261" spans="1:18" x14ac:dyDescent="0.25">
      <c r="A1261" s="1">
        <v>40443</v>
      </c>
      <c r="B1261">
        <v>113.800003</v>
      </c>
      <c r="C1261">
        <v>114.44000200000001</v>
      </c>
      <c r="D1261">
        <v>113.099998</v>
      </c>
      <c r="E1261">
        <v>113.41999800000001</v>
      </c>
      <c r="F1261">
        <v>191322400</v>
      </c>
      <c r="G1261">
        <v>102.444367</v>
      </c>
      <c r="H1261" s="6">
        <f t="shared" si="46"/>
        <v>0.10333923541284966</v>
      </c>
      <c r="R1261" s="6">
        <f t="shared" si="47"/>
        <v>-3.3392354128496554E-3</v>
      </c>
    </row>
    <row r="1262" spans="1:18" x14ac:dyDescent="0.25">
      <c r="A1262" s="1">
        <v>40442</v>
      </c>
      <c r="B1262">
        <v>114.300003</v>
      </c>
      <c r="C1262">
        <v>114.839996</v>
      </c>
      <c r="D1262">
        <v>113.510002</v>
      </c>
      <c r="E1262">
        <v>113.980003</v>
      </c>
      <c r="F1262">
        <v>268389100</v>
      </c>
      <c r="G1262">
        <v>102.95018</v>
      </c>
      <c r="H1262" s="6">
        <f t="shared" si="46"/>
        <v>0.10279964997026297</v>
      </c>
      <c r="R1262" s="6">
        <f t="shared" si="47"/>
        <v>-2.7996499702629698E-3</v>
      </c>
    </row>
    <row r="1263" spans="1:18" x14ac:dyDescent="0.25">
      <c r="A1263" s="1">
        <v>40441</v>
      </c>
      <c r="B1263">
        <v>112.879997</v>
      </c>
      <c r="C1263">
        <v>114.459999</v>
      </c>
      <c r="D1263">
        <v>112.519997</v>
      </c>
      <c r="E1263">
        <v>114.209999</v>
      </c>
      <c r="F1263">
        <v>214555200</v>
      </c>
      <c r="G1263">
        <v>103.15791900000001</v>
      </c>
      <c r="H1263" s="6">
        <f t="shared" si="46"/>
        <v>8.8217558156030135E-2</v>
      </c>
      <c r="R1263" s="6">
        <f t="shared" si="47"/>
        <v>1.1782441843969869E-2</v>
      </c>
    </row>
    <row r="1264" spans="1:18" x14ac:dyDescent="0.25">
      <c r="A1264" s="1">
        <v>40438</v>
      </c>
      <c r="B1264">
        <v>113.040001</v>
      </c>
      <c r="C1264">
        <v>113.150002</v>
      </c>
      <c r="D1264">
        <v>112.18</v>
      </c>
      <c r="E1264">
        <v>112.489998</v>
      </c>
      <c r="F1264">
        <v>195836900</v>
      </c>
      <c r="G1264">
        <v>101.60436199999999</v>
      </c>
      <c r="H1264" s="6">
        <f t="shared" si="46"/>
        <v>0.10486556082036839</v>
      </c>
      <c r="R1264" s="6">
        <f t="shared" si="47"/>
        <v>-4.865560820368391E-3</v>
      </c>
    </row>
    <row r="1265" spans="1:18" x14ac:dyDescent="0.25">
      <c r="A1265" s="1">
        <v>40437</v>
      </c>
      <c r="B1265">
        <v>112.730003</v>
      </c>
      <c r="C1265">
        <v>113.120003</v>
      </c>
      <c r="D1265">
        <v>112.349998</v>
      </c>
      <c r="E1265">
        <v>113.050003</v>
      </c>
      <c r="F1265">
        <v>199962900</v>
      </c>
      <c r="G1265">
        <v>101.566428</v>
      </c>
      <c r="H1265" s="6">
        <f t="shared" si="46"/>
        <v>9.7161359074921641E-2</v>
      </c>
      <c r="R1265" s="6">
        <f t="shared" si="47"/>
        <v>2.8386409250783697E-3</v>
      </c>
    </row>
    <row r="1266" spans="1:18" x14ac:dyDescent="0.25">
      <c r="A1266" s="1">
        <v>40436</v>
      </c>
      <c r="B1266">
        <v>112.32</v>
      </c>
      <c r="C1266">
        <v>113.209999</v>
      </c>
      <c r="D1266">
        <v>111.980003</v>
      </c>
      <c r="E1266">
        <v>113.08000199999999</v>
      </c>
      <c r="F1266">
        <v>168608400</v>
      </c>
      <c r="G1266">
        <v>101.59338</v>
      </c>
      <c r="H1266" s="6">
        <f t="shared" si="46"/>
        <v>9.3233600427350433E-2</v>
      </c>
      <c r="R1266" s="6">
        <f t="shared" si="47"/>
        <v>6.7663995726495738E-3</v>
      </c>
    </row>
    <row r="1267" spans="1:18" x14ac:dyDescent="0.25">
      <c r="A1267" s="1">
        <v>40435</v>
      </c>
      <c r="B1267">
        <v>112.5</v>
      </c>
      <c r="C1267">
        <v>113.290001</v>
      </c>
      <c r="D1267">
        <v>112.08000199999999</v>
      </c>
      <c r="E1267">
        <v>112.650002</v>
      </c>
      <c r="F1267">
        <v>209823600</v>
      </c>
      <c r="G1267">
        <v>101.207059</v>
      </c>
      <c r="H1267" s="6">
        <f t="shared" si="46"/>
        <v>9.8666648888888889E-2</v>
      </c>
      <c r="R1267" s="6">
        <f t="shared" si="47"/>
        <v>1.3333511111111168E-3</v>
      </c>
    </row>
    <row r="1268" spans="1:18" x14ac:dyDescent="0.25">
      <c r="A1268" s="1">
        <v>40434</v>
      </c>
      <c r="B1268">
        <v>112.58000199999999</v>
      </c>
      <c r="C1268">
        <v>112.949997</v>
      </c>
      <c r="D1268">
        <v>112.129997</v>
      </c>
      <c r="E1268">
        <v>112.720001</v>
      </c>
      <c r="F1268">
        <v>178503500</v>
      </c>
      <c r="G1268">
        <v>101.269948</v>
      </c>
      <c r="H1268" s="6">
        <f t="shared" si="46"/>
        <v>9.8756448769649133E-2</v>
      </c>
      <c r="R1268" s="6">
        <f t="shared" si="47"/>
        <v>1.2435512303508674E-3</v>
      </c>
    </row>
    <row r="1269" spans="1:18" x14ac:dyDescent="0.25">
      <c r="A1269" s="1">
        <v>40431</v>
      </c>
      <c r="B1269">
        <v>111.120003</v>
      </c>
      <c r="C1269">
        <v>111.610001</v>
      </c>
      <c r="D1269">
        <v>110.870003</v>
      </c>
      <c r="E1269">
        <v>111.480003</v>
      </c>
      <c r="F1269">
        <v>127819000</v>
      </c>
      <c r="G1269">
        <v>100.155908</v>
      </c>
      <c r="H1269" s="6">
        <f t="shared" si="46"/>
        <v>9.6760259266731666E-2</v>
      </c>
      <c r="R1269" s="6">
        <f t="shared" si="47"/>
        <v>3.2397407332683337E-3</v>
      </c>
    </row>
    <row r="1270" spans="1:18" x14ac:dyDescent="0.25">
      <c r="A1270" s="1">
        <v>40430</v>
      </c>
      <c r="B1270">
        <v>111.650002</v>
      </c>
      <c r="C1270">
        <v>111.68</v>
      </c>
      <c r="D1270">
        <v>110.620003</v>
      </c>
      <c r="E1270">
        <v>110.91999800000001</v>
      </c>
      <c r="F1270">
        <v>147017900</v>
      </c>
      <c r="G1270">
        <v>99.652788000000001</v>
      </c>
      <c r="H1270" s="6">
        <f t="shared" si="46"/>
        <v>0.10653832500603085</v>
      </c>
      <c r="R1270" s="6">
        <f t="shared" si="47"/>
        <v>-6.5383250060308453E-3</v>
      </c>
    </row>
    <row r="1271" spans="1:18" x14ac:dyDescent="0.25">
      <c r="A1271" s="1">
        <v>40429</v>
      </c>
      <c r="B1271">
        <v>109.860001</v>
      </c>
      <c r="C1271">
        <v>110.849998</v>
      </c>
      <c r="D1271">
        <v>109.80999799999999</v>
      </c>
      <c r="E1271">
        <v>110.410004</v>
      </c>
      <c r="F1271">
        <v>149924400</v>
      </c>
      <c r="G1271">
        <v>99.194598999999997</v>
      </c>
      <c r="H1271" s="6">
        <f t="shared" si="46"/>
        <v>9.4993600992230073E-2</v>
      </c>
      <c r="R1271" s="6">
        <f t="shared" si="47"/>
        <v>5.0063990077699331E-3</v>
      </c>
    </row>
    <row r="1272" spans="1:18" x14ac:dyDescent="0.25">
      <c r="A1272" s="1">
        <v>40428</v>
      </c>
      <c r="B1272">
        <v>110.370003</v>
      </c>
      <c r="C1272">
        <v>110.510002</v>
      </c>
      <c r="D1272">
        <v>109.550003</v>
      </c>
      <c r="E1272">
        <v>109.639999</v>
      </c>
      <c r="F1272">
        <v>141973700</v>
      </c>
      <c r="G1272">
        <v>98.502810999999994</v>
      </c>
      <c r="H1272" s="6">
        <f t="shared" si="46"/>
        <v>0.10661415221670326</v>
      </c>
      <c r="R1272" s="6">
        <f t="shared" si="47"/>
        <v>-6.6141522167032455E-3</v>
      </c>
    </row>
    <row r="1273" spans="1:18" x14ac:dyDescent="0.25">
      <c r="A1273" s="1">
        <v>40424</v>
      </c>
      <c r="B1273">
        <v>110.540001</v>
      </c>
      <c r="C1273">
        <v>110.989998</v>
      </c>
      <c r="D1273">
        <v>109.949997</v>
      </c>
      <c r="E1273">
        <v>110.889999</v>
      </c>
      <c r="F1273">
        <v>212197300</v>
      </c>
      <c r="G1273">
        <v>99.625837000000004</v>
      </c>
      <c r="H1273" s="6">
        <f t="shared" si="46"/>
        <v>9.6833743469931774E-2</v>
      </c>
      <c r="R1273" s="6">
        <f t="shared" si="47"/>
        <v>3.1662565300682359E-3</v>
      </c>
    </row>
    <row r="1274" spans="1:18" x14ac:dyDescent="0.25">
      <c r="A1274" s="1">
        <v>40423</v>
      </c>
      <c r="B1274">
        <v>108.720001</v>
      </c>
      <c r="C1274">
        <v>109.489998</v>
      </c>
      <c r="D1274">
        <v>108.489998</v>
      </c>
      <c r="E1274">
        <v>109.470001</v>
      </c>
      <c r="F1274">
        <v>156112200</v>
      </c>
      <c r="G1274">
        <v>98.350082</v>
      </c>
      <c r="H1274" s="6">
        <f t="shared" si="46"/>
        <v>9.310154531731471E-2</v>
      </c>
      <c r="R1274" s="6">
        <f t="shared" si="47"/>
        <v>6.8984546826852955E-3</v>
      </c>
    </row>
    <row r="1275" spans="1:18" x14ac:dyDescent="0.25">
      <c r="A1275" s="1">
        <v>40422</v>
      </c>
      <c r="B1275">
        <v>106.730003</v>
      </c>
      <c r="C1275">
        <v>108.610001</v>
      </c>
      <c r="D1275">
        <v>106.660004</v>
      </c>
      <c r="E1275">
        <v>108.459999</v>
      </c>
      <c r="F1275">
        <v>256828100</v>
      </c>
      <c r="G1275">
        <v>97.442674999999994</v>
      </c>
      <c r="H1275" s="6">
        <f t="shared" si="46"/>
        <v>8.3790912101820145E-2</v>
      </c>
      <c r="R1275" s="6">
        <f t="shared" si="47"/>
        <v>1.6209087898179857E-2</v>
      </c>
    </row>
    <row r="1276" spans="1:18" x14ac:dyDescent="0.25">
      <c r="A1276" s="1">
        <v>40421</v>
      </c>
      <c r="B1276">
        <v>104.91999800000001</v>
      </c>
      <c r="C1276">
        <v>105.980003</v>
      </c>
      <c r="D1276">
        <v>104.489998</v>
      </c>
      <c r="E1276">
        <v>105.30999799999999</v>
      </c>
      <c r="F1276">
        <v>273933100</v>
      </c>
      <c r="G1276">
        <v>94.612649000000005</v>
      </c>
      <c r="H1276" s="6">
        <f t="shared" si="46"/>
        <v>9.6282882125102734E-2</v>
      </c>
      <c r="R1276" s="6">
        <f t="shared" si="47"/>
        <v>3.7171178748972751E-3</v>
      </c>
    </row>
    <row r="1277" spans="1:18" x14ac:dyDescent="0.25">
      <c r="A1277" s="1">
        <v>40420</v>
      </c>
      <c r="B1277">
        <v>106.58000199999999</v>
      </c>
      <c r="C1277">
        <v>106.910004</v>
      </c>
      <c r="D1277">
        <v>105.300003</v>
      </c>
      <c r="E1277">
        <v>105.30999799999999</v>
      </c>
      <c r="F1277">
        <v>167238600</v>
      </c>
      <c r="G1277">
        <v>94.612649000000005</v>
      </c>
      <c r="H1277" s="6">
        <f t="shared" si="46"/>
        <v>0.11191596900138921</v>
      </c>
      <c r="R1277" s="6">
        <f t="shared" si="47"/>
        <v>-1.1915969001389212E-2</v>
      </c>
    </row>
    <row r="1278" spans="1:18" x14ac:dyDescent="0.25">
      <c r="A1278" s="1">
        <v>40417</v>
      </c>
      <c r="B1278">
        <v>105.889999</v>
      </c>
      <c r="C1278">
        <v>106.970001</v>
      </c>
      <c r="D1278">
        <v>104.30999799999999</v>
      </c>
      <c r="E1278">
        <v>106.860001</v>
      </c>
      <c r="F1278">
        <v>272649000</v>
      </c>
      <c r="G1278">
        <v>96.005204000000006</v>
      </c>
      <c r="H1278" s="6">
        <f t="shared" si="46"/>
        <v>9.0839531502875992E-2</v>
      </c>
      <c r="R1278" s="6">
        <f t="shared" si="47"/>
        <v>9.1604684971240188E-3</v>
      </c>
    </row>
    <row r="1279" spans="1:18" x14ac:dyDescent="0.25">
      <c r="A1279" s="1">
        <v>40416</v>
      </c>
      <c r="B1279">
        <v>106.44000200000001</v>
      </c>
      <c r="C1279">
        <v>106.58000199999999</v>
      </c>
      <c r="D1279">
        <v>104.879997</v>
      </c>
      <c r="E1279">
        <v>105.230003</v>
      </c>
      <c r="F1279">
        <v>224439500</v>
      </c>
      <c r="G1279">
        <v>94.540780999999996</v>
      </c>
      <c r="H1279" s="6">
        <f t="shared" si="46"/>
        <v>0.11136789719338798</v>
      </c>
      <c r="R1279" s="6">
        <f t="shared" si="47"/>
        <v>-1.1367897193387974E-2</v>
      </c>
    </row>
    <row r="1280" spans="1:18" x14ac:dyDescent="0.25">
      <c r="A1280" s="1">
        <v>40415</v>
      </c>
      <c r="B1280">
        <v>104.949997</v>
      </c>
      <c r="C1280">
        <v>106.339996</v>
      </c>
      <c r="D1280">
        <v>104.290001</v>
      </c>
      <c r="E1280">
        <v>105.94000200000001</v>
      </c>
      <c r="F1280">
        <v>272234800</v>
      </c>
      <c r="G1280">
        <v>95.178658999999996</v>
      </c>
      <c r="H1280" s="6">
        <f t="shared" si="46"/>
        <v>9.056688872511344E-2</v>
      </c>
      <c r="R1280" s="6">
        <f t="shared" si="47"/>
        <v>9.4331112748865607E-3</v>
      </c>
    </row>
    <row r="1281" spans="1:18" x14ac:dyDescent="0.25">
      <c r="A1281" s="1">
        <v>40414</v>
      </c>
      <c r="B1281">
        <v>105.949997</v>
      </c>
      <c r="C1281">
        <v>106.389999</v>
      </c>
      <c r="D1281">
        <v>104.970001</v>
      </c>
      <c r="E1281">
        <v>105.529999</v>
      </c>
      <c r="F1281">
        <v>280677800</v>
      </c>
      <c r="G1281">
        <v>94.810303000000005</v>
      </c>
      <c r="H1281" s="6">
        <f t="shared" si="46"/>
        <v>0.10396411526089985</v>
      </c>
      <c r="R1281" s="6">
        <f t="shared" si="47"/>
        <v>-3.9641152608998424E-3</v>
      </c>
    </row>
    <row r="1282" spans="1:18" x14ac:dyDescent="0.25">
      <c r="A1282" s="1">
        <v>40413</v>
      </c>
      <c r="B1282">
        <v>108.040001</v>
      </c>
      <c r="C1282">
        <v>108.57</v>
      </c>
      <c r="D1282">
        <v>107.07</v>
      </c>
      <c r="E1282">
        <v>107.120003</v>
      </c>
      <c r="F1282">
        <v>163490300</v>
      </c>
      <c r="G1282">
        <v>96.238794999999996</v>
      </c>
      <c r="H1282" s="6">
        <f t="shared" si="46"/>
        <v>0.10851534608926935</v>
      </c>
      <c r="R1282" s="6">
        <f t="shared" si="47"/>
        <v>-8.5153460892693506E-3</v>
      </c>
    </row>
    <row r="1283" spans="1:18" x14ac:dyDescent="0.25">
      <c r="A1283" s="1">
        <v>40410</v>
      </c>
      <c r="B1283">
        <v>107.55999799999999</v>
      </c>
      <c r="C1283">
        <v>107.94000200000001</v>
      </c>
      <c r="D1283">
        <v>106.75</v>
      </c>
      <c r="E1283">
        <v>107.529999</v>
      </c>
      <c r="F1283">
        <v>209714200</v>
      </c>
      <c r="G1283">
        <v>96.607144000000005</v>
      </c>
      <c r="H1283" s="6">
        <f t="shared" ref="H1283:H1346" si="48">(B1283-E1283)/B1283+0.1</f>
        <v>0.10027890480250837</v>
      </c>
      <c r="R1283" s="6">
        <f t="shared" si="47"/>
        <v>-2.7890480250835866E-4</v>
      </c>
    </row>
    <row r="1284" spans="1:18" x14ac:dyDescent="0.25">
      <c r="A1284" s="1">
        <v>40409</v>
      </c>
      <c r="B1284">
        <v>109.220001</v>
      </c>
      <c r="C1284">
        <v>109.489998</v>
      </c>
      <c r="D1284">
        <v>107.43</v>
      </c>
      <c r="E1284">
        <v>107.879997</v>
      </c>
      <c r="F1284">
        <v>265847600</v>
      </c>
      <c r="G1284">
        <v>96.921589999999995</v>
      </c>
      <c r="H1284" s="6">
        <f t="shared" si="48"/>
        <v>0.11226885174630234</v>
      </c>
      <c r="R1284" s="6">
        <f t="shared" ref="R1284:R1347" si="49">(E1284-B1284)/B1284</f>
        <v>-1.226885174630234E-2</v>
      </c>
    </row>
    <row r="1285" spans="1:18" x14ac:dyDescent="0.25">
      <c r="A1285" s="1">
        <v>40408</v>
      </c>
      <c r="B1285">
        <v>109.540001</v>
      </c>
      <c r="C1285">
        <v>110.379997</v>
      </c>
      <c r="D1285">
        <v>108.910004</v>
      </c>
      <c r="E1285">
        <v>109.790001</v>
      </c>
      <c r="F1285">
        <v>182922100</v>
      </c>
      <c r="G1285">
        <v>98.637575999999996</v>
      </c>
      <c r="H1285" s="6">
        <f t="shared" si="48"/>
        <v>9.7717728704420956E-2</v>
      </c>
      <c r="R1285" s="6">
        <f t="shared" si="49"/>
        <v>2.2822712955790458E-3</v>
      </c>
    </row>
    <row r="1286" spans="1:18" x14ac:dyDescent="0.25">
      <c r="A1286" s="1">
        <v>40407</v>
      </c>
      <c r="B1286">
        <v>109.19000200000001</v>
      </c>
      <c r="C1286">
        <v>110.389999</v>
      </c>
      <c r="D1286">
        <v>108.879997</v>
      </c>
      <c r="E1286">
        <v>109.589996</v>
      </c>
      <c r="F1286">
        <v>172270300</v>
      </c>
      <c r="G1286">
        <v>98.457887999999997</v>
      </c>
      <c r="H1286" s="6">
        <f t="shared" si="48"/>
        <v>9.6336715883566043E-2</v>
      </c>
      <c r="R1286" s="6">
        <f t="shared" si="49"/>
        <v>3.6632841164339607E-3</v>
      </c>
    </row>
    <row r="1287" spans="1:18" x14ac:dyDescent="0.25">
      <c r="A1287" s="1">
        <v>40406</v>
      </c>
      <c r="B1287">
        <v>107.57</v>
      </c>
      <c r="C1287">
        <v>108.610001</v>
      </c>
      <c r="D1287">
        <v>107.18</v>
      </c>
      <c r="E1287">
        <v>108.260002</v>
      </c>
      <c r="F1287">
        <v>147895300</v>
      </c>
      <c r="G1287">
        <v>97.262994000000006</v>
      </c>
      <c r="H1287" s="6">
        <f t="shared" si="48"/>
        <v>9.3585553593009144E-2</v>
      </c>
      <c r="R1287" s="6">
        <f t="shared" si="49"/>
        <v>6.414446406990861E-3</v>
      </c>
    </row>
    <row r="1288" spans="1:18" x14ac:dyDescent="0.25">
      <c r="A1288" s="1">
        <v>40403</v>
      </c>
      <c r="B1288">
        <v>108.290001</v>
      </c>
      <c r="C1288">
        <v>108.959999</v>
      </c>
      <c r="D1288">
        <v>108.18</v>
      </c>
      <c r="E1288">
        <v>108.30999799999999</v>
      </c>
      <c r="F1288">
        <v>158698500</v>
      </c>
      <c r="G1288">
        <v>97.307911000000004</v>
      </c>
      <c r="H1288" s="6">
        <f t="shared" si="48"/>
        <v>9.9815338444774887E-2</v>
      </c>
      <c r="R1288" s="6">
        <f t="shared" si="49"/>
        <v>1.8466155522511615E-4</v>
      </c>
    </row>
    <row r="1289" spans="1:18" x14ac:dyDescent="0.25">
      <c r="A1289" s="1">
        <v>40402</v>
      </c>
      <c r="B1289">
        <v>107.650002</v>
      </c>
      <c r="C1289">
        <v>109.019997</v>
      </c>
      <c r="D1289">
        <v>107.599998</v>
      </c>
      <c r="E1289">
        <v>108.629997</v>
      </c>
      <c r="F1289">
        <v>239542600</v>
      </c>
      <c r="G1289">
        <v>97.595405</v>
      </c>
      <c r="H1289" s="6">
        <f t="shared" si="48"/>
        <v>9.0896470210934111E-2</v>
      </c>
      <c r="R1289" s="6">
        <f t="shared" si="49"/>
        <v>9.1035297890658881E-3</v>
      </c>
    </row>
    <row r="1290" spans="1:18" x14ac:dyDescent="0.25">
      <c r="A1290" s="1">
        <v>40401</v>
      </c>
      <c r="B1290">
        <v>110.650002</v>
      </c>
      <c r="C1290">
        <v>110.69000200000001</v>
      </c>
      <c r="D1290">
        <v>109.120003</v>
      </c>
      <c r="E1290">
        <v>109.300003</v>
      </c>
      <c r="F1290">
        <v>273406900</v>
      </c>
      <c r="G1290">
        <v>98.197351999999995</v>
      </c>
      <c r="H1290" s="6">
        <f t="shared" si="48"/>
        <v>0.11220062336736332</v>
      </c>
      <c r="R1290" s="6">
        <f t="shared" si="49"/>
        <v>-1.2200623367363309E-2</v>
      </c>
    </row>
    <row r="1291" spans="1:18" x14ac:dyDescent="0.25">
      <c r="A1291" s="1">
        <v>40400</v>
      </c>
      <c r="B1291">
        <v>112.029999</v>
      </c>
      <c r="C1291">
        <v>112.980003</v>
      </c>
      <c r="D1291">
        <v>111.370003</v>
      </c>
      <c r="E1291">
        <v>112.379997</v>
      </c>
      <c r="F1291">
        <v>242916300</v>
      </c>
      <c r="G1291">
        <v>100.96448100000001</v>
      </c>
      <c r="H1291" s="6">
        <f t="shared" si="48"/>
        <v>9.6875854653894991E-2</v>
      </c>
      <c r="R1291" s="6">
        <f t="shared" si="49"/>
        <v>3.1241453461050136E-3</v>
      </c>
    </row>
    <row r="1292" spans="1:18" x14ac:dyDescent="0.25">
      <c r="A1292" s="1">
        <v>40399</v>
      </c>
      <c r="B1292">
        <v>112.91999800000001</v>
      </c>
      <c r="C1292">
        <v>113.18</v>
      </c>
      <c r="D1292">
        <v>112.32</v>
      </c>
      <c r="E1292">
        <v>112.989998</v>
      </c>
      <c r="F1292">
        <v>120800400</v>
      </c>
      <c r="G1292">
        <v>101.512518</v>
      </c>
      <c r="H1292" s="6">
        <f t="shared" si="48"/>
        <v>9.9380092089622674E-2</v>
      </c>
      <c r="R1292" s="6">
        <f t="shared" si="49"/>
        <v>6.1990791037733791E-4</v>
      </c>
    </row>
    <row r="1293" spans="1:18" x14ac:dyDescent="0.25">
      <c r="A1293" s="1">
        <v>40396</v>
      </c>
      <c r="B1293">
        <v>111.739998</v>
      </c>
      <c r="C1293">
        <v>112.57</v>
      </c>
      <c r="D1293">
        <v>110.91999800000001</v>
      </c>
      <c r="E1293">
        <v>112.389999</v>
      </c>
      <c r="F1293">
        <v>239728300</v>
      </c>
      <c r="G1293">
        <v>100.973467</v>
      </c>
      <c r="H1293" s="6">
        <f t="shared" si="48"/>
        <v>9.4182915593035876E-2</v>
      </c>
      <c r="R1293" s="6">
        <f t="shared" si="49"/>
        <v>5.8170844069641309E-3</v>
      </c>
    </row>
    <row r="1294" spans="1:18" x14ac:dyDescent="0.25">
      <c r="A1294" s="1">
        <v>40395</v>
      </c>
      <c r="B1294">
        <v>112.25</v>
      </c>
      <c r="C1294">
        <v>112.910004</v>
      </c>
      <c r="D1294">
        <v>112.08000199999999</v>
      </c>
      <c r="E1294">
        <v>112.849998</v>
      </c>
      <c r="F1294">
        <v>140473800</v>
      </c>
      <c r="G1294">
        <v>101.38674</v>
      </c>
      <c r="H1294" s="6">
        <f t="shared" si="48"/>
        <v>9.4654806236080191E-2</v>
      </c>
      <c r="R1294" s="6">
        <f t="shared" si="49"/>
        <v>5.3451937639198161E-3</v>
      </c>
    </row>
    <row r="1295" spans="1:18" x14ac:dyDescent="0.25">
      <c r="A1295" s="1">
        <v>40394</v>
      </c>
      <c r="B1295">
        <v>112.529999</v>
      </c>
      <c r="C1295">
        <v>113.110001</v>
      </c>
      <c r="D1295">
        <v>112.160004</v>
      </c>
      <c r="E1295">
        <v>112.970001</v>
      </c>
      <c r="F1295">
        <v>158171700</v>
      </c>
      <c r="G1295">
        <v>101.494553</v>
      </c>
      <c r="H1295" s="6">
        <f t="shared" si="48"/>
        <v>9.6089913766017249E-2</v>
      </c>
      <c r="R1295" s="6">
        <f t="shared" si="49"/>
        <v>3.91008623398275E-3</v>
      </c>
    </row>
    <row r="1296" spans="1:18" x14ac:dyDescent="0.25">
      <c r="A1296" s="1">
        <v>40393</v>
      </c>
      <c r="B1296">
        <v>112.480003</v>
      </c>
      <c r="C1296">
        <v>112.769997</v>
      </c>
      <c r="D1296">
        <v>111.849998</v>
      </c>
      <c r="E1296">
        <v>112.220001</v>
      </c>
      <c r="F1296">
        <v>146657300</v>
      </c>
      <c r="G1296">
        <v>100.82073800000001</v>
      </c>
      <c r="H1296" s="6">
        <f t="shared" si="48"/>
        <v>0.10231153976765098</v>
      </c>
      <c r="R1296" s="6">
        <f t="shared" si="49"/>
        <v>-2.3115397676509671E-3</v>
      </c>
    </row>
    <row r="1297" spans="1:18" x14ac:dyDescent="0.25">
      <c r="A1297" s="1">
        <v>40392</v>
      </c>
      <c r="B1297">
        <v>111.989998</v>
      </c>
      <c r="C1297">
        <v>112.94000200000001</v>
      </c>
      <c r="D1297">
        <v>111.540001</v>
      </c>
      <c r="E1297">
        <v>112.760002</v>
      </c>
      <c r="F1297">
        <v>188263200</v>
      </c>
      <c r="G1297">
        <v>101.305885</v>
      </c>
      <c r="H1297" s="6">
        <f t="shared" si="48"/>
        <v>9.3124350265637118E-2</v>
      </c>
      <c r="R1297" s="6">
        <f t="shared" si="49"/>
        <v>6.8756497343628858E-3</v>
      </c>
    </row>
    <row r="1298" spans="1:18" x14ac:dyDescent="0.25">
      <c r="A1298" s="1">
        <v>40389</v>
      </c>
      <c r="B1298">
        <v>109.16999800000001</v>
      </c>
      <c r="C1298">
        <v>110.860001</v>
      </c>
      <c r="D1298">
        <v>108.980003</v>
      </c>
      <c r="E1298">
        <v>110.269997</v>
      </c>
      <c r="F1298">
        <v>220070600</v>
      </c>
      <c r="G1298">
        <v>99.068814000000003</v>
      </c>
      <c r="H1298" s="6">
        <f t="shared" si="48"/>
        <v>8.9923980762553493E-2</v>
      </c>
      <c r="R1298" s="6">
        <f t="shared" si="49"/>
        <v>1.0076019237446507E-2</v>
      </c>
    </row>
    <row r="1299" spans="1:18" x14ac:dyDescent="0.25">
      <c r="A1299" s="1">
        <v>40388</v>
      </c>
      <c r="B1299">
        <v>111.519997</v>
      </c>
      <c r="C1299">
        <v>111.82</v>
      </c>
      <c r="D1299">
        <v>109.410004</v>
      </c>
      <c r="E1299">
        <v>110.290001</v>
      </c>
      <c r="F1299">
        <v>220149100</v>
      </c>
      <c r="G1299">
        <v>99.086786000000004</v>
      </c>
      <c r="H1299" s="6">
        <f t="shared" si="48"/>
        <v>0.11102937619340145</v>
      </c>
      <c r="R1299" s="6">
        <f t="shared" si="49"/>
        <v>-1.1029376193401438E-2</v>
      </c>
    </row>
    <row r="1300" spans="1:18" x14ac:dyDescent="0.25">
      <c r="A1300" s="1">
        <v>40387</v>
      </c>
      <c r="B1300">
        <v>111.32</v>
      </c>
      <c r="C1300">
        <v>111.660004</v>
      </c>
      <c r="D1300">
        <v>110.459999</v>
      </c>
      <c r="E1300">
        <v>110.83000199999999</v>
      </c>
      <c r="F1300">
        <v>163056200</v>
      </c>
      <c r="G1300">
        <v>99.571933999999999</v>
      </c>
      <c r="H1300" s="6">
        <f t="shared" si="48"/>
        <v>0.10440170679123249</v>
      </c>
      <c r="R1300" s="6">
        <f t="shared" si="49"/>
        <v>-4.4017067912324823E-3</v>
      </c>
    </row>
    <row r="1301" spans="1:18" x14ac:dyDescent="0.25">
      <c r="A1301" s="1">
        <v>40386</v>
      </c>
      <c r="B1301">
        <v>112.16999800000001</v>
      </c>
      <c r="C1301">
        <v>112.290001</v>
      </c>
      <c r="D1301">
        <v>111.110001</v>
      </c>
      <c r="E1301">
        <v>111.550003</v>
      </c>
      <c r="F1301">
        <v>204855600</v>
      </c>
      <c r="G1301">
        <v>100.21879800000001</v>
      </c>
      <c r="H1301" s="6">
        <f t="shared" si="48"/>
        <v>0.10552728011994797</v>
      </c>
      <c r="R1301" s="6">
        <f t="shared" si="49"/>
        <v>-5.5272801199479646E-3</v>
      </c>
    </row>
    <row r="1302" spans="1:18" x14ac:dyDescent="0.25">
      <c r="A1302" s="1">
        <v>40385</v>
      </c>
      <c r="B1302">
        <v>110.599998</v>
      </c>
      <c r="C1302">
        <v>111.66999800000001</v>
      </c>
      <c r="D1302">
        <v>110.290001</v>
      </c>
      <c r="E1302">
        <v>111.55999799999999</v>
      </c>
      <c r="F1302">
        <v>184445700</v>
      </c>
      <c r="G1302">
        <v>100.227777</v>
      </c>
      <c r="H1302" s="6">
        <f t="shared" si="48"/>
        <v>9.1320072175769901E-2</v>
      </c>
      <c r="R1302" s="6">
        <f t="shared" si="49"/>
        <v>8.679927824230103E-3</v>
      </c>
    </row>
    <row r="1303" spans="1:18" x14ac:dyDescent="0.25">
      <c r="A1303" s="1">
        <v>40382</v>
      </c>
      <c r="B1303">
        <v>109.239998</v>
      </c>
      <c r="C1303">
        <v>110.57</v>
      </c>
      <c r="D1303">
        <v>108.93</v>
      </c>
      <c r="E1303">
        <v>110.410004</v>
      </c>
      <c r="F1303">
        <v>222020800</v>
      </c>
      <c r="G1303">
        <v>99.194598999999997</v>
      </c>
      <c r="H1303" s="6">
        <f t="shared" si="48"/>
        <v>8.9289582374397325E-2</v>
      </c>
      <c r="R1303" s="6">
        <f t="shared" si="49"/>
        <v>1.0710417625602674E-2</v>
      </c>
    </row>
    <row r="1304" spans="1:18" x14ac:dyDescent="0.25">
      <c r="A1304" s="1">
        <v>40381</v>
      </c>
      <c r="B1304">
        <v>108.339996</v>
      </c>
      <c r="C1304">
        <v>109.94000200000001</v>
      </c>
      <c r="D1304">
        <v>108.33000199999999</v>
      </c>
      <c r="E1304">
        <v>109.459999</v>
      </c>
      <c r="F1304">
        <v>274781300</v>
      </c>
      <c r="G1304">
        <v>98.341094999999996</v>
      </c>
      <c r="H1304" s="6">
        <f t="shared" si="48"/>
        <v>8.9662146563121561E-2</v>
      </c>
      <c r="R1304" s="6">
        <f t="shared" si="49"/>
        <v>1.0337853436878444E-2</v>
      </c>
    </row>
    <row r="1305" spans="1:18" x14ac:dyDescent="0.25">
      <c r="A1305" s="1">
        <v>40380</v>
      </c>
      <c r="B1305">
        <v>109.040001</v>
      </c>
      <c r="C1305">
        <v>109.07</v>
      </c>
      <c r="D1305">
        <v>106.629997</v>
      </c>
      <c r="E1305">
        <v>107.07</v>
      </c>
      <c r="F1305">
        <v>264527000</v>
      </c>
      <c r="G1305">
        <v>96.193871000000001</v>
      </c>
      <c r="H1305" s="6">
        <f t="shared" si="48"/>
        <v>0.11806677349535251</v>
      </c>
      <c r="R1305" s="6">
        <f t="shared" si="49"/>
        <v>-1.8066773495352503E-2</v>
      </c>
    </row>
    <row r="1306" spans="1:18" x14ac:dyDescent="0.25">
      <c r="A1306" s="1">
        <v>40379</v>
      </c>
      <c r="B1306">
        <v>105.870003</v>
      </c>
      <c r="C1306">
        <v>108.55999799999999</v>
      </c>
      <c r="D1306">
        <v>105.82</v>
      </c>
      <c r="E1306">
        <v>108.480003</v>
      </c>
      <c r="F1306">
        <v>258162400</v>
      </c>
      <c r="G1306">
        <v>97.460646999999994</v>
      </c>
      <c r="H1306" s="6">
        <f t="shared" si="48"/>
        <v>7.5347124529693277E-2</v>
      </c>
      <c r="R1306" s="6">
        <f t="shared" si="49"/>
        <v>2.4652875470306725E-2</v>
      </c>
    </row>
    <row r="1307" spans="1:18" x14ac:dyDescent="0.25">
      <c r="A1307" s="1">
        <v>40378</v>
      </c>
      <c r="B1307">
        <v>107.050003</v>
      </c>
      <c r="C1307">
        <v>107.629997</v>
      </c>
      <c r="D1307">
        <v>106.220001</v>
      </c>
      <c r="E1307">
        <v>107.290001</v>
      </c>
      <c r="F1307">
        <v>186709000</v>
      </c>
      <c r="G1307">
        <v>96.391525000000001</v>
      </c>
      <c r="H1307" s="6">
        <f t="shared" si="48"/>
        <v>9.7758075728405169E-2</v>
      </c>
      <c r="R1307" s="6">
        <f t="shared" si="49"/>
        <v>2.2419242715948353E-3</v>
      </c>
    </row>
    <row r="1308" spans="1:18" x14ac:dyDescent="0.25">
      <c r="A1308" s="1">
        <v>40375</v>
      </c>
      <c r="B1308">
        <v>109.089996</v>
      </c>
      <c r="C1308">
        <v>109.209999</v>
      </c>
      <c r="D1308">
        <v>106.449997</v>
      </c>
      <c r="E1308">
        <v>106.660004</v>
      </c>
      <c r="F1308">
        <v>282693400</v>
      </c>
      <c r="G1308">
        <v>95.825522000000007</v>
      </c>
      <c r="H1308" s="6">
        <f t="shared" si="48"/>
        <v>0.12227511310936338</v>
      </c>
      <c r="R1308" s="6">
        <f t="shared" si="49"/>
        <v>-2.2275113109363379E-2</v>
      </c>
    </row>
    <row r="1309" spans="1:18" x14ac:dyDescent="0.25">
      <c r="A1309" s="1">
        <v>40374</v>
      </c>
      <c r="B1309">
        <v>109.610001</v>
      </c>
      <c r="C1309">
        <v>110.05999799999999</v>
      </c>
      <c r="D1309">
        <v>108.16999800000001</v>
      </c>
      <c r="E1309">
        <v>109.68</v>
      </c>
      <c r="F1309">
        <v>232337900</v>
      </c>
      <c r="G1309">
        <v>98.538748999999996</v>
      </c>
      <c r="H1309" s="6">
        <f t="shared" si="48"/>
        <v>9.9361381266660068E-2</v>
      </c>
      <c r="R1309" s="6">
        <f t="shared" si="49"/>
        <v>6.3861873333994333E-4</v>
      </c>
    </row>
    <row r="1310" spans="1:18" x14ac:dyDescent="0.25">
      <c r="A1310" s="1">
        <v>40373</v>
      </c>
      <c r="B1310">
        <v>109.30999799999999</v>
      </c>
      <c r="C1310">
        <v>110.08000199999999</v>
      </c>
      <c r="D1310">
        <v>108.860001</v>
      </c>
      <c r="E1310">
        <v>109.650002</v>
      </c>
      <c r="F1310">
        <v>184426800</v>
      </c>
      <c r="G1310">
        <v>98.511797999999999</v>
      </c>
      <c r="H1310" s="6">
        <f t="shared" si="48"/>
        <v>9.6889543443226422E-2</v>
      </c>
      <c r="R1310" s="6">
        <f t="shared" si="49"/>
        <v>3.1104565567735857E-3</v>
      </c>
    </row>
    <row r="1311" spans="1:18" x14ac:dyDescent="0.25">
      <c r="A1311" s="1">
        <v>40372</v>
      </c>
      <c r="B1311">
        <v>109.150002</v>
      </c>
      <c r="C1311">
        <v>110.089996</v>
      </c>
      <c r="D1311">
        <v>108.93</v>
      </c>
      <c r="E1311">
        <v>109.660004</v>
      </c>
      <c r="F1311">
        <v>213025900</v>
      </c>
      <c r="G1311">
        <v>98.520784000000006</v>
      </c>
      <c r="H1311" s="6">
        <f t="shared" si="48"/>
        <v>9.5327512682958998E-2</v>
      </c>
      <c r="R1311" s="6">
        <f t="shared" si="49"/>
        <v>4.6724873170410023E-3</v>
      </c>
    </row>
    <row r="1312" spans="1:18" x14ac:dyDescent="0.25">
      <c r="A1312" s="1">
        <v>40371</v>
      </c>
      <c r="B1312">
        <v>107.599998</v>
      </c>
      <c r="C1312">
        <v>108.239998</v>
      </c>
      <c r="D1312">
        <v>107.150002</v>
      </c>
      <c r="E1312">
        <v>108.029999</v>
      </c>
      <c r="F1312">
        <v>131283600</v>
      </c>
      <c r="G1312">
        <v>97.056353999999999</v>
      </c>
      <c r="H1312" s="6">
        <f t="shared" si="48"/>
        <v>9.6003708104158106E-2</v>
      </c>
      <c r="R1312" s="6">
        <f t="shared" si="49"/>
        <v>3.9962918958418971E-3</v>
      </c>
    </row>
    <row r="1313" spans="1:18" x14ac:dyDescent="0.25">
      <c r="A1313" s="1">
        <v>40368</v>
      </c>
      <c r="B1313">
        <v>107.129997</v>
      </c>
      <c r="C1313">
        <v>107.970001</v>
      </c>
      <c r="D1313">
        <v>106.93</v>
      </c>
      <c r="E1313">
        <v>107.959999</v>
      </c>
      <c r="F1313">
        <v>144999900</v>
      </c>
      <c r="G1313">
        <v>96.993465</v>
      </c>
      <c r="H1313" s="6">
        <f t="shared" si="48"/>
        <v>9.2252384735901818E-2</v>
      </c>
      <c r="R1313" s="6">
        <f t="shared" si="49"/>
        <v>7.7476152640981889E-3</v>
      </c>
    </row>
    <row r="1314" spans="1:18" x14ac:dyDescent="0.25">
      <c r="A1314" s="1">
        <v>40367</v>
      </c>
      <c r="B1314">
        <v>107</v>
      </c>
      <c r="C1314">
        <v>107.279999</v>
      </c>
      <c r="D1314">
        <v>105.910004</v>
      </c>
      <c r="E1314">
        <v>107.160004</v>
      </c>
      <c r="F1314">
        <v>210842100</v>
      </c>
      <c r="G1314">
        <v>96.274732999999998</v>
      </c>
      <c r="H1314" s="6">
        <f t="shared" si="48"/>
        <v>9.8504635514018696E-2</v>
      </c>
      <c r="R1314" s="6">
        <f t="shared" si="49"/>
        <v>1.495364485981315E-3</v>
      </c>
    </row>
    <row r="1315" spans="1:18" x14ac:dyDescent="0.25">
      <c r="A1315" s="1">
        <v>40366</v>
      </c>
      <c r="B1315">
        <v>103.129997</v>
      </c>
      <c r="C1315">
        <v>106.239998</v>
      </c>
      <c r="D1315">
        <v>103.019997</v>
      </c>
      <c r="E1315">
        <v>106.110001</v>
      </c>
      <c r="F1315">
        <v>253769400</v>
      </c>
      <c r="G1315">
        <v>95.331388000000004</v>
      </c>
      <c r="H1315" s="6">
        <f t="shared" si="48"/>
        <v>7.1104391673743647E-2</v>
      </c>
      <c r="R1315" s="6">
        <f t="shared" si="49"/>
        <v>2.8895608326256362E-2</v>
      </c>
    </row>
    <row r="1316" spans="1:18" x14ac:dyDescent="0.25">
      <c r="A1316" s="1">
        <v>40365</v>
      </c>
      <c r="B1316">
        <v>103.639999</v>
      </c>
      <c r="C1316">
        <v>104.370003</v>
      </c>
      <c r="D1316">
        <v>101.879997</v>
      </c>
      <c r="E1316">
        <v>102.870003</v>
      </c>
      <c r="F1316">
        <v>256935300</v>
      </c>
      <c r="G1316">
        <v>92.420507999999998</v>
      </c>
      <c r="H1316" s="6">
        <f t="shared" si="48"/>
        <v>0.10742952535150069</v>
      </c>
      <c r="R1316" s="6">
        <f t="shared" si="49"/>
        <v>-7.429525351500689E-3</v>
      </c>
    </row>
    <row r="1317" spans="1:18" x14ac:dyDescent="0.25">
      <c r="A1317" s="1">
        <v>40361</v>
      </c>
      <c r="B1317">
        <v>103.110001</v>
      </c>
      <c r="C1317">
        <v>103.41999800000001</v>
      </c>
      <c r="D1317">
        <v>101.620003</v>
      </c>
      <c r="E1317">
        <v>102.199997</v>
      </c>
      <c r="F1317">
        <v>233385200</v>
      </c>
      <c r="G1317">
        <v>91.818561000000003</v>
      </c>
      <c r="H1317" s="6">
        <f t="shared" si="48"/>
        <v>0.10882556484506291</v>
      </c>
      <c r="R1317" s="6">
        <f t="shared" si="49"/>
        <v>-8.8255648450629026E-3</v>
      </c>
    </row>
    <row r="1318" spans="1:18" x14ac:dyDescent="0.25">
      <c r="A1318" s="1">
        <v>40360</v>
      </c>
      <c r="B1318">
        <v>103.150002</v>
      </c>
      <c r="C1318">
        <v>103.489998</v>
      </c>
      <c r="D1318">
        <v>101.129997</v>
      </c>
      <c r="E1318">
        <v>102.760002</v>
      </c>
      <c r="F1318">
        <v>382924800</v>
      </c>
      <c r="G1318">
        <v>92.321681999999996</v>
      </c>
      <c r="H1318" s="6">
        <f t="shared" si="48"/>
        <v>0.10378090152630343</v>
      </c>
      <c r="R1318" s="6">
        <f t="shared" si="49"/>
        <v>-3.7809015263034177E-3</v>
      </c>
    </row>
    <row r="1319" spans="1:18" x14ac:dyDescent="0.25">
      <c r="A1319" s="1">
        <v>40359</v>
      </c>
      <c r="B1319">
        <v>103.91999800000001</v>
      </c>
      <c r="C1319">
        <v>104.879997</v>
      </c>
      <c r="D1319">
        <v>102.879997</v>
      </c>
      <c r="E1319">
        <v>103.220001</v>
      </c>
      <c r="F1319">
        <v>284101700</v>
      </c>
      <c r="G1319">
        <v>92.734954000000002</v>
      </c>
      <c r="H1319" s="6">
        <f t="shared" si="48"/>
        <v>0.1067359219926083</v>
      </c>
      <c r="R1319" s="6">
        <f t="shared" si="49"/>
        <v>-6.7359219926082983E-3</v>
      </c>
    </row>
    <row r="1320" spans="1:18" x14ac:dyDescent="0.25">
      <c r="A1320" s="1">
        <v>40358</v>
      </c>
      <c r="B1320">
        <v>106.019997</v>
      </c>
      <c r="C1320">
        <v>107.510002</v>
      </c>
      <c r="D1320">
        <v>103.550003</v>
      </c>
      <c r="E1320">
        <v>104.209999</v>
      </c>
      <c r="F1320">
        <v>373649500</v>
      </c>
      <c r="G1320">
        <v>93.624387999999996</v>
      </c>
      <c r="H1320" s="6">
        <f t="shared" si="48"/>
        <v>0.11707223213749013</v>
      </c>
      <c r="R1320" s="6">
        <f t="shared" si="49"/>
        <v>-1.707223213749013E-2</v>
      </c>
    </row>
    <row r="1321" spans="1:18" x14ac:dyDescent="0.25">
      <c r="A1321" s="1">
        <v>40357</v>
      </c>
      <c r="B1321">
        <v>108.029999</v>
      </c>
      <c r="C1321">
        <v>108.32</v>
      </c>
      <c r="D1321">
        <v>107.139999</v>
      </c>
      <c r="E1321">
        <v>107.529999</v>
      </c>
      <c r="F1321">
        <v>169218600</v>
      </c>
      <c r="G1321">
        <v>96.607144000000005</v>
      </c>
      <c r="H1321" s="6">
        <f t="shared" si="48"/>
        <v>0.10462834402136763</v>
      </c>
      <c r="R1321" s="6">
        <f t="shared" si="49"/>
        <v>-4.6283440213676199E-3</v>
      </c>
    </row>
    <row r="1322" spans="1:18" x14ac:dyDescent="0.25">
      <c r="A1322" s="1">
        <v>40354</v>
      </c>
      <c r="B1322">
        <v>107.739998</v>
      </c>
      <c r="C1322">
        <v>108.41999800000001</v>
      </c>
      <c r="D1322">
        <v>106.769997</v>
      </c>
      <c r="E1322">
        <v>107.870003</v>
      </c>
      <c r="F1322">
        <v>238726500</v>
      </c>
      <c r="G1322">
        <v>96.912610000000001</v>
      </c>
      <c r="H1322" s="6">
        <f t="shared" si="48"/>
        <v>9.879334506763221E-2</v>
      </c>
      <c r="R1322" s="6">
        <f t="shared" si="49"/>
        <v>1.2066549323678012E-3</v>
      </c>
    </row>
    <row r="1323" spans="1:18" x14ac:dyDescent="0.25">
      <c r="A1323" s="1">
        <v>40353</v>
      </c>
      <c r="B1323">
        <v>108.69000200000001</v>
      </c>
      <c r="C1323">
        <v>108.83000199999999</v>
      </c>
      <c r="D1323">
        <v>107.139999</v>
      </c>
      <c r="E1323">
        <v>107.41999800000001</v>
      </c>
      <c r="F1323">
        <v>268523600</v>
      </c>
      <c r="G1323">
        <v>96.508317000000005</v>
      </c>
      <c r="H1323" s="6">
        <f t="shared" si="48"/>
        <v>0.11168464418650025</v>
      </c>
      <c r="R1323" s="6">
        <f t="shared" si="49"/>
        <v>-1.1684644186500245E-2</v>
      </c>
    </row>
    <row r="1324" spans="1:18" x14ac:dyDescent="0.25">
      <c r="A1324" s="1">
        <v>40352</v>
      </c>
      <c r="B1324">
        <v>109.639999</v>
      </c>
      <c r="C1324">
        <v>110.029999</v>
      </c>
      <c r="D1324">
        <v>108.480003</v>
      </c>
      <c r="E1324">
        <v>109.230003</v>
      </c>
      <c r="F1324">
        <v>254639900</v>
      </c>
      <c r="G1324">
        <v>98.134462999999997</v>
      </c>
      <c r="H1324" s="6">
        <f t="shared" si="48"/>
        <v>0.10373947467839732</v>
      </c>
      <c r="R1324" s="6">
        <f t="shared" si="49"/>
        <v>-3.7394746783973127E-3</v>
      </c>
    </row>
    <row r="1325" spans="1:18" x14ac:dyDescent="0.25">
      <c r="A1325" s="1">
        <v>40351</v>
      </c>
      <c r="B1325">
        <v>111.410004</v>
      </c>
      <c r="C1325">
        <v>111.900002</v>
      </c>
      <c r="D1325">
        <v>109.410004</v>
      </c>
      <c r="E1325">
        <v>109.57</v>
      </c>
      <c r="F1325">
        <v>239355400</v>
      </c>
      <c r="G1325">
        <v>98.439921999999996</v>
      </c>
      <c r="H1325" s="6">
        <f t="shared" si="48"/>
        <v>0.11651560841879162</v>
      </c>
      <c r="R1325" s="6">
        <f t="shared" si="49"/>
        <v>-1.6515608418791614E-2</v>
      </c>
    </row>
    <row r="1326" spans="1:18" x14ac:dyDescent="0.25">
      <c r="A1326" s="1">
        <v>40350</v>
      </c>
      <c r="B1326">
        <v>113.120003</v>
      </c>
      <c r="C1326">
        <v>113.199997</v>
      </c>
      <c r="D1326">
        <v>110.790001</v>
      </c>
      <c r="E1326">
        <v>111.410004</v>
      </c>
      <c r="F1326">
        <v>213140700</v>
      </c>
      <c r="G1326">
        <v>100.093019</v>
      </c>
      <c r="H1326" s="6">
        <f t="shared" si="48"/>
        <v>0.11511668099938079</v>
      </c>
      <c r="R1326" s="6">
        <f t="shared" si="49"/>
        <v>-1.5116680999380775E-2</v>
      </c>
    </row>
    <row r="1327" spans="1:18" x14ac:dyDescent="0.25">
      <c r="A1327" s="1">
        <v>40347</v>
      </c>
      <c r="B1327">
        <v>111.83000199999999</v>
      </c>
      <c r="C1327">
        <v>112.129997</v>
      </c>
      <c r="D1327">
        <v>111.370003</v>
      </c>
      <c r="E1327">
        <v>111.730003</v>
      </c>
      <c r="F1327">
        <v>174006600</v>
      </c>
      <c r="G1327">
        <v>100.38051400000001</v>
      </c>
      <c r="H1327" s="6">
        <f t="shared" si="48"/>
        <v>0.10089420547448437</v>
      </c>
      <c r="R1327" s="6">
        <f t="shared" si="49"/>
        <v>-8.9420547448435927E-4</v>
      </c>
    </row>
    <row r="1328" spans="1:18" x14ac:dyDescent="0.25">
      <c r="A1328" s="1">
        <v>40346</v>
      </c>
      <c r="B1328">
        <v>112.279999</v>
      </c>
      <c r="C1328">
        <v>112.33000199999999</v>
      </c>
      <c r="D1328">
        <v>111.050003</v>
      </c>
      <c r="E1328">
        <v>112.139999</v>
      </c>
      <c r="F1328">
        <v>263185800</v>
      </c>
      <c r="G1328">
        <v>100.271801</v>
      </c>
      <c r="H1328" s="6">
        <f t="shared" si="48"/>
        <v>0.10124688280412258</v>
      </c>
      <c r="R1328" s="6">
        <f t="shared" si="49"/>
        <v>-1.2468828041225807E-3</v>
      </c>
    </row>
    <row r="1329" spans="1:18" x14ac:dyDescent="0.25">
      <c r="A1329" s="1">
        <v>40345</v>
      </c>
      <c r="B1329">
        <v>111.41999800000001</v>
      </c>
      <c r="C1329">
        <v>112.41999800000001</v>
      </c>
      <c r="D1329">
        <v>111.199997</v>
      </c>
      <c r="E1329">
        <v>111.959999</v>
      </c>
      <c r="F1329">
        <v>216374000</v>
      </c>
      <c r="G1329">
        <v>100.11085</v>
      </c>
      <c r="H1329" s="6">
        <f t="shared" si="48"/>
        <v>9.5153464282058342E-2</v>
      </c>
      <c r="R1329" s="6">
        <f t="shared" si="49"/>
        <v>4.8465357179416704E-3</v>
      </c>
    </row>
    <row r="1330" spans="1:18" x14ac:dyDescent="0.25">
      <c r="A1330" s="1">
        <v>40344</v>
      </c>
      <c r="B1330">
        <v>110.279999</v>
      </c>
      <c r="C1330">
        <v>112.099998</v>
      </c>
      <c r="D1330">
        <v>110.089996</v>
      </c>
      <c r="E1330">
        <v>112</v>
      </c>
      <c r="F1330">
        <v>238268700</v>
      </c>
      <c r="G1330">
        <v>100.146618</v>
      </c>
      <c r="H1330" s="6">
        <f t="shared" si="48"/>
        <v>8.440332775120904E-2</v>
      </c>
      <c r="R1330" s="6">
        <f t="shared" si="49"/>
        <v>1.5596672248790973E-2</v>
      </c>
    </row>
    <row r="1331" spans="1:18" x14ac:dyDescent="0.25">
      <c r="A1331" s="1">
        <v>40343</v>
      </c>
      <c r="B1331">
        <v>110.519997</v>
      </c>
      <c r="C1331">
        <v>111.120003</v>
      </c>
      <c r="D1331">
        <v>109.400002</v>
      </c>
      <c r="E1331">
        <v>109.510002</v>
      </c>
      <c r="F1331">
        <v>207196100</v>
      </c>
      <c r="G1331">
        <v>97.920146000000003</v>
      </c>
      <c r="H1331" s="6">
        <f t="shared" si="48"/>
        <v>0.10913857245218712</v>
      </c>
      <c r="R1331" s="6">
        <f t="shared" si="49"/>
        <v>-9.1385724521871239E-3</v>
      </c>
    </row>
    <row r="1332" spans="1:18" x14ac:dyDescent="0.25">
      <c r="A1332" s="1">
        <v>40340</v>
      </c>
      <c r="B1332">
        <v>108.19000200000001</v>
      </c>
      <c r="C1332">
        <v>109.75</v>
      </c>
      <c r="D1332">
        <v>108.120003</v>
      </c>
      <c r="E1332">
        <v>109.68</v>
      </c>
      <c r="F1332">
        <v>214128200</v>
      </c>
      <c r="G1332">
        <v>98.072153</v>
      </c>
      <c r="H1332" s="6">
        <f t="shared" si="48"/>
        <v>8.6227951081838422E-2</v>
      </c>
      <c r="R1332" s="6">
        <f t="shared" si="49"/>
        <v>1.3772048918161587E-2</v>
      </c>
    </row>
    <row r="1333" spans="1:18" x14ac:dyDescent="0.25">
      <c r="A1333" s="1">
        <v>40339</v>
      </c>
      <c r="B1333">
        <v>107.860001</v>
      </c>
      <c r="C1333">
        <v>109.279999</v>
      </c>
      <c r="D1333">
        <v>106.040001</v>
      </c>
      <c r="E1333">
        <v>109.150002</v>
      </c>
      <c r="F1333">
        <v>317890600</v>
      </c>
      <c r="G1333">
        <v>97.598245000000006</v>
      </c>
      <c r="H1333" s="6">
        <f t="shared" si="48"/>
        <v>8.8040042758760928E-2</v>
      </c>
      <c r="R1333" s="6">
        <f t="shared" si="49"/>
        <v>1.1959957241239074E-2</v>
      </c>
    </row>
    <row r="1334" spans="1:18" x14ac:dyDescent="0.25">
      <c r="A1334" s="1">
        <v>40338</v>
      </c>
      <c r="B1334">
        <v>107.239998</v>
      </c>
      <c r="C1334">
        <v>108.279999</v>
      </c>
      <c r="D1334">
        <v>105.599998</v>
      </c>
      <c r="E1334">
        <v>106.050003</v>
      </c>
      <c r="F1334">
        <v>268023300</v>
      </c>
      <c r="G1334">
        <v>94.826331999999994</v>
      </c>
      <c r="H1334" s="6">
        <f t="shared" si="48"/>
        <v>0.11109655932667956</v>
      </c>
      <c r="R1334" s="6">
        <f t="shared" si="49"/>
        <v>-1.1096559326679549E-2</v>
      </c>
    </row>
    <row r="1335" spans="1:18" x14ac:dyDescent="0.25">
      <c r="A1335" s="1">
        <v>40337</v>
      </c>
      <c r="B1335">
        <v>105.57</v>
      </c>
      <c r="C1335">
        <v>106.83000199999999</v>
      </c>
      <c r="D1335">
        <v>104.650002</v>
      </c>
      <c r="E1335">
        <v>106.620003</v>
      </c>
      <c r="F1335">
        <v>357774300</v>
      </c>
      <c r="G1335">
        <v>95.336005999999998</v>
      </c>
      <c r="H1335" s="6">
        <f t="shared" si="48"/>
        <v>9.0053964194373365E-2</v>
      </c>
      <c r="R1335" s="6">
        <f t="shared" si="49"/>
        <v>9.9460358056266355E-3</v>
      </c>
    </row>
    <row r="1336" spans="1:18" x14ac:dyDescent="0.25">
      <c r="A1336" s="1">
        <v>40336</v>
      </c>
      <c r="B1336">
        <v>107.199997</v>
      </c>
      <c r="C1336">
        <v>107.610001</v>
      </c>
      <c r="D1336">
        <v>105.410004</v>
      </c>
      <c r="E1336">
        <v>105.489998</v>
      </c>
      <c r="F1336">
        <v>264609100</v>
      </c>
      <c r="G1336">
        <v>94.325593999999995</v>
      </c>
      <c r="H1336" s="6">
        <f t="shared" si="48"/>
        <v>0.11595148365535865</v>
      </c>
      <c r="R1336" s="6">
        <f t="shared" si="49"/>
        <v>-1.5951483655358652E-2</v>
      </c>
    </row>
    <row r="1337" spans="1:18" x14ac:dyDescent="0.25">
      <c r="A1337" s="1">
        <v>40333</v>
      </c>
      <c r="B1337">
        <v>108.610001</v>
      </c>
      <c r="C1337">
        <v>109.33000199999999</v>
      </c>
      <c r="D1337">
        <v>106.459999</v>
      </c>
      <c r="E1337">
        <v>106.82</v>
      </c>
      <c r="F1337">
        <v>398475600</v>
      </c>
      <c r="G1337">
        <v>95.514837</v>
      </c>
      <c r="H1337" s="6">
        <f t="shared" si="48"/>
        <v>0.11648099607328062</v>
      </c>
      <c r="R1337" s="6">
        <f t="shared" si="49"/>
        <v>-1.6480996073280615E-2</v>
      </c>
    </row>
    <row r="1338" spans="1:18" x14ac:dyDescent="0.25">
      <c r="A1338" s="1">
        <v>40332</v>
      </c>
      <c r="B1338">
        <v>110.650002</v>
      </c>
      <c r="C1338">
        <v>111.05999799999999</v>
      </c>
      <c r="D1338">
        <v>109.58000199999999</v>
      </c>
      <c r="E1338">
        <v>110.709999</v>
      </c>
      <c r="F1338">
        <v>226618300</v>
      </c>
      <c r="G1338">
        <v>98.993143000000003</v>
      </c>
      <c r="H1338" s="6">
        <f t="shared" si="48"/>
        <v>9.9457776783411223E-2</v>
      </c>
      <c r="R1338" s="6">
        <f t="shared" si="49"/>
        <v>5.4222321658878628E-4</v>
      </c>
    </row>
    <row r="1339" spans="1:18" x14ac:dyDescent="0.25">
      <c r="A1339" s="1">
        <v>40331</v>
      </c>
      <c r="B1339">
        <v>108.08000199999999</v>
      </c>
      <c r="C1339">
        <v>110.339996</v>
      </c>
      <c r="D1339">
        <v>107.510002</v>
      </c>
      <c r="E1339">
        <v>110.33000199999999</v>
      </c>
      <c r="F1339">
        <v>240243700</v>
      </c>
      <c r="G1339">
        <v>98.653362000000001</v>
      </c>
      <c r="H1339" s="6">
        <f t="shared" si="48"/>
        <v>7.918208772794065E-2</v>
      </c>
      <c r="R1339" s="6">
        <f t="shared" si="49"/>
        <v>2.0817912272059359E-2</v>
      </c>
    </row>
    <row r="1340" spans="1:18" x14ac:dyDescent="0.25">
      <c r="A1340" s="1">
        <v>40330</v>
      </c>
      <c r="B1340">
        <v>108.349998</v>
      </c>
      <c r="C1340">
        <v>109.949997</v>
      </c>
      <c r="D1340">
        <v>107.370003</v>
      </c>
      <c r="E1340">
        <v>107.529999</v>
      </c>
      <c r="F1340">
        <v>277909400</v>
      </c>
      <c r="G1340">
        <v>96.149693999999997</v>
      </c>
      <c r="H1340" s="6">
        <f t="shared" si="48"/>
        <v>0.10756805736166231</v>
      </c>
      <c r="R1340" s="6">
        <f t="shared" si="49"/>
        <v>-7.5680573616623021E-3</v>
      </c>
    </row>
    <row r="1341" spans="1:18" x14ac:dyDescent="0.25">
      <c r="A1341" s="1">
        <v>40326</v>
      </c>
      <c r="B1341">
        <v>110.639999</v>
      </c>
      <c r="C1341">
        <v>110.720001</v>
      </c>
      <c r="D1341">
        <v>108.849998</v>
      </c>
      <c r="E1341">
        <v>109.370003</v>
      </c>
      <c r="F1341">
        <v>297933500</v>
      </c>
      <c r="G1341">
        <v>97.794962999999996</v>
      </c>
      <c r="H1341" s="6">
        <f t="shared" si="48"/>
        <v>0.11147863350938757</v>
      </c>
      <c r="R1341" s="6">
        <f t="shared" si="49"/>
        <v>-1.147863350938756E-2</v>
      </c>
    </row>
    <row r="1342" spans="1:18" x14ac:dyDescent="0.25">
      <c r="A1342" s="1">
        <v>40325</v>
      </c>
      <c r="B1342">
        <v>109.19000200000001</v>
      </c>
      <c r="C1342">
        <v>110.800003</v>
      </c>
      <c r="D1342">
        <v>108.779999</v>
      </c>
      <c r="E1342">
        <v>110.760002</v>
      </c>
      <c r="F1342">
        <v>300870500</v>
      </c>
      <c r="G1342">
        <v>99.037853999999996</v>
      </c>
      <c r="H1342" s="6">
        <f t="shared" si="48"/>
        <v>8.5621394163908959E-2</v>
      </c>
      <c r="R1342" s="6">
        <f t="shared" si="49"/>
        <v>1.4378605836091046E-2</v>
      </c>
    </row>
    <row r="1343" spans="1:18" x14ac:dyDescent="0.25">
      <c r="A1343" s="1">
        <v>40324</v>
      </c>
      <c r="B1343">
        <v>108.480003</v>
      </c>
      <c r="C1343">
        <v>109.470001</v>
      </c>
      <c r="D1343">
        <v>106.849998</v>
      </c>
      <c r="E1343">
        <v>107.16999800000001</v>
      </c>
      <c r="F1343">
        <v>349719300</v>
      </c>
      <c r="G1343">
        <v>95.827793</v>
      </c>
      <c r="H1343" s="6">
        <f t="shared" si="48"/>
        <v>0.11207600445954993</v>
      </c>
      <c r="R1343" s="6">
        <f t="shared" si="49"/>
        <v>-1.2076004459549929E-2</v>
      </c>
    </row>
    <row r="1344" spans="1:18" x14ac:dyDescent="0.25">
      <c r="A1344" s="1">
        <v>40323</v>
      </c>
      <c r="B1344">
        <v>105.110001</v>
      </c>
      <c r="C1344">
        <v>107.870003</v>
      </c>
      <c r="D1344">
        <v>104.379997</v>
      </c>
      <c r="E1344">
        <v>107.82</v>
      </c>
      <c r="F1344">
        <v>396505200</v>
      </c>
      <c r="G1344">
        <v>96.409002999999998</v>
      </c>
      <c r="H1344" s="6">
        <f t="shared" si="48"/>
        <v>7.4217496201907596E-2</v>
      </c>
      <c r="R1344" s="6">
        <f t="shared" si="49"/>
        <v>2.5782503798092403E-2</v>
      </c>
    </row>
    <row r="1345" spans="1:18" x14ac:dyDescent="0.25">
      <c r="A1345" s="1">
        <v>40322</v>
      </c>
      <c r="B1345">
        <v>108.519997</v>
      </c>
      <c r="C1345">
        <v>109.389999</v>
      </c>
      <c r="D1345">
        <v>107.610001</v>
      </c>
      <c r="E1345">
        <v>107.709999</v>
      </c>
      <c r="F1345">
        <v>269823000</v>
      </c>
      <c r="G1345">
        <v>96.310643999999996</v>
      </c>
      <c r="H1345" s="6">
        <f t="shared" si="48"/>
        <v>0.1074640437006279</v>
      </c>
      <c r="R1345" s="6">
        <f t="shared" si="49"/>
        <v>-7.4640437006278882E-3</v>
      </c>
    </row>
    <row r="1346" spans="1:18" x14ac:dyDescent="0.25">
      <c r="A1346" s="1">
        <v>40319</v>
      </c>
      <c r="B1346">
        <v>105.910004</v>
      </c>
      <c r="C1346">
        <v>109.379997</v>
      </c>
      <c r="D1346">
        <v>105.360001</v>
      </c>
      <c r="E1346">
        <v>109.110001</v>
      </c>
      <c r="F1346">
        <v>500909400</v>
      </c>
      <c r="G1346">
        <v>97.562477999999999</v>
      </c>
      <c r="H1346" s="6">
        <f t="shared" si="48"/>
        <v>6.9785696542887521E-2</v>
      </c>
      <c r="R1346" s="6">
        <f t="shared" si="49"/>
        <v>3.0214303457112478E-2</v>
      </c>
    </row>
    <row r="1347" spans="1:18" x14ac:dyDescent="0.25">
      <c r="A1347" s="1">
        <v>40318</v>
      </c>
      <c r="B1347">
        <v>109.379997</v>
      </c>
      <c r="C1347">
        <v>109.889999</v>
      </c>
      <c r="D1347">
        <v>107.470001</v>
      </c>
      <c r="E1347">
        <v>107.540001</v>
      </c>
      <c r="F1347">
        <v>530418300</v>
      </c>
      <c r="G1347">
        <v>96.158636999999999</v>
      </c>
      <c r="H1347" s="6">
        <f t="shared" ref="H1347:H1410" si="50">(B1347-E1347)/B1347+0.1</f>
        <v>0.11682205202474086</v>
      </c>
      <c r="R1347" s="6">
        <f t="shared" si="49"/>
        <v>-1.6822052024740859E-2</v>
      </c>
    </row>
    <row r="1348" spans="1:18" x14ac:dyDescent="0.25">
      <c r="A1348" s="1">
        <v>40317</v>
      </c>
      <c r="B1348">
        <v>111.769997</v>
      </c>
      <c r="C1348">
        <v>112.769997</v>
      </c>
      <c r="D1348">
        <v>110.360001</v>
      </c>
      <c r="E1348">
        <v>111.760002</v>
      </c>
      <c r="F1348">
        <v>394742700</v>
      </c>
      <c r="G1348">
        <v>99.932019999999994</v>
      </c>
      <c r="H1348" s="6">
        <f t="shared" si="50"/>
        <v>0.10008942471386131</v>
      </c>
      <c r="R1348" s="6">
        <f t="shared" ref="R1348:R1411" si="51">(E1348-B1348)/B1348</f>
        <v>-8.9424713861301509E-5</v>
      </c>
    </row>
    <row r="1349" spans="1:18" x14ac:dyDescent="0.25">
      <c r="A1349" s="1">
        <v>40316</v>
      </c>
      <c r="B1349">
        <v>114.879997</v>
      </c>
      <c r="C1349">
        <v>115.220001</v>
      </c>
      <c r="D1349">
        <v>112.029999</v>
      </c>
      <c r="E1349">
        <v>112.400002</v>
      </c>
      <c r="F1349">
        <v>360556800</v>
      </c>
      <c r="G1349">
        <v>100.50428599999999</v>
      </c>
      <c r="H1349" s="6">
        <f t="shared" si="50"/>
        <v>0.12158770077265935</v>
      </c>
      <c r="R1349" s="6">
        <f t="shared" si="51"/>
        <v>-2.1587700772659337E-2</v>
      </c>
    </row>
    <row r="1350" spans="1:18" x14ac:dyDescent="0.25">
      <c r="A1350" s="1">
        <v>40315</v>
      </c>
      <c r="B1350">
        <v>114.199997</v>
      </c>
      <c r="C1350">
        <v>114.519997</v>
      </c>
      <c r="D1350">
        <v>111.769997</v>
      </c>
      <c r="E1350">
        <v>113.949997</v>
      </c>
      <c r="F1350">
        <v>325739800</v>
      </c>
      <c r="G1350">
        <v>101.89023899999999</v>
      </c>
      <c r="H1350" s="6">
        <f t="shared" si="50"/>
        <v>0.10218914191390041</v>
      </c>
      <c r="R1350" s="6">
        <f t="shared" si="51"/>
        <v>-2.1891419139004006E-3</v>
      </c>
    </row>
    <row r="1351" spans="1:18" x14ac:dyDescent="0.25">
      <c r="A1351" s="1">
        <v>40312</v>
      </c>
      <c r="B1351">
        <v>115.120003</v>
      </c>
      <c r="C1351">
        <v>115.33000199999999</v>
      </c>
      <c r="D1351">
        <v>112.870003</v>
      </c>
      <c r="E1351">
        <v>113.889999</v>
      </c>
      <c r="F1351">
        <v>345601400</v>
      </c>
      <c r="G1351">
        <v>101.836592</v>
      </c>
      <c r="H1351" s="6">
        <f t="shared" si="50"/>
        <v>0.1106845375950867</v>
      </c>
      <c r="R1351" s="6">
        <f t="shared" si="51"/>
        <v>-1.0684537595086701E-2</v>
      </c>
    </row>
    <row r="1352" spans="1:18" x14ac:dyDescent="0.25">
      <c r="A1352" s="1">
        <v>40311</v>
      </c>
      <c r="B1352">
        <v>117.129997</v>
      </c>
      <c r="C1352">
        <v>117.68</v>
      </c>
      <c r="D1352">
        <v>115.889999</v>
      </c>
      <c r="E1352">
        <v>115.989998</v>
      </c>
      <c r="F1352">
        <v>234452500</v>
      </c>
      <c r="G1352">
        <v>103.714339</v>
      </c>
      <c r="H1352" s="6">
        <f t="shared" si="50"/>
        <v>0.10973276726029459</v>
      </c>
      <c r="R1352" s="6">
        <f t="shared" si="51"/>
        <v>-9.732767260294586E-3</v>
      </c>
    </row>
    <row r="1353" spans="1:18" x14ac:dyDescent="0.25">
      <c r="A1353" s="1">
        <v>40310</v>
      </c>
      <c r="B1353">
        <v>116.290001</v>
      </c>
      <c r="C1353">
        <v>117.620003</v>
      </c>
      <c r="D1353">
        <v>116.089996</v>
      </c>
      <c r="E1353">
        <v>117.449997</v>
      </c>
      <c r="F1353">
        <v>235607100</v>
      </c>
      <c r="G1353">
        <v>105.01982099999999</v>
      </c>
      <c r="H1353" s="6">
        <f t="shared" si="50"/>
        <v>9.0024972138404297E-2</v>
      </c>
      <c r="R1353" s="6">
        <f t="shared" si="51"/>
        <v>9.9750278615957054E-3</v>
      </c>
    </row>
    <row r="1354" spans="1:18" x14ac:dyDescent="0.25">
      <c r="A1354" s="1">
        <v>40309</v>
      </c>
      <c r="B1354">
        <v>115.07</v>
      </c>
      <c r="C1354">
        <v>117.360001</v>
      </c>
      <c r="D1354">
        <v>114.910004</v>
      </c>
      <c r="E1354">
        <v>115.83000199999999</v>
      </c>
      <c r="F1354">
        <v>317849800</v>
      </c>
      <c r="G1354">
        <v>103.571276</v>
      </c>
      <c r="H1354" s="6">
        <f t="shared" si="50"/>
        <v>9.3395307204310427E-2</v>
      </c>
      <c r="R1354" s="6">
        <f t="shared" si="51"/>
        <v>6.6046927956895816E-3</v>
      </c>
    </row>
    <row r="1355" spans="1:18" x14ac:dyDescent="0.25">
      <c r="A1355" s="1">
        <v>40308</v>
      </c>
      <c r="B1355">
        <v>115.80999799999999</v>
      </c>
      <c r="C1355">
        <v>116.650002</v>
      </c>
      <c r="D1355">
        <v>114.910004</v>
      </c>
      <c r="E1355">
        <v>116.160004</v>
      </c>
      <c r="F1355">
        <v>396159600</v>
      </c>
      <c r="G1355">
        <v>103.866353</v>
      </c>
      <c r="H1355" s="6">
        <f t="shared" si="50"/>
        <v>9.6977756618215227E-2</v>
      </c>
      <c r="R1355" s="6">
        <f t="shared" si="51"/>
        <v>3.0222433817847713E-3</v>
      </c>
    </row>
    <row r="1356" spans="1:18" x14ac:dyDescent="0.25">
      <c r="A1356" s="1">
        <v>40305</v>
      </c>
      <c r="B1356">
        <v>112.639999</v>
      </c>
      <c r="C1356">
        <v>113.769997</v>
      </c>
      <c r="D1356">
        <v>109.410004</v>
      </c>
      <c r="E1356">
        <v>111.260002</v>
      </c>
      <c r="F1356">
        <v>637558800</v>
      </c>
      <c r="G1356">
        <v>99.484937000000002</v>
      </c>
      <c r="H1356" s="6">
        <f t="shared" si="50"/>
        <v>0.11225139392978868</v>
      </c>
      <c r="R1356" s="6">
        <f t="shared" si="51"/>
        <v>-1.2251393929788679E-2</v>
      </c>
    </row>
    <row r="1357" spans="1:18" x14ac:dyDescent="0.25">
      <c r="A1357" s="1">
        <v>40304</v>
      </c>
      <c r="B1357">
        <v>116.260002</v>
      </c>
      <c r="C1357">
        <v>117</v>
      </c>
      <c r="D1357">
        <v>105</v>
      </c>
      <c r="E1357">
        <v>112.94000200000001</v>
      </c>
      <c r="F1357">
        <v>647356600</v>
      </c>
      <c r="G1357">
        <v>100.98713600000001</v>
      </c>
      <c r="H1357" s="6">
        <f t="shared" si="50"/>
        <v>0.12855668280480498</v>
      </c>
      <c r="R1357" s="6">
        <f t="shared" si="51"/>
        <v>-2.8556682804804986E-2</v>
      </c>
    </row>
    <row r="1358" spans="1:18" x14ac:dyDescent="0.25">
      <c r="A1358" s="1">
        <v>40303</v>
      </c>
      <c r="B1358">
        <v>116.55999799999999</v>
      </c>
      <c r="C1358">
        <v>117.800003</v>
      </c>
      <c r="D1358">
        <v>115.970001</v>
      </c>
      <c r="E1358">
        <v>116.82</v>
      </c>
      <c r="F1358">
        <v>328973200</v>
      </c>
      <c r="G1358">
        <v>104.45649899999999</v>
      </c>
      <c r="H1358" s="6">
        <f t="shared" si="50"/>
        <v>9.7769371958980306E-2</v>
      </c>
      <c r="R1358" s="6">
        <f t="shared" si="51"/>
        <v>2.2306280410196995E-3</v>
      </c>
    </row>
    <row r="1359" spans="1:18" x14ac:dyDescent="0.25">
      <c r="A1359" s="1">
        <v>40302</v>
      </c>
      <c r="B1359">
        <v>119.010002</v>
      </c>
      <c r="C1359">
        <v>119.029999</v>
      </c>
      <c r="D1359">
        <v>116.91999800000001</v>
      </c>
      <c r="E1359">
        <v>117.519997</v>
      </c>
      <c r="F1359">
        <v>360353400</v>
      </c>
      <c r="G1359">
        <v>105.08241200000001</v>
      </c>
      <c r="H1359" s="6">
        <f t="shared" si="50"/>
        <v>0.11251999810906647</v>
      </c>
      <c r="R1359" s="6">
        <f t="shared" si="51"/>
        <v>-1.2519998109066467E-2</v>
      </c>
    </row>
    <row r="1360" spans="1:18" x14ac:dyDescent="0.25">
      <c r="A1360" s="1">
        <v>40301</v>
      </c>
      <c r="B1360">
        <v>119.379997</v>
      </c>
      <c r="C1360">
        <v>120.68</v>
      </c>
      <c r="D1360">
        <v>119.199997</v>
      </c>
      <c r="E1360">
        <v>120.349998</v>
      </c>
      <c r="F1360">
        <v>182747900</v>
      </c>
      <c r="G1360">
        <v>107.612905</v>
      </c>
      <c r="H1360" s="6">
        <f t="shared" si="50"/>
        <v>9.1874677296230833E-2</v>
      </c>
      <c r="R1360" s="6">
        <f t="shared" si="51"/>
        <v>8.1253227037691774E-3</v>
      </c>
    </row>
    <row r="1361" spans="1:18" x14ac:dyDescent="0.25">
      <c r="A1361" s="1">
        <v>40298</v>
      </c>
      <c r="B1361">
        <v>120.879997</v>
      </c>
      <c r="C1361">
        <v>121.010002</v>
      </c>
      <c r="D1361">
        <v>118.779999</v>
      </c>
      <c r="E1361">
        <v>118.80999799999999</v>
      </c>
      <c r="F1361">
        <v>270000900</v>
      </c>
      <c r="G1361">
        <v>106.235888</v>
      </c>
      <c r="H1361" s="6">
        <f t="shared" si="50"/>
        <v>0.11712441306562914</v>
      </c>
      <c r="R1361" s="6">
        <f t="shared" si="51"/>
        <v>-1.7124413065629129E-2</v>
      </c>
    </row>
    <row r="1362" spans="1:18" x14ac:dyDescent="0.25">
      <c r="A1362" s="1">
        <v>40297</v>
      </c>
      <c r="B1362">
        <v>120.099998</v>
      </c>
      <c r="C1362">
        <v>121.110001</v>
      </c>
      <c r="D1362">
        <v>120.07</v>
      </c>
      <c r="E1362">
        <v>120.860001</v>
      </c>
      <c r="F1362">
        <v>193775000</v>
      </c>
      <c r="G1362">
        <v>108.06893100000001</v>
      </c>
      <c r="H1362" s="6">
        <f t="shared" si="50"/>
        <v>9.3671914965394121E-2</v>
      </c>
      <c r="R1362" s="6">
        <f t="shared" si="51"/>
        <v>6.3280850346058917E-3</v>
      </c>
    </row>
    <row r="1363" spans="1:18" x14ac:dyDescent="0.25">
      <c r="A1363" s="1">
        <v>40296</v>
      </c>
      <c r="B1363">
        <v>119.050003</v>
      </c>
      <c r="C1363">
        <v>119.68</v>
      </c>
      <c r="D1363">
        <v>118.269997</v>
      </c>
      <c r="E1363">
        <v>119.379997</v>
      </c>
      <c r="F1363">
        <v>300674100</v>
      </c>
      <c r="G1363">
        <v>106.74556200000001</v>
      </c>
      <c r="H1363" s="6">
        <f t="shared" si="50"/>
        <v>9.7228105907733592E-2</v>
      </c>
      <c r="R1363" s="6">
        <f t="shared" si="51"/>
        <v>2.7718940922664172E-3</v>
      </c>
    </row>
    <row r="1364" spans="1:18" x14ac:dyDescent="0.25">
      <c r="A1364" s="1">
        <v>40295</v>
      </c>
      <c r="B1364">
        <v>120.650002</v>
      </c>
      <c r="C1364">
        <v>121.339996</v>
      </c>
      <c r="D1364">
        <v>118.25</v>
      </c>
      <c r="E1364">
        <v>118.480003</v>
      </c>
      <c r="F1364">
        <v>355853300</v>
      </c>
      <c r="G1364">
        <v>105.94081799999999</v>
      </c>
      <c r="H1364" s="6">
        <f t="shared" si="50"/>
        <v>0.11798590106944221</v>
      </c>
      <c r="R1364" s="6">
        <f t="shared" si="51"/>
        <v>-1.7985901069442204E-2</v>
      </c>
    </row>
    <row r="1365" spans="1:18" x14ac:dyDescent="0.25">
      <c r="A1365" s="1">
        <v>40294</v>
      </c>
      <c r="B1365">
        <v>121.849998</v>
      </c>
      <c r="C1365">
        <v>122.120003</v>
      </c>
      <c r="D1365">
        <v>121.230003</v>
      </c>
      <c r="E1365">
        <v>121.349998</v>
      </c>
      <c r="F1365">
        <v>143457300</v>
      </c>
      <c r="G1365">
        <v>108.507071</v>
      </c>
      <c r="H1365" s="6">
        <f t="shared" si="50"/>
        <v>0.10410340589418804</v>
      </c>
      <c r="R1365" s="6">
        <f t="shared" si="51"/>
        <v>-4.1034058941880327E-3</v>
      </c>
    </row>
    <row r="1366" spans="1:18" x14ac:dyDescent="0.25">
      <c r="A1366" s="1">
        <v>40291</v>
      </c>
      <c r="B1366">
        <v>120.94000200000001</v>
      </c>
      <c r="C1366">
        <v>121.860001</v>
      </c>
      <c r="D1366">
        <v>120.629997</v>
      </c>
      <c r="E1366">
        <v>121.80999799999999</v>
      </c>
      <c r="F1366">
        <v>177335500</v>
      </c>
      <c r="G1366">
        <v>108.918386</v>
      </c>
      <c r="H1366" s="6">
        <f t="shared" si="50"/>
        <v>9.2806383449539009E-2</v>
      </c>
      <c r="R1366" s="6">
        <f t="shared" si="51"/>
        <v>7.1936165504609979E-3</v>
      </c>
    </row>
    <row r="1367" spans="1:18" x14ac:dyDescent="0.25">
      <c r="A1367" s="1">
        <v>40290</v>
      </c>
      <c r="B1367">
        <v>119.80999799999999</v>
      </c>
      <c r="C1367">
        <v>121.16999800000001</v>
      </c>
      <c r="D1367">
        <v>119.120003</v>
      </c>
      <c r="E1367">
        <v>121.019997</v>
      </c>
      <c r="F1367">
        <v>115360300</v>
      </c>
      <c r="G1367">
        <v>108.211994</v>
      </c>
      <c r="H1367" s="6">
        <f t="shared" si="50"/>
        <v>8.9900684248404625E-2</v>
      </c>
      <c r="R1367" s="6">
        <f t="shared" si="51"/>
        <v>1.0099315751595377E-2</v>
      </c>
    </row>
    <row r="1368" spans="1:18" x14ac:dyDescent="0.25">
      <c r="A1368" s="1">
        <v>40289</v>
      </c>
      <c r="B1368">
        <v>120.949997</v>
      </c>
      <c r="C1368">
        <v>121.230003</v>
      </c>
      <c r="D1368">
        <v>119.989998</v>
      </c>
      <c r="E1368">
        <v>120.660004</v>
      </c>
      <c r="F1368">
        <v>192910100</v>
      </c>
      <c r="G1368">
        <v>107.890101</v>
      </c>
      <c r="H1368" s="6">
        <f t="shared" si="50"/>
        <v>0.10239762717811392</v>
      </c>
      <c r="R1368" s="6">
        <f t="shared" si="51"/>
        <v>-2.3976271781139071E-3</v>
      </c>
    </row>
    <row r="1369" spans="1:18" x14ac:dyDescent="0.25">
      <c r="A1369" s="1">
        <v>40288</v>
      </c>
      <c r="B1369">
        <v>120.55999799999999</v>
      </c>
      <c r="C1369">
        <v>120.980003</v>
      </c>
      <c r="D1369">
        <v>119.870003</v>
      </c>
      <c r="E1369">
        <v>120.879997</v>
      </c>
      <c r="F1369">
        <v>157708000</v>
      </c>
      <c r="G1369">
        <v>108.08681199999999</v>
      </c>
      <c r="H1369" s="6">
        <f t="shared" si="50"/>
        <v>9.7345728224049827E-2</v>
      </c>
      <c r="R1369" s="6">
        <f t="shared" si="51"/>
        <v>2.6542717759501784E-3</v>
      </c>
    </row>
    <row r="1370" spans="1:18" x14ac:dyDescent="0.25">
      <c r="A1370" s="1">
        <v>40287</v>
      </c>
      <c r="B1370">
        <v>119.010002</v>
      </c>
      <c r="C1370">
        <v>119.93</v>
      </c>
      <c r="D1370">
        <v>118.470001</v>
      </c>
      <c r="E1370">
        <v>119.80999799999999</v>
      </c>
      <c r="F1370">
        <v>217947800</v>
      </c>
      <c r="G1370">
        <v>107.130054</v>
      </c>
      <c r="H1370" s="6">
        <f t="shared" si="50"/>
        <v>9.3277909532343412E-2</v>
      </c>
      <c r="R1370" s="6">
        <f t="shared" si="51"/>
        <v>6.722090467656601E-3</v>
      </c>
    </row>
    <row r="1371" spans="1:18" x14ac:dyDescent="0.25">
      <c r="A1371" s="1">
        <v>40284</v>
      </c>
      <c r="B1371">
        <v>120.860001</v>
      </c>
      <c r="C1371">
        <v>121.290001</v>
      </c>
      <c r="D1371">
        <v>118.75</v>
      </c>
      <c r="E1371">
        <v>119.360001</v>
      </c>
      <c r="F1371">
        <v>366786700</v>
      </c>
      <c r="G1371">
        <v>106.727682</v>
      </c>
      <c r="H1371" s="6">
        <f t="shared" si="50"/>
        <v>0.11241105400950643</v>
      </c>
      <c r="R1371" s="6">
        <f t="shared" si="51"/>
        <v>-1.2411054009506421E-2</v>
      </c>
    </row>
    <row r="1372" spans="1:18" x14ac:dyDescent="0.25">
      <c r="A1372" s="1">
        <v>40283</v>
      </c>
      <c r="B1372">
        <v>120.989998</v>
      </c>
      <c r="C1372">
        <v>121.57</v>
      </c>
      <c r="D1372">
        <v>120.949997</v>
      </c>
      <c r="E1372">
        <v>121.290001</v>
      </c>
      <c r="F1372">
        <v>144615300</v>
      </c>
      <c r="G1372">
        <v>108.453423</v>
      </c>
      <c r="H1372" s="6">
        <f t="shared" si="50"/>
        <v>9.7520431399626906E-2</v>
      </c>
      <c r="R1372" s="6">
        <f t="shared" si="51"/>
        <v>2.4795686003730969E-3</v>
      </c>
    </row>
    <row r="1373" spans="1:18" x14ac:dyDescent="0.25">
      <c r="A1373" s="1">
        <v>40282</v>
      </c>
      <c r="B1373">
        <v>120.269997</v>
      </c>
      <c r="C1373">
        <v>121.19000200000001</v>
      </c>
      <c r="D1373">
        <v>120.08000199999999</v>
      </c>
      <c r="E1373">
        <v>121.19000200000001</v>
      </c>
      <c r="F1373">
        <v>161609000</v>
      </c>
      <c r="G1373">
        <v>108.364008</v>
      </c>
      <c r="H1373" s="6">
        <f t="shared" si="50"/>
        <v>9.2350502844030152E-2</v>
      </c>
      <c r="R1373" s="6">
        <f t="shared" si="51"/>
        <v>7.6494971559698576E-3</v>
      </c>
    </row>
    <row r="1374" spans="1:18" x14ac:dyDescent="0.25">
      <c r="A1374" s="1">
        <v>40281</v>
      </c>
      <c r="B1374">
        <v>119.620003</v>
      </c>
      <c r="C1374">
        <v>120.040001</v>
      </c>
      <c r="D1374">
        <v>119</v>
      </c>
      <c r="E1374">
        <v>119.83000199999999</v>
      </c>
      <c r="F1374">
        <v>125043600</v>
      </c>
      <c r="G1374">
        <v>107.147941</v>
      </c>
      <c r="H1374" s="6">
        <f t="shared" si="50"/>
        <v>9.8244449132809372E-2</v>
      </c>
      <c r="R1374" s="6">
        <f t="shared" si="51"/>
        <v>1.7555508671906342E-3</v>
      </c>
    </row>
    <row r="1375" spans="1:18" x14ac:dyDescent="0.25">
      <c r="A1375" s="1">
        <v>40280</v>
      </c>
      <c r="B1375">
        <v>119.699997</v>
      </c>
      <c r="C1375">
        <v>120.050003</v>
      </c>
      <c r="D1375">
        <v>119.55999799999999</v>
      </c>
      <c r="E1375">
        <v>119.739998</v>
      </c>
      <c r="F1375">
        <v>110279000</v>
      </c>
      <c r="G1375">
        <v>107.067463</v>
      </c>
      <c r="H1375" s="6">
        <f t="shared" si="50"/>
        <v>9.9665822882184341E-2</v>
      </c>
      <c r="R1375" s="6">
        <f t="shared" si="51"/>
        <v>3.3417711781566484E-4</v>
      </c>
    </row>
    <row r="1376" spans="1:18" x14ac:dyDescent="0.25">
      <c r="A1376" s="1">
        <v>40277</v>
      </c>
      <c r="B1376">
        <v>119.019997</v>
      </c>
      <c r="C1376">
        <v>119.599998</v>
      </c>
      <c r="D1376">
        <v>118.800003</v>
      </c>
      <c r="E1376">
        <v>119.550003</v>
      </c>
      <c r="F1376">
        <v>133006500</v>
      </c>
      <c r="G1376">
        <v>106.897576</v>
      </c>
      <c r="H1376" s="6">
        <f t="shared" si="50"/>
        <v>9.5546916372380691E-2</v>
      </c>
      <c r="R1376" s="6">
        <f t="shared" si="51"/>
        <v>4.4530836276193168E-3</v>
      </c>
    </row>
    <row r="1377" spans="1:18" x14ac:dyDescent="0.25">
      <c r="A1377" s="1">
        <v>40276</v>
      </c>
      <c r="B1377">
        <v>117.949997</v>
      </c>
      <c r="C1377">
        <v>118.970001</v>
      </c>
      <c r="D1377">
        <v>117.599998</v>
      </c>
      <c r="E1377">
        <v>118.769997</v>
      </c>
      <c r="F1377">
        <v>158704000</v>
      </c>
      <c r="G1377">
        <v>106.20012</v>
      </c>
      <c r="H1377" s="6">
        <f t="shared" si="50"/>
        <v>9.3047901476419656E-2</v>
      </c>
      <c r="R1377" s="6">
        <f t="shared" si="51"/>
        <v>6.9520985235803556E-3</v>
      </c>
    </row>
    <row r="1378" spans="1:18" x14ac:dyDescent="0.25">
      <c r="A1378" s="1">
        <v>40275</v>
      </c>
      <c r="B1378">
        <v>118.800003</v>
      </c>
      <c r="C1378">
        <v>119.360001</v>
      </c>
      <c r="D1378">
        <v>117.80999799999999</v>
      </c>
      <c r="E1378">
        <v>118.360001</v>
      </c>
      <c r="F1378">
        <v>184576300</v>
      </c>
      <c r="G1378">
        <v>105.833516</v>
      </c>
      <c r="H1378" s="6">
        <f t="shared" si="50"/>
        <v>0.10370372044519231</v>
      </c>
      <c r="R1378" s="6">
        <f t="shared" si="51"/>
        <v>-3.7037204451923025E-3</v>
      </c>
    </row>
    <row r="1379" spans="1:18" x14ac:dyDescent="0.25">
      <c r="A1379" s="1">
        <v>40274</v>
      </c>
      <c r="B1379">
        <v>118.41999800000001</v>
      </c>
      <c r="C1379">
        <v>119.25</v>
      </c>
      <c r="D1379">
        <v>118.290001</v>
      </c>
      <c r="E1379">
        <v>119.040001</v>
      </c>
      <c r="F1379">
        <v>110384200</v>
      </c>
      <c r="G1379">
        <v>106.44154899999999</v>
      </c>
      <c r="H1379" s="6">
        <f t="shared" si="50"/>
        <v>9.4764372483775949E-2</v>
      </c>
      <c r="R1379" s="6">
        <f t="shared" si="51"/>
        <v>5.2356275162240501E-3</v>
      </c>
    </row>
    <row r="1380" spans="1:18" x14ac:dyDescent="0.25">
      <c r="A1380" s="1">
        <v>40273</v>
      </c>
      <c r="B1380">
        <v>118.25</v>
      </c>
      <c r="C1380">
        <v>118.839996</v>
      </c>
      <c r="D1380">
        <v>117.91999800000001</v>
      </c>
      <c r="E1380">
        <v>118.760002</v>
      </c>
      <c r="F1380">
        <v>105847600</v>
      </c>
      <c r="G1380">
        <v>106.19118400000001</v>
      </c>
      <c r="H1380" s="6">
        <f t="shared" si="50"/>
        <v>9.5687086680761105E-2</v>
      </c>
      <c r="R1380" s="6">
        <f t="shared" si="51"/>
        <v>4.3129133192389016E-3</v>
      </c>
    </row>
    <row r="1381" spans="1:18" x14ac:dyDescent="0.25">
      <c r="A1381" s="1">
        <v>40269</v>
      </c>
      <c r="B1381">
        <v>117.800003</v>
      </c>
      <c r="C1381">
        <v>118.25</v>
      </c>
      <c r="D1381">
        <v>117.099998</v>
      </c>
      <c r="E1381">
        <v>117.800003</v>
      </c>
      <c r="F1381">
        <v>161215200</v>
      </c>
      <c r="G1381">
        <v>105.332785</v>
      </c>
      <c r="H1381" s="6">
        <f t="shared" si="50"/>
        <v>0.1</v>
      </c>
      <c r="R1381" s="6">
        <f t="shared" si="51"/>
        <v>0</v>
      </c>
    </row>
    <row r="1382" spans="1:18" x14ac:dyDescent="0.25">
      <c r="A1382" s="1">
        <v>40268</v>
      </c>
      <c r="B1382">
        <v>116.949997</v>
      </c>
      <c r="C1382">
        <v>117.519997</v>
      </c>
      <c r="D1382">
        <v>116.610001</v>
      </c>
      <c r="E1382">
        <v>117</v>
      </c>
      <c r="F1382">
        <v>161078700</v>
      </c>
      <c r="G1382">
        <v>104.61744899999999</v>
      </c>
      <c r="H1382" s="6">
        <f t="shared" si="50"/>
        <v>9.9572441203226336E-2</v>
      </c>
      <c r="R1382" s="6">
        <f t="shared" si="51"/>
        <v>4.2755879677366557E-4</v>
      </c>
    </row>
    <row r="1383" spans="1:18" x14ac:dyDescent="0.25">
      <c r="A1383" s="1">
        <v>40267</v>
      </c>
      <c r="B1383">
        <v>117.459999</v>
      </c>
      <c r="C1383">
        <v>117.83000199999999</v>
      </c>
      <c r="D1383">
        <v>116.910004</v>
      </c>
      <c r="E1383">
        <v>117.400002</v>
      </c>
      <c r="F1383">
        <v>145772500</v>
      </c>
      <c r="G1383">
        <v>104.975117</v>
      </c>
      <c r="H1383" s="6">
        <f t="shared" si="50"/>
        <v>0.10051078665512331</v>
      </c>
      <c r="R1383" s="6">
        <f t="shared" si="51"/>
        <v>-5.1078665512329551E-4</v>
      </c>
    </row>
    <row r="1384" spans="1:18" x14ac:dyDescent="0.25">
      <c r="A1384" s="1">
        <v>40266</v>
      </c>
      <c r="B1384">
        <v>117.16999800000001</v>
      </c>
      <c r="C1384">
        <v>117.529999</v>
      </c>
      <c r="D1384">
        <v>116.69000200000001</v>
      </c>
      <c r="E1384">
        <v>117.32</v>
      </c>
      <c r="F1384">
        <v>134513500</v>
      </c>
      <c r="G1384">
        <v>104.903582</v>
      </c>
      <c r="H1384" s="6">
        <f t="shared" si="50"/>
        <v>9.8719791733716797E-2</v>
      </c>
      <c r="R1384" s="6">
        <f t="shared" si="51"/>
        <v>1.2802082662832035E-3</v>
      </c>
    </row>
    <row r="1385" spans="1:18" x14ac:dyDescent="0.25">
      <c r="A1385" s="1">
        <v>40263</v>
      </c>
      <c r="B1385">
        <v>116.870003</v>
      </c>
      <c r="C1385">
        <v>117.41999800000001</v>
      </c>
      <c r="D1385">
        <v>116.120003</v>
      </c>
      <c r="E1385">
        <v>116.58000199999999</v>
      </c>
      <c r="F1385">
        <v>205808500</v>
      </c>
      <c r="G1385">
        <v>104.241901</v>
      </c>
      <c r="H1385" s="6">
        <f t="shared" si="50"/>
        <v>0.10248139807098323</v>
      </c>
      <c r="R1385" s="6">
        <f t="shared" si="51"/>
        <v>-2.4813980709832251E-3</v>
      </c>
    </row>
    <row r="1386" spans="1:18" x14ac:dyDescent="0.25">
      <c r="A1386" s="1">
        <v>40262</v>
      </c>
      <c r="B1386">
        <v>117.629997</v>
      </c>
      <c r="C1386">
        <v>118.16999800000001</v>
      </c>
      <c r="D1386">
        <v>116.510002</v>
      </c>
      <c r="E1386">
        <v>116.650002</v>
      </c>
      <c r="F1386">
        <v>223396300</v>
      </c>
      <c r="G1386">
        <v>104.304492</v>
      </c>
      <c r="H1386" s="6">
        <f t="shared" si="50"/>
        <v>0.10833116573147582</v>
      </c>
      <c r="R1386" s="6">
        <f t="shared" si="51"/>
        <v>-8.3311657314758102E-3</v>
      </c>
    </row>
    <row r="1387" spans="1:18" x14ac:dyDescent="0.25">
      <c r="A1387" s="1">
        <v>40261</v>
      </c>
      <c r="B1387">
        <v>116.970001</v>
      </c>
      <c r="C1387">
        <v>117.43</v>
      </c>
      <c r="D1387">
        <v>115.58000199999999</v>
      </c>
      <c r="E1387">
        <v>116.839996</v>
      </c>
      <c r="F1387">
        <v>196072600</v>
      </c>
      <c r="G1387">
        <v>104.474379</v>
      </c>
      <c r="H1387" s="6">
        <f t="shared" si="50"/>
        <v>0.10111143882096742</v>
      </c>
      <c r="R1387" s="6">
        <f t="shared" si="51"/>
        <v>-1.1114388209674123E-3</v>
      </c>
    </row>
    <row r="1388" spans="1:18" x14ac:dyDescent="0.25">
      <c r="A1388" s="1">
        <v>40260</v>
      </c>
      <c r="B1388">
        <v>116.760002</v>
      </c>
      <c r="C1388">
        <v>117.510002</v>
      </c>
      <c r="D1388">
        <v>116.379997</v>
      </c>
      <c r="E1388">
        <v>117.410004</v>
      </c>
      <c r="F1388">
        <v>182941600</v>
      </c>
      <c r="G1388">
        <v>104.98406</v>
      </c>
      <c r="H1388" s="6">
        <f t="shared" si="50"/>
        <v>9.4433007974768626E-2</v>
      </c>
      <c r="R1388" s="6">
        <f t="shared" si="51"/>
        <v>5.5669920252313853E-3</v>
      </c>
    </row>
    <row r="1389" spans="1:18" x14ac:dyDescent="0.25">
      <c r="A1389" s="1">
        <v>40259</v>
      </c>
      <c r="B1389">
        <v>115.30999799999999</v>
      </c>
      <c r="C1389">
        <v>116.800003</v>
      </c>
      <c r="D1389">
        <v>115.239998</v>
      </c>
      <c r="E1389">
        <v>116.589996</v>
      </c>
      <c r="F1389">
        <v>184477800</v>
      </c>
      <c r="G1389">
        <v>104.250838</v>
      </c>
      <c r="H1389" s="6">
        <f t="shared" si="50"/>
        <v>8.8899505487806826E-2</v>
      </c>
      <c r="R1389" s="6">
        <f t="shared" si="51"/>
        <v>1.1100494512193177E-2</v>
      </c>
    </row>
    <row r="1390" spans="1:18" x14ac:dyDescent="0.25">
      <c r="A1390" s="1">
        <v>40256</v>
      </c>
      <c r="B1390">
        <v>115.970001</v>
      </c>
      <c r="C1390">
        <v>117.290001</v>
      </c>
      <c r="D1390">
        <v>115.519997</v>
      </c>
      <c r="E1390">
        <v>115.970001</v>
      </c>
      <c r="F1390">
        <v>226641100</v>
      </c>
      <c r="G1390">
        <v>103.696459</v>
      </c>
      <c r="H1390" s="6">
        <f t="shared" si="50"/>
        <v>0.1</v>
      </c>
      <c r="R1390" s="6">
        <f t="shared" si="51"/>
        <v>0</v>
      </c>
    </row>
    <row r="1391" spans="1:18" x14ac:dyDescent="0.25">
      <c r="A1391" s="1">
        <v>40255</v>
      </c>
      <c r="B1391">
        <v>117.110001</v>
      </c>
      <c r="C1391">
        <v>117.269997</v>
      </c>
      <c r="D1391">
        <v>116.57</v>
      </c>
      <c r="E1391">
        <v>117.040001</v>
      </c>
      <c r="F1391">
        <v>196509100</v>
      </c>
      <c r="G1391">
        <v>104.224017</v>
      </c>
      <c r="H1391" s="6">
        <f t="shared" si="50"/>
        <v>0.10059772862609739</v>
      </c>
      <c r="R1391" s="6">
        <f t="shared" si="51"/>
        <v>-5.9772862609738331E-4</v>
      </c>
    </row>
    <row r="1392" spans="1:18" x14ac:dyDescent="0.25">
      <c r="A1392" s="1">
        <v>40254</v>
      </c>
      <c r="B1392">
        <v>116.760002</v>
      </c>
      <c r="C1392">
        <v>117.480003</v>
      </c>
      <c r="D1392">
        <v>116.41999800000001</v>
      </c>
      <c r="E1392">
        <v>117.099998</v>
      </c>
      <c r="F1392">
        <v>177468100</v>
      </c>
      <c r="G1392">
        <v>104.277445</v>
      </c>
      <c r="H1392" s="6">
        <f t="shared" si="50"/>
        <v>9.7088078158820187E-2</v>
      </c>
      <c r="R1392" s="6">
        <f t="shared" si="51"/>
        <v>2.9119218411798185E-3</v>
      </c>
    </row>
    <row r="1393" spans="1:18" x14ac:dyDescent="0.25">
      <c r="A1393" s="1">
        <v>40253</v>
      </c>
      <c r="B1393">
        <v>115.80999799999999</v>
      </c>
      <c r="C1393">
        <v>116.519997</v>
      </c>
      <c r="D1393">
        <v>115.489998</v>
      </c>
      <c r="E1393">
        <v>116.410004</v>
      </c>
      <c r="F1393">
        <v>168673000</v>
      </c>
      <c r="G1393">
        <v>103.663005</v>
      </c>
      <c r="H1393" s="6">
        <f t="shared" si="50"/>
        <v>9.48190483519393E-2</v>
      </c>
      <c r="R1393" s="6">
        <f t="shared" si="51"/>
        <v>5.1809516480607106E-3</v>
      </c>
    </row>
    <row r="1394" spans="1:18" x14ac:dyDescent="0.25">
      <c r="A1394" s="1">
        <v>40252</v>
      </c>
      <c r="B1394">
        <v>115.260002</v>
      </c>
      <c r="C1394">
        <v>115.57</v>
      </c>
      <c r="D1394">
        <v>114.599998</v>
      </c>
      <c r="E1394">
        <v>115.489998</v>
      </c>
      <c r="F1394">
        <v>146816800</v>
      </c>
      <c r="G1394">
        <v>102.84374099999999</v>
      </c>
      <c r="H1394" s="6">
        <f t="shared" si="50"/>
        <v>9.8004546277901339E-2</v>
      </c>
      <c r="R1394" s="6">
        <f t="shared" si="51"/>
        <v>1.9954537220986676E-3</v>
      </c>
    </row>
    <row r="1395" spans="1:18" x14ac:dyDescent="0.25">
      <c r="A1395" s="1">
        <v>40249</v>
      </c>
      <c r="B1395">
        <v>115.949997</v>
      </c>
      <c r="C1395">
        <v>115.970001</v>
      </c>
      <c r="D1395">
        <v>115.139999</v>
      </c>
      <c r="E1395">
        <v>115.459999</v>
      </c>
      <c r="F1395">
        <v>162074800</v>
      </c>
      <c r="G1395">
        <v>102.817027</v>
      </c>
      <c r="H1395" s="6">
        <f t="shared" si="50"/>
        <v>0.10422594232581137</v>
      </c>
      <c r="R1395" s="6">
        <f t="shared" si="51"/>
        <v>-4.2259423258113578E-3</v>
      </c>
    </row>
    <row r="1396" spans="1:18" x14ac:dyDescent="0.25">
      <c r="A1396" s="1">
        <v>40248</v>
      </c>
      <c r="B1396">
        <v>114.699997</v>
      </c>
      <c r="C1396">
        <v>115.480003</v>
      </c>
      <c r="D1396">
        <v>114.349998</v>
      </c>
      <c r="E1396">
        <v>115.449997</v>
      </c>
      <c r="F1396">
        <v>160791100</v>
      </c>
      <c r="G1396">
        <v>102.80812</v>
      </c>
      <c r="H1396" s="6">
        <f t="shared" si="50"/>
        <v>9.3461202967599036E-2</v>
      </c>
      <c r="R1396" s="6">
        <f t="shared" si="51"/>
        <v>6.5387970324009689E-3</v>
      </c>
    </row>
    <row r="1397" spans="1:18" x14ac:dyDescent="0.25">
      <c r="A1397" s="1">
        <v>40247</v>
      </c>
      <c r="B1397">
        <v>114.510002</v>
      </c>
      <c r="C1397">
        <v>115.279999</v>
      </c>
      <c r="D1397">
        <v>114.410004</v>
      </c>
      <c r="E1397">
        <v>114.970001</v>
      </c>
      <c r="F1397">
        <v>186088800</v>
      </c>
      <c r="G1397">
        <v>102.380684</v>
      </c>
      <c r="H1397" s="6">
        <f t="shared" si="50"/>
        <v>9.5982892393976241E-2</v>
      </c>
      <c r="R1397" s="6">
        <f t="shared" si="51"/>
        <v>4.0171076060237622E-3</v>
      </c>
    </row>
    <row r="1398" spans="1:18" x14ac:dyDescent="0.25">
      <c r="A1398" s="1">
        <v>40246</v>
      </c>
      <c r="B1398">
        <v>113.93</v>
      </c>
      <c r="C1398">
        <v>114.989998</v>
      </c>
      <c r="D1398">
        <v>113.870003</v>
      </c>
      <c r="E1398">
        <v>114.459999</v>
      </c>
      <c r="F1398">
        <v>154556700</v>
      </c>
      <c r="G1398">
        <v>101.926528</v>
      </c>
      <c r="H1398" s="6">
        <f t="shared" si="50"/>
        <v>9.5348029491793301E-2</v>
      </c>
      <c r="R1398" s="6">
        <f t="shared" si="51"/>
        <v>4.6519705082067007E-3</v>
      </c>
    </row>
    <row r="1399" spans="1:18" x14ac:dyDescent="0.25">
      <c r="A1399" s="1">
        <v>40245</v>
      </c>
      <c r="B1399">
        <v>114.260002</v>
      </c>
      <c r="C1399">
        <v>114.519997</v>
      </c>
      <c r="D1399">
        <v>114.07</v>
      </c>
      <c r="E1399">
        <v>114.269997</v>
      </c>
      <c r="F1399">
        <v>114631200</v>
      </c>
      <c r="G1399">
        <v>101.75733099999999</v>
      </c>
      <c r="H1399" s="6">
        <f t="shared" si="50"/>
        <v>9.9912524069446423E-2</v>
      </c>
      <c r="R1399" s="6">
        <f t="shared" si="51"/>
        <v>8.7475930553576644E-5</v>
      </c>
    </row>
    <row r="1400" spans="1:18" x14ac:dyDescent="0.25">
      <c r="A1400" s="1">
        <v>40242</v>
      </c>
      <c r="B1400">
        <v>113.370003</v>
      </c>
      <c r="C1400">
        <v>114.339996</v>
      </c>
      <c r="D1400">
        <v>113.099998</v>
      </c>
      <c r="E1400">
        <v>114.25</v>
      </c>
      <c r="F1400">
        <v>176118800</v>
      </c>
      <c r="G1400">
        <v>101.739524</v>
      </c>
      <c r="H1400" s="6">
        <f t="shared" si="50"/>
        <v>9.223783208332452E-2</v>
      </c>
      <c r="R1400" s="6">
        <f t="shared" si="51"/>
        <v>7.7621679166754816E-3</v>
      </c>
    </row>
    <row r="1401" spans="1:18" x14ac:dyDescent="0.25">
      <c r="A1401" s="1">
        <v>40241</v>
      </c>
      <c r="B1401">
        <v>112.449997</v>
      </c>
      <c r="C1401">
        <v>112.800003</v>
      </c>
      <c r="D1401">
        <v>112.029999</v>
      </c>
      <c r="E1401">
        <v>112.639999</v>
      </c>
      <c r="F1401">
        <v>135770400</v>
      </c>
      <c r="G1401">
        <v>100.30582</v>
      </c>
      <c r="H1401" s="6">
        <f t="shared" si="50"/>
        <v>9.831034232931099E-2</v>
      </c>
      <c r="R1401" s="6">
        <f t="shared" si="51"/>
        <v>1.6896576706890165E-3</v>
      </c>
    </row>
    <row r="1402" spans="1:18" x14ac:dyDescent="0.25">
      <c r="A1402" s="1">
        <v>40240</v>
      </c>
      <c r="B1402">
        <v>112.489998</v>
      </c>
      <c r="C1402">
        <v>112.970001</v>
      </c>
      <c r="D1402">
        <v>112.019997</v>
      </c>
      <c r="E1402">
        <v>112.300003</v>
      </c>
      <c r="F1402">
        <v>150785000</v>
      </c>
      <c r="G1402">
        <v>100.00305299999999</v>
      </c>
      <c r="H1402" s="6">
        <f t="shared" si="50"/>
        <v>0.10168899460732497</v>
      </c>
      <c r="R1402" s="6">
        <f t="shared" si="51"/>
        <v>-1.6889946073249654E-3</v>
      </c>
    </row>
    <row r="1403" spans="1:18" x14ac:dyDescent="0.25">
      <c r="A1403" s="1">
        <v>40239</v>
      </c>
      <c r="B1403">
        <v>112.370003</v>
      </c>
      <c r="C1403">
        <v>112.739998</v>
      </c>
      <c r="D1403">
        <v>112</v>
      </c>
      <c r="E1403">
        <v>112.199997</v>
      </c>
      <c r="F1403">
        <v>160992400</v>
      </c>
      <c r="G1403">
        <v>99.913998000000007</v>
      </c>
      <c r="H1403" s="6">
        <f t="shared" si="50"/>
        <v>0.10151291265872799</v>
      </c>
      <c r="R1403" s="6">
        <f t="shared" si="51"/>
        <v>-1.5129126587279773E-3</v>
      </c>
    </row>
    <row r="1404" spans="1:18" x14ac:dyDescent="0.25">
      <c r="A1404" s="1">
        <v>40238</v>
      </c>
      <c r="B1404">
        <v>111.199997</v>
      </c>
      <c r="C1404">
        <v>112</v>
      </c>
      <c r="D1404">
        <v>111.16999800000001</v>
      </c>
      <c r="E1404">
        <v>111.889999</v>
      </c>
      <c r="F1404">
        <v>147709700</v>
      </c>
      <c r="G1404">
        <v>99.637945000000002</v>
      </c>
      <c r="H1404" s="6">
        <f t="shared" si="50"/>
        <v>9.379494587576287E-2</v>
      </c>
      <c r="R1404" s="6">
        <f t="shared" si="51"/>
        <v>6.2050541242371342E-3</v>
      </c>
    </row>
    <row r="1405" spans="1:18" x14ac:dyDescent="0.25">
      <c r="A1405" s="1">
        <v>40235</v>
      </c>
      <c r="B1405">
        <v>110.769997</v>
      </c>
      <c r="C1405">
        <v>111.120003</v>
      </c>
      <c r="D1405">
        <v>110.110001</v>
      </c>
      <c r="E1405">
        <v>110.739998</v>
      </c>
      <c r="F1405">
        <v>173589300</v>
      </c>
      <c r="G1405">
        <v>98.613870000000006</v>
      </c>
      <c r="H1405" s="6">
        <f t="shared" si="50"/>
        <v>0.10027082243217904</v>
      </c>
      <c r="R1405" s="6">
        <f t="shared" si="51"/>
        <v>-2.7082243217902823E-4</v>
      </c>
    </row>
    <row r="1406" spans="1:18" x14ac:dyDescent="0.25">
      <c r="A1406" s="1">
        <v>40234</v>
      </c>
      <c r="B1406">
        <v>109.239998</v>
      </c>
      <c r="C1406">
        <v>110.75</v>
      </c>
      <c r="D1406">
        <v>108.94000200000001</v>
      </c>
      <c r="E1406">
        <v>110.66999800000001</v>
      </c>
      <c r="F1406">
        <v>259634700</v>
      </c>
      <c r="G1406">
        <v>98.551535000000001</v>
      </c>
      <c r="H1406" s="6">
        <f t="shared" si="50"/>
        <v>8.6909556699186263E-2</v>
      </c>
      <c r="R1406" s="6">
        <f t="shared" si="51"/>
        <v>1.3090443300813744E-2</v>
      </c>
    </row>
    <row r="1407" spans="1:18" x14ac:dyDescent="0.25">
      <c r="A1407" s="1">
        <v>40233</v>
      </c>
      <c r="B1407">
        <v>110.139999</v>
      </c>
      <c r="C1407">
        <v>111</v>
      </c>
      <c r="D1407">
        <v>109.860001</v>
      </c>
      <c r="E1407">
        <v>110.82</v>
      </c>
      <c r="F1407">
        <v>176350700</v>
      </c>
      <c r="G1407">
        <v>98.685112000000004</v>
      </c>
      <c r="H1407" s="6">
        <f t="shared" si="50"/>
        <v>9.3826030450572376E-2</v>
      </c>
      <c r="R1407" s="6">
        <f t="shared" si="51"/>
        <v>6.1739695494276341E-3</v>
      </c>
    </row>
    <row r="1408" spans="1:18" x14ac:dyDescent="0.25">
      <c r="A1408" s="1">
        <v>40232</v>
      </c>
      <c r="B1408">
        <v>110.860001</v>
      </c>
      <c r="C1408">
        <v>111.199997</v>
      </c>
      <c r="D1408">
        <v>109.519997</v>
      </c>
      <c r="E1408">
        <v>109.80999799999999</v>
      </c>
      <c r="F1408">
        <v>207497000</v>
      </c>
      <c r="G1408">
        <v>97.785706000000005</v>
      </c>
      <c r="H1408" s="6">
        <f t="shared" si="50"/>
        <v>0.10947143235187239</v>
      </c>
      <c r="R1408" s="6">
        <f t="shared" si="51"/>
        <v>-9.4714323518723751E-3</v>
      </c>
    </row>
    <row r="1409" spans="1:18" x14ac:dyDescent="0.25">
      <c r="A1409" s="1">
        <v>40231</v>
      </c>
      <c r="B1409">
        <v>111.550003</v>
      </c>
      <c r="C1409">
        <v>111.58000199999999</v>
      </c>
      <c r="D1409">
        <v>110.83000199999999</v>
      </c>
      <c r="E1409">
        <v>111.160004</v>
      </c>
      <c r="F1409">
        <v>132346900</v>
      </c>
      <c r="G1409">
        <v>98.987885000000006</v>
      </c>
      <c r="H1409" s="6">
        <f t="shared" si="50"/>
        <v>0.10349618099068993</v>
      </c>
      <c r="R1409" s="6">
        <f t="shared" si="51"/>
        <v>-3.4961809906899157E-3</v>
      </c>
    </row>
    <row r="1410" spans="1:18" x14ac:dyDescent="0.25">
      <c r="A1410" s="1">
        <v>40228</v>
      </c>
      <c r="B1410">
        <v>110.620003</v>
      </c>
      <c r="C1410">
        <v>111.57</v>
      </c>
      <c r="D1410">
        <v>110.360001</v>
      </c>
      <c r="E1410">
        <v>111.139999</v>
      </c>
      <c r="F1410">
        <v>222684900</v>
      </c>
      <c r="G1410">
        <v>98.970071000000004</v>
      </c>
      <c r="H1410" s="6">
        <f t="shared" si="50"/>
        <v>9.5299258851041568E-2</v>
      </c>
      <c r="R1410" s="6">
        <f t="shared" si="51"/>
        <v>4.7007411489584407E-3</v>
      </c>
    </row>
    <row r="1411" spans="1:18" x14ac:dyDescent="0.25">
      <c r="A1411" s="1">
        <v>40227</v>
      </c>
      <c r="B1411">
        <v>110.08000199999999</v>
      </c>
      <c r="C1411">
        <v>111.139999</v>
      </c>
      <c r="D1411">
        <v>110.040001</v>
      </c>
      <c r="E1411">
        <v>110.910004</v>
      </c>
      <c r="F1411">
        <v>193708600</v>
      </c>
      <c r="G1411">
        <v>98.765259999999998</v>
      </c>
      <c r="H1411" s="6">
        <f t="shared" ref="H1411:H1474" si="52">(B1411-E1411)/B1411+0.1</f>
        <v>9.2460011038153808E-2</v>
      </c>
      <c r="R1411" s="6">
        <f t="shared" si="51"/>
        <v>7.5399889618461991E-3</v>
      </c>
    </row>
    <row r="1412" spans="1:18" x14ac:dyDescent="0.25">
      <c r="A1412" s="1">
        <v>40226</v>
      </c>
      <c r="B1412">
        <v>110.269997</v>
      </c>
      <c r="C1412">
        <v>110.410004</v>
      </c>
      <c r="D1412">
        <v>109.739998</v>
      </c>
      <c r="E1412">
        <v>110.260002</v>
      </c>
      <c r="F1412">
        <v>168845100</v>
      </c>
      <c r="G1412">
        <v>98.186434000000006</v>
      </c>
      <c r="H1412" s="6">
        <f t="shared" si="52"/>
        <v>0.10009064115599825</v>
      </c>
      <c r="R1412" s="6">
        <f t="shared" ref="R1412:R1475" si="53">(E1412-B1412)/B1412</f>
        <v>-9.064115599824972E-5</v>
      </c>
    </row>
    <row r="1413" spans="1:18" x14ac:dyDescent="0.25">
      <c r="A1413" s="1">
        <v>40225</v>
      </c>
      <c r="B1413">
        <v>108.860001</v>
      </c>
      <c r="C1413">
        <v>109.849998</v>
      </c>
      <c r="D1413">
        <v>107.82</v>
      </c>
      <c r="E1413">
        <v>109.739998</v>
      </c>
      <c r="F1413">
        <v>159317500</v>
      </c>
      <c r="G1413">
        <v>97.723371</v>
      </c>
      <c r="H1413" s="6">
        <f t="shared" si="52"/>
        <v>9.1916250303910957E-2</v>
      </c>
      <c r="R1413" s="6">
        <f t="shared" si="53"/>
        <v>8.0837496960890435E-3</v>
      </c>
    </row>
    <row r="1414" spans="1:18" x14ac:dyDescent="0.25">
      <c r="A1414" s="1">
        <v>40221</v>
      </c>
      <c r="B1414">
        <v>106.989998</v>
      </c>
      <c r="C1414">
        <v>108.099998</v>
      </c>
      <c r="D1414">
        <v>106.510002</v>
      </c>
      <c r="E1414">
        <v>108.040001</v>
      </c>
      <c r="F1414">
        <v>304622100</v>
      </c>
      <c r="G1414">
        <v>96.209524999999999</v>
      </c>
      <c r="H1414" s="6">
        <f t="shared" si="52"/>
        <v>9.0185970468005777E-2</v>
      </c>
      <c r="R1414" s="6">
        <f t="shared" si="53"/>
        <v>9.8140295319942318E-3</v>
      </c>
    </row>
    <row r="1415" spans="1:18" x14ac:dyDescent="0.25">
      <c r="A1415" s="1">
        <v>40220</v>
      </c>
      <c r="B1415">
        <v>106.870003</v>
      </c>
      <c r="C1415">
        <v>108.25</v>
      </c>
      <c r="D1415">
        <v>106.25</v>
      </c>
      <c r="E1415">
        <v>108.129997</v>
      </c>
      <c r="F1415">
        <v>223591600</v>
      </c>
      <c r="G1415">
        <v>96.289666999999994</v>
      </c>
      <c r="H1415" s="6">
        <f t="shared" si="52"/>
        <v>8.8210031209599526E-2</v>
      </c>
      <c r="R1415" s="6">
        <f t="shared" si="53"/>
        <v>1.1789968790400484E-2</v>
      </c>
    </row>
    <row r="1416" spans="1:18" x14ac:dyDescent="0.25">
      <c r="A1416" s="1">
        <v>40219</v>
      </c>
      <c r="B1416">
        <v>107.050003</v>
      </c>
      <c r="C1416">
        <v>107.599998</v>
      </c>
      <c r="D1416">
        <v>106.110001</v>
      </c>
      <c r="E1416">
        <v>107.010002</v>
      </c>
      <c r="F1416">
        <v>240511500</v>
      </c>
      <c r="G1416">
        <v>95.292311999999995</v>
      </c>
      <c r="H1416" s="6">
        <f t="shared" si="52"/>
        <v>0.10037366650050449</v>
      </c>
      <c r="R1416" s="6">
        <f t="shared" si="53"/>
        <v>-3.7366650050447666E-4</v>
      </c>
    </row>
    <row r="1417" spans="1:18" x14ac:dyDescent="0.25">
      <c r="A1417" s="1">
        <v>40218</v>
      </c>
      <c r="B1417">
        <v>107.129997</v>
      </c>
      <c r="C1417">
        <v>108.150002</v>
      </c>
      <c r="D1417">
        <v>106.269997</v>
      </c>
      <c r="E1417">
        <v>107.220001</v>
      </c>
      <c r="F1417">
        <v>337820500</v>
      </c>
      <c r="G1417">
        <v>95.479315999999997</v>
      </c>
      <c r="H1417" s="6">
        <f t="shared" si="52"/>
        <v>9.9159861826562057E-2</v>
      </c>
      <c r="R1417" s="6">
        <f t="shared" si="53"/>
        <v>8.401381734379523E-4</v>
      </c>
    </row>
    <row r="1418" spans="1:18" x14ac:dyDescent="0.25">
      <c r="A1418" s="1">
        <v>40217</v>
      </c>
      <c r="B1418">
        <v>106.739998</v>
      </c>
      <c r="C1418">
        <v>107.33000199999999</v>
      </c>
      <c r="D1418">
        <v>105.80999799999999</v>
      </c>
      <c r="E1418">
        <v>105.889999</v>
      </c>
      <c r="F1418">
        <v>224166900</v>
      </c>
      <c r="G1418">
        <v>94.294950999999998</v>
      </c>
      <c r="H1418" s="6">
        <f t="shared" si="52"/>
        <v>0.10796326602891633</v>
      </c>
      <c r="R1418" s="6">
        <f t="shared" si="53"/>
        <v>-7.9632660289163278E-3</v>
      </c>
    </row>
    <row r="1419" spans="1:18" x14ac:dyDescent="0.25">
      <c r="A1419" s="1">
        <v>40214</v>
      </c>
      <c r="B1419">
        <v>106.55999799999999</v>
      </c>
      <c r="C1419">
        <v>106.879997</v>
      </c>
      <c r="D1419">
        <v>104.58000199999999</v>
      </c>
      <c r="E1419">
        <v>106.660004</v>
      </c>
      <c r="F1419">
        <v>493585800</v>
      </c>
      <c r="G1419">
        <v>94.980638999999996</v>
      </c>
      <c r="H1419" s="6">
        <f t="shared" si="52"/>
        <v>9.9061505237640804E-2</v>
      </c>
      <c r="R1419" s="6">
        <f t="shared" si="53"/>
        <v>9.3849476235920723E-4</v>
      </c>
    </row>
    <row r="1420" spans="1:18" x14ac:dyDescent="0.25">
      <c r="A1420" s="1">
        <v>40213</v>
      </c>
      <c r="B1420">
        <v>108.980003</v>
      </c>
      <c r="C1420">
        <v>109.029999</v>
      </c>
      <c r="D1420">
        <v>106.41999800000001</v>
      </c>
      <c r="E1420">
        <v>106.44000200000001</v>
      </c>
      <c r="F1420">
        <v>356715700</v>
      </c>
      <c r="G1420">
        <v>94.784728000000001</v>
      </c>
      <c r="H1420" s="6">
        <f t="shared" si="52"/>
        <v>0.12330703734702586</v>
      </c>
      <c r="R1420" s="6">
        <f t="shared" si="53"/>
        <v>-2.3307037347025855E-2</v>
      </c>
    </row>
    <row r="1421" spans="1:18" x14ac:dyDescent="0.25">
      <c r="A1421" s="1">
        <v>40212</v>
      </c>
      <c r="B1421">
        <v>109.879997</v>
      </c>
      <c r="C1421">
        <v>110.480003</v>
      </c>
      <c r="D1421">
        <v>109.510002</v>
      </c>
      <c r="E1421">
        <v>109.83000199999999</v>
      </c>
      <c r="F1421">
        <v>172730700</v>
      </c>
      <c r="G1421">
        <v>97.803518999999994</v>
      </c>
      <c r="H1421" s="6">
        <f t="shared" si="52"/>
        <v>0.10045499637208773</v>
      </c>
      <c r="R1421" s="6">
        <f t="shared" si="53"/>
        <v>-4.5499637208772201E-4</v>
      </c>
    </row>
    <row r="1422" spans="1:18" x14ac:dyDescent="0.25">
      <c r="A1422" s="1">
        <v>40211</v>
      </c>
      <c r="B1422">
        <v>109.260002</v>
      </c>
      <c r="C1422">
        <v>110.589996</v>
      </c>
      <c r="D1422">
        <v>108.879997</v>
      </c>
      <c r="E1422">
        <v>110.379997</v>
      </c>
      <c r="F1422">
        <v>216327900</v>
      </c>
      <c r="G1422">
        <v>98.293289999999999</v>
      </c>
      <c r="H1422" s="6">
        <f t="shared" si="52"/>
        <v>8.9749267989213455E-2</v>
      </c>
      <c r="R1422" s="6">
        <f t="shared" si="53"/>
        <v>1.0250732010786554E-2</v>
      </c>
    </row>
    <row r="1423" spans="1:18" x14ac:dyDescent="0.25">
      <c r="A1423" s="1">
        <v>40210</v>
      </c>
      <c r="B1423">
        <v>108.150002</v>
      </c>
      <c r="C1423">
        <v>109.07</v>
      </c>
      <c r="D1423">
        <v>107.5</v>
      </c>
      <c r="E1423">
        <v>109.05999799999999</v>
      </c>
      <c r="F1423">
        <v>187865000</v>
      </c>
      <c r="G1423">
        <v>97.117830999999995</v>
      </c>
      <c r="H1423" s="6">
        <f t="shared" si="52"/>
        <v>9.1585797659069934E-2</v>
      </c>
      <c r="R1423" s="6">
        <f t="shared" si="53"/>
        <v>8.4142023409300767E-3</v>
      </c>
    </row>
    <row r="1424" spans="1:18" x14ac:dyDescent="0.25">
      <c r="A1424" s="1">
        <v>40207</v>
      </c>
      <c r="B1424">
        <v>109.040001</v>
      </c>
      <c r="C1424">
        <v>109.800003</v>
      </c>
      <c r="D1424">
        <v>107.220001</v>
      </c>
      <c r="E1424">
        <v>107.389999</v>
      </c>
      <c r="F1424">
        <v>310677600</v>
      </c>
      <c r="G1424">
        <v>95.630699000000007</v>
      </c>
      <c r="H1424" s="6">
        <f t="shared" si="52"/>
        <v>0.11513207983187748</v>
      </c>
      <c r="R1424" s="6">
        <f t="shared" si="53"/>
        <v>-1.5132079831877483E-2</v>
      </c>
    </row>
    <row r="1425" spans="1:18" x14ac:dyDescent="0.25">
      <c r="A1425" s="1">
        <v>40206</v>
      </c>
      <c r="B1425">
        <v>110.19000200000001</v>
      </c>
      <c r="C1425">
        <v>110.25</v>
      </c>
      <c r="D1425">
        <v>107.910004</v>
      </c>
      <c r="E1425">
        <v>108.57</v>
      </c>
      <c r="F1425">
        <v>316104000</v>
      </c>
      <c r="G1425">
        <v>96.681488999999999</v>
      </c>
      <c r="H1425" s="6">
        <f t="shared" si="52"/>
        <v>0.11470189645699448</v>
      </c>
      <c r="R1425" s="6">
        <f t="shared" si="53"/>
        <v>-1.4701896456994471E-2</v>
      </c>
    </row>
    <row r="1426" spans="1:18" x14ac:dyDescent="0.25">
      <c r="A1426" s="1">
        <v>40205</v>
      </c>
      <c r="B1426">
        <v>109.16999800000001</v>
      </c>
      <c r="C1426">
        <v>110.08000199999999</v>
      </c>
      <c r="D1426">
        <v>108.33000199999999</v>
      </c>
      <c r="E1426">
        <v>109.83000199999999</v>
      </c>
      <c r="F1426">
        <v>271863600</v>
      </c>
      <c r="G1426">
        <v>97.803518999999994</v>
      </c>
      <c r="H1426" s="6">
        <f t="shared" si="52"/>
        <v>9.3954346321413459E-2</v>
      </c>
      <c r="R1426" s="6">
        <f t="shared" si="53"/>
        <v>6.0456536785865513E-3</v>
      </c>
    </row>
    <row r="1427" spans="1:18" x14ac:dyDescent="0.25">
      <c r="A1427" s="1">
        <v>40204</v>
      </c>
      <c r="B1427">
        <v>109.339996</v>
      </c>
      <c r="C1427">
        <v>110.470001</v>
      </c>
      <c r="D1427">
        <v>109.040001</v>
      </c>
      <c r="E1427">
        <v>109.30999799999999</v>
      </c>
      <c r="F1427">
        <v>211168800</v>
      </c>
      <c r="G1427">
        <v>97.340456000000003</v>
      </c>
      <c r="H1427" s="6">
        <f t="shared" si="52"/>
        <v>0.10027435523227939</v>
      </c>
      <c r="R1427" s="6">
        <f t="shared" si="53"/>
        <v>-2.7435523227937732E-4</v>
      </c>
    </row>
    <row r="1428" spans="1:18" x14ac:dyDescent="0.25">
      <c r="A1428" s="1">
        <v>40203</v>
      </c>
      <c r="B1428">
        <v>110.209999</v>
      </c>
      <c r="C1428">
        <v>110.410004</v>
      </c>
      <c r="D1428">
        <v>109.410004</v>
      </c>
      <c r="E1428">
        <v>109.769997</v>
      </c>
      <c r="F1428">
        <v>186937500</v>
      </c>
      <c r="G1428">
        <v>97.750084999999999</v>
      </c>
      <c r="H1428" s="6">
        <f t="shared" si="52"/>
        <v>0.10399239637049623</v>
      </c>
      <c r="R1428" s="6">
        <f t="shared" si="53"/>
        <v>-3.9923963704962262E-3</v>
      </c>
    </row>
    <row r="1429" spans="1:18" x14ac:dyDescent="0.25">
      <c r="A1429" s="1">
        <v>40200</v>
      </c>
      <c r="B1429">
        <v>111.199997</v>
      </c>
      <c r="C1429">
        <v>111.739998</v>
      </c>
      <c r="D1429">
        <v>109.089996</v>
      </c>
      <c r="E1429">
        <v>109.209999</v>
      </c>
      <c r="F1429">
        <v>345942400</v>
      </c>
      <c r="G1429">
        <v>97.251407999999998</v>
      </c>
      <c r="H1429" s="6">
        <f t="shared" si="52"/>
        <v>0.11789566595042264</v>
      </c>
      <c r="R1429" s="6">
        <f t="shared" si="53"/>
        <v>-1.7895665950422641E-2</v>
      </c>
    </row>
    <row r="1430" spans="1:18" x14ac:dyDescent="0.25">
      <c r="A1430" s="1">
        <v>40199</v>
      </c>
      <c r="B1430">
        <v>113.91999800000001</v>
      </c>
      <c r="C1430">
        <v>114.269997</v>
      </c>
      <c r="D1430">
        <v>111.55999799999999</v>
      </c>
      <c r="E1430">
        <v>111.699997</v>
      </c>
      <c r="F1430">
        <v>344859600</v>
      </c>
      <c r="G1430">
        <v>99.468748000000005</v>
      </c>
      <c r="H1430" s="6">
        <f t="shared" si="52"/>
        <v>0.11948736867077553</v>
      </c>
      <c r="R1430" s="6">
        <f t="shared" si="53"/>
        <v>-1.9487368670775523E-2</v>
      </c>
    </row>
    <row r="1431" spans="1:18" x14ac:dyDescent="0.25">
      <c r="A1431" s="1">
        <v>40198</v>
      </c>
      <c r="B1431">
        <v>114.279999</v>
      </c>
      <c r="C1431">
        <v>114.449997</v>
      </c>
      <c r="D1431">
        <v>112.980003</v>
      </c>
      <c r="E1431">
        <v>113.889999</v>
      </c>
      <c r="F1431">
        <v>216490200</v>
      </c>
      <c r="G1431">
        <v>101.418944</v>
      </c>
      <c r="H1431" s="6">
        <f t="shared" si="52"/>
        <v>0.10341267066339405</v>
      </c>
      <c r="R1431" s="6">
        <f t="shared" si="53"/>
        <v>-3.4126706633940429E-3</v>
      </c>
    </row>
    <row r="1432" spans="1:18" x14ac:dyDescent="0.25">
      <c r="A1432" s="1">
        <v>40197</v>
      </c>
      <c r="B1432">
        <v>113.620003</v>
      </c>
      <c r="C1432">
        <v>115.129997</v>
      </c>
      <c r="D1432">
        <v>113.589996</v>
      </c>
      <c r="E1432">
        <v>115.05999799999999</v>
      </c>
      <c r="F1432">
        <v>139172700</v>
      </c>
      <c r="G1432">
        <v>102.460826</v>
      </c>
      <c r="H1432" s="6">
        <f t="shared" si="52"/>
        <v>8.7326219310168512E-2</v>
      </c>
      <c r="R1432" s="6">
        <f t="shared" si="53"/>
        <v>1.2673780689831491E-2</v>
      </c>
    </row>
    <row r="1433" spans="1:18" x14ac:dyDescent="0.25">
      <c r="A1433" s="1">
        <v>40193</v>
      </c>
      <c r="B1433">
        <v>114.730003</v>
      </c>
      <c r="C1433">
        <v>114.839996</v>
      </c>
      <c r="D1433">
        <v>113.199997</v>
      </c>
      <c r="E1433">
        <v>113.639999</v>
      </c>
      <c r="F1433">
        <v>212283100</v>
      </c>
      <c r="G1433">
        <v>101.196319</v>
      </c>
      <c r="H1433" s="6">
        <f t="shared" si="52"/>
        <v>0.10950060116358573</v>
      </c>
      <c r="R1433" s="6">
        <f t="shared" si="53"/>
        <v>-9.5006011635857222E-3</v>
      </c>
    </row>
    <row r="1434" spans="1:18" x14ac:dyDescent="0.25">
      <c r="A1434" s="1">
        <v>40192</v>
      </c>
      <c r="B1434">
        <v>114.489998</v>
      </c>
      <c r="C1434">
        <v>115.139999</v>
      </c>
      <c r="D1434">
        <v>114.41999800000001</v>
      </c>
      <c r="E1434">
        <v>114.93</v>
      </c>
      <c r="F1434">
        <v>115718800</v>
      </c>
      <c r="G1434">
        <v>102.34506399999999</v>
      </c>
      <c r="H1434" s="6">
        <f t="shared" si="52"/>
        <v>9.6156852059688158E-2</v>
      </c>
      <c r="R1434" s="6">
        <f t="shared" si="53"/>
        <v>3.8431479403118417E-3</v>
      </c>
    </row>
    <row r="1435" spans="1:18" x14ac:dyDescent="0.25">
      <c r="A1435" s="1">
        <v>40191</v>
      </c>
      <c r="B1435">
        <v>113.949997</v>
      </c>
      <c r="C1435">
        <v>114.94000200000001</v>
      </c>
      <c r="D1435">
        <v>113.370003</v>
      </c>
      <c r="E1435">
        <v>114.620003</v>
      </c>
      <c r="F1435">
        <v>161822000</v>
      </c>
      <c r="G1435">
        <v>102.069011</v>
      </c>
      <c r="H1435" s="6">
        <f t="shared" si="52"/>
        <v>9.4120175360776881E-2</v>
      </c>
      <c r="R1435" s="6">
        <f t="shared" si="53"/>
        <v>5.879824639223122E-3</v>
      </c>
    </row>
    <row r="1436" spans="1:18" x14ac:dyDescent="0.25">
      <c r="A1436" s="1">
        <v>40190</v>
      </c>
      <c r="B1436">
        <v>113.970001</v>
      </c>
      <c r="C1436">
        <v>114.209999</v>
      </c>
      <c r="D1436">
        <v>113.220001</v>
      </c>
      <c r="E1436">
        <v>113.660004</v>
      </c>
      <c r="F1436">
        <v>163333500</v>
      </c>
      <c r="G1436">
        <v>101.214133</v>
      </c>
      <c r="H1436" s="6">
        <f t="shared" si="52"/>
        <v>0.10271998769219978</v>
      </c>
      <c r="R1436" s="6">
        <f t="shared" si="53"/>
        <v>-2.7199876921997716E-3</v>
      </c>
    </row>
    <row r="1437" spans="1:18" x14ac:dyDescent="0.25">
      <c r="A1437" s="1">
        <v>40189</v>
      </c>
      <c r="B1437">
        <v>115.08000199999999</v>
      </c>
      <c r="C1437">
        <v>115.129997</v>
      </c>
      <c r="D1437">
        <v>114.239998</v>
      </c>
      <c r="E1437">
        <v>114.730003</v>
      </c>
      <c r="F1437">
        <v>106375700</v>
      </c>
      <c r="G1437">
        <v>102.166966</v>
      </c>
      <c r="H1437" s="6">
        <f t="shared" si="52"/>
        <v>0.10304135378795004</v>
      </c>
      <c r="R1437" s="6">
        <f t="shared" si="53"/>
        <v>-3.0413537879500287E-3</v>
      </c>
    </row>
    <row r="1438" spans="1:18" x14ac:dyDescent="0.25">
      <c r="A1438" s="1">
        <v>40186</v>
      </c>
      <c r="B1438">
        <v>113.889999</v>
      </c>
      <c r="C1438">
        <v>114.620003</v>
      </c>
      <c r="D1438">
        <v>113.660004</v>
      </c>
      <c r="E1438">
        <v>114.57</v>
      </c>
      <c r="F1438">
        <v>126402800</v>
      </c>
      <c r="G1438">
        <v>102.024483</v>
      </c>
      <c r="H1438" s="6">
        <f t="shared" si="52"/>
        <v>9.402931771032863E-2</v>
      </c>
      <c r="R1438" s="6">
        <f t="shared" si="53"/>
        <v>5.9706822896713699E-3</v>
      </c>
    </row>
    <row r="1439" spans="1:18" x14ac:dyDescent="0.25">
      <c r="A1439" s="1">
        <v>40185</v>
      </c>
      <c r="B1439">
        <v>113.5</v>
      </c>
      <c r="C1439">
        <v>114.33000199999999</v>
      </c>
      <c r="D1439">
        <v>113.18</v>
      </c>
      <c r="E1439">
        <v>114.19000200000001</v>
      </c>
      <c r="F1439">
        <v>131091100</v>
      </c>
      <c r="G1439">
        <v>101.68609600000001</v>
      </c>
      <c r="H1439" s="6">
        <f t="shared" si="52"/>
        <v>9.392068722466955E-2</v>
      </c>
      <c r="R1439" s="6">
        <f t="shared" si="53"/>
        <v>6.0793127753304569E-3</v>
      </c>
    </row>
    <row r="1440" spans="1:18" x14ac:dyDescent="0.25">
      <c r="A1440" s="1">
        <v>40184</v>
      </c>
      <c r="B1440">
        <v>113.519997</v>
      </c>
      <c r="C1440">
        <v>113.989998</v>
      </c>
      <c r="D1440">
        <v>113.43</v>
      </c>
      <c r="E1440">
        <v>113.709999</v>
      </c>
      <c r="F1440">
        <v>116074400</v>
      </c>
      <c r="G1440">
        <v>101.25865400000001</v>
      </c>
      <c r="H1440" s="6">
        <f t="shared" si="52"/>
        <v>9.832626845471118E-2</v>
      </c>
      <c r="R1440" s="6">
        <f t="shared" si="53"/>
        <v>1.673731545288824E-3</v>
      </c>
    </row>
    <row r="1441" spans="1:18" x14ac:dyDescent="0.25">
      <c r="A1441" s="1">
        <v>40183</v>
      </c>
      <c r="B1441">
        <v>113.260002</v>
      </c>
      <c r="C1441">
        <v>113.68</v>
      </c>
      <c r="D1441">
        <v>112.849998</v>
      </c>
      <c r="E1441">
        <v>113.629997</v>
      </c>
      <c r="F1441">
        <v>111579900</v>
      </c>
      <c r="G1441">
        <v>101.18741199999999</v>
      </c>
      <c r="H1441" s="6">
        <f t="shared" si="52"/>
        <v>9.6733224497029396E-2</v>
      </c>
      <c r="R1441" s="6">
        <f t="shared" si="53"/>
        <v>3.2667755029706161E-3</v>
      </c>
    </row>
    <row r="1442" spans="1:18" x14ac:dyDescent="0.25">
      <c r="A1442" s="1">
        <v>40182</v>
      </c>
      <c r="B1442">
        <v>112.370003</v>
      </c>
      <c r="C1442">
        <v>113.389999</v>
      </c>
      <c r="D1442">
        <v>111.510002</v>
      </c>
      <c r="E1442">
        <v>113.33000199999999</v>
      </c>
      <c r="F1442">
        <v>118944600</v>
      </c>
      <c r="G1442">
        <v>100.920266</v>
      </c>
      <c r="H1442" s="6">
        <f t="shared" si="52"/>
        <v>9.1456803645364362E-2</v>
      </c>
      <c r="R1442" s="6">
        <f t="shared" si="53"/>
        <v>8.5431963546356432E-3</v>
      </c>
    </row>
    <row r="1443" spans="1:18" x14ac:dyDescent="0.25">
      <c r="A1443" s="1">
        <v>40178</v>
      </c>
      <c r="B1443">
        <v>112.769997</v>
      </c>
      <c r="C1443">
        <v>112.800003</v>
      </c>
      <c r="D1443">
        <v>111.389999</v>
      </c>
      <c r="E1443">
        <v>111.44000200000001</v>
      </c>
      <c r="F1443">
        <v>90637900</v>
      </c>
      <c r="G1443">
        <v>99.237223999999998</v>
      </c>
      <c r="H1443" s="6">
        <f t="shared" si="52"/>
        <v>0.11179387279756686</v>
      </c>
      <c r="R1443" s="6">
        <f t="shared" si="53"/>
        <v>-1.1793872797566862E-2</v>
      </c>
    </row>
    <row r="1444" spans="1:18" x14ac:dyDescent="0.25">
      <c r="A1444" s="1">
        <v>40177</v>
      </c>
      <c r="B1444">
        <v>112.230003</v>
      </c>
      <c r="C1444">
        <v>112.650002</v>
      </c>
      <c r="D1444">
        <v>112.16999800000001</v>
      </c>
      <c r="E1444">
        <v>112.519997</v>
      </c>
      <c r="F1444">
        <v>73138400</v>
      </c>
      <c r="G1444">
        <v>100.19895699999999</v>
      </c>
      <c r="H1444" s="6">
        <f t="shared" si="52"/>
        <v>9.7416074202546291E-2</v>
      </c>
      <c r="R1444" s="6">
        <f t="shared" si="53"/>
        <v>2.5839257974537093E-3</v>
      </c>
    </row>
    <row r="1445" spans="1:18" x14ac:dyDescent="0.25">
      <c r="A1445" s="1">
        <v>40176</v>
      </c>
      <c r="B1445">
        <v>113.010002</v>
      </c>
      <c r="C1445">
        <v>113.029999</v>
      </c>
      <c r="D1445">
        <v>112.550003</v>
      </c>
      <c r="E1445">
        <v>112.55999799999999</v>
      </c>
      <c r="F1445">
        <v>80572500</v>
      </c>
      <c r="G1445">
        <v>100.234578</v>
      </c>
      <c r="H1445" s="6">
        <f t="shared" si="52"/>
        <v>0.10398198382475922</v>
      </c>
      <c r="R1445" s="6">
        <f t="shared" si="53"/>
        <v>-3.981983824759219E-3</v>
      </c>
    </row>
    <row r="1446" spans="1:18" x14ac:dyDescent="0.25">
      <c r="A1446" s="1">
        <v>40175</v>
      </c>
      <c r="B1446">
        <v>112.900002</v>
      </c>
      <c r="C1446">
        <v>112.989998</v>
      </c>
      <c r="D1446">
        <v>112.32</v>
      </c>
      <c r="E1446">
        <v>112.720001</v>
      </c>
      <c r="F1446">
        <v>87508500</v>
      </c>
      <c r="G1446">
        <v>100.377061</v>
      </c>
      <c r="H1446" s="6">
        <f t="shared" si="52"/>
        <v>0.10159434009576018</v>
      </c>
      <c r="R1446" s="6">
        <f t="shared" si="53"/>
        <v>-1.5943400957601781E-3</v>
      </c>
    </row>
    <row r="1447" spans="1:18" x14ac:dyDescent="0.25">
      <c r="A1447" s="1">
        <v>40171</v>
      </c>
      <c r="B1447">
        <v>112.19000200000001</v>
      </c>
      <c r="C1447">
        <v>112.599998</v>
      </c>
      <c r="D1447">
        <v>112</v>
      </c>
      <c r="E1447">
        <v>112.480003</v>
      </c>
      <c r="F1447">
        <v>39677500</v>
      </c>
      <c r="G1447">
        <v>100.163343</v>
      </c>
      <c r="H1447" s="6">
        <f t="shared" si="52"/>
        <v>9.7415090517602554E-2</v>
      </c>
      <c r="R1447" s="6">
        <f t="shared" si="53"/>
        <v>2.5849094823974556E-3</v>
      </c>
    </row>
    <row r="1448" spans="1:18" x14ac:dyDescent="0.25">
      <c r="A1448" s="1">
        <v>40170</v>
      </c>
      <c r="B1448">
        <v>112</v>
      </c>
      <c r="C1448">
        <v>112.110001</v>
      </c>
      <c r="D1448">
        <v>111.5</v>
      </c>
      <c r="E1448">
        <v>111.949997</v>
      </c>
      <c r="F1448">
        <v>111783100</v>
      </c>
      <c r="G1448">
        <v>99.691372999999999</v>
      </c>
      <c r="H1448" s="6">
        <f t="shared" si="52"/>
        <v>0.1004464553571429</v>
      </c>
      <c r="R1448" s="6">
        <f t="shared" si="53"/>
        <v>-4.4645535714289101E-4</v>
      </c>
    </row>
    <row r="1449" spans="1:18" x14ac:dyDescent="0.25">
      <c r="A1449" s="1">
        <v>40169</v>
      </c>
      <c r="B1449">
        <v>111.57</v>
      </c>
      <c r="C1449">
        <v>111.970001</v>
      </c>
      <c r="D1449">
        <v>111.43</v>
      </c>
      <c r="E1449">
        <v>111.730003</v>
      </c>
      <c r="F1449">
        <v>91707500</v>
      </c>
      <c r="G1449">
        <v>99.495469</v>
      </c>
      <c r="H1449" s="6">
        <f t="shared" si="52"/>
        <v>9.8565895850138904E-2</v>
      </c>
      <c r="R1449" s="6">
        <f t="shared" si="53"/>
        <v>1.4341041498611028E-3</v>
      </c>
    </row>
    <row r="1450" spans="1:18" x14ac:dyDescent="0.25">
      <c r="A1450" s="1">
        <v>40168</v>
      </c>
      <c r="B1450">
        <v>110.760002</v>
      </c>
      <c r="C1450">
        <v>111.699997</v>
      </c>
      <c r="D1450">
        <v>110.760002</v>
      </c>
      <c r="E1450">
        <v>111.33000199999999</v>
      </c>
      <c r="F1450">
        <v>118039600</v>
      </c>
      <c r="G1450">
        <v>99.139268000000001</v>
      </c>
      <c r="H1450" s="6">
        <f t="shared" si="52"/>
        <v>9.485373790441072E-2</v>
      </c>
      <c r="R1450" s="6">
        <f t="shared" si="53"/>
        <v>5.1462620955892834E-3</v>
      </c>
    </row>
    <row r="1451" spans="1:18" x14ac:dyDescent="0.25">
      <c r="A1451" s="1">
        <v>40165</v>
      </c>
      <c r="B1451">
        <v>110.199997</v>
      </c>
      <c r="C1451">
        <v>110.300003</v>
      </c>
      <c r="D1451">
        <v>109.279999</v>
      </c>
      <c r="E1451">
        <v>110.209999</v>
      </c>
      <c r="F1451">
        <v>174591200</v>
      </c>
      <c r="G1451">
        <v>98.141907000000003</v>
      </c>
      <c r="H1451" s="6">
        <f t="shared" si="52"/>
        <v>9.9909237747075441E-2</v>
      </c>
      <c r="R1451" s="6">
        <f t="shared" si="53"/>
        <v>9.0762252924562841E-5</v>
      </c>
    </row>
    <row r="1452" spans="1:18" x14ac:dyDescent="0.25">
      <c r="A1452" s="1">
        <v>40164</v>
      </c>
      <c r="B1452">
        <v>110.720001</v>
      </c>
      <c r="C1452">
        <v>110.93</v>
      </c>
      <c r="D1452">
        <v>110.08000199999999</v>
      </c>
      <c r="E1452">
        <v>110.18</v>
      </c>
      <c r="F1452">
        <v>183390100</v>
      </c>
      <c r="G1452">
        <v>97.589799999999997</v>
      </c>
      <c r="H1452" s="6">
        <f t="shared" si="52"/>
        <v>0.10487717661779998</v>
      </c>
      <c r="R1452" s="6">
        <f t="shared" si="53"/>
        <v>-4.8771766177999722E-3</v>
      </c>
    </row>
    <row r="1453" spans="1:18" x14ac:dyDescent="0.25">
      <c r="A1453" s="1">
        <v>40163</v>
      </c>
      <c r="B1453">
        <v>111.800003</v>
      </c>
      <c r="C1453">
        <v>112.129997</v>
      </c>
      <c r="D1453">
        <v>111.269997</v>
      </c>
      <c r="E1453">
        <v>111.519997</v>
      </c>
      <c r="F1453">
        <v>155358200</v>
      </c>
      <c r="G1453">
        <v>98.776675999999995</v>
      </c>
      <c r="H1453" s="6">
        <f t="shared" si="52"/>
        <v>0.10250452587197159</v>
      </c>
      <c r="R1453" s="6">
        <f t="shared" si="53"/>
        <v>-2.5045258719715792E-3</v>
      </c>
    </row>
    <row r="1454" spans="1:18" x14ac:dyDescent="0.25">
      <c r="A1454" s="1">
        <v>40162</v>
      </c>
      <c r="B1454">
        <v>111.459999</v>
      </c>
      <c r="C1454">
        <v>111.91999800000001</v>
      </c>
      <c r="D1454">
        <v>111</v>
      </c>
      <c r="E1454">
        <v>111.349998</v>
      </c>
      <c r="F1454">
        <v>120408800</v>
      </c>
      <c r="G1454">
        <v>98.626103999999998</v>
      </c>
      <c r="H1454" s="6">
        <f t="shared" si="52"/>
        <v>0.10098691011113321</v>
      </c>
      <c r="R1454" s="6">
        <f t="shared" si="53"/>
        <v>-9.8691011113320498E-4</v>
      </c>
    </row>
    <row r="1455" spans="1:18" x14ac:dyDescent="0.25">
      <c r="A1455" s="1">
        <v>40161</v>
      </c>
      <c r="B1455">
        <v>111.870003</v>
      </c>
      <c r="C1455">
        <v>112</v>
      </c>
      <c r="D1455">
        <v>111.129997</v>
      </c>
      <c r="E1455">
        <v>111.870003</v>
      </c>
      <c r="F1455">
        <v>107141500</v>
      </c>
      <c r="G1455">
        <v>99.086686999999998</v>
      </c>
      <c r="H1455" s="6">
        <f t="shared" si="52"/>
        <v>0.1</v>
      </c>
      <c r="R1455" s="6">
        <f t="shared" si="53"/>
        <v>0</v>
      </c>
    </row>
    <row r="1456" spans="1:18" x14ac:dyDescent="0.25">
      <c r="A1456" s="1">
        <v>40158</v>
      </c>
      <c r="B1456">
        <v>111.110001</v>
      </c>
      <c r="C1456">
        <v>111.360001</v>
      </c>
      <c r="D1456">
        <v>110.610001</v>
      </c>
      <c r="E1456">
        <v>111.110001</v>
      </c>
      <c r="F1456">
        <v>124854000</v>
      </c>
      <c r="G1456">
        <v>98.413529999999994</v>
      </c>
      <c r="H1456" s="6">
        <f t="shared" si="52"/>
        <v>0.1</v>
      </c>
      <c r="R1456" s="6">
        <f t="shared" si="53"/>
        <v>0</v>
      </c>
    </row>
    <row r="1457" spans="1:18" x14ac:dyDescent="0.25">
      <c r="A1457" s="1">
        <v>40157</v>
      </c>
      <c r="B1457">
        <v>110.699997</v>
      </c>
      <c r="C1457">
        <v>111.120003</v>
      </c>
      <c r="D1457">
        <v>110.449997</v>
      </c>
      <c r="E1457">
        <v>110.639999</v>
      </c>
      <c r="F1457">
        <v>138014600</v>
      </c>
      <c r="G1457">
        <v>97.997236000000001</v>
      </c>
      <c r="H1457" s="6">
        <f t="shared" si="52"/>
        <v>0.10054198736789481</v>
      </c>
      <c r="R1457" s="6">
        <f t="shared" si="53"/>
        <v>-5.4198736789480778E-4</v>
      </c>
    </row>
    <row r="1458" spans="1:18" x14ac:dyDescent="0.25">
      <c r="A1458" s="1">
        <v>40156</v>
      </c>
      <c r="B1458">
        <v>109.58000199999999</v>
      </c>
      <c r="C1458">
        <v>110.18</v>
      </c>
      <c r="D1458">
        <v>109.019997</v>
      </c>
      <c r="E1458">
        <v>110.019997</v>
      </c>
      <c r="F1458">
        <v>155063400</v>
      </c>
      <c r="G1458">
        <v>97.448080000000004</v>
      </c>
      <c r="H1458" s="6">
        <f t="shared" si="52"/>
        <v>9.598471443721994E-2</v>
      </c>
      <c r="R1458" s="6">
        <f t="shared" si="53"/>
        <v>4.0152855627800625E-3</v>
      </c>
    </row>
    <row r="1459" spans="1:18" x14ac:dyDescent="0.25">
      <c r="A1459" s="1">
        <v>40155</v>
      </c>
      <c r="B1459">
        <v>110.040001</v>
      </c>
      <c r="C1459">
        <v>110.769997</v>
      </c>
      <c r="D1459">
        <v>109.269997</v>
      </c>
      <c r="E1459">
        <v>109.610001</v>
      </c>
      <c r="F1459">
        <v>169863700</v>
      </c>
      <c r="G1459">
        <v>97.084934000000004</v>
      </c>
      <c r="H1459" s="6">
        <f t="shared" si="52"/>
        <v>0.103907669902693</v>
      </c>
      <c r="R1459" s="6">
        <f t="shared" si="53"/>
        <v>-3.9076699026929923E-3</v>
      </c>
    </row>
    <row r="1460" spans="1:18" x14ac:dyDescent="0.25">
      <c r="A1460" s="1">
        <v>40154</v>
      </c>
      <c r="B1460">
        <v>110.910004</v>
      </c>
      <c r="C1460">
        <v>111.529999</v>
      </c>
      <c r="D1460">
        <v>110.489998</v>
      </c>
      <c r="E1460">
        <v>110.839996</v>
      </c>
      <c r="F1460">
        <v>127973800</v>
      </c>
      <c r="G1460">
        <v>98.174379000000002</v>
      </c>
      <c r="H1460" s="6">
        <f t="shared" si="52"/>
        <v>0.1006312144754769</v>
      </c>
      <c r="R1460" s="6">
        <f t="shared" si="53"/>
        <v>-6.3121447547690465E-4</v>
      </c>
    </row>
    <row r="1461" spans="1:18" x14ac:dyDescent="0.25">
      <c r="A1461" s="1">
        <v>40151</v>
      </c>
      <c r="B1461">
        <v>111.839996</v>
      </c>
      <c r="C1461">
        <v>112.379997</v>
      </c>
      <c r="D1461">
        <v>110.040001</v>
      </c>
      <c r="E1461">
        <v>111.010002</v>
      </c>
      <c r="F1461">
        <v>274907800</v>
      </c>
      <c r="G1461">
        <v>98.324957999999995</v>
      </c>
      <c r="H1461" s="6">
        <f t="shared" si="52"/>
        <v>0.10742126278330696</v>
      </c>
      <c r="R1461" s="6">
        <f t="shared" si="53"/>
        <v>-7.4212627833069597E-3</v>
      </c>
    </row>
    <row r="1462" spans="1:18" x14ac:dyDescent="0.25">
      <c r="A1462" s="1">
        <v>40150</v>
      </c>
      <c r="B1462">
        <v>111.550003</v>
      </c>
      <c r="C1462">
        <v>112.18</v>
      </c>
      <c r="D1462">
        <v>110.290001</v>
      </c>
      <c r="E1462">
        <v>110.379997</v>
      </c>
      <c r="F1462">
        <v>167324900</v>
      </c>
      <c r="G1462">
        <v>97.766943999999995</v>
      </c>
      <c r="H1462" s="6">
        <f t="shared" si="52"/>
        <v>0.11048862365337633</v>
      </c>
      <c r="R1462" s="6">
        <f t="shared" si="53"/>
        <v>-1.0488623653376331E-2</v>
      </c>
    </row>
    <row r="1463" spans="1:18" x14ac:dyDescent="0.25">
      <c r="A1463" s="1">
        <v>40149</v>
      </c>
      <c r="B1463">
        <v>111.279999</v>
      </c>
      <c r="C1463">
        <v>112.010002</v>
      </c>
      <c r="D1463">
        <v>110.91999800000001</v>
      </c>
      <c r="E1463">
        <v>111.25</v>
      </c>
      <c r="F1463">
        <v>132315100</v>
      </c>
      <c r="G1463">
        <v>98.537531999999999</v>
      </c>
      <c r="H1463" s="6">
        <f t="shared" si="52"/>
        <v>0.10026958123894307</v>
      </c>
      <c r="R1463" s="6">
        <f t="shared" si="53"/>
        <v>-2.6958123894307064E-4</v>
      </c>
    </row>
    <row r="1464" spans="1:18" x14ac:dyDescent="0.25">
      <c r="A1464" s="1">
        <v>40148</v>
      </c>
      <c r="B1464">
        <v>110.91999800000001</v>
      </c>
      <c r="C1464">
        <v>111.660004</v>
      </c>
      <c r="D1464">
        <v>110.730003</v>
      </c>
      <c r="E1464">
        <v>111.300003</v>
      </c>
      <c r="F1464">
        <v>159613700</v>
      </c>
      <c r="G1464">
        <v>98.581821000000005</v>
      </c>
      <c r="H1464" s="6">
        <f t="shared" si="52"/>
        <v>9.6574062325533075E-2</v>
      </c>
      <c r="R1464" s="6">
        <f t="shared" si="53"/>
        <v>3.4259376744669346E-3</v>
      </c>
    </row>
    <row r="1465" spans="1:18" x14ac:dyDescent="0.25">
      <c r="A1465" s="1">
        <v>40147</v>
      </c>
      <c r="B1465">
        <v>109.480003</v>
      </c>
      <c r="C1465">
        <v>110.199997</v>
      </c>
      <c r="D1465">
        <v>108.120003</v>
      </c>
      <c r="E1465">
        <v>109.94000200000001</v>
      </c>
      <c r="F1465">
        <v>160874800</v>
      </c>
      <c r="G1465">
        <v>97.377227000000005</v>
      </c>
      <c r="H1465" s="6">
        <f t="shared" si="52"/>
        <v>9.5798328576954736E-2</v>
      </c>
      <c r="R1465" s="6">
        <f t="shared" si="53"/>
        <v>4.2016714230452704E-3</v>
      </c>
    </row>
    <row r="1466" spans="1:18" x14ac:dyDescent="0.25">
      <c r="A1466" s="1">
        <v>40144</v>
      </c>
      <c r="B1466">
        <v>108.400002</v>
      </c>
      <c r="C1466">
        <v>110.32</v>
      </c>
      <c r="D1466">
        <v>108.290001</v>
      </c>
      <c r="E1466">
        <v>109.57</v>
      </c>
      <c r="F1466">
        <v>126001800</v>
      </c>
      <c r="G1466">
        <v>97.049503999999999</v>
      </c>
      <c r="H1466" s="6">
        <f t="shared" si="52"/>
        <v>8.9206660715744346E-2</v>
      </c>
      <c r="R1466" s="6">
        <f t="shared" si="53"/>
        <v>1.0793339284255663E-2</v>
      </c>
    </row>
    <row r="1467" spans="1:18" x14ac:dyDescent="0.25">
      <c r="A1467" s="1">
        <v>40142</v>
      </c>
      <c r="B1467">
        <v>111.16999800000001</v>
      </c>
      <c r="C1467">
        <v>111.5</v>
      </c>
      <c r="D1467">
        <v>110.82</v>
      </c>
      <c r="E1467">
        <v>111.379997</v>
      </c>
      <c r="F1467">
        <v>109564800</v>
      </c>
      <c r="G1467">
        <v>98.652674000000005</v>
      </c>
      <c r="H1467" s="6">
        <f t="shared" si="52"/>
        <v>9.8111010130628992E-2</v>
      </c>
      <c r="R1467" s="6">
        <f t="shared" si="53"/>
        <v>1.8889898693710174E-3</v>
      </c>
    </row>
    <row r="1468" spans="1:18" x14ac:dyDescent="0.25">
      <c r="A1468" s="1">
        <v>40141</v>
      </c>
      <c r="B1468">
        <v>111</v>
      </c>
      <c r="C1468">
        <v>111.199997</v>
      </c>
      <c r="D1468">
        <v>110.010002</v>
      </c>
      <c r="E1468">
        <v>110.989998</v>
      </c>
      <c r="F1468">
        <v>138420100</v>
      </c>
      <c r="G1468">
        <v>98.307239999999993</v>
      </c>
      <c r="H1468" s="6">
        <f t="shared" si="52"/>
        <v>0.10009010810810812</v>
      </c>
      <c r="R1468" s="6">
        <f t="shared" si="53"/>
        <v>-9.01081081081087E-5</v>
      </c>
    </row>
    <row r="1469" spans="1:18" x14ac:dyDescent="0.25">
      <c r="A1469" s="1">
        <v>40140</v>
      </c>
      <c r="B1469">
        <v>110.720001</v>
      </c>
      <c r="C1469">
        <v>111.739998</v>
      </c>
      <c r="D1469">
        <v>110.599998</v>
      </c>
      <c r="E1469">
        <v>110.82</v>
      </c>
      <c r="F1469">
        <v>148010200</v>
      </c>
      <c r="G1469">
        <v>98.156667999999996</v>
      </c>
      <c r="H1469" s="6">
        <f t="shared" si="52"/>
        <v>9.9096829849197737E-2</v>
      </c>
      <c r="R1469" s="6">
        <f t="shared" si="53"/>
        <v>9.0317015080226425E-4</v>
      </c>
    </row>
    <row r="1470" spans="1:18" x14ac:dyDescent="0.25">
      <c r="A1470" s="1">
        <v>40137</v>
      </c>
      <c r="B1470">
        <v>109.25</v>
      </c>
      <c r="C1470">
        <v>109.760002</v>
      </c>
      <c r="D1470">
        <v>109.010002</v>
      </c>
      <c r="E1470">
        <v>109.43</v>
      </c>
      <c r="F1470">
        <v>134196000</v>
      </c>
      <c r="G1470">
        <v>96.925501999999994</v>
      </c>
      <c r="H1470" s="6">
        <f t="shared" si="52"/>
        <v>9.8352402745995368E-2</v>
      </c>
      <c r="R1470" s="6">
        <f t="shared" si="53"/>
        <v>1.6475972540046391E-3</v>
      </c>
    </row>
    <row r="1471" spans="1:18" x14ac:dyDescent="0.25">
      <c r="A1471" s="1">
        <v>40136</v>
      </c>
      <c r="B1471">
        <v>110.510002</v>
      </c>
      <c r="C1471">
        <v>111.30999799999999</v>
      </c>
      <c r="D1471">
        <v>109.129997</v>
      </c>
      <c r="E1471">
        <v>109.82</v>
      </c>
      <c r="F1471">
        <v>208734600</v>
      </c>
      <c r="G1471">
        <v>97.270937000000004</v>
      </c>
      <c r="H1471" s="6">
        <f t="shared" si="52"/>
        <v>0.10624379682845365</v>
      </c>
      <c r="R1471" s="6">
        <f t="shared" si="53"/>
        <v>-6.2437968284536531E-3</v>
      </c>
    </row>
    <row r="1472" spans="1:18" x14ac:dyDescent="0.25">
      <c r="A1472" s="1">
        <v>40135</v>
      </c>
      <c r="B1472">
        <v>111.260002</v>
      </c>
      <c r="C1472">
        <v>111.43</v>
      </c>
      <c r="D1472">
        <v>110.57</v>
      </c>
      <c r="E1472">
        <v>111.269997</v>
      </c>
      <c r="F1472">
        <v>156486800</v>
      </c>
      <c r="G1472">
        <v>98.555244000000002</v>
      </c>
      <c r="H1472" s="6">
        <f t="shared" si="52"/>
        <v>9.9910165380007784E-2</v>
      </c>
      <c r="R1472" s="6">
        <f t="shared" si="53"/>
        <v>8.983461999221903E-5</v>
      </c>
    </row>
    <row r="1473" spans="1:18" x14ac:dyDescent="0.25">
      <c r="A1473" s="1">
        <v>40134</v>
      </c>
      <c r="B1473">
        <v>110.91999800000001</v>
      </c>
      <c r="C1473">
        <v>111.389999</v>
      </c>
      <c r="D1473">
        <v>110.5</v>
      </c>
      <c r="E1473">
        <v>111.339996</v>
      </c>
      <c r="F1473">
        <v>147134100</v>
      </c>
      <c r="G1473">
        <v>98.617243999999999</v>
      </c>
      <c r="H1473" s="6">
        <f t="shared" si="52"/>
        <v>9.6213505160719609E-2</v>
      </c>
      <c r="R1473" s="6">
        <f t="shared" si="53"/>
        <v>3.7864948392804022E-3</v>
      </c>
    </row>
    <row r="1474" spans="1:18" x14ac:dyDescent="0.25">
      <c r="A1474" s="1">
        <v>40133</v>
      </c>
      <c r="B1474">
        <v>110.379997</v>
      </c>
      <c r="C1474">
        <v>111.69000200000001</v>
      </c>
      <c r="D1474">
        <v>110.32</v>
      </c>
      <c r="E1474">
        <v>111.209999</v>
      </c>
      <c r="F1474">
        <v>210922200</v>
      </c>
      <c r="G1474">
        <v>98.502101999999994</v>
      </c>
      <c r="H1474" s="6">
        <f t="shared" si="52"/>
        <v>9.2480503510069922E-2</v>
      </c>
      <c r="R1474" s="6">
        <f t="shared" si="53"/>
        <v>7.519496489930084E-3</v>
      </c>
    </row>
    <row r="1475" spans="1:18" x14ac:dyDescent="0.25">
      <c r="A1475" s="1">
        <v>40130</v>
      </c>
      <c r="B1475">
        <v>109.30999799999999</v>
      </c>
      <c r="C1475">
        <v>110.089996</v>
      </c>
      <c r="D1475">
        <v>108.75</v>
      </c>
      <c r="E1475">
        <v>109.620003</v>
      </c>
      <c r="F1475">
        <v>150963000</v>
      </c>
      <c r="G1475">
        <v>97.093793000000005</v>
      </c>
      <c r="H1475" s="6">
        <f t="shared" ref="H1475:H1538" si="54">(B1475-E1475)/B1475+0.1</f>
        <v>9.7163983115249861E-2</v>
      </c>
      <c r="R1475" s="6">
        <f t="shared" si="53"/>
        <v>2.8360168847501384E-3</v>
      </c>
    </row>
    <row r="1476" spans="1:18" x14ac:dyDescent="0.25">
      <c r="A1476" s="1">
        <v>40129</v>
      </c>
      <c r="B1476">
        <v>110</v>
      </c>
      <c r="C1476">
        <v>110.57</v>
      </c>
      <c r="D1476">
        <v>108.75</v>
      </c>
      <c r="E1476">
        <v>109.029999</v>
      </c>
      <c r="F1476">
        <v>157144500</v>
      </c>
      <c r="G1476">
        <v>96.571208999999996</v>
      </c>
      <c r="H1476" s="6">
        <f t="shared" si="54"/>
        <v>0.10881819090909088</v>
      </c>
      <c r="R1476" s="6">
        <f t="shared" ref="R1476:R1539" si="55">(E1476-B1476)/B1476</f>
        <v>-8.8181909090908756E-3</v>
      </c>
    </row>
    <row r="1477" spans="1:18" x14ac:dyDescent="0.25">
      <c r="A1477" s="1">
        <v>40128</v>
      </c>
      <c r="B1477">
        <v>110.30999799999999</v>
      </c>
      <c r="C1477">
        <v>110.82</v>
      </c>
      <c r="D1477">
        <v>109.620003</v>
      </c>
      <c r="E1477">
        <v>110.150002</v>
      </c>
      <c r="F1477">
        <v>169466200</v>
      </c>
      <c r="G1477">
        <v>97.563230000000004</v>
      </c>
      <c r="H1477" s="6">
        <f t="shared" si="54"/>
        <v>0.10145042156559547</v>
      </c>
      <c r="R1477" s="6">
        <f t="shared" si="55"/>
        <v>-1.4504215655954638E-3</v>
      </c>
    </row>
    <row r="1478" spans="1:18" x14ac:dyDescent="0.25">
      <c r="A1478" s="1">
        <v>40127</v>
      </c>
      <c r="B1478">
        <v>109.30999799999999</v>
      </c>
      <c r="C1478">
        <v>109.93</v>
      </c>
      <c r="D1478">
        <v>108.970001</v>
      </c>
      <c r="E1478">
        <v>109.589996</v>
      </c>
      <c r="F1478">
        <v>171899800</v>
      </c>
      <c r="G1478">
        <v>97.067216000000002</v>
      </c>
      <c r="H1478" s="6">
        <f t="shared" si="54"/>
        <v>9.7438495973625347E-2</v>
      </c>
      <c r="R1478" s="6">
        <f t="shared" si="55"/>
        <v>2.5615040263746616E-3</v>
      </c>
    </row>
    <row r="1479" spans="1:18" x14ac:dyDescent="0.25">
      <c r="A1479" s="1">
        <v>40126</v>
      </c>
      <c r="B1479">
        <v>107.949997</v>
      </c>
      <c r="C1479">
        <v>109.629997</v>
      </c>
      <c r="D1479">
        <v>107.870003</v>
      </c>
      <c r="E1479">
        <v>109.57</v>
      </c>
      <c r="F1479">
        <v>159495700</v>
      </c>
      <c r="G1479">
        <v>97.049503999999999</v>
      </c>
      <c r="H1479" s="6">
        <f t="shared" si="54"/>
        <v>8.4993024131348544E-2</v>
      </c>
      <c r="R1479" s="6">
        <f t="shared" si="55"/>
        <v>1.5006975868651455E-2</v>
      </c>
    </row>
    <row r="1480" spans="1:18" x14ac:dyDescent="0.25">
      <c r="A1480" s="1">
        <v>40123</v>
      </c>
      <c r="B1480">
        <v>106.260002</v>
      </c>
      <c r="C1480">
        <v>107.400002</v>
      </c>
      <c r="D1480">
        <v>106.050003</v>
      </c>
      <c r="E1480">
        <v>107.129997</v>
      </c>
      <c r="F1480">
        <v>170954100</v>
      </c>
      <c r="G1480">
        <v>94.888318999999996</v>
      </c>
      <c r="H1480" s="6">
        <f t="shared" si="54"/>
        <v>9.1812582499292611E-2</v>
      </c>
      <c r="R1480" s="6">
        <f t="shared" si="55"/>
        <v>8.1874175007073963E-3</v>
      </c>
    </row>
    <row r="1481" spans="1:18" x14ac:dyDescent="0.25">
      <c r="A1481" s="1">
        <v>40122</v>
      </c>
      <c r="B1481">
        <v>105.660004</v>
      </c>
      <c r="C1481">
        <v>106.879997</v>
      </c>
      <c r="D1481">
        <v>105.44000200000001</v>
      </c>
      <c r="E1481">
        <v>106.849998</v>
      </c>
      <c r="F1481">
        <v>180015300</v>
      </c>
      <c r="G1481">
        <v>94.640315999999999</v>
      </c>
      <c r="H1481" s="6">
        <f t="shared" si="54"/>
        <v>8.8737516988926124E-2</v>
      </c>
      <c r="R1481" s="6">
        <f t="shared" si="55"/>
        <v>1.1262483011073885E-2</v>
      </c>
    </row>
    <row r="1482" spans="1:18" x14ac:dyDescent="0.25">
      <c r="A1482" s="1">
        <v>40121</v>
      </c>
      <c r="B1482">
        <v>105.510002</v>
      </c>
      <c r="C1482">
        <v>106.33000199999999</v>
      </c>
      <c r="D1482">
        <v>104.650002</v>
      </c>
      <c r="E1482">
        <v>104.91999800000001</v>
      </c>
      <c r="F1482">
        <v>247996700</v>
      </c>
      <c r="G1482">
        <v>92.930854999999994</v>
      </c>
      <c r="H1482" s="6">
        <f t="shared" si="54"/>
        <v>0.10559192483002695</v>
      </c>
      <c r="R1482" s="6">
        <f t="shared" si="55"/>
        <v>-5.5919248300269515E-3</v>
      </c>
    </row>
    <row r="1483" spans="1:18" x14ac:dyDescent="0.25">
      <c r="A1483" s="1">
        <v>40120</v>
      </c>
      <c r="B1483">
        <v>103.739998</v>
      </c>
      <c r="C1483">
        <v>104.800003</v>
      </c>
      <c r="D1483">
        <v>103.540001</v>
      </c>
      <c r="E1483">
        <v>104.650002</v>
      </c>
      <c r="F1483">
        <v>228362600</v>
      </c>
      <c r="G1483">
        <v>92.691710999999998</v>
      </c>
      <c r="H1483" s="6">
        <f t="shared" si="54"/>
        <v>9.1228031448390812E-2</v>
      </c>
      <c r="R1483" s="6">
        <f t="shared" si="55"/>
        <v>8.7719685516091939E-3</v>
      </c>
    </row>
    <row r="1484" spans="1:18" x14ac:dyDescent="0.25">
      <c r="A1484" s="1">
        <v>40119</v>
      </c>
      <c r="B1484">
        <v>104.129997</v>
      </c>
      <c r="C1484">
        <v>105.410004</v>
      </c>
      <c r="D1484">
        <v>103.08000199999999</v>
      </c>
      <c r="E1484">
        <v>104.32</v>
      </c>
      <c r="F1484">
        <v>254222900</v>
      </c>
      <c r="G1484">
        <v>92.399417999999997</v>
      </c>
      <c r="H1484" s="6">
        <f t="shared" si="54"/>
        <v>9.8175328863209427E-2</v>
      </c>
      <c r="R1484" s="6">
        <f t="shared" si="55"/>
        <v>1.8246711367905844E-3</v>
      </c>
    </row>
    <row r="1485" spans="1:18" x14ac:dyDescent="0.25">
      <c r="A1485" s="1">
        <v>40116</v>
      </c>
      <c r="B1485">
        <v>106.300003</v>
      </c>
      <c r="C1485">
        <v>106.620003</v>
      </c>
      <c r="D1485">
        <v>103.44000200000001</v>
      </c>
      <c r="E1485">
        <v>103.55999799999999</v>
      </c>
      <c r="F1485">
        <v>325608100</v>
      </c>
      <c r="G1485">
        <v>91.726260999999994</v>
      </c>
      <c r="H1485" s="6">
        <f t="shared" si="54"/>
        <v>0.12577615167141634</v>
      </c>
      <c r="R1485" s="6">
        <f t="shared" si="55"/>
        <v>-2.5776151671416326E-2</v>
      </c>
    </row>
    <row r="1486" spans="1:18" x14ac:dyDescent="0.25">
      <c r="A1486" s="1">
        <v>40115</v>
      </c>
      <c r="B1486">
        <v>105.19000200000001</v>
      </c>
      <c r="C1486">
        <v>106.860001</v>
      </c>
      <c r="D1486">
        <v>104.94000200000001</v>
      </c>
      <c r="E1486">
        <v>106.650002</v>
      </c>
      <c r="F1486">
        <v>198110600</v>
      </c>
      <c r="G1486">
        <v>94.463172</v>
      </c>
      <c r="H1486" s="6">
        <f t="shared" si="54"/>
        <v>8.6120353909680564E-2</v>
      </c>
      <c r="R1486" s="6">
        <f t="shared" si="55"/>
        <v>1.3879646090319437E-2</v>
      </c>
    </row>
    <row r="1487" spans="1:18" x14ac:dyDescent="0.25">
      <c r="A1487" s="1">
        <v>40114</v>
      </c>
      <c r="B1487">
        <v>106.150002</v>
      </c>
      <c r="C1487">
        <v>106.480003</v>
      </c>
      <c r="D1487">
        <v>104.349998</v>
      </c>
      <c r="E1487">
        <v>104.410004</v>
      </c>
      <c r="F1487">
        <v>248821400</v>
      </c>
      <c r="G1487">
        <v>92.479138000000006</v>
      </c>
      <c r="H1487" s="6">
        <f t="shared" si="54"/>
        <v>0.11639187910707718</v>
      </c>
      <c r="R1487" s="6">
        <f t="shared" si="55"/>
        <v>-1.6391879107077172E-2</v>
      </c>
    </row>
    <row r="1488" spans="1:18" x14ac:dyDescent="0.25">
      <c r="A1488" s="1">
        <v>40113</v>
      </c>
      <c r="B1488">
        <v>107.029999</v>
      </c>
      <c r="C1488">
        <v>107.389999</v>
      </c>
      <c r="D1488">
        <v>106.160004</v>
      </c>
      <c r="E1488">
        <v>106.41999800000001</v>
      </c>
      <c r="F1488">
        <v>253266300</v>
      </c>
      <c r="G1488">
        <v>94.259450999999999</v>
      </c>
      <c r="H1488" s="6">
        <f t="shared" si="54"/>
        <v>0.10569934603101321</v>
      </c>
      <c r="R1488" s="6">
        <f t="shared" si="55"/>
        <v>-5.6993460310132008E-3</v>
      </c>
    </row>
    <row r="1489" spans="1:18" x14ac:dyDescent="0.25">
      <c r="A1489" s="1">
        <v>40112</v>
      </c>
      <c r="B1489">
        <v>108.199997</v>
      </c>
      <c r="C1489">
        <v>109.30999799999999</v>
      </c>
      <c r="D1489">
        <v>106.610001</v>
      </c>
      <c r="E1489">
        <v>106.910004</v>
      </c>
      <c r="F1489">
        <v>242028200</v>
      </c>
      <c r="G1489">
        <v>94.693464000000006</v>
      </c>
      <c r="H1489" s="6">
        <f t="shared" si="54"/>
        <v>0.11192230162446304</v>
      </c>
      <c r="R1489" s="6">
        <f t="shared" si="55"/>
        <v>-1.1922301624463035E-2</v>
      </c>
    </row>
    <row r="1490" spans="1:18" x14ac:dyDescent="0.25">
      <c r="A1490" s="1">
        <v>40109</v>
      </c>
      <c r="B1490">
        <v>109.69000200000001</v>
      </c>
      <c r="C1490">
        <v>109.760002</v>
      </c>
      <c r="D1490">
        <v>107.629997</v>
      </c>
      <c r="E1490">
        <v>108.08000199999999</v>
      </c>
      <c r="F1490">
        <v>240033200</v>
      </c>
      <c r="G1490">
        <v>95.729766999999995</v>
      </c>
      <c r="H1490" s="6">
        <f t="shared" si="54"/>
        <v>0.11467772787532646</v>
      </c>
      <c r="R1490" s="6">
        <f t="shared" si="55"/>
        <v>-1.4677727875326445E-2</v>
      </c>
    </row>
    <row r="1491" spans="1:18" x14ac:dyDescent="0.25">
      <c r="A1491" s="1">
        <v>40108</v>
      </c>
      <c r="B1491">
        <v>108.19000200000001</v>
      </c>
      <c r="C1491">
        <v>109.68</v>
      </c>
      <c r="D1491">
        <v>107.5</v>
      </c>
      <c r="E1491">
        <v>109.33000199999999</v>
      </c>
      <c r="F1491">
        <v>238444000</v>
      </c>
      <c r="G1491">
        <v>96.836931000000007</v>
      </c>
      <c r="H1491" s="6">
        <f t="shared" si="54"/>
        <v>8.9462981986080506E-2</v>
      </c>
      <c r="R1491" s="6">
        <f t="shared" si="55"/>
        <v>1.0537018013919496E-2</v>
      </c>
    </row>
    <row r="1492" spans="1:18" x14ac:dyDescent="0.25">
      <c r="A1492" s="1">
        <v>40107</v>
      </c>
      <c r="B1492">
        <v>109.040001</v>
      </c>
      <c r="C1492">
        <v>110.30999799999999</v>
      </c>
      <c r="D1492">
        <v>108.150002</v>
      </c>
      <c r="E1492">
        <v>108.230003</v>
      </c>
      <c r="F1492">
        <v>225379300</v>
      </c>
      <c r="G1492">
        <v>95.862628000000001</v>
      </c>
      <c r="H1492" s="6">
        <f t="shared" si="54"/>
        <v>0.10742844820773624</v>
      </c>
      <c r="R1492" s="6">
        <f t="shared" si="55"/>
        <v>-7.4284482077362352E-3</v>
      </c>
    </row>
    <row r="1493" spans="1:18" x14ac:dyDescent="0.25">
      <c r="A1493" s="1">
        <v>40106</v>
      </c>
      <c r="B1493">
        <v>109.949997</v>
      </c>
      <c r="C1493">
        <v>109.989998</v>
      </c>
      <c r="D1493">
        <v>108.68</v>
      </c>
      <c r="E1493">
        <v>109.209999</v>
      </c>
      <c r="F1493">
        <v>180921100</v>
      </c>
      <c r="G1493">
        <v>96.730641000000006</v>
      </c>
      <c r="H1493" s="6">
        <f t="shared" si="54"/>
        <v>0.10673031396262794</v>
      </c>
      <c r="R1493" s="6">
        <f t="shared" si="55"/>
        <v>-6.7303139626279382E-3</v>
      </c>
    </row>
    <row r="1494" spans="1:18" x14ac:dyDescent="0.25">
      <c r="A1494" s="1">
        <v>40105</v>
      </c>
      <c r="B1494">
        <v>109.07</v>
      </c>
      <c r="C1494">
        <v>110.129997</v>
      </c>
      <c r="D1494">
        <v>108.730003</v>
      </c>
      <c r="E1494">
        <v>109.790001</v>
      </c>
      <c r="F1494">
        <v>159530400</v>
      </c>
      <c r="G1494">
        <v>97.244365999999999</v>
      </c>
      <c r="H1494" s="6">
        <f t="shared" si="54"/>
        <v>9.3398725589071141E-2</v>
      </c>
      <c r="R1494" s="6">
        <f t="shared" si="55"/>
        <v>6.6012744109288585E-3</v>
      </c>
    </row>
    <row r="1495" spans="1:18" x14ac:dyDescent="0.25">
      <c r="A1495" s="1">
        <v>40102</v>
      </c>
      <c r="B1495">
        <v>108.800003</v>
      </c>
      <c r="C1495">
        <v>109.269997</v>
      </c>
      <c r="D1495">
        <v>108.230003</v>
      </c>
      <c r="E1495">
        <v>108.889999</v>
      </c>
      <c r="F1495">
        <v>192069400</v>
      </c>
      <c r="G1495">
        <v>96.447207000000006</v>
      </c>
      <c r="H1495" s="6">
        <f t="shared" si="54"/>
        <v>9.9172830905160922E-2</v>
      </c>
      <c r="R1495" s="6">
        <f t="shared" si="55"/>
        <v>8.2716909483908103E-4</v>
      </c>
    </row>
    <row r="1496" spans="1:18" x14ac:dyDescent="0.25">
      <c r="A1496" s="1">
        <v>40101</v>
      </c>
      <c r="B1496">
        <v>108.779999</v>
      </c>
      <c r="C1496">
        <v>109.709999</v>
      </c>
      <c r="D1496">
        <v>108.730003</v>
      </c>
      <c r="E1496">
        <v>109.709999</v>
      </c>
      <c r="F1496">
        <v>173873600</v>
      </c>
      <c r="G1496">
        <v>97.173506000000003</v>
      </c>
      <c r="H1496" s="6">
        <f t="shared" si="54"/>
        <v>9.1450634229184063E-2</v>
      </c>
      <c r="R1496" s="6">
        <f t="shared" si="55"/>
        <v>8.5493657708159438E-3</v>
      </c>
    </row>
    <row r="1497" spans="1:18" x14ac:dyDescent="0.25">
      <c r="A1497" s="1">
        <v>40100</v>
      </c>
      <c r="B1497">
        <v>108.720001</v>
      </c>
      <c r="C1497">
        <v>109.41999800000001</v>
      </c>
      <c r="D1497">
        <v>107.41999800000001</v>
      </c>
      <c r="E1497">
        <v>109.30999799999999</v>
      </c>
      <c r="F1497">
        <v>191421600</v>
      </c>
      <c r="G1497">
        <v>96.819211999999993</v>
      </c>
      <c r="H1497" s="6">
        <f t="shared" si="54"/>
        <v>9.4573243243439672E-2</v>
      </c>
      <c r="R1497" s="6">
        <f t="shared" si="55"/>
        <v>5.4267567565603391E-3</v>
      </c>
    </row>
    <row r="1498" spans="1:18" x14ac:dyDescent="0.25">
      <c r="A1498" s="1">
        <v>40099</v>
      </c>
      <c r="B1498">
        <v>107.389999</v>
      </c>
      <c r="C1498">
        <v>107.709999</v>
      </c>
      <c r="D1498">
        <v>106.760002</v>
      </c>
      <c r="E1498">
        <v>107.459999</v>
      </c>
      <c r="F1498">
        <v>157692700</v>
      </c>
      <c r="G1498">
        <v>95.180611999999996</v>
      </c>
      <c r="H1498" s="6">
        <f t="shared" si="54"/>
        <v>9.9348170214621265E-2</v>
      </c>
      <c r="R1498" s="6">
        <f t="shared" si="55"/>
        <v>6.518297853787407E-4</v>
      </c>
    </row>
    <row r="1499" spans="1:18" x14ac:dyDescent="0.25">
      <c r="A1499" s="1">
        <v>40098</v>
      </c>
      <c r="B1499">
        <v>107.760002</v>
      </c>
      <c r="C1499">
        <v>108.089996</v>
      </c>
      <c r="D1499">
        <v>107.279999</v>
      </c>
      <c r="E1499">
        <v>107.68</v>
      </c>
      <c r="F1499">
        <v>118031000</v>
      </c>
      <c r="G1499">
        <v>95.375473999999997</v>
      </c>
      <c r="H1499" s="6">
        <f t="shared" si="54"/>
        <v>0.10074240904338508</v>
      </c>
      <c r="R1499" s="6">
        <f t="shared" si="55"/>
        <v>-7.4240904338507014E-4</v>
      </c>
    </row>
    <row r="1500" spans="1:18" x14ac:dyDescent="0.25">
      <c r="A1500" s="1">
        <v>40095</v>
      </c>
      <c r="B1500">
        <v>106.639999</v>
      </c>
      <c r="C1500">
        <v>107.260002</v>
      </c>
      <c r="D1500">
        <v>106.360001</v>
      </c>
      <c r="E1500">
        <v>107.260002</v>
      </c>
      <c r="F1500">
        <v>135008300</v>
      </c>
      <c r="G1500">
        <v>95.003468999999996</v>
      </c>
      <c r="H1500" s="6">
        <f t="shared" si="54"/>
        <v>9.4186018325075227E-2</v>
      </c>
      <c r="R1500" s="6">
        <f t="shared" si="55"/>
        <v>5.8139816749247812E-3</v>
      </c>
    </row>
    <row r="1501" spans="1:18" x14ac:dyDescent="0.25">
      <c r="A1501" s="1">
        <v>40094</v>
      </c>
      <c r="B1501">
        <v>106.550003</v>
      </c>
      <c r="C1501">
        <v>107.16999800000001</v>
      </c>
      <c r="D1501">
        <v>105.849998</v>
      </c>
      <c r="E1501">
        <v>106.610001</v>
      </c>
      <c r="F1501">
        <v>183305800</v>
      </c>
      <c r="G1501">
        <v>94.427741999999995</v>
      </c>
      <c r="H1501" s="6">
        <f t="shared" si="54"/>
        <v>9.9436902878360378E-2</v>
      </c>
      <c r="R1501" s="6">
        <f t="shared" si="55"/>
        <v>5.6309712163962224E-4</v>
      </c>
    </row>
    <row r="1502" spans="1:18" x14ac:dyDescent="0.25">
      <c r="A1502" s="1">
        <v>40093</v>
      </c>
      <c r="B1502">
        <v>105.269997</v>
      </c>
      <c r="C1502">
        <v>105.910004</v>
      </c>
      <c r="D1502">
        <v>105.07</v>
      </c>
      <c r="E1502">
        <v>105.800003</v>
      </c>
      <c r="F1502">
        <v>159200300</v>
      </c>
      <c r="G1502">
        <v>93.710302999999996</v>
      </c>
      <c r="H1502" s="6">
        <f t="shared" si="54"/>
        <v>9.4965270113952796E-2</v>
      </c>
      <c r="R1502" s="6">
        <f t="shared" si="55"/>
        <v>5.0347298860472104E-3</v>
      </c>
    </row>
    <row r="1503" spans="1:18" x14ac:dyDescent="0.25">
      <c r="A1503" s="1">
        <v>40092</v>
      </c>
      <c r="B1503">
        <v>104.769997</v>
      </c>
      <c r="C1503">
        <v>106.110001</v>
      </c>
      <c r="D1503">
        <v>104.709999</v>
      </c>
      <c r="E1503">
        <v>105.510002</v>
      </c>
      <c r="F1503">
        <v>202491100</v>
      </c>
      <c r="G1503">
        <v>93.453440000000001</v>
      </c>
      <c r="H1503" s="6">
        <f t="shared" si="54"/>
        <v>9.2936861494803749E-2</v>
      </c>
      <c r="R1503" s="6">
        <f t="shared" si="55"/>
        <v>7.0631385051962581E-3</v>
      </c>
    </row>
    <row r="1504" spans="1:18" x14ac:dyDescent="0.25">
      <c r="A1504" s="1">
        <v>40091</v>
      </c>
      <c r="B1504">
        <v>102.900002</v>
      </c>
      <c r="C1504">
        <v>104.32</v>
      </c>
      <c r="D1504">
        <v>102.599998</v>
      </c>
      <c r="E1504">
        <v>104.019997</v>
      </c>
      <c r="F1504">
        <v>149875000</v>
      </c>
      <c r="G1504">
        <v>92.133696999999998</v>
      </c>
      <c r="H1504" s="6">
        <f t="shared" si="54"/>
        <v>8.9115695060919417E-2</v>
      </c>
      <c r="R1504" s="6">
        <f t="shared" si="55"/>
        <v>1.0884304939080594E-2</v>
      </c>
    </row>
    <row r="1505" spans="1:18" x14ac:dyDescent="0.25">
      <c r="A1505" s="1">
        <v>40088</v>
      </c>
      <c r="B1505">
        <v>102.019997</v>
      </c>
      <c r="C1505">
        <v>103.099998</v>
      </c>
      <c r="D1505">
        <v>101.989998</v>
      </c>
      <c r="E1505">
        <v>102.489998</v>
      </c>
      <c r="F1505">
        <v>224748800</v>
      </c>
      <c r="G1505">
        <v>90.778530000000003</v>
      </c>
      <c r="H1505" s="6">
        <f t="shared" si="54"/>
        <v>9.5393050246806069E-2</v>
      </c>
      <c r="R1505" s="6">
        <f t="shared" si="55"/>
        <v>4.6069497531939386E-3</v>
      </c>
    </row>
    <row r="1506" spans="1:18" x14ac:dyDescent="0.25">
      <c r="A1506" s="1">
        <v>40087</v>
      </c>
      <c r="B1506">
        <v>103</v>
      </c>
      <c r="C1506">
        <v>105.730003</v>
      </c>
      <c r="D1506">
        <v>102.949997</v>
      </c>
      <c r="E1506">
        <v>102.970001</v>
      </c>
      <c r="F1506">
        <v>281840600</v>
      </c>
      <c r="G1506">
        <v>91.203682999999998</v>
      </c>
      <c r="H1506" s="6">
        <f t="shared" si="54"/>
        <v>0.10029125242718451</v>
      </c>
      <c r="R1506" s="6">
        <f t="shared" si="55"/>
        <v>-2.9125242718450157E-4</v>
      </c>
    </row>
    <row r="1507" spans="1:18" x14ac:dyDescent="0.25">
      <c r="A1507" s="1">
        <v>40086</v>
      </c>
      <c r="B1507">
        <v>106.360001</v>
      </c>
      <c r="C1507">
        <v>106.459999</v>
      </c>
      <c r="D1507">
        <v>104.620003</v>
      </c>
      <c r="E1507">
        <v>105.589996</v>
      </c>
      <c r="F1507">
        <v>254383000</v>
      </c>
      <c r="G1507">
        <v>93.524293</v>
      </c>
      <c r="H1507" s="6">
        <f t="shared" si="54"/>
        <v>0.10723961068785622</v>
      </c>
      <c r="R1507" s="6">
        <f t="shared" si="55"/>
        <v>-7.2396106878562143E-3</v>
      </c>
    </row>
    <row r="1508" spans="1:18" x14ac:dyDescent="0.25">
      <c r="A1508" s="1">
        <v>40085</v>
      </c>
      <c r="B1508">
        <v>106.510002</v>
      </c>
      <c r="C1508">
        <v>107.019997</v>
      </c>
      <c r="D1508">
        <v>105.779999</v>
      </c>
      <c r="E1508">
        <v>106</v>
      </c>
      <c r="F1508">
        <v>133733900</v>
      </c>
      <c r="G1508">
        <v>93.887445999999997</v>
      </c>
      <c r="H1508" s="6">
        <f t="shared" si="54"/>
        <v>0.10478830147801518</v>
      </c>
      <c r="R1508" s="6">
        <f t="shared" si="55"/>
        <v>-4.788301478015183E-3</v>
      </c>
    </row>
    <row r="1509" spans="1:18" x14ac:dyDescent="0.25">
      <c r="A1509" s="1">
        <v>40084</v>
      </c>
      <c r="B1509">
        <v>104.849998</v>
      </c>
      <c r="C1509">
        <v>106.550003</v>
      </c>
      <c r="D1509">
        <v>104.83000199999999</v>
      </c>
      <c r="E1509">
        <v>106.32</v>
      </c>
      <c r="F1509">
        <v>118285800</v>
      </c>
      <c r="G1509">
        <v>94.170879999999997</v>
      </c>
      <c r="H1509" s="6">
        <f t="shared" si="54"/>
        <v>8.5979952045397337E-2</v>
      </c>
      <c r="R1509" s="6">
        <f t="shared" si="55"/>
        <v>1.4020047954602669E-2</v>
      </c>
    </row>
    <row r="1510" spans="1:18" x14ac:dyDescent="0.25">
      <c r="A1510" s="1">
        <v>40081</v>
      </c>
      <c r="B1510">
        <v>104.779999</v>
      </c>
      <c r="C1510">
        <v>105.360001</v>
      </c>
      <c r="D1510">
        <v>104.089996</v>
      </c>
      <c r="E1510">
        <v>104.449997</v>
      </c>
      <c r="F1510">
        <v>204059000</v>
      </c>
      <c r="G1510">
        <v>92.514561</v>
      </c>
      <c r="H1510" s="6">
        <f t="shared" si="54"/>
        <v>0.10314947512072421</v>
      </c>
      <c r="R1510" s="6">
        <f t="shared" si="55"/>
        <v>-3.1494751207242085E-3</v>
      </c>
    </row>
    <row r="1511" spans="1:18" x14ac:dyDescent="0.25">
      <c r="A1511" s="1">
        <v>40080</v>
      </c>
      <c r="B1511">
        <v>106.410004</v>
      </c>
      <c r="C1511">
        <v>106.639999</v>
      </c>
      <c r="D1511">
        <v>104.550003</v>
      </c>
      <c r="E1511">
        <v>105.010002</v>
      </c>
      <c r="F1511">
        <v>228636800</v>
      </c>
      <c r="G1511">
        <v>93.010575000000003</v>
      </c>
      <c r="H1511" s="6">
        <f t="shared" si="54"/>
        <v>0.11315667650947557</v>
      </c>
      <c r="R1511" s="6">
        <f t="shared" si="55"/>
        <v>-1.3156676509475562E-2</v>
      </c>
    </row>
    <row r="1512" spans="1:18" x14ac:dyDescent="0.25">
      <c r="A1512" s="1">
        <v>40079</v>
      </c>
      <c r="B1512">
        <v>107.32</v>
      </c>
      <c r="C1512">
        <v>108.029999</v>
      </c>
      <c r="D1512">
        <v>105.989998</v>
      </c>
      <c r="E1512">
        <v>106.18</v>
      </c>
      <c r="F1512">
        <v>225947400</v>
      </c>
      <c r="G1512">
        <v>94.046878000000007</v>
      </c>
      <c r="H1512" s="6">
        <f t="shared" si="54"/>
        <v>0.11062243756988434</v>
      </c>
      <c r="R1512" s="6">
        <f t="shared" si="55"/>
        <v>-1.0622437569884331E-2</v>
      </c>
    </row>
    <row r="1513" spans="1:18" x14ac:dyDescent="0.25">
      <c r="A1513" s="1">
        <v>40078</v>
      </c>
      <c r="B1513">
        <v>107.08000199999999</v>
      </c>
      <c r="C1513">
        <v>107.370003</v>
      </c>
      <c r="D1513">
        <v>106.599998</v>
      </c>
      <c r="E1513">
        <v>107.07</v>
      </c>
      <c r="F1513">
        <v>143126700</v>
      </c>
      <c r="G1513">
        <v>94.835177999999999</v>
      </c>
      <c r="H1513" s="6">
        <f t="shared" si="54"/>
        <v>0.1000934067969106</v>
      </c>
      <c r="R1513" s="6">
        <f t="shared" si="55"/>
        <v>-9.3406796910594636E-5</v>
      </c>
    </row>
    <row r="1514" spans="1:18" x14ac:dyDescent="0.25">
      <c r="A1514" s="1">
        <v>40077</v>
      </c>
      <c r="B1514">
        <v>105.889999</v>
      </c>
      <c r="C1514">
        <v>107</v>
      </c>
      <c r="D1514">
        <v>105.660004</v>
      </c>
      <c r="E1514">
        <v>106.449997</v>
      </c>
      <c r="F1514">
        <v>151892000</v>
      </c>
      <c r="G1514">
        <v>94.286022000000003</v>
      </c>
      <c r="H1514" s="6">
        <f t="shared" si="54"/>
        <v>9.4711511896416273E-2</v>
      </c>
      <c r="R1514" s="6">
        <f t="shared" si="55"/>
        <v>5.2884881035837302E-3</v>
      </c>
    </row>
    <row r="1515" spans="1:18" x14ac:dyDescent="0.25">
      <c r="A1515" s="1">
        <v>40074</v>
      </c>
      <c r="B1515">
        <v>107.150002</v>
      </c>
      <c r="C1515">
        <v>107.160004</v>
      </c>
      <c r="D1515">
        <v>106.360001</v>
      </c>
      <c r="E1515">
        <v>106.720001</v>
      </c>
      <c r="F1515">
        <v>153799100</v>
      </c>
      <c r="G1515">
        <v>94.525172999999995</v>
      </c>
      <c r="H1515" s="6">
        <f t="shared" si="54"/>
        <v>0.10401307505341909</v>
      </c>
      <c r="R1515" s="6">
        <f t="shared" si="55"/>
        <v>-4.0130750534190778E-3</v>
      </c>
    </row>
    <row r="1516" spans="1:18" x14ac:dyDescent="0.25">
      <c r="A1516" s="1">
        <v>40073</v>
      </c>
      <c r="B1516">
        <v>107.16999800000001</v>
      </c>
      <c r="C1516">
        <v>108.05999799999999</v>
      </c>
      <c r="D1516">
        <v>106.57</v>
      </c>
      <c r="E1516">
        <v>107.160004</v>
      </c>
      <c r="F1516">
        <v>229170900</v>
      </c>
      <c r="G1516">
        <v>94.464941999999994</v>
      </c>
      <c r="H1516" s="6">
        <f t="shared" si="54"/>
        <v>0.10009325371080073</v>
      </c>
      <c r="R1516" s="6">
        <f t="shared" si="55"/>
        <v>-9.325371080072291E-5</v>
      </c>
    </row>
    <row r="1517" spans="1:18" x14ac:dyDescent="0.25">
      <c r="A1517" s="1">
        <v>40072</v>
      </c>
      <c r="B1517">
        <v>106.099998</v>
      </c>
      <c r="C1517">
        <v>107.339996</v>
      </c>
      <c r="D1517">
        <v>105.730003</v>
      </c>
      <c r="E1517">
        <v>107.32</v>
      </c>
      <c r="F1517">
        <v>206406300</v>
      </c>
      <c r="G1517">
        <v>94.605982999999995</v>
      </c>
      <c r="H1517" s="6">
        <f t="shared" si="54"/>
        <v>8.8501394693711558E-2</v>
      </c>
      <c r="R1517" s="6">
        <f t="shared" si="55"/>
        <v>1.149860530628845E-2</v>
      </c>
    </row>
    <row r="1518" spans="1:18" x14ac:dyDescent="0.25">
      <c r="A1518" s="1">
        <v>40071</v>
      </c>
      <c r="B1518">
        <v>105.449997</v>
      </c>
      <c r="C1518">
        <v>106.110001</v>
      </c>
      <c r="D1518">
        <v>104.760002</v>
      </c>
      <c r="E1518">
        <v>105.720001</v>
      </c>
      <c r="F1518">
        <v>196795900</v>
      </c>
      <c r="G1518">
        <v>93.195533999999995</v>
      </c>
      <c r="H1518" s="6">
        <f t="shared" si="54"/>
        <v>9.74395068024516E-2</v>
      </c>
      <c r="R1518" s="6">
        <f t="shared" si="55"/>
        <v>2.5604931975484091E-3</v>
      </c>
    </row>
    <row r="1519" spans="1:18" x14ac:dyDescent="0.25">
      <c r="A1519" s="1">
        <v>40070</v>
      </c>
      <c r="B1519">
        <v>103.879997</v>
      </c>
      <c r="C1519">
        <v>105.459999</v>
      </c>
      <c r="D1519">
        <v>103.150002</v>
      </c>
      <c r="E1519">
        <v>105.279999</v>
      </c>
      <c r="F1519">
        <v>149593800</v>
      </c>
      <c r="G1519">
        <v>92.807658000000004</v>
      </c>
      <c r="H1519" s="6">
        <f t="shared" si="54"/>
        <v>8.6522891409016894E-2</v>
      </c>
      <c r="R1519" s="6">
        <f t="shared" si="55"/>
        <v>1.3477108590983118E-2</v>
      </c>
    </row>
    <row r="1520" spans="1:18" x14ac:dyDescent="0.25">
      <c r="A1520" s="1">
        <v>40067</v>
      </c>
      <c r="B1520">
        <v>104.989998</v>
      </c>
      <c r="C1520">
        <v>105.300003</v>
      </c>
      <c r="D1520">
        <v>104.279999</v>
      </c>
      <c r="E1520">
        <v>104.769997</v>
      </c>
      <c r="F1520">
        <v>152360100</v>
      </c>
      <c r="G1520">
        <v>92.358074999999999</v>
      </c>
      <c r="H1520" s="6">
        <f t="shared" si="54"/>
        <v>0.10209544722536329</v>
      </c>
      <c r="R1520" s="6">
        <f t="shared" si="55"/>
        <v>-2.0954472253632804E-3</v>
      </c>
    </row>
    <row r="1521" spans="1:18" x14ac:dyDescent="0.25">
      <c r="A1521" s="1">
        <v>40066</v>
      </c>
      <c r="B1521">
        <v>103.800003</v>
      </c>
      <c r="C1521">
        <v>104.860001</v>
      </c>
      <c r="D1521">
        <v>103.220001</v>
      </c>
      <c r="E1521">
        <v>104.790001</v>
      </c>
      <c r="F1521">
        <v>162902400</v>
      </c>
      <c r="G1521">
        <v>92.375709000000001</v>
      </c>
      <c r="H1521" s="6">
        <f t="shared" si="54"/>
        <v>9.0462447289139297E-2</v>
      </c>
      <c r="R1521" s="6">
        <f t="shared" si="55"/>
        <v>9.5375527108607101E-3</v>
      </c>
    </row>
    <row r="1522" spans="1:18" x14ac:dyDescent="0.25">
      <c r="A1522" s="1">
        <v>40065</v>
      </c>
      <c r="B1522">
        <v>103.120003</v>
      </c>
      <c r="C1522">
        <v>104.08000199999999</v>
      </c>
      <c r="D1522">
        <v>102.800003</v>
      </c>
      <c r="E1522">
        <v>103.730003</v>
      </c>
      <c r="F1522">
        <v>154612500</v>
      </c>
      <c r="G1522">
        <v>91.441288</v>
      </c>
      <c r="H1522" s="6">
        <f t="shared" si="54"/>
        <v>9.4084561847811443E-2</v>
      </c>
      <c r="R1522" s="6">
        <f t="shared" si="55"/>
        <v>5.9154381521885667E-3</v>
      </c>
    </row>
    <row r="1523" spans="1:18" x14ac:dyDescent="0.25">
      <c r="A1523" s="1">
        <v>40064</v>
      </c>
      <c r="B1523">
        <v>103</v>
      </c>
      <c r="C1523">
        <v>103.050003</v>
      </c>
      <c r="D1523">
        <v>102.389999</v>
      </c>
      <c r="E1523">
        <v>102.94000200000001</v>
      </c>
      <c r="F1523">
        <v>132909100</v>
      </c>
      <c r="G1523">
        <v>90.744877000000002</v>
      </c>
      <c r="H1523" s="6">
        <f t="shared" si="54"/>
        <v>0.10058250485436887</v>
      </c>
      <c r="R1523" s="6">
        <f t="shared" si="55"/>
        <v>-5.8250485436886512E-4</v>
      </c>
    </row>
    <row r="1524" spans="1:18" x14ac:dyDescent="0.25">
      <c r="A1524" s="1">
        <v>40060</v>
      </c>
      <c r="B1524">
        <v>100.849998</v>
      </c>
      <c r="C1524">
        <v>102.089996</v>
      </c>
      <c r="D1524">
        <v>100.550003</v>
      </c>
      <c r="E1524">
        <v>102.05999799999999</v>
      </c>
      <c r="F1524">
        <v>142687900</v>
      </c>
      <c r="G1524">
        <v>89.969125000000005</v>
      </c>
      <c r="H1524" s="6">
        <f t="shared" si="54"/>
        <v>8.8001982905344306E-2</v>
      </c>
      <c r="R1524" s="6">
        <f t="shared" si="55"/>
        <v>1.1998017094655707E-2</v>
      </c>
    </row>
    <row r="1525" spans="1:18" x14ac:dyDescent="0.25">
      <c r="A1525" s="1">
        <v>40059</v>
      </c>
      <c r="B1525">
        <v>100.400002</v>
      </c>
      <c r="C1525">
        <v>100.769997</v>
      </c>
      <c r="D1525">
        <v>99.589995999999999</v>
      </c>
      <c r="E1525">
        <v>100.650002</v>
      </c>
      <c r="F1525">
        <v>143572300</v>
      </c>
      <c r="G1525">
        <v>88.726168000000001</v>
      </c>
      <c r="H1525" s="6">
        <f t="shared" si="54"/>
        <v>9.7509960208964935E-2</v>
      </c>
      <c r="R1525" s="6">
        <f t="shared" si="55"/>
        <v>2.4900397910350637E-3</v>
      </c>
    </row>
    <row r="1526" spans="1:18" x14ac:dyDescent="0.25">
      <c r="A1526" s="1">
        <v>40058</v>
      </c>
      <c r="B1526">
        <v>99.779999000000004</v>
      </c>
      <c r="C1526">
        <v>100.44000200000001</v>
      </c>
      <c r="D1526">
        <v>99.57</v>
      </c>
      <c r="E1526">
        <v>99.82</v>
      </c>
      <c r="F1526">
        <v>171805000</v>
      </c>
      <c r="G1526">
        <v>87.994495999999998</v>
      </c>
      <c r="H1526" s="6">
        <f t="shared" si="54"/>
        <v>9.9599108033665257E-2</v>
      </c>
      <c r="R1526" s="6">
        <f t="shared" si="55"/>
        <v>4.0089196633475127E-4</v>
      </c>
    </row>
    <row r="1527" spans="1:18" x14ac:dyDescent="0.25">
      <c r="A1527" s="1">
        <v>40057</v>
      </c>
      <c r="B1527">
        <v>101.949997</v>
      </c>
      <c r="C1527">
        <v>103.239998</v>
      </c>
      <c r="D1527">
        <v>99.989998</v>
      </c>
      <c r="E1527">
        <v>100.199997</v>
      </c>
      <c r="F1527">
        <v>321276800</v>
      </c>
      <c r="G1527">
        <v>88.329475000000002</v>
      </c>
      <c r="H1527" s="6">
        <f t="shared" si="54"/>
        <v>0.11716527760172471</v>
      </c>
      <c r="R1527" s="6">
        <f t="shared" si="55"/>
        <v>-1.7165277601724697E-2</v>
      </c>
    </row>
    <row r="1528" spans="1:18" x14ac:dyDescent="0.25">
      <c r="A1528" s="1">
        <v>40056</v>
      </c>
      <c r="B1528">
        <v>102.370003</v>
      </c>
      <c r="C1528">
        <v>102.58000199999999</v>
      </c>
      <c r="D1528">
        <v>101.790001</v>
      </c>
      <c r="E1528">
        <v>102.459999</v>
      </c>
      <c r="F1528">
        <v>176051600</v>
      </c>
      <c r="G1528">
        <v>90.321738999999994</v>
      </c>
      <c r="H1528" s="6">
        <f t="shared" si="54"/>
        <v>9.9120875282185952E-2</v>
      </c>
      <c r="R1528" s="6">
        <f t="shared" si="55"/>
        <v>8.7912471781405831E-4</v>
      </c>
    </row>
    <row r="1529" spans="1:18" x14ac:dyDescent="0.25">
      <c r="A1529" s="1">
        <v>40053</v>
      </c>
      <c r="B1529">
        <v>104.230003</v>
      </c>
      <c r="C1529">
        <v>104.349998</v>
      </c>
      <c r="D1529">
        <v>102.66999800000001</v>
      </c>
      <c r="E1529">
        <v>103.379997</v>
      </c>
      <c r="F1529">
        <v>147024400</v>
      </c>
      <c r="G1529">
        <v>91.132745999999997</v>
      </c>
      <c r="H1529" s="6">
        <f t="shared" si="54"/>
        <v>0.10815509906490163</v>
      </c>
      <c r="R1529" s="6">
        <f t="shared" si="55"/>
        <v>-8.155099064901623E-3</v>
      </c>
    </row>
    <row r="1530" spans="1:18" x14ac:dyDescent="0.25">
      <c r="A1530" s="1">
        <v>40052</v>
      </c>
      <c r="B1530">
        <v>103.110001</v>
      </c>
      <c r="C1530">
        <v>103.720001</v>
      </c>
      <c r="D1530">
        <v>101.94000200000001</v>
      </c>
      <c r="E1530">
        <v>103.400002</v>
      </c>
      <c r="F1530">
        <v>196230100</v>
      </c>
      <c r="G1530">
        <v>91.150380999999996</v>
      </c>
      <c r="H1530" s="6">
        <f t="shared" si="54"/>
        <v>9.7187460021458019E-2</v>
      </c>
      <c r="R1530" s="6">
        <f t="shared" si="55"/>
        <v>2.812539978541982E-3</v>
      </c>
    </row>
    <row r="1531" spans="1:18" x14ac:dyDescent="0.25">
      <c r="A1531" s="1">
        <v>40051</v>
      </c>
      <c r="B1531">
        <v>102.839996</v>
      </c>
      <c r="C1531">
        <v>103.639999</v>
      </c>
      <c r="D1531">
        <v>102.489998</v>
      </c>
      <c r="E1531">
        <v>103.16999800000001</v>
      </c>
      <c r="F1531">
        <v>194620700</v>
      </c>
      <c r="G1531">
        <v>90.947625000000002</v>
      </c>
      <c r="H1531" s="6">
        <f t="shared" si="54"/>
        <v>9.679111228281255E-2</v>
      </c>
      <c r="R1531" s="6">
        <f t="shared" si="55"/>
        <v>3.2088877171874593E-3</v>
      </c>
    </row>
    <row r="1532" spans="1:18" x14ac:dyDescent="0.25">
      <c r="A1532" s="1">
        <v>40050</v>
      </c>
      <c r="B1532">
        <v>103.370003</v>
      </c>
      <c r="C1532">
        <v>104.260002</v>
      </c>
      <c r="D1532">
        <v>102.94000200000001</v>
      </c>
      <c r="E1532">
        <v>103.160004</v>
      </c>
      <c r="F1532">
        <v>215310600</v>
      </c>
      <c r="G1532">
        <v>90.938815000000005</v>
      </c>
      <c r="H1532" s="6">
        <f t="shared" si="54"/>
        <v>0.10203152746353308</v>
      </c>
      <c r="R1532" s="6">
        <f t="shared" si="55"/>
        <v>-2.0315274635330743E-3</v>
      </c>
    </row>
    <row r="1533" spans="1:18" x14ac:dyDescent="0.25">
      <c r="A1533" s="1">
        <v>40049</v>
      </c>
      <c r="B1533">
        <v>103.389999</v>
      </c>
      <c r="C1533">
        <v>103.949997</v>
      </c>
      <c r="D1533">
        <v>102.589996</v>
      </c>
      <c r="E1533">
        <v>102.959999</v>
      </c>
      <c r="F1533">
        <v>191279000</v>
      </c>
      <c r="G1533">
        <v>90.762505000000004</v>
      </c>
      <c r="H1533" s="6">
        <f t="shared" si="54"/>
        <v>0.10415900961562063</v>
      </c>
      <c r="R1533" s="6">
        <f t="shared" si="55"/>
        <v>-4.1590096156206248E-3</v>
      </c>
    </row>
    <row r="1534" spans="1:18" x14ac:dyDescent="0.25">
      <c r="A1534" s="1">
        <v>40046</v>
      </c>
      <c r="B1534">
        <v>101.82</v>
      </c>
      <c r="C1534">
        <v>103.129997</v>
      </c>
      <c r="D1534">
        <v>101.620003</v>
      </c>
      <c r="E1534">
        <v>102.970001</v>
      </c>
      <c r="F1534">
        <v>224605000</v>
      </c>
      <c r="G1534">
        <v>90.771321999999998</v>
      </c>
      <c r="H1534" s="6">
        <f t="shared" si="54"/>
        <v>8.87055490080534E-2</v>
      </c>
      <c r="R1534" s="6">
        <f t="shared" si="55"/>
        <v>1.1294450991946604E-2</v>
      </c>
    </row>
    <row r="1535" spans="1:18" x14ac:dyDescent="0.25">
      <c r="A1535" s="1">
        <v>40045</v>
      </c>
      <c r="B1535">
        <v>100.089996</v>
      </c>
      <c r="C1535">
        <v>101.220001</v>
      </c>
      <c r="D1535">
        <v>99.870002999999997</v>
      </c>
      <c r="E1535">
        <v>100.989998</v>
      </c>
      <c r="F1535">
        <v>174131300</v>
      </c>
      <c r="G1535">
        <v>89.025886</v>
      </c>
      <c r="H1535" s="6">
        <f t="shared" si="54"/>
        <v>9.1008072375185226E-2</v>
      </c>
      <c r="R1535" s="6">
        <f t="shared" si="55"/>
        <v>8.9919276248147783E-3</v>
      </c>
    </row>
    <row r="1536" spans="1:18" x14ac:dyDescent="0.25">
      <c r="A1536" s="1">
        <v>40044</v>
      </c>
      <c r="B1536">
        <v>98.309997999999993</v>
      </c>
      <c r="C1536">
        <v>100.300003</v>
      </c>
      <c r="D1536">
        <v>98.209998999999996</v>
      </c>
      <c r="E1536">
        <v>99.959998999999996</v>
      </c>
      <c r="F1536">
        <v>192812800</v>
      </c>
      <c r="G1536">
        <v>88.117908999999997</v>
      </c>
      <c r="H1536" s="6">
        <f t="shared" si="54"/>
        <v>8.3216345910209433E-2</v>
      </c>
      <c r="R1536" s="6">
        <f t="shared" si="55"/>
        <v>1.6783654089790576E-2</v>
      </c>
    </row>
    <row r="1537" spans="1:18" x14ac:dyDescent="0.25">
      <c r="A1537" s="1">
        <v>40043</v>
      </c>
      <c r="B1537">
        <v>98.529999000000004</v>
      </c>
      <c r="C1537">
        <v>99.440002000000007</v>
      </c>
      <c r="D1537">
        <v>98.349997999999999</v>
      </c>
      <c r="E1537">
        <v>99.089995999999999</v>
      </c>
      <c r="F1537">
        <v>173461500</v>
      </c>
      <c r="G1537">
        <v>87.350973999999994</v>
      </c>
      <c r="H1537" s="6">
        <f t="shared" si="54"/>
        <v>9.4316482231974905E-2</v>
      </c>
      <c r="R1537" s="6">
        <f t="shared" si="55"/>
        <v>5.6835177680251026E-3</v>
      </c>
    </row>
    <row r="1538" spans="1:18" x14ac:dyDescent="0.25">
      <c r="A1538" s="1">
        <v>40042</v>
      </c>
      <c r="B1538">
        <v>98.849997999999999</v>
      </c>
      <c r="C1538">
        <v>98.949996999999996</v>
      </c>
      <c r="D1538">
        <v>98.110000999999997</v>
      </c>
      <c r="E1538">
        <v>98.309997999999993</v>
      </c>
      <c r="F1538">
        <v>237667500</v>
      </c>
      <c r="G1538">
        <v>86.663381000000001</v>
      </c>
      <c r="H1538" s="6">
        <f t="shared" si="54"/>
        <v>0.10546282256879769</v>
      </c>
      <c r="R1538" s="6">
        <f t="shared" si="55"/>
        <v>-5.4628225687976878E-3</v>
      </c>
    </row>
    <row r="1539" spans="1:18" x14ac:dyDescent="0.25">
      <c r="A1539" s="1">
        <v>40039</v>
      </c>
      <c r="B1539">
        <v>101.519997</v>
      </c>
      <c r="C1539">
        <v>101.599998</v>
      </c>
      <c r="D1539">
        <v>99.699996999999996</v>
      </c>
      <c r="E1539">
        <v>100.790001</v>
      </c>
      <c r="F1539">
        <v>199616100</v>
      </c>
      <c r="G1539">
        <v>88.849581999999998</v>
      </c>
      <c r="H1539" s="6">
        <f t="shared" ref="H1539:H1602" si="56">(B1539-E1539)/B1539+0.1</f>
        <v>0.1071906621510243</v>
      </c>
      <c r="R1539" s="6">
        <f t="shared" si="55"/>
        <v>-7.1906621510242933E-3</v>
      </c>
    </row>
    <row r="1540" spans="1:18" x14ac:dyDescent="0.25">
      <c r="A1540" s="1">
        <v>40038</v>
      </c>
      <c r="B1540">
        <v>101.260002</v>
      </c>
      <c r="C1540">
        <v>101.610001</v>
      </c>
      <c r="D1540">
        <v>100.260002</v>
      </c>
      <c r="E1540">
        <v>101.57</v>
      </c>
      <c r="F1540">
        <v>176449500</v>
      </c>
      <c r="G1540">
        <v>89.537176000000002</v>
      </c>
      <c r="H1540" s="6">
        <f t="shared" si="56"/>
        <v>9.6938593779605176E-2</v>
      </c>
      <c r="R1540" s="6">
        <f t="shared" ref="R1540:R1603" si="57">(E1540-B1540)/B1540</f>
        <v>3.0614062203948317E-3</v>
      </c>
    </row>
    <row r="1541" spans="1:18" x14ac:dyDescent="0.25">
      <c r="A1541" s="1">
        <v>40037</v>
      </c>
      <c r="B1541">
        <v>99.559997999999993</v>
      </c>
      <c r="C1541">
        <v>101.55999799999999</v>
      </c>
      <c r="D1541">
        <v>99.510002</v>
      </c>
      <c r="E1541">
        <v>100.800003</v>
      </c>
      <c r="F1541">
        <v>219052400</v>
      </c>
      <c r="G1541">
        <v>88.858400000000003</v>
      </c>
      <c r="H1541" s="6">
        <f t="shared" si="56"/>
        <v>8.7545148403879933E-2</v>
      </c>
      <c r="R1541" s="6">
        <f t="shared" si="57"/>
        <v>1.2454851596120068E-2</v>
      </c>
    </row>
    <row r="1542" spans="1:18" x14ac:dyDescent="0.25">
      <c r="A1542" s="1">
        <v>40036</v>
      </c>
      <c r="B1542">
        <v>100.540001</v>
      </c>
      <c r="C1542">
        <v>100.610001</v>
      </c>
      <c r="D1542">
        <v>99.459998999999996</v>
      </c>
      <c r="E1542">
        <v>99.730002999999996</v>
      </c>
      <c r="F1542">
        <v>157301000</v>
      </c>
      <c r="G1542">
        <v>87.915160999999998</v>
      </c>
      <c r="H1542" s="6">
        <f t="shared" si="56"/>
        <v>0.10805647495468006</v>
      </c>
      <c r="R1542" s="6">
        <f t="shared" si="57"/>
        <v>-8.0564749546800513E-3</v>
      </c>
    </row>
    <row r="1543" spans="1:18" x14ac:dyDescent="0.25">
      <c r="A1543" s="1">
        <v>40035</v>
      </c>
      <c r="B1543">
        <v>100.739998</v>
      </c>
      <c r="C1543">
        <v>101.220001</v>
      </c>
      <c r="D1543">
        <v>100.269997</v>
      </c>
      <c r="E1543">
        <v>100.989998</v>
      </c>
      <c r="F1543">
        <v>130898700</v>
      </c>
      <c r="G1543">
        <v>89.025886</v>
      </c>
      <c r="H1543" s="6">
        <f t="shared" si="56"/>
        <v>9.7518364056350296E-2</v>
      </c>
      <c r="R1543" s="6">
        <f t="shared" si="57"/>
        <v>2.4816359436497112E-3</v>
      </c>
    </row>
    <row r="1544" spans="1:18" x14ac:dyDescent="0.25">
      <c r="A1544" s="1">
        <v>40032</v>
      </c>
      <c r="B1544">
        <v>100.94000200000001</v>
      </c>
      <c r="C1544">
        <v>102.029999</v>
      </c>
      <c r="D1544">
        <v>100.389999</v>
      </c>
      <c r="E1544">
        <v>101.199997</v>
      </c>
      <c r="F1544">
        <v>220640900</v>
      </c>
      <c r="G1544">
        <v>89.211006999999995</v>
      </c>
      <c r="H1544" s="6">
        <f t="shared" si="56"/>
        <v>9.7424261988819968E-2</v>
      </c>
      <c r="R1544" s="6">
        <f t="shared" si="57"/>
        <v>2.5757380111800406E-3</v>
      </c>
    </row>
    <row r="1545" spans="1:18" x14ac:dyDescent="0.25">
      <c r="A1545" s="1">
        <v>40031</v>
      </c>
      <c r="B1545">
        <v>100.870003</v>
      </c>
      <c r="C1545">
        <v>101.019997</v>
      </c>
      <c r="D1545">
        <v>99.419998000000007</v>
      </c>
      <c r="E1545">
        <v>99.889999000000003</v>
      </c>
      <c r="F1545">
        <v>193203800</v>
      </c>
      <c r="G1545">
        <v>88.056202999999996</v>
      </c>
      <c r="H1545" s="6">
        <f t="shared" si="56"/>
        <v>0.1097155147303802</v>
      </c>
      <c r="R1545" s="6">
        <f t="shared" si="57"/>
        <v>-9.7155147303801901E-3</v>
      </c>
    </row>
    <row r="1546" spans="1:18" x14ac:dyDescent="0.25">
      <c r="A1546" s="1">
        <v>40030</v>
      </c>
      <c r="B1546">
        <v>100.769997</v>
      </c>
      <c r="C1546">
        <v>100.860001</v>
      </c>
      <c r="D1546">
        <v>99.580001999999993</v>
      </c>
      <c r="E1546">
        <v>100.410004</v>
      </c>
      <c r="F1546">
        <v>184726400</v>
      </c>
      <c r="G1546">
        <v>88.514602999999994</v>
      </c>
      <c r="H1546" s="6">
        <f t="shared" si="56"/>
        <v>0.1035724224542748</v>
      </c>
      <c r="R1546" s="6">
        <f t="shared" si="57"/>
        <v>-3.5724224542747866E-3</v>
      </c>
    </row>
    <row r="1547" spans="1:18" x14ac:dyDescent="0.25">
      <c r="A1547" s="1">
        <v>40029</v>
      </c>
      <c r="B1547">
        <v>99.989998</v>
      </c>
      <c r="C1547">
        <v>100.839996</v>
      </c>
      <c r="D1547">
        <v>99.779999000000004</v>
      </c>
      <c r="E1547">
        <v>100.699997</v>
      </c>
      <c r="F1547">
        <v>176714600</v>
      </c>
      <c r="G1547">
        <v>88.770240999999999</v>
      </c>
      <c r="H1547" s="6">
        <f t="shared" si="56"/>
        <v>9.2899299787964837E-2</v>
      </c>
      <c r="R1547" s="6">
        <f t="shared" si="57"/>
        <v>7.1007002120351704E-3</v>
      </c>
    </row>
    <row r="1548" spans="1:18" x14ac:dyDescent="0.25">
      <c r="A1548" s="1">
        <v>40028</v>
      </c>
      <c r="B1548">
        <v>99.849997999999999</v>
      </c>
      <c r="C1548">
        <v>100.529999</v>
      </c>
      <c r="D1548">
        <v>99.309997999999993</v>
      </c>
      <c r="E1548">
        <v>100.44000200000001</v>
      </c>
      <c r="F1548">
        <v>175776900</v>
      </c>
      <c r="G1548">
        <v>88.541048000000004</v>
      </c>
      <c r="H1548" s="6">
        <f t="shared" si="56"/>
        <v>9.4091096526611781E-2</v>
      </c>
      <c r="R1548" s="6">
        <f t="shared" si="57"/>
        <v>5.9089034733882271E-3</v>
      </c>
    </row>
    <row r="1549" spans="1:18" x14ac:dyDescent="0.25">
      <c r="A1549" s="1">
        <v>40025</v>
      </c>
      <c r="B1549">
        <v>98.650002000000001</v>
      </c>
      <c r="C1549">
        <v>99.470000999999996</v>
      </c>
      <c r="D1549">
        <v>98.379997000000003</v>
      </c>
      <c r="E1549">
        <v>98.809997999999993</v>
      </c>
      <c r="F1549">
        <v>207358000</v>
      </c>
      <c r="G1549">
        <v>87.104146999999998</v>
      </c>
      <c r="H1549" s="6">
        <f t="shared" si="56"/>
        <v>9.8378144989799479E-2</v>
      </c>
      <c r="R1549" s="6">
        <f t="shared" si="57"/>
        <v>1.6218550102005318E-3</v>
      </c>
    </row>
    <row r="1550" spans="1:18" x14ac:dyDescent="0.25">
      <c r="A1550" s="1">
        <v>40024</v>
      </c>
      <c r="B1550">
        <v>98.830001999999993</v>
      </c>
      <c r="C1550">
        <v>99.830001999999993</v>
      </c>
      <c r="D1550">
        <v>98.599997999999999</v>
      </c>
      <c r="E1550">
        <v>98.669998000000007</v>
      </c>
      <c r="F1550">
        <v>225575400</v>
      </c>
      <c r="G1550">
        <v>86.980733000000001</v>
      </c>
      <c r="H1550" s="6">
        <f t="shared" si="56"/>
        <v>0.10161898205769526</v>
      </c>
      <c r="R1550" s="6">
        <f t="shared" si="57"/>
        <v>-1.6189820576952584E-3</v>
      </c>
    </row>
    <row r="1551" spans="1:18" x14ac:dyDescent="0.25">
      <c r="A1551" s="1">
        <v>40023</v>
      </c>
      <c r="B1551">
        <v>97.440002000000007</v>
      </c>
      <c r="C1551">
        <v>98.089995999999999</v>
      </c>
      <c r="D1551">
        <v>96.980002999999996</v>
      </c>
      <c r="E1551">
        <v>97.650002000000001</v>
      </c>
      <c r="F1551">
        <v>194399300</v>
      </c>
      <c r="G1551">
        <v>86.081573000000006</v>
      </c>
      <c r="H1551" s="6">
        <f t="shared" si="56"/>
        <v>9.7844827630442846E-2</v>
      </c>
      <c r="R1551" s="6">
        <f t="shared" si="57"/>
        <v>2.155172369557153E-3</v>
      </c>
    </row>
    <row r="1552" spans="1:18" x14ac:dyDescent="0.25">
      <c r="A1552" s="1">
        <v>40022</v>
      </c>
      <c r="B1552">
        <v>97.660004000000001</v>
      </c>
      <c r="C1552">
        <v>98.370002999999997</v>
      </c>
      <c r="D1552">
        <v>97.059997999999993</v>
      </c>
      <c r="E1552">
        <v>97.889999000000003</v>
      </c>
      <c r="F1552">
        <v>186685200</v>
      </c>
      <c r="G1552">
        <v>86.293138999999996</v>
      </c>
      <c r="H1552" s="6">
        <f t="shared" si="56"/>
        <v>9.7644941730700707E-2</v>
      </c>
      <c r="R1552" s="6">
        <f t="shared" si="57"/>
        <v>2.3550582692992966E-3</v>
      </c>
    </row>
    <row r="1553" spans="1:18" x14ac:dyDescent="0.25">
      <c r="A1553" s="1">
        <v>40021</v>
      </c>
      <c r="B1553">
        <v>97.879997000000003</v>
      </c>
      <c r="C1553">
        <v>98.400002000000001</v>
      </c>
      <c r="D1553">
        <v>97.339995999999999</v>
      </c>
      <c r="E1553">
        <v>98.349997999999999</v>
      </c>
      <c r="F1553">
        <v>159259400</v>
      </c>
      <c r="G1553">
        <v>86.698643000000004</v>
      </c>
      <c r="H1553" s="6">
        <f t="shared" si="56"/>
        <v>9.5198191516086828E-2</v>
      </c>
      <c r="R1553" s="6">
        <f t="shared" si="57"/>
        <v>4.8018084839131772E-3</v>
      </c>
    </row>
    <row r="1554" spans="1:18" x14ac:dyDescent="0.25">
      <c r="A1554" s="1">
        <v>40018</v>
      </c>
      <c r="B1554">
        <v>97.199996999999996</v>
      </c>
      <c r="C1554">
        <v>98.139999000000003</v>
      </c>
      <c r="D1554">
        <v>96.690002000000007</v>
      </c>
      <c r="E1554">
        <v>98.059997999999993</v>
      </c>
      <c r="F1554">
        <v>154003100</v>
      </c>
      <c r="G1554">
        <v>86.442998000000003</v>
      </c>
      <c r="H1554" s="6">
        <f t="shared" si="56"/>
        <v>9.1152252813341175E-2</v>
      </c>
      <c r="R1554" s="6">
        <f t="shared" si="57"/>
        <v>8.847747186658832E-3</v>
      </c>
    </row>
    <row r="1555" spans="1:18" x14ac:dyDescent="0.25">
      <c r="A1555" s="1">
        <v>40017</v>
      </c>
      <c r="B1555">
        <v>95.610000999999997</v>
      </c>
      <c r="C1555">
        <v>98.080001999999993</v>
      </c>
      <c r="D1555">
        <v>95.529999000000004</v>
      </c>
      <c r="E1555">
        <v>97.660004000000001</v>
      </c>
      <c r="F1555">
        <v>258795500</v>
      </c>
      <c r="G1555">
        <v>86.090390999999997</v>
      </c>
      <c r="H1555" s="6">
        <f t="shared" si="56"/>
        <v>7.8558697013296722E-2</v>
      </c>
      <c r="R1555" s="6">
        <f t="shared" si="57"/>
        <v>2.1441302986703284E-2</v>
      </c>
    </row>
    <row r="1556" spans="1:18" x14ac:dyDescent="0.25">
      <c r="A1556" s="1">
        <v>40016</v>
      </c>
      <c r="B1556">
        <v>94.959998999999996</v>
      </c>
      <c r="C1556">
        <v>96.129997000000003</v>
      </c>
      <c r="D1556">
        <v>94.889999000000003</v>
      </c>
      <c r="E1556">
        <v>95.550003000000004</v>
      </c>
      <c r="F1556">
        <v>196068100</v>
      </c>
      <c r="G1556">
        <v>84.230357999999995</v>
      </c>
      <c r="H1556" s="6">
        <f t="shared" si="56"/>
        <v>9.3786815435834128E-2</v>
      </c>
      <c r="R1556" s="6">
        <f t="shared" si="57"/>
        <v>6.2131845641658816E-3</v>
      </c>
    </row>
    <row r="1557" spans="1:18" x14ac:dyDescent="0.25">
      <c r="A1557" s="1">
        <v>40015</v>
      </c>
      <c r="B1557">
        <v>95.870002999999997</v>
      </c>
      <c r="C1557">
        <v>95.900002000000001</v>
      </c>
      <c r="D1557">
        <v>94.419998000000007</v>
      </c>
      <c r="E1557">
        <v>95.57</v>
      </c>
      <c r="F1557">
        <v>217718300</v>
      </c>
      <c r="G1557">
        <v>84.247985999999997</v>
      </c>
      <c r="H1557" s="6">
        <f t="shared" si="56"/>
        <v>0.10312926870357983</v>
      </c>
      <c r="R1557" s="6">
        <f t="shared" si="57"/>
        <v>-3.1292687035798235E-3</v>
      </c>
    </row>
    <row r="1558" spans="1:18" x14ac:dyDescent="0.25">
      <c r="A1558" s="1">
        <v>40014</v>
      </c>
      <c r="B1558">
        <v>94.68</v>
      </c>
      <c r="C1558">
        <v>95.290001000000004</v>
      </c>
      <c r="D1558">
        <v>94.190002000000007</v>
      </c>
      <c r="E1558">
        <v>95.129997000000003</v>
      </c>
      <c r="F1558">
        <v>164179400</v>
      </c>
      <c r="G1558">
        <v>83.860110000000006</v>
      </c>
      <c r="H1558" s="6">
        <f t="shared" si="56"/>
        <v>9.52471799746515E-2</v>
      </c>
      <c r="R1558" s="6">
        <f t="shared" si="57"/>
        <v>4.7528200253485024E-3</v>
      </c>
    </row>
    <row r="1559" spans="1:18" x14ac:dyDescent="0.25">
      <c r="A1559" s="1">
        <v>40011</v>
      </c>
      <c r="B1559">
        <v>94.059997999999993</v>
      </c>
      <c r="C1559">
        <v>94.32</v>
      </c>
      <c r="D1559">
        <v>93.540001000000004</v>
      </c>
      <c r="E1559">
        <v>94.129997000000003</v>
      </c>
      <c r="F1559">
        <v>138561700</v>
      </c>
      <c r="G1559">
        <v>82.978577999999999</v>
      </c>
      <c r="H1559" s="6">
        <f t="shared" si="56"/>
        <v>9.9255804789619401E-2</v>
      </c>
      <c r="R1559" s="6">
        <f t="shared" si="57"/>
        <v>7.4419521038061171E-4</v>
      </c>
    </row>
    <row r="1560" spans="1:18" x14ac:dyDescent="0.25">
      <c r="A1560" s="1">
        <v>40010</v>
      </c>
      <c r="B1560">
        <v>93</v>
      </c>
      <c r="C1560">
        <v>94.510002</v>
      </c>
      <c r="D1560">
        <v>92.82</v>
      </c>
      <c r="E1560">
        <v>93.110000999999997</v>
      </c>
      <c r="F1560">
        <v>231174500</v>
      </c>
      <c r="G1560">
        <v>82.079419000000001</v>
      </c>
      <c r="H1560" s="6">
        <f t="shared" si="56"/>
        <v>9.8817193548387139E-2</v>
      </c>
      <c r="R1560" s="6">
        <f t="shared" si="57"/>
        <v>1.1828064516128699E-3</v>
      </c>
    </row>
    <row r="1561" spans="1:18" x14ac:dyDescent="0.25">
      <c r="A1561" s="1">
        <v>40009</v>
      </c>
      <c r="B1561">
        <v>91.809997999999993</v>
      </c>
      <c r="C1561">
        <v>93.510002</v>
      </c>
      <c r="D1561">
        <v>90.68</v>
      </c>
      <c r="E1561">
        <v>93.260002</v>
      </c>
      <c r="F1561">
        <v>220877900</v>
      </c>
      <c r="G1561">
        <v>82.211650000000006</v>
      </c>
      <c r="H1561" s="6">
        <f t="shared" si="56"/>
        <v>8.4206469539406734E-2</v>
      </c>
      <c r="R1561" s="6">
        <f t="shared" si="57"/>
        <v>1.5793530460593268E-2</v>
      </c>
    </row>
    <row r="1562" spans="1:18" x14ac:dyDescent="0.25">
      <c r="A1562" s="1">
        <v>40008</v>
      </c>
      <c r="B1562">
        <v>90.379997000000003</v>
      </c>
      <c r="C1562">
        <v>90.690002000000007</v>
      </c>
      <c r="D1562">
        <v>89.730002999999996</v>
      </c>
      <c r="E1562">
        <v>90.610000999999997</v>
      </c>
      <c r="F1562">
        <v>181487400</v>
      </c>
      <c r="G1562">
        <v>79.875589000000005</v>
      </c>
      <c r="H1562" s="6">
        <f t="shared" si="56"/>
        <v>9.7455144859099813E-2</v>
      </c>
      <c r="R1562" s="6">
        <f t="shared" si="57"/>
        <v>2.5448551409001912E-3</v>
      </c>
    </row>
    <row r="1563" spans="1:18" x14ac:dyDescent="0.25">
      <c r="A1563" s="1">
        <v>40007</v>
      </c>
      <c r="B1563">
        <v>88.309997999999993</v>
      </c>
      <c r="C1563">
        <v>90.169998000000007</v>
      </c>
      <c r="D1563">
        <v>87.589995999999999</v>
      </c>
      <c r="E1563">
        <v>90.099997999999999</v>
      </c>
      <c r="F1563">
        <v>217413500</v>
      </c>
      <c r="G1563">
        <v>79.426006000000001</v>
      </c>
      <c r="H1563" s="6">
        <f t="shared" si="56"/>
        <v>7.973049438864209E-2</v>
      </c>
      <c r="R1563" s="6">
        <f t="shared" si="57"/>
        <v>2.0269505611357916E-2</v>
      </c>
    </row>
    <row r="1564" spans="1:18" x14ac:dyDescent="0.25">
      <c r="A1564" s="1">
        <v>40004</v>
      </c>
      <c r="B1564">
        <v>87.699996999999996</v>
      </c>
      <c r="C1564">
        <v>88.489998</v>
      </c>
      <c r="D1564">
        <v>87.349997999999999</v>
      </c>
      <c r="E1564">
        <v>87.959998999999996</v>
      </c>
      <c r="F1564">
        <v>173520300</v>
      </c>
      <c r="G1564">
        <v>77.539529000000002</v>
      </c>
      <c r="H1564" s="6">
        <f t="shared" si="56"/>
        <v>9.7035324870079528E-2</v>
      </c>
      <c r="R1564" s="6">
        <f t="shared" si="57"/>
        <v>2.9646751299204728E-3</v>
      </c>
    </row>
    <row r="1565" spans="1:18" x14ac:dyDescent="0.25">
      <c r="A1565" s="1">
        <v>40003</v>
      </c>
      <c r="B1565">
        <v>88.610000999999997</v>
      </c>
      <c r="C1565">
        <v>88.900002000000001</v>
      </c>
      <c r="D1565">
        <v>87.910004000000001</v>
      </c>
      <c r="E1565">
        <v>88.169998000000007</v>
      </c>
      <c r="F1565">
        <v>163777600</v>
      </c>
      <c r="G1565">
        <v>77.724649999999997</v>
      </c>
      <c r="H1565" s="6">
        <f t="shared" si="56"/>
        <v>0.10496561330588396</v>
      </c>
      <c r="R1565" s="6">
        <f t="shared" si="57"/>
        <v>-4.9656133058839508E-3</v>
      </c>
    </row>
    <row r="1566" spans="1:18" x14ac:dyDescent="0.25">
      <c r="A1566" s="1">
        <v>40002</v>
      </c>
      <c r="B1566">
        <v>88.589995999999999</v>
      </c>
      <c r="C1566">
        <v>88.800003000000004</v>
      </c>
      <c r="D1566">
        <v>87</v>
      </c>
      <c r="E1566">
        <v>88</v>
      </c>
      <c r="F1566">
        <v>248050500</v>
      </c>
      <c r="G1566">
        <v>77.574791000000005</v>
      </c>
      <c r="H1566" s="6">
        <f t="shared" si="56"/>
        <v>0.10665984904209726</v>
      </c>
      <c r="R1566" s="6">
        <f t="shared" si="57"/>
        <v>-6.6598490420972508E-3</v>
      </c>
    </row>
    <row r="1567" spans="1:18" x14ac:dyDescent="0.25">
      <c r="A1567" s="1">
        <v>40001</v>
      </c>
      <c r="B1567">
        <v>89.709998999999996</v>
      </c>
      <c r="C1567">
        <v>89.82</v>
      </c>
      <c r="D1567">
        <v>88</v>
      </c>
      <c r="E1567">
        <v>88.059997999999993</v>
      </c>
      <c r="F1567">
        <v>197088900</v>
      </c>
      <c r="G1567">
        <v>77.627680999999995</v>
      </c>
      <c r="H1567" s="6">
        <f t="shared" si="56"/>
        <v>0.11839260972458604</v>
      </c>
      <c r="R1567" s="6">
        <f t="shared" si="57"/>
        <v>-1.8392609724586031E-2</v>
      </c>
    </row>
    <row r="1568" spans="1:18" x14ac:dyDescent="0.25">
      <c r="A1568" s="1">
        <v>40000</v>
      </c>
      <c r="B1568">
        <v>88.940002000000007</v>
      </c>
      <c r="C1568">
        <v>89.93</v>
      </c>
      <c r="D1568">
        <v>88.660004000000001</v>
      </c>
      <c r="E1568">
        <v>89.800003000000004</v>
      </c>
      <c r="F1568">
        <v>174499600</v>
      </c>
      <c r="G1568">
        <v>79.161551000000003</v>
      </c>
      <c r="H1568" s="6">
        <f t="shared" si="56"/>
        <v>9.0330548901944072E-2</v>
      </c>
      <c r="R1568" s="6">
        <f t="shared" si="57"/>
        <v>9.6694510980559322E-3</v>
      </c>
    </row>
    <row r="1569" spans="1:18" x14ac:dyDescent="0.25">
      <c r="A1569" s="1">
        <v>39996</v>
      </c>
      <c r="B1569">
        <v>91.129997000000003</v>
      </c>
      <c r="C1569">
        <v>92.360000999999997</v>
      </c>
      <c r="D1569">
        <v>89.760002</v>
      </c>
      <c r="E1569">
        <v>89.809997999999993</v>
      </c>
      <c r="F1569">
        <v>212309900</v>
      </c>
      <c r="G1569">
        <v>79.170361</v>
      </c>
      <c r="H1569" s="6">
        <f t="shared" si="56"/>
        <v>0.11448479143481163</v>
      </c>
      <c r="R1569" s="6">
        <f t="shared" si="57"/>
        <v>-1.4484791434811633E-2</v>
      </c>
    </row>
    <row r="1570" spans="1:18" x14ac:dyDescent="0.25">
      <c r="A1570" s="1">
        <v>39995</v>
      </c>
      <c r="B1570">
        <v>92.339995999999999</v>
      </c>
      <c r="C1570">
        <v>93.230002999999996</v>
      </c>
      <c r="D1570">
        <v>92.209998999999996</v>
      </c>
      <c r="E1570">
        <v>92.330001999999993</v>
      </c>
      <c r="F1570">
        <v>173041100</v>
      </c>
      <c r="G1570">
        <v>81.391824999999997</v>
      </c>
      <c r="H1570" s="6">
        <f t="shared" si="56"/>
        <v>0.10010823045736332</v>
      </c>
      <c r="R1570" s="6">
        <f t="shared" si="57"/>
        <v>-1.0823045736330825E-4</v>
      </c>
    </row>
    <row r="1571" spans="1:18" x14ac:dyDescent="0.25">
      <c r="A1571" s="1">
        <v>39994</v>
      </c>
      <c r="B1571">
        <v>92.720000999999996</v>
      </c>
      <c r="C1571">
        <v>93.059997999999993</v>
      </c>
      <c r="D1571">
        <v>91.269997000000004</v>
      </c>
      <c r="E1571">
        <v>91.949996999999996</v>
      </c>
      <c r="F1571">
        <v>228888200</v>
      </c>
      <c r="G1571">
        <v>81.056838999999997</v>
      </c>
      <c r="H1571" s="6">
        <f t="shared" si="56"/>
        <v>0.10830461595875092</v>
      </c>
      <c r="R1571" s="6">
        <f t="shared" si="57"/>
        <v>-8.3046159587509081E-3</v>
      </c>
    </row>
    <row r="1572" spans="1:18" x14ac:dyDescent="0.25">
      <c r="A1572" s="1">
        <v>39993</v>
      </c>
      <c r="B1572">
        <v>92.110000999999997</v>
      </c>
      <c r="C1572">
        <v>92.82</v>
      </c>
      <c r="D1572">
        <v>91.599997999999999</v>
      </c>
      <c r="E1572">
        <v>92.699996999999996</v>
      </c>
      <c r="F1572">
        <v>168481300</v>
      </c>
      <c r="G1572">
        <v>81.717986999999994</v>
      </c>
      <c r="H1572" s="6">
        <f t="shared" si="56"/>
        <v>9.3594658629957042E-2</v>
      </c>
      <c r="R1572" s="6">
        <f t="shared" si="57"/>
        <v>6.4053413700429695E-3</v>
      </c>
    </row>
    <row r="1573" spans="1:18" x14ac:dyDescent="0.25">
      <c r="A1573" s="1">
        <v>39990</v>
      </c>
      <c r="B1573">
        <v>91.769997000000004</v>
      </c>
      <c r="C1573">
        <v>92.239998</v>
      </c>
      <c r="D1573">
        <v>91.269997000000004</v>
      </c>
      <c r="E1573">
        <v>91.839995999999999</v>
      </c>
      <c r="F1573">
        <v>167579000</v>
      </c>
      <c r="G1573">
        <v>80.959869999999995</v>
      </c>
      <c r="H1573" s="6">
        <f t="shared" si="56"/>
        <v>9.923723436538856E-2</v>
      </c>
      <c r="R1573" s="6">
        <f t="shared" si="57"/>
        <v>7.6276563461144824E-4</v>
      </c>
    </row>
    <row r="1574" spans="1:18" x14ac:dyDescent="0.25">
      <c r="A1574" s="1">
        <v>39989</v>
      </c>
      <c r="B1574">
        <v>89.669998000000007</v>
      </c>
      <c r="C1574">
        <v>92.169998000000007</v>
      </c>
      <c r="D1574">
        <v>89.57</v>
      </c>
      <c r="E1574">
        <v>92.080001999999993</v>
      </c>
      <c r="F1574">
        <v>279411000</v>
      </c>
      <c r="G1574">
        <v>81.171441999999999</v>
      </c>
      <c r="H1574" s="6">
        <f t="shared" si="56"/>
        <v>7.3123630492330491E-2</v>
      </c>
      <c r="R1574" s="6">
        <f t="shared" si="57"/>
        <v>2.6876369507669515E-2</v>
      </c>
    </row>
    <row r="1575" spans="1:18" x14ac:dyDescent="0.25">
      <c r="A1575" s="1">
        <v>39988</v>
      </c>
      <c r="B1575">
        <v>90.160004000000001</v>
      </c>
      <c r="C1575">
        <v>91.080001999999993</v>
      </c>
      <c r="D1575">
        <v>89.599997999999999</v>
      </c>
      <c r="E1575">
        <v>90.120002999999997</v>
      </c>
      <c r="F1575">
        <v>211577700</v>
      </c>
      <c r="G1575">
        <v>79.443641</v>
      </c>
      <c r="H1575" s="6">
        <f t="shared" si="56"/>
        <v>0.10044366679486842</v>
      </c>
      <c r="R1575" s="6">
        <f t="shared" si="57"/>
        <v>-4.4366679486841778E-4</v>
      </c>
    </row>
    <row r="1576" spans="1:18" x14ac:dyDescent="0.25">
      <c r="A1576" s="1">
        <v>39987</v>
      </c>
      <c r="B1576">
        <v>89.470000999999996</v>
      </c>
      <c r="C1576">
        <v>89.879997000000003</v>
      </c>
      <c r="D1576">
        <v>88.849997999999999</v>
      </c>
      <c r="E1576">
        <v>89.349997999999999</v>
      </c>
      <c r="F1576">
        <v>188309800</v>
      </c>
      <c r="G1576">
        <v>78.764857000000006</v>
      </c>
      <c r="H1576" s="6">
        <f t="shared" si="56"/>
        <v>0.10134126521357698</v>
      </c>
      <c r="R1576" s="6">
        <f t="shared" si="57"/>
        <v>-1.3412652135769729E-3</v>
      </c>
    </row>
    <row r="1577" spans="1:18" x14ac:dyDescent="0.25">
      <c r="A1577" s="1">
        <v>39986</v>
      </c>
      <c r="B1577">
        <v>91.139999000000003</v>
      </c>
      <c r="C1577">
        <v>91.190002000000007</v>
      </c>
      <c r="D1577">
        <v>89.25</v>
      </c>
      <c r="E1577">
        <v>89.279999000000004</v>
      </c>
      <c r="F1577">
        <v>251913600</v>
      </c>
      <c r="G1577">
        <v>78.703149999999994</v>
      </c>
      <c r="H1577" s="6">
        <f t="shared" si="56"/>
        <v>0.12040816348922716</v>
      </c>
      <c r="R1577" s="6">
        <f t="shared" si="57"/>
        <v>-2.0408163489227155E-2</v>
      </c>
    </row>
    <row r="1578" spans="1:18" x14ac:dyDescent="0.25">
      <c r="A1578" s="1">
        <v>39983</v>
      </c>
      <c r="B1578">
        <v>92.580001999999993</v>
      </c>
      <c r="C1578">
        <v>92.699996999999996</v>
      </c>
      <c r="D1578">
        <v>91.519997000000004</v>
      </c>
      <c r="E1578">
        <v>92.040001000000004</v>
      </c>
      <c r="F1578">
        <v>215655600</v>
      </c>
      <c r="G1578">
        <v>81.136179999999996</v>
      </c>
      <c r="H1578" s="6">
        <f t="shared" si="56"/>
        <v>0.10583280393534654</v>
      </c>
      <c r="R1578" s="6">
        <f t="shared" si="57"/>
        <v>-5.8328039353465295E-3</v>
      </c>
    </row>
    <row r="1579" spans="1:18" x14ac:dyDescent="0.25">
      <c r="A1579" s="1">
        <v>39982</v>
      </c>
      <c r="B1579">
        <v>91.690002000000007</v>
      </c>
      <c r="C1579">
        <v>92.669998000000007</v>
      </c>
      <c r="D1579">
        <v>91.25</v>
      </c>
      <c r="E1579">
        <v>92.220000999999996</v>
      </c>
      <c r="F1579">
        <v>211725100</v>
      </c>
      <c r="G1579">
        <v>80.838224999999994</v>
      </c>
      <c r="H1579" s="6">
        <f t="shared" si="56"/>
        <v>9.4219664211589949E-2</v>
      </c>
      <c r="R1579" s="6">
        <f t="shared" si="57"/>
        <v>5.7803357884100535E-3</v>
      </c>
    </row>
    <row r="1580" spans="1:18" x14ac:dyDescent="0.25">
      <c r="A1580" s="1">
        <v>39981</v>
      </c>
      <c r="B1580">
        <v>91.599997999999999</v>
      </c>
      <c r="C1580">
        <v>92.330001999999993</v>
      </c>
      <c r="D1580">
        <v>90.830001999999993</v>
      </c>
      <c r="E1580">
        <v>91.550003000000004</v>
      </c>
      <c r="F1580">
        <v>223445200</v>
      </c>
      <c r="G1580">
        <v>80.250917999999999</v>
      </c>
      <c r="H1580" s="6">
        <f t="shared" si="56"/>
        <v>0.10054579695514836</v>
      </c>
      <c r="R1580" s="6">
        <f t="shared" si="57"/>
        <v>-5.4579695514835676E-4</v>
      </c>
    </row>
    <row r="1581" spans="1:18" x14ac:dyDescent="0.25">
      <c r="A1581" s="1">
        <v>39980</v>
      </c>
      <c r="B1581">
        <v>93.230002999999996</v>
      </c>
      <c r="C1581">
        <v>93.290001000000004</v>
      </c>
      <c r="D1581">
        <v>91.580001999999993</v>
      </c>
      <c r="E1581">
        <v>91.639999000000003</v>
      </c>
      <c r="F1581">
        <v>227319000</v>
      </c>
      <c r="G1581">
        <v>80.329807000000002</v>
      </c>
      <c r="H1581" s="6">
        <f t="shared" si="56"/>
        <v>0.11705463851588628</v>
      </c>
      <c r="R1581" s="6">
        <f t="shared" si="57"/>
        <v>-1.7054638515886279E-2</v>
      </c>
    </row>
    <row r="1582" spans="1:18" x14ac:dyDescent="0.25">
      <c r="A1582" s="1">
        <v>39979</v>
      </c>
      <c r="B1582">
        <v>93.959998999999996</v>
      </c>
      <c r="C1582">
        <v>94.019997000000004</v>
      </c>
      <c r="D1582">
        <v>92.400002000000001</v>
      </c>
      <c r="E1582">
        <v>92.900002000000001</v>
      </c>
      <c r="F1582">
        <v>224190500</v>
      </c>
      <c r="G1582">
        <v>81.434299999999993</v>
      </c>
      <c r="H1582" s="6">
        <f t="shared" si="56"/>
        <v>0.11128136453045297</v>
      </c>
      <c r="R1582" s="6">
        <f t="shared" si="57"/>
        <v>-1.1281364530452961E-2</v>
      </c>
    </row>
    <row r="1583" spans="1:18" x14ac:dyDescent="0.25">
      <c r="A1583" s="1">
        <v>39976</v>
      </c>
      <c r="B1583">
        <v>94.400002000000001</v>
      </c>
      <c r="C1583">
        <v>95.139999000000003</v>
      </c>
      <c r="D1583">
        <v>94</v>
      </c>
      <c r="E1583">
        <v>95.080001999999993</v>
      </c>
      <c r="F1583">
        <v>184361800</v>
      </c>
      <c r="G1583">
        <v>83.345245000000006</v>
      </c>
      <c r="H1583" s="6">
        <f t="shared" si="56"/>
        <v>9.2796610322105802E-2</v>
      </c>
      <c r="R1583" s="6">
        <f t="shared" si="57"/>
        <v>7.2033896778942079E-3</v>
      </c>
    </row>
    <row r="1584" spans="1:18" x14ac:dyDescent="0.25">
      <c r="A1584" s="1">
        <v>39975</v>
      </c>
      <c r="B1584">
        <v>94.580001999999993</v>
      </c>
      <c r="C1584">
        <v>96.110000999999997</v>
      </c>
      <c r="D1584">
        <v>94.559997999999993</v>
      </c>
      <c r="E1584">
        <v>94.82</v>
      </c>
      <c r="F1584">
        <v>275414200</v>
      </c>
      <c r="G1584">
        <v>83.117332000000005</v>
      </c>
      <c r="H1584" s="6">
        <f t="shared" si="56"/>
        <v>9.7462486837333759E-2</v>
      </c>
      <c r="R1584" s="6">
        <f t="shared" si="57"/>
        <v>2.5375131626662467E-3</v>
      </c>
    </row>
    <row r="1585" spans="1:18" x14ac:dyDescent="0.25">
      <c r="A1585" s="1">
        <v>39974</v>
      </c>
      <c r="B1585">
        <v>95.480002999999996</v>
      </c>
      <c r="C1585">
        <v>95.489998</v>
      </c>
      <c r="D1585">
        <v>93.190002000000007</v>
      </c>
      <c r="E1585">
        <v>94.400002000000001</v>
      </c>
      <c r="F1585">
        <v>296100400</v>
      </c>
      <c r="G1585">
        <v>82.749170000000007</v>
      </c>
      <c r="H1585" s="6">
        <f t="shared" si="56"/>
        <v>0.11131127949378046</v>
      </c>
      <c r="R1585" s="6">
        <f t="shared" si="57"/>
        <v>-1.1311279493780449E-2</v>
      </c>
    </row>
    <row r="1586" spans="1:18" x14ac:dyDescent="0.25">
      <c r="A1586" s="1">
        <v>39973</v>
      </c>
      <c r="B1586">
        <v>94.690002000000007</v>
      </c>
      <c r="C1586">
        <v>95.139999000000003</v>
      </c>
      <c r="D1586">
        <v>94.019997000000004</v>
      </c>
      <c r="E1586">
        <v>94.639999000000003</v>
      </c>
      <c r="F1586">
        <v>225125500</v>
      </c>
      <c r="G1586">
        <v>82.959547999999998</v>
      </c>
      <c r="H1586" s="6">
        <f t="shared" si="56"/>
        <v>0.10052807053483856</v>
      </c>
      <c r="R1586" s="6">
        <f t="shared" si="57"/>
        <v>-5.2807053483855447E-4</v>
      </c>
    </row>
    <row r="1587" spans="1:18" x14ac:dyDescent="0.25">
      <c r="A1587" s="1">
        <v>39972</v>
      </c>
      <c r="B1587">
        <v>93.839995999999999</v>
      </c>
      <c r="C1587">
        <v>95.099997999999999</v>
      </c>
      <c r="D1587">
        <v>93.040001000000004</v>
      </c>
      <c r="E1587">
        <v>94.160004000000001</v>
      </c>
      <c r="F1587">
        <v>238565100</v>
      </c>
      <c r="G1587">
        <v>82.538792999999998</v>
      </c>
      <c r="H1587" s="6">
        <f t="shared" si="56"/>
        <v>9.6589854927103785E-2</v>
      </c>
      <c r="R1587" s="6">
        <f t="shared" si="57"/>
        <v>3.4101450728962245E-3</v>
      </c>
    </row>
    <row r="1588" spans="1:18" x14ac:dyDescent="0.25">
      <c r="A1588" s="1">
        <v>39969</v>
      </c>
      <c r="B1588">
        <v>95.489998</v>
      </c>
      <c r="C1588">
        <v>95.669998000000007</v>
      </c>
      <c r="D1588">
        <v>93.800003000000004</v>
      </c>
      <c r="E1588">
        <v>94.550003000000004</v>
      </c>
      <c r="F1588">
        <v>284257900</v>
      </c>
      <c r="G1588">
        <v>82.880658999999994</v>
      </c>
      <c r="H1588" s="6">
        <f t="shared" si="56"/>
        <v>0.1098439105632822</v>
      </c>
      <c r="R1588" s="6">
        <f t="shared" si="57"/>
        <v>-9.8439105632821995E-3</v>
      </c>
    </row>
    <row r="1589" spans="1:18" x14ac:dyDescent="0.25">
      <c r="A1589" s="1">
        <v>39968</v>
      </c>
      <c r="B1589">
        <v>94</v>
      </c>
      <c r="C1589">
        <v>94.669998000000007</v>
      </c>
      <c r="D1589">
        <v>93.300003000000004</v>
      </c>
      <c r="E1589">
        <v>94.529999000000004</v>
      </c>
      <c r="F1589">
        <v>210102300</v>
      </c>
      <c r="G1589">
        <v>82.863123000000002</v>
      </c>
      <c r="H1589" s="6">
        <f t="shared" si="56"/>
        <v>9.4361712765957409E-2</v>
      </c>
      <c r="R1589" s="6">
        <f t="shared" si="57"/>
        <v>5.6382872340425922E-3</v>
      </c>
    </row>
    <row r="1590" spans="1:18" x14ac:dyDescent="0.25">
      <c r="A1590" s="1">
        <v>39967</v>
      </c>
      <c r="B1590">
        <v>94.040001000000004</v>
      </c>
      <c r="C1590">
        <v>94.129997000000003</v>
      </c>
      <c r="D1590">
        <v>92.760002</v>
      </c>
      <c r="E1590">
        <v>93.650002000000001</v>
      </c>
      <c r="F1590">
        <v>235310500</v>
      </c>
      <c r="G1590">
        <v>82.091735</v>
      </c>
      <c r="H1590" s="6">
        <f t="shared" si="56"/>
        <v>0.10414716073854575</v>
      </c>
      <c r="R1590" s="6">
        <f t="shared" si="57"/>
        <v>-4.1471607385457502E-3</v>
      </c>
    </row>
    <row r="1591" spans="1:18" x14ac:dyDescent="0.25">
      <c r="A1591" s="1">
        <v>39966</v>
      </c>
      <c r="B1591">
        <v>94.400002000000001</v>
      </c>
      <c r="C1591">
        <v>95.370002999999997</v>
      </c>
      <c r="D1591">
        <v>94.230002999999996</v>
      </c>
      <c r="E1591">
        <v>94.849997999999999</v>
      </c>
      <c r="F1591">
        <v>230874500</v>
      </c>
      <c r="G1591">
        <v>83.143629000000004</v>
      </c>
      <c r="H1591" s="6">
        <f t="shared" si="56"/>
        <v>9.5233093321332785E-2</v>
      </c>
      <c r="R1591" s="6">
        <f t="shared" si="57"/>
        <v>4.7669066786672175E-3</v>
      </c>
    </row>
    <row r="1592" spans="1:18" x14ac:dyDescent="0.25">
      <c r="A1592" s="1">
        <v>39965</v>
      </c>
      <c r="B1592">
        <v>93.669998000000007</v>
      </c>
      <c r="C1592">
        <v>95.169998000000007</v>
      </c>
      <c r="D1592">
        <v>93.43</v>
      </c>
      <c r="E1592">
        <v>94.769997000000004</v>
      </c>
      <c r="F1592">
        <v>276246800</v>
      </c>
      <c r="G1592">
        <v>83.073500999999993</v>
      </c>
      <c r="H1592" s="6">
        <f t="shared" si="56"/>
        <v>8.8256656096010633E-2</v>
      </c>
      <c r="R1592" s="6">
        <f t="shared" si="57"/>
        <v>1.1743343903989373E-2</v>
      </c>
    </row>
    <row r="1593" spans="1:18" x14ac:dyDescent="0.25">
      <c r="A1593" s="1">
        <v>39962</v>
      </c>
      <c r="B1593">
        <v>91.419998000000007</v>
      </c>
      <c r="C1593">
        <v>93.699996999999996</v>
      </c>
      <c r="D1593">
        <v>90.68</v>
      </c>
      <c r="E1593">
        <v>92.529999000000004</v>
      </c>
      <c r="F1593">
        <v>258641500</v>
      </c>
      <c r="G1593">
        <v>81.109962999999993</v>
      </c>
      <c r="H1593" s="6">
        <f t="shared" si="56"/>
        <v>8.7858225505539872E-2</v>
      </c>
      <c r="R1593" s="6">
        <f t="shared" si="57"/>
        <v>1.2141774494460139E-2</v>
      </c>
    </row>
    <row r="1594" spans="1:18" x14ac:dyDescent="0.25">
      <c r="A1594" s="1">
        <v>39961</v>
      </c>
      <c r="B1594">
        <v>90.459998999999996</v>
      </c>
      <c r="C1594">
        <v>91.339995999999999</v>
      </c>
      <c r="D1594">
        <v>89.099997999999999</v>
      </c>
      <c r="E1594">
        <v>90.919998000000007</v>
      </c>
      <c r="F1594">
        <v>289095000</v>
      </c>
      <c r="G1594">
        <v>79.698667999999998</v>
      </c>
      <c r="H1594" s="6">
        <f t="shared" si="56"/>
        <v>9.4914890503149246E-2</v>
      </c>
      <c r="R1594" s="6">
        <f t="shared" si="57"/>
        <v>5.0851094968507628E-3</v>
      </c>
    </row>
    <row r="1595" spans="1:18" x14ac:dyDescent="0.25">
      <c r="A1595" s="1">
        <v>39960</v>
      </c>
      <c r="B1595">
        <v>91.440002000000007</v>
      </c>
      <c r="C1595">
        <v>91.75</v>
      </c>
      <c r="D1595">
        <v>89.529999000000004</v>
      </c>
      <c r="E1595">
        <v>89.669998000000007</v>
      </c>
      <c r="F1595">
        <v>246015800</v>
      </c>
      <c r="G1595">
        <v>78.602942999999996</v>
      </c>
      <c r="H1595" s="6">
        <f t="shared" si="56"/>
        <v>0.11935699870172795</v>
      </c>
      <c r="R1595" s="6">
        <f t="shared" si="57"/>
        <v>-1.9356998701727936E-2</v>
      </c>
    </row>
    <row r="1596" spans="1:18" x14ac:dyDescent="0.25">
      <c r="A1596" s="1">
        <v>39959</v>
      </c>
      <c r="B1596">
        <v>88.360000999999997</v>
      </c>
      <c r="C1596">
        <v>91.559997999999993</v>
      </c>
      <c r="D1596">
        <v>88.32</v>
      </c>
      <c r="E1596">
        <v>91.300003000000004</v>
      </c>
      <c r="F1596">
        <v>236318500</v>
      </c>
      <c r="G1596">
        <v>80.031773000000001</v>
      </c>
      <c r="H1596" s="6">
        <f t="shared" si="56"/>
        <v>6.6727003545416358E-2</v>
      </c>
      <c r="R1596" s="6">
        <f t="shared" si="57"/>
        <v>3.3272996454583641E-2</v>
      </c>
    </row>
    <row r="1597" spans="1:18" x14ac:dyDescent="0.25">
      <c r="A1597" s="1">
        <v>39955</v>
      </c>
      <c r="B1597">
        <v>89.459998999999996</v>
      </c>
      <c r="C1597">
        <v>90</v>
      </c>
      <c r="D1597">
        <v>88.68</v>
      </c>
      <c r="E1597">
        <v>89.019997000000004</v>
      </c>
      <c r="F1597">
        <v>166811900</v>
      </c>
      <c r="G1597">
        <v>78.033164999999997</v>
      </c>
      <c r="H1597" s="6">
        <f t="shared" si="56"/>
        <v>0.10491842169593578</v>
      </c>
      <c r="R1597" s="6">
        <f t="shared" si="57"/>
        <v>-4.9184216959357744E-3</v>
      </c>
    </row>
    <row r="1598" spans="1:18" x14ac:dyDescent="0.25">
      <c r="A1598" s="1">
        <v>39954</v>
      </c>
      <c r="B1598">
        <v>89.459998999999996</v>
      </c>
      <c r="C1598">
        <v>89.800003000000004</v>
      </c>
      <c r="D1598">
        <v>88.260002</v>
      </c>
      <c r="E1598">
        <v>89.209998999999996</v>
      </c>
      <c r="F1598">
        <v>258988400</v>
      </c>
      <c r="G1598">
        <v>78.199717000000007</v>
      </c>
      <c r="H1598" s="6">
        <f t="shared" si="56"/>
        <v>0.10279454507930411</v>
      </c>
      <c r="R1598" s="6">
        <f t="shared" si="57"/>
        <v>-2.7945450793041035E-3</v>
      </c>
    </row>
    <row r="1599" spans="1:18" x14ac:dyDescent="0.25">
      <c r="A1599" s="1">
        <v>39953</v>
      </c>
      <c r="B1599">
        <v>91.949996999999996</v>
      </c>
      <c r="C1599">
        <v>92.800003000000004</v>
      </c>
      <c r="D1599">
        <v>90.410004000000001</v>
      </c>
      <c r="E1599">
        <v>90.510002</v>
      </c>
      <c r="F1599">
        <v>285722200</v>
      </c>
      <c r="G1599">
        <v>79.339274000000003</v>
      </c>
      <c r="H1599" s="6">
        <f t="shared" si="56"/>
        <v>0.11566063128854694</v>
      </c>
      <c r="R1599" s="6">
        <f t="shared" si="57"/>
        <v>-1.5660631288546927E-2</v>
      </c>
    </row>
    <row r="1600" spans="1:18" x14ac:dyDescent="0.25">
      <c r="A1600" s="1">
        <v>39952</v>
      </c>
      <c r="B1600">
        <v>91.18</v>
      </c>
      <c r="C1600">
        <v>91.970000999999996</v>
      </c>
      <c r="D1600">
        <v>90.809997999999993</v>
      </c>
      <c r="E1600">
        <v>91.120002999999997</v>
      </c>
      <c r="F1600">
        <v>206102200</v>
      </c>
      <c r="G1600">
        <v>79.873987999999997</v>
      </c>
      <c r="H1600" s="6">
        <f t="shared" si="56"/>
        <v>0.10065800614169786</v>
      </c>
      <c r="R1600" s="6">
        <f t="shared" si="57"/>
        <v>-6.580061416978487E-4</v>
      </c>
    </row>
    <row r="1601" spans="1:18" x14ac:dyDescent="0.25">
      <c r="A1601" s="1">
        <v>39951</v>
      </c>
      <c r="B1601">
        <v>89.550003000000004</v>
      </c>
      <c r="C1601">
        <v>91.339995999999999</v>
      </c>
      <c r="D1601">
        <v>88.57</v>
      </c>
      <c r="E1601">
        <v>91.230002999999996</v>
      </c>
      <c r="F1601">
        <v>241447400</v>
      </c>
      <c r="G1601">
        <v>79.970412999999994</v>
      </c>
      <c r="H1601" s="6">
        <f t="shared" si="56"/>
        <v>8.1239531616766197E-2</v>
      </c>
      <c r="R1601" s="6">
        <f t="shared" si="57"/>
        <v>1.8760468383233808E-2</v>
      </c>
    </row>
    <row r="1602" spans="1:18" x14ac:dyDescent="0.25">
      <c r="A1602" s="1">
        <v>39948</v>
      </c>
      <c r="B1602">
        <v>89.370002999999997</v>
      </c>
      <c r="C1602">
        <v>90</v>
      </c>
      <c r="D1602">
        <v>88.150002000000001</v>
      </c>
      <c r="E1602">
        <v>88.709998999999996</v>
      </c>
      <c r="F1602">
        <v>271502700</v>
      </c>
      <c r="G1602">
        <v>77.761426999999998</v>
      </c>
      <c r="H1602" s="6">
        <f t="shared" si="56"/>
        <v>0.10738507304290905</v>
      </c>
      <c r="R1602" s="6">
        <f t="shared" si="57"/>
        <v>-7.3850730429090477E-3</v>
      </c>
    </row>
    <row r="1603" spans="1:18" x14ac:dyDescent="0.25">
      <c r="A1603" s="1">
        <v>39947</v>
      </c>
      <c r="B1603">
        <v>88.720000999999996</v>
      </c>
      <c r="C1603">
        <v>90.120002999999997</v>
      </c>
      <c r="D1603">
        <v>88.5</v>
      </c>
      <c r="E1603">
        <v>89.440002000000007</v>
      </c>
      <c r="F1603">
        <v>260098700</v>
      </c>
      <c r="G1603">
        <v>78.401332999999994</v>
      </c>
      <c r="H1603" s="6">
        <f t="shared" ref="H1603:H1666" si="58">(B1603-E1603)/B1603+0.1</f>
        <v>9.1884569523392925E-2</v>
      </c>
      <c r="R1603" s="6">
        <f t="shared" si="57"/>
        <v>8.1154304766070801E-3</v>
      </c>
    </row>
    <row r="1604" spans="1:18" x14ac:dyDescent="0.25">
      <c r="A1604" s="1">
        <v>39946</v>
      </c>
      <c r="B1604">
        <v>89.739998</v>
      </c>
      <c r="C1604">
        <v>90.010002</v>
      </c>
      <c r="D1604">
        <v>88.5</v>
      </c>
      <c r="E1604">
        <v>88.68</v>
      </c>
      <c r="F1604">
        <v>269619100</v>
      </c>
      <c r="G1604">
        <v>77.735130999999996</v>
      </c>
      <c r="H1604" s="6">
        <f t="shared" si="58"/>
        <v>0.11181187902411134</v>
      </c>
      <c r="R1604" s="6">
        <f t="shared" ref="R1604:R1667" si="59">(E1604-B1604)/B1604</f>
        <v>-1.1811879024111335E-2</v>
      </c>
    </row>
    <row r="1605" spans="1:18" x14ac:dyDescent="0.25">
      <c r="A1605" s="1">
        <v>39945</v>
      </c>
      <c r="B1605">
        <v>91.629997000000003</v>
      </c>
      <c r="C1605">
        <v>91.830001999999993</v>
      </c>
      <c r="D1605">
        <v>89.849997999999999</v>
      </c>
      <c r="E1605">
        <v>90.970000999999996</v>
      </c>
      <c r="F1605">
        <v>282431300</v>
      </c>
      <c r="G1605">
        <v>79.742500000000007</v>
      </c>
      <c r="H1605" s="6">
        <f t="shared" si="58"/>
        <v>0.10720283773445946</v>
      </c>
      <c r="R1605" s="6">
        <f t="shared" si="59"/>
        <v>-7.2028377344594552E-3</v>
      </c>
    </row>
    <row r="1606" spans="1:18" x14ac:dyDescent="0.25">
      <c r="A1606" s="1">
        <v>39944</v>
      </c>
      <c r="B1606">
        <v>91.699996999999996</v>
      </c>
      <c r="C1606">
        <v>92.110000999999997</v>
      </c>
      <c r="D1606">
        <v>91.040001000000004</v>
      </c>
      <c r="E1606">
        <v>91.239998</v>
      </c>
      <c r="F1606">
        <v>247923600</v>
      </c>
      <c r="G1606">
        <v>79.979174</v>
      </c>
      <c r="H1606" s="6">
        <f t="shared" si="58"/>
        <v>0.10501634694709965</v>
      </c>
      <c r="R1606" s="6">
        <f t="shared" si="59"/>
        <v>-5.0163469470996414E-3</v>
      </c>
    </row>
    <row r="1607" spans="1:18" x14ac:dyDescent="0.25">
      <c r="A1607" s="1">
        <v>39941</v>
      </c>
      <c r="B1607">
        <v>92.029999000000004</v>
      </c>
      <c r="C1607">
        <v>93.220000999999996</v>
      </c>
      <c r="D1607">
        <v>91.440002000000007</v>
      </c>
      <c r="E1607">
        <v>92.980002999999996</v>
      </c>
      <c r="F1607">
        <v>299081700</v>
      </c>
      <c r="G1607">
        <v>81.504428000000004</v>
      </c>
      <c r="H1607" s="6">
        <f t="shared" si="58"/>
        <v>8.9677235571848785E-2</v>
      </c>
      <c r="R1607" s="6">
        <f t="shared" si="59"/>
        <v>1.0322764428151224E-2</v>
      </c>
    </row>
    <row r="1608" spans="1:18" x14ac:dyDescent="0.25">
      <c r="A1608" s="1">
        <v>39940</v>
      </c>
      <c r="B1608">
        <v>93.010002</v>
      </c>
      <c r="C1608">
        <v>93.150002000000001</v>
      </c>
      <c r="D1608">
        <v>90.279999000000004</v>
      </c>
      <c r="E1608">
        <v>90.860000999999997</v>
      </c>
      <c r="F1608">
        <v>317728000</v>
      </c>
      <c r="G1608">
        <v>79.646075999999994</v>
      </c>
      <c r="H1608" s="6">
        <f t="shared" si="58"/>
        <v>0.1231158042551166</v>
      </c>
      <c r="R1608" s="6">
        <f t="shared" si="59"/>
        <v>-2.3115804255116598E-2</v>
      </c>
    </row>
    <row r="1609" spans="1:18" x14ac:dyDescent="0.25">
      <c r="A1609" s="1">
        <v>39939</v>
      </c>
      <c r="B1609">
        <v>91.68</v>
      </c>
      <c r="C1609">
        <v>92.199996999999996</v>
      </c>
      <c r="D1609">
        <v>90.610000999999997</v>
      </c>
      <c r="E1609">
        <v>92.139999000000003</v>
      </c>
      <c r="F1609">
        <v>291941000</v>
      </c>
      <c r="G1609">
        <v>80.768096999999997</v>
      </c>
      <c r="H1609" s="6">
        <f t="shared" si="58"/>
        <v>9.4982558900523609E-2</v>
      </c>
      <c r="R1609" s="6">
        <f t="shared" si="59"/>
        <v>5.0174410994763986E-3</v>
      </c>
    </row>
    <row r="1610" spans="1:18" x14ac:dyDescent="0.25">
      <c r="A1610" s="1">
        <v>39938</v>
      </c>
      <c r="B1610">
        <v>90.57</v>
      </c>
      <c r="C1610">
        <v>90.93</v>
      </c>
      <c r="D1610">
        <v>89.839995999999999</v>
      </c>
      <c r="E1610">
        <v>90.57</v>
      </c>
      <c r="F1610">
        <v>243036300</v>
      </c>
      <c r="G1610">
        <v>79.391867000000005</v>
      </c>
      <c r="H1610" s="6">
        <f t="shared" si="58"/>
        <v>0.1</v>
      </c>
      <c r="R1610" s="6">
        <f t="shared" si="59"/>
        <v>0</v>
      </c>
    </row>
    <row r="1611" spans="1:18" x14ac:dyDescent="0.25">
      <c r="A1611" s="1">
        <v>39937</v>
      </c>
      <c r="B1611">
        <v>88.550003000000004</v>
      </c>
      <c r="C1611">
        <v>90.940002000000007</v>
      </c>
      <c r="D1611">
        <v>88.379997000000003</v>
      </c>
      <c r="E1611">
        <v>90.879997000000003</v>
      </c>
      <c r="F1611">
        <v>287120000</v>
      </c>
      <c r="G1611">
        <v>79.663604000000007</v>
      </c>
      <c r="H1611" s="6">
        <f t="shared" si="58"/>
        <v>7.368725103261714E-2</v>
      </c>
      <c r="R1611" s="6">
        <f t="shared" si="59"/>
        <v>2.6312748967382858E-2</v>
      </c>
    </row>
    <row r="1612" spans="1:18" x14ac:dyDescent="0.25">
      <c r="A1612" s="1">
        <v>39934</v>
      </c>
      <c r="B1612">
        <v>87.440002000000007</v>
      </c>
      <c r="C1612">
        <v>88.209998999999996</v>
      </c>
      <c r="D1612">
        <v>86.720000999999996</v>
      </c>
      <c r="E1612">
        <v>87.889999000000003</v>
      </c>
      <c r="F1612">
        <v>236110300</v>
      </c>
      <c r="G1612">
        <v>77.042631</v>
      </c>
      <c r="H1612" s="6">
        <f t="shared" si="58"/>
        <v>9.4853648333631149E-2</v>
      </c>
      <c r="R1612" s="6">
        <f t="shared" si="59"/>
        <v>5.1463516663688572E-3</v>
      </c>
    </row>
    <row r="1613" spans="1:18" x14ac:dyDescent="0.25">
      <c r="A1613" s="1">
        <v>39933</v>
      </c>
      <c r="B1613">
        <v>88.550003000000004</v>
      </c>
      <c r="C1613">
        <v>89.019997000000004</v>
      </c>
      <c r="D1613">
        <v>86.919998000000007</v>
      </c>
      <c r="E1613">
        <v>87.419998000000007</v>
      </c>
      <c r="F1613">
        <v>301419800</v>
      </c>
      <c r="G1613">
        <v>76.630638000000005</v>
      </c>
      <c r="H1613" s="6">
        <f t="shared" si="58"/>
        <v>0.11276120792452145</v>
      </c>
      <c r="R1613" s="6">
        <f t="shared" si="59"/>
        <v>-1.2761207924521437E-2</v>
      </c>
    </row>
    <row r="1614" spans="1:18" x14ac:dyDescent="0.25">
      <c r="A1614" s="1">
        <v>39932</v>
      </c>
      <c r="B1614">
        <v>86.519997000000004</v>
      </c>
      <c r="C1614">
        <v>88.360000999999997</v>
      </c>
      <c r="D1614">
        <v>86.300003000000004</v>
      </c>
      <c r="E1614">
        <v>87.389999000000003</v>
      </c>
      <c r="F1614">
        <v>311505700</v>
      </c>
      <c r="G1614">
        <v>76.604341000000005</v>
      </c>
      <c r="H1614" s="6">
        <f t="shared" si="58"/>
        <v>8.9944498033211917E-2</v>
      </c>
      <c r="R1614" s="6">
        <f t="shared" si="59"/>
        <v>1.0055501966788088E-2</v>
      </c>
    </row>
    <row r="1615" spans="1:18" x14ac:dyDescent="0.25">
      <c r="A1615" s="1">
        <v>39931</v>
      </c>
      <c r="B1615">
        <v>84.970000999999996</v>
      </c>
      <c r="C1615">
        <v>86.589995999999999</v>
      </c>
      <c r="D1615">
        <v>84.760002</v>
      </c>
      <c r="E1615">
        <v>85.57</v>
      </c>
      <c r="F1615">
        <v>247926300</v>
      </c>
      <c r="G1615">
        <v>75.008966000000001</v>
      </c>
      <c r="H1615" s="6">
        <f t="shared" si="58"/>
        <v>9.293869609346013E-2</v>
      </c>
      <c r="R1615" s="6">
        <f t="shared" si="59"/>
        <v>7.0613039065398724E-3</v>
      </c>
    </row>
    <row r="1616" spans="1:18" x14ac:dyDescent="0.25">
      <c r="A1616" s="1">
        <v>39930</v>
      </c>
      <c r="B1616">
        <v>85.68</v>
      </c>
      <c r="C1616">
        <v>87.010002</v>
      </c>
      <c r="D1616">
        <v>85.540001000000004</v>
      </c>
      <c r="E1616">
        <v>85.839995999999999</v>
      </c>
      <c r="F1616">
        <v>289581600</v>
      </c>
      <c r="G1616">
        <v>75.245638999999997</v>
      </c>
      <c r="H1616" s="6">
        <f t="shared" si="58"/>
        <v>9.8132633053221383E-2</v>
      </c>
      <c r="R1616" s="6">
        <f t="shared" si="59"/>
        <v>1.8673669467786235E-3</v>
      </c>
    </row>
    <row r="1617" spans="1:18" x14ac:dyDescent="0.25">
      <c r="A1617" s="1">
        <v>39927</v>
      </c>
      <c r="B1617">
        <v>86.029999000000004</v>
      </c>
      <c r="C1617">
        <v>87.309997999999993</v>
      </c>
      <c r="D1617">
        <v>85.690002000000007</v>
      </c>
      <c r="E1617">
        <v>86.660004000000001</v>
      </c>
      <c r="F1617">
        <v>287703000</v>
      </c>
      <c r="G1617">
        <v>75.964440999999994</v>
      </c>
      <c r="H1617" s="6">
        <f t="shared" si="58"/>
        <v>9.2676914944518407E-2</v>
      </c>
      <c r="R1617" s="6">
        <f t="shared" si="59"/>
        <v>7.3230850554816002E-3</v>
      </c>
    </row>
    <row r="1618" spans="1:18" x14ac:dyDescent="0.25">
      <c r="A1618" s="1">
        <v>39926</v>
      </c>
      <c r="B1618">
        <v>84.709998999999996</v>
      </c>
      <c r="C1618">
        <v>85.419998000000007</v>
      </c>
      <c r="D1618">
        <v>83.629997000000003</v>
      </c>
      <c r="E1618">
        <v>85.370002999999997</v>
      </c>
      <c r="F1618">
        <v>324903700</v>
      </c>
      <c r="G1618">
        <v>74.833652000000001</v>
      </c>
      <c r="H1618" s="6">
        <f t="shared" si="58"/>
        <v>9.2208664764592899E-2</v>
      </c>
      <c r="R1618" s="6">
        <f t="shared" si="59"/>
        <v>7.7913352354071061E-3</v>
      </c>
    </row>
    <row r="1619" spans="1:18" x14ac:dyDescent="0.25">
      <c r="A1619" s="1">
        <v>39925</v>
      </c>
      <c r="B1619">
        <v>84.290001000000004</v>
      </c>
      <c r="C1619">
        <v>86.339995999999999</v>
      </c>
      <c r="D1619">
        <v>84.07</v>
      </c>
      <c r="E1619">
        <v>84.540001000000004</v>
      </c>
      <c r="F1619">
        <v>340395200</v>
      </c>
      <c r="G1619">
        <v>74.106088999999997</v>
      </c>
      <c r="H1619" s="6">
        <f t="shared" si="58"/>
        <v>9.7034049151334095E-2</v>
      </c>
      <c r="R1619" s="6">
        <f t="shared" si="59"/>
        <v>2.9659508486659051E-3</v>
      </c>
    </row>
    <row r="1620" spans="1:18" x14ac:dyDescent="0.25">
      <c r="A1620" s="1">
        <v>39924</v>
      </c>
      <c r="B1620">
        <v>82.82</v>
      </c>
      <c r="C1620">
        <v>85.129997000000003</v>
      </c>
      <c r="D1620">
        <v>82.75</v>
      </c>
      <c r="E1620">
        <v>85.059997999999993</v>
      </c>
      <c r="F1620">
        <v>114090900</v>
      </c>
      <c r="G1620">
        <v>74.561908000000003</v>
      </c>
      <c r="H1620" s="6">
        <f t="shared" si="58"/>
        <v>7.2953417049021974E-2</v>
      </c>
      <c r="R1620" s="6">
        <f t="shared" si="59"/>
        <v>2.7046582950978025E-2</v>
      </c>
    </row>
    <row r="1621" spans="1:18" x14ac:dyDescent="0.25">
      <c r="A1621" s="1">
        <v>39923</v>
      </c>
      <c r="B1621">
        <v>85.540001000000004</v>
      </c>
      <c r="C1621">
        <v>87.050003000000004</v>
      </c>
      <c r="D1621">
        <v>83.339995999999999</v>
      </c>
      <c r="E1621">
        <v>83.43</v>
      </c>
      <c r="F1621">
        <v>293690100</v>
      </c>
      <c r="G1621">
        <v>73.133084999999994</v>
      </c>
      <c r="H1621" s="6">
        <f t="shared" si="58"/>
        <v>0.12466683394123408</v>
      </c>
      <c r="R1621" s="6">
        <f t="shared" si="59"/>
        <v>-2.4666833941234076E-2</v>
      </c>
    </row>
    <row r="1622" spans="1:18" x14ac:dyDescent="0.25">
      <c r="A1622" s="1">
        <v>39920</v>
      </c>
      <c r="B1622">
        <v>86.830001999999993</v>
      </c>
      <c r="C1622">
        <v>87.650002000000001</v>
      </c>
      <c r="D1622">
        <v>86.139999000000003</v>
      </c>
      <c r="E1622">
        <v>87.080001999999993</v>
      </c>
      <c r="F1622">
        <v>262649000</v>
      </c>
      <c r="G1622">
        <v>76.332604000000003</v>
      </c>
      <c r="H1622" s="6">
        <f t="shared" si="58"/>
        <v>9.7120810846002284E-2</v>
      </c>
      <c r="R1622" s="6">
        <f t="shared" si="59"/>
        <v>2.8791891539977164E-3</v>
      </c>
    </row>
    <row r="1623" spans="1:18" x14ac:dyDescent="0.25">
      <c r="A1623" s="1">
        <v>39919</v>
      </c>
      <c r="B1623">
        <v>85.93</v>
      </c>
      <c r="C1623">
        <v>87.150002000000001</v>
      </c>
      <c r="D1623">
        <v>84.769997000000004</v>
      </c>
      <c r="E1623">
        <v>86.5</v>
      </c>
      <c r="F1623">
        <v>335202900</v>
      </c>
      <c r="G1623">
        <v>75.824185</v>
      </c>
      <c r="H1623" s="6">
        <f t="shared" si="58"/>
        <v>9.3366693820551697E-2</v>
      </c>
      <c r="R1623" s="6">
        <f t="shared" si="59"/>
        <v>6.633306179448308E-3</v>
      </c>
    </row>
    <row r="1624" spans="1:18" x14ac:dyDescent="0.25">
      <c r="A1624" s="1">
        <v>39918</v>
      </c>
      <c r="B1624">
        <v>83.839995999999999</v>
      </c>
      <c r="C1624">
        <v>85.419998000000007</v>
      </c>
      <c r="D1624">
        <v>83.610000999999997</v>
      </c>
      <c r="E1624">
        <v>85.25</v>
      </c>
      <c r="F1624">
        <v>250726100</v>
      </c>
      <c r="G1624">
        <v>74.728459999999998</v>
      </c>
      <c r="H1624" s="6">
        <f t="shared" si="58"/>
        <v>8.3182203396097484E-2</v>
      </c>
      <c r="R1624" s="6">
        <f t="shared" si="59"/>
        <v>1.6817796603902518E-2</v>
      </c>
    </row>
    <row r="1625" spans="1:18" x14ac:dyDescent="0.25">
      <c r="A1625" s="1">
        <v>39917</v>
      </c>
      <c r="B1625">
        <v>85.029999000000004</v>
      </c>
      <c r="C1625">
        <v>85.760002</v>
      </c>
      <c r="D1625">
        <v>84.080001999999993</v>
      </c>
      <c r="E1625">
        <v>84.349997999999999</v>
      </c>
      <c r="F1625">
        <v>276598800</v>
      </c>
      <c r="G1625">
        <v>73.939537000000001</v>
      </c>
      <c r="H1625" s="6">
        <f t="shared" si="58"/>
        <v>0.10799718932138297</v>
      </c>
      <c r="R1625" s="6">
        <f t="shared" si="59"/>
        <v>-7.9971893213829654E-3</v>
      </c>
    </row>
    <row r="1626" spans="1:18" x14ac:dyDescent="0.25">
      <c r="A1626" s="1">
        <v>39916</v>
      </c>
      <c r="B1626">
        <v>84.919998000000007</v>
      </c>
      <c r="C1626">
        <v>86.540001000000004</v>
      </c>
      <c r="D1626">
        <v>84.580001999999993</v>
      </c>
      <c r="E1626">
        <v>85.830001999999993</v>
      </c>
      <c r="F1626">
        <v>224847500</v>
      </c>
      <c r="G1626">
        <v>75.236878000000004</v>
      </c>
      <c r="H1626" s="6">
        <f t="shared" si="58"/>
        <v>8.9283984674611211E-2</v>
      </c>
      <c r="R1626" s="6">
        <f t="shared" si="59"/>
        <v>1.0716015325388802E-2</v>
      </c>
    </row>
    <row r="1627" spans="1:18" x14ac:dyDescent="0.25">
      <c r="A1627" s="1">
        <v>39912</v>
      </c>
      <c r="B1627">
        <v>84.669998000000007</v>
      </c>
      <c r="C1627">
        <v>85.82</v>
      </c>
      <c r="D1627">
        <v>84.330001999999993</v>
      </c>
      <c r="E1627">
        <v>85.809997999999993</v>
      </c>
      <c r="F1627">
        <v>269653500</v>
      </c>
      <c r="G1627">
        <v>75.219342999999995</v>
      </c>
      <c r="H1627" s="6">
        <f t="shared" si="58"/>
        <v>8.6535962833021618E-2</v>
      </c>
      <c r="R1627" s="6">
        <f t="shared" si="59"/>
        <v>1.3464037166978395E-2</v>
      </c>
    </row>
    <row r="1628" spans="1:18" x14ac:dyDescent="0.25">
      <c r="A1628" s="1">
        <v>39911</v>
      </c>
      <c r="B1628">
        <v>82.059997999999993</v>
      </c>
      <c r="C1628">
        <v>82.940002000000007</v>
      </c>
      <c r="D1628">
        <v>81.540001000000004</v>
      </c>
      <c r="E1628">
        <v>82.529999000000004</v>
      </c>
      <c r="F1628">
        <v>230402800</v>
      </c>
      <c r="G1628">
        <v>72.344161</v>
      </c>
      <c r="H1628" s="6">
        <f t="shared" si="58"/>
        <v>9.4272471222823936E-2</v>
      </c>
      <c r="R1628" s="6">
        <f t="shared" si="59"/>
        <v>5.7275287771760683E-3</v>
      </c>
    </row>
    <row r="1629" spans="1:18" x14ac:dyDescent="0.25">
      <c r="A1629" s="1">
        <v>39910</v>
      </c>
      <c r="B1629">
        <v>82.25</v>
      </c>
      <c r="C1629">
        <v>82.650002000000001</v>
      </c>
      <c r="D1629">
        <v>81.510002</v>
      </c>
      <c r="E1629">
        <v>81.650002000000001</v>
      </c>
      <c r="F1629">
        <v>258947800</v>
      </c>
      <c r="G1629">
        <v>71.572772999999998</v>
      </c>
      <c r="H1629" s="6">
        <f t="shared" si="58"/>
        <v>0.1072948085106383</v>
      </c>
      <c r="R1629" s="6">
        <f t="shared" si="59"/>
        <v>-7.2948085106382902E-3</v>
      </c>
    </row>
    <row r="1630" spans="1:18" x14ac:dyDescent="0.25">
      <c r="A1630" s="1">
        <v>39909</v>
      </c>
      <c r="B1630">
        <v>83.339995999999999</v>
      </c>
      <c r="C1630">
        <v>84.279999000000004</v>
      </c>
      <c r="D1630">
        <v>82.290001000000004</v>
      </c>
      <c r="E1630">
        <v>83.599997999999999</v>
      </c>
      <c r="F1630">
        <v>264866600</v>
      </c>
      <c r="G1630">
        <v>73.282101999999995</v>
      </c>
      <c r="H1630" s="6">
        <f t="shared" si="58"/>
        <v>9.6880225432216249E-2</v>
      </c>
      <c r="R1630" s="6">
        <f t="shared" si="59"/>
        <v>3.1197745677837576E-3</v>
      </c>
    </row>
    <row r="1631" spans="1:18" x14ac:dyDescent="0.25">
      <c r="A1631" s="1">
        <v>39906</v>
      </c>
      <c r="B1631">
        <v>83.489998</v>
      </c>
      <c r="C1631">
        <v>84.279999000000004</v>
      </c>
      <c r="D1631">
        <v>82.669998000000007</v>
      </c>
      <c r="E1631">
        <v>84.260002</v>
      </c>
      <c r="F1631">
        <v>284646300</v>
      </c>
      <c r="G1631">
        <v>73.860647999999998</v>
      </c>
      <c r="H1631" s="6">
        <f t="shared" si="58"/>
        <v>9.0777290472566552E-2</v>
      </c>
      <c r="R1631" s="6">
        <f t="shared" si="59"/>
        <v>9.2227095274334554E-3</v>
      </c>
    </row>
    <row r="1632" spans="1:18" x14ac:dyDescent="0.25">
      <c r="A1632" s="1">
        <v>39905</v>
      </c>
      <c r="B1632">
        <v>83.080001999999993</v>
      </c>
      <c r="C1632">
        <v>84.610000999999997</v>
      </c>
      <c r="D1632">
        <v>81.129997000000003</v>
      </c>
      <c r="E1632">
        <v>83.43</v>
      </c>
      <c r="F1632">
        <v>476230700</v>
      </c>
      <c r="G1632">
        <v>73.133084999999994</v>
      </c>
      <c r="H1632" s="6">
        <f t="shared" si="58"/>
        <v>9.5787217241520853E-2</v>
      </c>
      <c r="R1632" s="6">
        <f t="shared" si="59"/>
        <v>4.2127827584791536E-3</v>
      </c>
    </row>
    <row r="1633" spans="1:18" x14ac:dyDescent="0.25">
      <c r="A1633" s="1">
        <v>39904</v>
      </c>
      <c r="B1633">
        <v>78.529999000000004</v>
      </c>
      <c r="C1633">
        <v>81.419998000000007</v>
      </c>
      <c r="D1633">
        <v>78.330001999999993</v>
      </c>
      <c r="E1633">
        <v>81.059997999999993</v>
      </c>
      <c r="F1633">
        <v>377018300</v>
      </c>
      <c r="G1633">
        <v>71.055587000000003</v>
      </c>
      <c r="H1633" s="6">
        <f t="shared" si="58"/>
        <v>6.7783025185063489E-2</v>
      </c>
      <c r="R1633" s="6">
        <f t="shared" si="59"/>
        <v>3.221697481493651E-2</v>
      </c>
    </row>
    <row r="1634" spans="1:18" x14ac:dyDescent="0.25">
      <c r="A1634" s="1">
        <v>39903</v>
      </c>
      <c r="B1634">
        <v>79.559997999999993</v>
      </c>
      <c r="C1634">
        <v>81.080001999999993</v>
      </c>
      <c r="D1634">
        <v>79.050003000000004</v>
      </c>
      <c r="E1634">
        <v>79.519997000000004</v>
      </c>
      <c r="F1634">
        <v>364238300</v>
      </c>
      <c r="G1634">
        <v>69.705652999999998</v>
      </c>
      <c r="H1634" s="6">
        <f t="shared" si="58"/>
        <v>0.10050277779041661</v>
      </c>
      <c r="R1634" s="6">
        <f t="shared" si="59"/>
        <v>-5.0277779041660515E-4</v>
      </c>
    </row>
    <row r="1635" spans="1:18" x14ac:dyDescent="0.25">
      <c r="A1635" s="1">
        <v>39902</v>
      </c>
      <c r="B1635">
        <v>79.800003000000004</v>
      </c>
      <c r="C1635">
        <v>79.870002999999997</v>
      </c>
      <c r="D1635">
        <v>77.959998999999996</v>
      </c>
      <c r="E1635">
        <v>78.790001000000004</v>
      </c>
      <c r="F1635">
        <v>324108500</v>
      </c>
      <c r="G1635">
        <v>69.065753000000001</v>
      </c>
      <c r="H1635" s="6">
        <f t="shared" si="58"/>
        <v>0.11265666619085216</v>
      </c>
      <c r="R1635" s="6">
        <f t="shared" si="59"/>
        <v>-1.2656666190852149E-2</v>
      </c>
    </row>
    <row r="1636" spans="1:18" x14ac:dyDescent="0.25">
      <c r="A1636" s="1">
        <v>39899</v>
      </c>
      <c r="B1636">
        <v>82.050003000000004</v>
      </c>
      <c r="C1636">
        <v>82.529999000000004</v>
      </c>
      <c r="D1636">
        <v>81.309997999999993</v>
      </c>
      <c r="E1636">
        <v>81.610000999999997</v>
      </c>
      <c r="F1636">
        <v>322332300</v>
      </c>
      <c r="G1636">
        <v>71.537709000000007</v>
      </c>
      <c r="H1636" s="6">
        <f t="shared" si="58"/>
        <v>0.10536260796967926</v>
      </c>
      <c r="R1636" s="6">
        <f t="shared" si="59"/>
        <v>-5.3626079696792563E-3</v>
      </c>
    </row>
    <row r="1637" spans="1:18" x14ac:dyDescent="0.25">
      <c r="A1637" s="1">
        <v>39898</v>
      </c>
      <c r="B1637">
        <v>82.25</v>
      </c>
      <c r="C1637">
        <v>83.300003000000004</v>
      </c>
      <c r="D1637">
        <v>81.319999999999993</v>
      </c>
      <c r="E1637">
        <v>83.110000999999997</v>
      </c>
      <c r="F1637">
        <v>422025200</v>
      </c>
      <c r="G1637">
        <v>72.852579000000006</v>
      </c>
      <c r="H1637" s="6">
        <f t="shared" si="58"/>
        <v>8.9544060790273605E-2</v>
      </c>
      <c r="R1637" s="6">
        <f t="shared" si="59"/>
        <v>1.0455939209726406E-2</v>
      </c>
    </row>
    <row r="1638" spans="1:18" x14ac:dyDescent="0.25">
      <c r="A1638" s="1">
        <v>39897</v>
      </c>
      <c r="B1638">
        <v>81.230002999999996</v>
      </c>
      <c r="C1638">
        <v>82.699996999999996</v>
      </c>
      <c r="D1638">
        <v>79.059997999999993</v>
      </c>
      <c r="E1638">
        <v>81.449996999999996</v>
      </c>
      <c r="F1638">
        <v>441775100</v>
      </c>
      <c r="G1638">
        <v>71.397452999999999</v>
      </c>
      <c r="H1638" s="6">
        <f t="shared" si="58"/>
        <v>9.7291714983686522E-2</v>
      </c>
      <c r="R1638" s="6">
        <f t="shared" si="59"/>
        <v>2.7082850163134896E-3</v>
      </c>
    </row>
    <row r="1639" spans="1:18" x14ac:dyDescent="0.25">
      <c r="A1639" s="1">
        <v>39896</v>
      </c>
      <c r="B1639">
        <v>81.239998</v>
      </c>
      <c r="C1639">
        <v>82.360000999999997</v>
      </c>
      <c r="D1639">
        <v>80.510002</v>
      </c>
      <c r="E1639">
        <v>80.599997999999999</v>
      </c>
      <c r="F1639">
        <v>330271000</v>
      </c>
      <c r="G1639">
        <v>70.652360999999999</v>
      </c>
      <c r="H1639" s="6">
        <f t="shared" si="58"/>
        <v>0.1078778928576537</v>
      </c>
      <c r="R1639" s="6">
        <f t="shared" si="59"/>
        <v>-7.8778928576536955E-3</v>
      </c>
    </row>
    <row r="1640" spans="1:18" x14ac:dyDescent="0.25">
      <c r="A1640" s="1">
        <v>39895</v>
      </c>
      <c r="B1640">
        <v>78.739998</v>
      </c>
      <c r="C1640">
        <v>82.290001000000004</v>
      </c>
      <c r="D1640">
        <v>78.309997999999993</v>
      </c>
      <c r="E1640">
        <v>82.220000999999996</v>
      </c>
      <c r="F1640">
        <v>419933300</v>
      </c>
      <c r="G1640">
        <v>72.072423000000001</v>
      </c>
      <c r="H1640" s="6">
        <f t="shared" si="58"/>
        <v>5.5803872385163183E-2</v>
      </c>
      <c r="R1640" s="6">
        <f t="shared" si="59"/>
        <v>4.4196127614836822E-2</v>
      </c>
    </row>
    <row r="1641" spans="1:18" x14ac:dyDescent="0.25">
      <c r="A1641" s="1">
        <v>39892</v>
      </c>
      <c r="B1641">
        <v>78.760002</v>
      </c>
      <c r="C1641">
        <v>78.910004000000001</v>
      </c>
      <c r="D1641">
        <v>76.529999000000004</v>
      </c>
      <c r="E1641">
        <v>76.709998999999996</v>
      </c>
      <c r="F1641">
        <v>371078200</v>
      </c>
      <c r="G1641">
        <v>67.242464999999996</v>
      </c>
      <c r="H1641" s="6">
        <f t="shared" si="58"/>
        <v>0.12602847826235458</v>
      </c>
      <c r="R1641" s="6">
        <f t="shared" si="59"/>
        <v>-2.6028478262354587E-2</v>
      </c>
    </row>
    <row r="1642" spans="1:18" x14ac:dyDescent="0.25">
      <c r="A1642" s="1">
        <v>39891</v>
      </c>
      <c r="B1642">
        <v>80.930000000000007</v>
      </c>
      <c r="C1642">
        <v>81</v>
      </c>
      <c r="D1642">
        <v>78.690002000000007</v>
      </c>
      <c r="E1642">
        <v>78.940002000000007</v>
      </c>
      <c r="F1642">
        <v>428520400</v>
      </c>
      <c r="G1642">
        <v>68.705477999999999</v>
      </c>
      <c r="H1642" s="6">
        <f t="shared" si="58"/>
        <v>0.12458912640553566</v>
      </c>
      <c r="R1642" s="6">
        <f t="shared" si="59"/>
        <v>-2.4589126405535646E-2</v>
      </c>
    </row>
    <row r="1643" spans="1:18" x14ac:dyDescent="0.25">
      <c r="A1643" s="1">
        <v>39890</v>
      </c>
      <c r="B1643">
        <v>77.809997999999993</v>
      </c>
      <c r="C1643">
        <v>80.900002000000001</v>
      </c>
      <c r="D1643">
        <v>77.069999999999993</v>
      </c>
      <c r="E1643">
        <v>79.930000000000007</v>
      </c>
      <c r="F1643">
        <v>473273200</v>
      </c>
      <c r="G1643">
        <v>69.567124000000007</v>
      </c>
      <c r="H1643" s="6">
        <f t="shared" si="58"/>
        <v>7.2754118307521182E-2</v>
      </c>
      <c r="R1643" s="6">
        <f t="shared" si="59"/>
        <v>2.7245881692478824E-2</v>
      </c>
    </row>
    <row r="1644" spans="1:18" x14ac:dyDescent="0.25">
      <c r="A1644" s="1">
        <v>39889</v>
      </c>
      <c r="B1644">
        <v>76.069999999999993</v>
      </c>
      <c r="C1644">
        <v>78.360000999999997</v>
      </c>
      <c r="D1644">
        <v>75.449996999999996</v>
      </c>
      <c r="E1644">
        <v>78.180000000000007</v>
      </c>
      <c r="F1644">
        <v>356814300</v>
      </c>
      <c r="G1644">
        <v>68.04401</v>
      </c>
      <c r="H1644" s="6">
        <f t="shared" si="58"/>
        <v>7.2262389904035579E-2</v>
      </c>
      <c r="R1644" s="6">
        <f t="shared" si="59"/>
        <v>2.7737610095964427E-2</v>
      </c>
    </row>
    <row r="1645" spans="1:18" x14ac:dyDescent="0.25">
      <c r="A1645" s="1">
        <v>39888</v>
      </c>
      <c r="B1645">
        <v>76.959998999999996</v>
      </c>
      <c r="C1645">
        <v>77.970000999999996</v>
      </c>
      <c r="D1645">
        <v>75.809997999999993</v>
      </c>
      <c r="E1645">
        <v>75.860000999999997</v>
      </c>
      <c r="F1645">
        <v>360644900</v>
      </c>
      <c r="G1645">
        <v>66.024797000000007</v>
      </c>
      <c r="H1645" s="6">
        <f t="shared" si="58"/>
        <v>0.11429311349133463</v>
      </c>
      <c r="R1645" s="6">
        <f t="shared" si="59"/>
        <v>-1.4293113491334627E-2</v>
      </c>
    </row>
    <row r="1646" spans="1:18" x14ac:dyDescent="0.25">
      <c r="A1646" s="1">
        <v>39885</v>
      </c>
      <c r="B1646">
        <v>76.010002</v>
      </c>
      <c r="C1646">
        <v>76.980002999999996</v>
      </c>
      <c r="D1646">
        <v>74.730002999999996</v>
      </c>
      <c r="E1646">
        <v>76.089995999999999</v>
      </c>
      <c r="F1646">
        <v>337474700</v>
      </c>
      <c r="G1646">
        <v>66.224974000000003</v>
      </c>
      <c r="H1646" s="6">
        <f t="shared" si="58"/>
        <v>9.8947585871659374E-2</v>
      </c>
      <c r="R1646" s="6">
        <f t="shared" si="59"/>
        <v>1.0524141283406259E-3</v>
      </c>
    </row>
    <row r="1647" spans="1:18" x14ac:dyDescent="0.25">
      <c r="A1647" s="1">
        <v>39884</v>
      </c>
      <c r="B1647">
        <v>72.620002999999997</v>
      </c>
      <c r="C1647">
        <v>75.75</v>
      </c>
      <c r="D1647">
        <v>71.970000999999996</v>
      </c>
      <c r="E1647">
        <v>75.5</v>
      </c>
      <c r="F1647">
        <v>409702700</v>
      </c>
      <c r="G1647">
        <v>65.711470000000006</v>
      </c>
      <c r="H1647" s="6">
        <f t="shared" si="58"/>
        <v>6.0341546667245352E-2</v>
      </c>
      <c r="R1647" s="6">
        <f t="shared" si="59"/>
        <v>3.9658453332754653E-2</v>
      </c>
    </row>
    <row r="1648" spans="1:18" x14ac:dyDescent="0.25">
      <c r="A1648" s="1">
        <v>39883</v>
      </c>
      <c r="B1648">
        <v>73</v>
      </c>
      <c r="C1648">
        <v>73.75</v>
      </c>
      <c r="D1648">
        <v>71.830001999999993</v>
      </c>
      <c r="E1648">
        <v>72.639999000000003</v>
      </c>
      <c r="F1648">
        <v>356648300</v>
      </c>
      <c r="G1648">
        <v>63.222267000000002</v>
      </c>
      <c r="H1648" s="6">
        <f t="shared" si="58"/>
        <v>0.10493152054794516</v>
      </c>
      <c r="R1648" s="6">
        <f t="shared" si="59"/>
        <v>-4.9315205479451632E-3</v>
      </c>
    </row>
    <row r="1649" spans="1:18" x14ac:dyDescent="0.25">
      <c r="A1649" s="1">
        <v>39882</v>
      </c>
      <c r="B1649">
        <v>69.510002</v>
      </c>
      <c r="C1649">
        <v>72.370002999999997</v>
      </c>
      <c r="D1649">
        <v>69.370002999999997</v>
      </c>
      <c r="E1649">
        <v>72.169998000000007</v>
      </c>
      <c r="F1649">
        <v>406227900</v>
      </c>
      <c r="G1649">
        <v>62.813200999999999</v>
      </c>
      <c r="H1649" s="6">
        <f t="shared" si="58"/>
        <v>6.1732183520869323E-2</v>
      </c>
      <c r="R1649" s="6">
        <f t="shared" si="59"/>
        <v>3.8267816479130683E-2</v>
      </c>
    </row>
    <row r="1650" spans="1:18" x14ac:dyDescent="0.25">
      <c r="A1650" s="1">
        <v>39881</v>
      </c>
      <c r="B1650">
        <v>67.949996999999996</v>
      </c>
      <c r="C1650">
        <v>70</v>
      </c>
      <c r="D1650">
        <v>67.730002999999996</v>
      </c>
      <c r="E1650">
        <v>68.110000999999997</v>
      </c>
      <c r="F1650">
        <v>379905300</v>
      </c>
      <c r="G1650">
        <v>59.279580000000003</v>
      </c>
      <c r="H1650" s="6">
        <f t="shared" si="58"/>
        <v>9.7645268475876457E-2</v>
      </c>
      <c r="R1650" s="6">
        <f t="shared" si="59"/>
        <v>2.3547315241235511E-3</v>
      </c>
    </row>
    <row r="1651" spans="1:18" x14ac:dyDescent="0.25">
      <c r="A1651" s="1">
        <v>39878</v>
      </c>
      <c r="B1651">
        <v>69.400002000000001</v>
      </c>
      <c r="C1651">
        <v>70.449996999999996</v>
      </c>
      <c r="D1651">
        <v>67.099997999999999</v>
      </c>
      <c r="E1651">
        <v>68.919998000000007</v>
      </c>
      <c r="F1651">
        <v>490470000</v>
      </c>
      <c r="G1651">
        <v>59.984561999999997</v>
      </c>
      <c r="H1651" s="6">
        <f t="shared" si="58"/>
        <v>0.10691648395053352</v>
      </c>
      <c r="R1651" s="6">
        <f t="shared" si="59"/>
        <v>-6.9164839505335158E-3</v>
      </c>
    </row>
    <row r="1652" spans="1:18" x14ac:dyDescent="0.25">
      <c r="A1652" s="1">
        <v>39877</v>
      </c>
      <c r="B1652">
        <v>70.099997999999999</v>
      </c>
      <c r="C1652">
        <v>71.730002999999996</v>
      </c>
      <c r="D1652">
        <v>68.169998000000007</v>
      </c>
      <c r="E1652">
        <v>68.800003000000004</v>
      </c>
      <c r="F1652">
        <v>485549400</v>
      </c>
      <c r="G1652">
        <v>59.880124000000002</v>
      </c>
      <c r="H1652" s="6">
        <f t="shared" si="58"/>
        <v>0.11854486500841263</v>
      </c>
      <c r="R1652" s="6">
        <f t="shared" si="59"/>
        <v>-1.8544865008412632E-2</v>
      </c>
    </row>
    <row r="1653" spans="1:18" x14ac:dyDescent="0.25">
      <c r="A1653" s="1">
        <v>39876</v>
      </c>
      <c r="B1653">
        <v>71.230002999999996</v>
      </c>
      <c r="C1653">
        <v>72.870002999999997</v>
      </c>
      <c r="D1653">
        <v>70.069999999999993</v>
      </c>
      <c r="E1653">
        <v>71.730002999999996</v>
      </c>
      <c r="F1653">
        <v>462753100</v>
      </c>
      <c r="G1653">
        <v>62.430250999999998</v>
      </c>
      <c r="H1653" s="6">
        <f t="shared" si="58"/>
        <v>9.2980486046027544E-2</v>
      </c>
      <c r="R1653" s="6">
        <f t="shared" si="59"/>
        <v>7.0195139539724581E-3</v>
      </c>
    </row>
    <row r="1654" spans="1:18" x14ac:dyDescent="0.25">
      <c r="A1654" s="1">
        <v>39875</v>
      </c>
      <c r="B1654">
        <v>71.610000999999997</v>
      </c>
      <c r="C1654">
        <v>71.699996999999996</v>
      </c>
      <c r="D1654">
        <v>69.639999000000003</v>
      </c>
      <c r="E1654">
        <v>70.069999999999993</v>
      </c>
      <c r="F1654">
        <v>443761000</v>
      </c>
      <c r="G1654">
        <v>60.985466000000002</v>
      </c>
      <c r="H1654" s="6">
        <f t="shared" si="58"/>
        <v>0.12150539000830352</v>
      </c>
      <c r="R1654" s="6">
        <f t="shared" si="59"/>
        <v>-2.1505390008303503E-2</v>
      </c>
    </row>
    <row r="1655" spans="1:18" x14ac:dyDescent="0.25">
      <c r="A1655" s="1">
        <v>39874</v>
      </c>
      <c r="B1655">
        <v>72.519997000000004</v>
      </c>
      <c r="C1655">
        <v>73.919998000000007</v>
      </c>
      <c r="D1655">
        <v>70.370002999999997</v>
      </c>
      <c r="E1655">
        <v>70.599997999999999</v>
      </c>
      <c r="F1655">
        <v>426452600</v>
      </c>
      <c r="G1655">
        <v>61.446750999999999</v>
      </c>
      <c r="H1655" s="6">
        <f t="shared" si="58"/>
        <v>0.1264754423528176</v>
      </c>
      <c r="R1655" s="6">
        <f t="shared" si="59"/>
        <v>-2.6475442352817583E-2</v>
      </c>
    </row>
    <row r="1656" spans="1:18" x14ac:dyDescent="0.25">
      <c r="A1656" s="1">
        <v>39871</v>
      </c>
      <c r="B1656">
        <v>74.010002</v>
      </c>
      <c r="C1656">
        <v>75.690002000000007</v>
      </c>
      <c r="D1656">
        <v>73.809997999999993</v>
      </c>
      <c r="E1656">
        <v>73.930000000000007</v>
      </c>
      <c r="F1656">
        <v>470510900</v>
      </c>
      <c r="G1656">
        <v>64.345020000000005</v>
      </c>
      <c r="H1656" s="6">
        <f t="shared" si="58"/>
        <v>0.10108096200294649</v>
      </c>
      <c r="R1656" s="6">
        <f t="shared" si="59"/>
        <v>-1.0809620029464835E-3</v>
      </c>
    </row>
    <row r="1657" spans="1:18" x14ac:dyDescent="0.25">
      <c r="A1657" s="1">
        <v>39870</v>
      </c>
      <c r="B1657">
        <v>77.819999999999993</v>
      </c>
      <c r="C1657">
        <v>79.669998000000007</v>
      </c>
      <c r="D1657">
        <v>75.529999000000004</v>
      </c>
      <c r="E1657">
        <v>75.620002999999997</v>
      </c>
      <c r="F1657">
        <v>363353900</v>
      </c>
      <c r="G1657">
        <v>65.815915000000004</v>
      </c>
      <c r="H1657" s="6">
        <f t="shared" si="58"/>
        <v>0.12827032896427648</v>
      </c>
      <c r="R1657" s="6">
        <f t="shared" si="59"/>
        <v>-2.8270328964276489E-2</v>
      </c>
    </row>
    <row r="1658" spans="1:18" x14ac:dyDescent="0.25">
      <c r="A1658" s="1">
        <v>39869</v>
      </c>
      <c r="B1658">
        <v>77.139999000000003</v>
      </c>
      <c r="C1658">
        <v>78.419998000000007</v>
      </c>
      <c r="D1658">
        <v>75.629997000000003</v>
      </c>
      <c r="E1658">
        <v>76.870002999999997</v>
      </c>
      <c r="F1658">
        <v>461985800</v>
      </c>
      <c r="G1658">
        <v>66.903852999999998</v>
      </c>
      <c r="H1658" s="6">
        <f t="shared" si="58"/>
        <v>0.10350007782603168</v>
      </c>
      <c r="R1658" s="6">
        <f t="shared" si="59"/>
        <v>-3.5000778260316817E-3</v>
      </c>
    </row>
    <row r="1659" spans="1:18" x14ac:dyDescent="0.25">
      <c r="A1659" s="1">
        <v>39868</v>
      </c>
      <c r="B1659">
        <v>75.290001000000004</v>
      </c>
      <c r="C1659">
        <v>77.949996999999996</v>
      </c>
      <c r="D1659">
        <v>74.699996999999996</v>
      </c>
      <c r="E1659">
        <v>77.480002999999996</v>
      </c>
      <c r="F1659">
        <v>426260900</v>
      </c>
      <c r="G1659">
        <v>67.434766999999994</v>
      </c>
      <c r="H1659" s="6">
        <f t="shared" si="58"/>
        <v>7.0912445598187837E-2</v>
      </c>
      <c r="R1659" s="6">
        <f t="shared" si="59"/>
        <v>2.9087554401812168E-2</v>
      </c>
    </row>
    <row r="1660" spans="1:18" x14ac:dyDescent="0.25">
      <c r="A1660" s="1">
        <v>39867</v>
      </c>
      <c r="B1660">
        <v>78.269997000000004</v>
      </c>
      <c r="C1660">
        <v>78.269997000000004</v>
      </c>
      <c r="D1660">
        <v>74.589995999999999</v>
      </c>
      <c r="E1660">
        <v>74.650002000000001</v>
      </c>
      <c r="F1660">
        <v>379641400</v>
      </c>
      <c r="G1660">
        <v>64.971673999999993</v>
      </c>
      <c r="H1660" s="6">
        <f t="shared" si="58"/>
        <v>0.14625009759486771</v>
      </c>
      <c r="R1660" s="6">
        <f t="shared" si="59"/>
        <v>-4.6250097594867708E-2</v>
      </c>
    </row>
    <row r="1661" spans="1:18" x14ac:dyDescent="0.25">
      <c r="A1661" s="1">
        <v>39864</v>
      </c>
      <c r="B1661">
        <v>76.730002999999996</v>
      </c>
      <c r="C1661">
        <v>78.339995999999999</v>
      </c>
      <c r="D1661">
        <v>75.769997000000004</v>
      </c>
      <c r="E1661">
        <v>77.419998000000007</v>
      </c>
      <c r="F1661">
        <v>477176600</v>
      </c>
      <c r="G1661">
        <v>67.382542000000001</v>
      </c>
      <c r="H1661" s="6">
        <f t="shared" si="58"/>
        <v>9.1007494161051833E-2</v>
      </c>
      <c r="R1661" s="6">
        <f t="shared" si="59"/>
        <v>8.9925058389481675E-3</v>
      </c>
    </row>
    <row r="1662" spans="1:18" x14ac:dyDescent="0.25">
      <c r="A1662" s="1">
        <v>39863</v>
      </c>
      <c r="B1662">
        <v>79.839995999999999</v>
      </c>
      <c r="C1662">
        <v>80.150002000000001</v>
      </c>
      <c r="D1662">
        <v>78.019997000000004</v>
      </c>
      <c r="E1662">
        <v>78.180000000000007</v>
      </c>
      <c r="F1662">
        <v>316867500</v>
      </c>
      <c r="G1662">
        <v>68.04401</v>
      </c>
      <c r="H1662" s="6">
        <f t="shared" si="58"/>
        <v>0.1207915341077922</v>
      </c>
      <c r="R1662" s="6">
        <f t="shared" si="59"/>
        <v>-2.0791534107792196E-2</v>
      </c>
    </row>
    <row r="1663" spans="1:18" x14ac:dyDescent="0.25">
      <c r="A1663" s="1">
        <v>39862</v>
      </c>
      <c r="B1663">
        <v>79.790001000000004</v>
      </c>
      <c r="C1663">
        <v>79.940002000000007</v>
      </c>
      <c r="D1663">
        <v>78.279999000000004</v>
      </c>
      <c r="E1663">
        <v>79.029999000000004</v>
      </c>
      <c r="F1663">
        <v>362964800</v>
      </c>
      <c r="G1663">
        <v>68.783806999999996</v>
      </c>
      <c r="H1663" s="6">
        <f t="shared" si="58"/>
        <v>0.10952502807964623</v>
      </c>
      <c r="R1663" s="6">
        <f t="shared" si="59"/>
        <v>-9.5250280796462215E-3</v>
      </c>
    </row>
    <row r="1664" spans="1:18" x14ac:dyDescent="0.25">
      <c r="A1664" s="1">
        <v>39861</v>
      </c>
      <c r="B1664">
        <v>80.160004000000001</v>
      </c>
      <c r="C1664">
        <v>82.959998999999996</v>
      </c>
      <c r="D1664">
        <v>79.169998000000007</v>
      </c>
      <c r="E1664">
        <v>79.220000999999996</v>
      </c>
      <c r="F1664">
        <v>478910100</v>
      </c>
      <c r="G1664">
        <v>68.949175999999994</v>
      </c>
      <c r="H1664" s="6">
        <f t="shared" si="58"/>
        <v>0.11172658374617851</v>
      </c>
      <c r="R1664" s="6">
        <f t="shared" si="59"/>
        <v>-1.172658374617851E-2</v>
      </c>
    </row>
    <row r="1665" spans="1:18" x14ac:dyDescent="0.25">
      <c r="A1665" s="1">
        <v>39857</v>
      </c>
      <c r="B1665">
        <v>83.550003000000004</v>
      </c>
      <c r="C1665">
        <v>84.239998</v>
      </c>
      <c r="D1665">
        <v>82.739998</v>
      </c>
      <c r="E1665">
        <v>82.760002</v>
      </c>
      <c r="F1665">
        <v>293998400</v>
      </c>
      <c r="G1665">
        <v>72.030216999999993</v>
      </c>
      <c r="H1665" s="6">
        <f t="shared" si="58"/>
        <v>0.10945542754797991</v>
      </c>
      <c r="R1665" s="6">
        <f t="shared" si="59"/>
        <v>-9.4554275479799051E-3</v>
      </c>
    </row>
    <row r="1666" spans="1:18" x14ac:dyDescent="0.25">
      <c r="A1666" s="1">
        <v>39856</v>
      </c>
      <c r="B1666">
        <v>82.169998000000007</v>
      </c>
      <c r="C1666">
        <v>83.82</v>
      </c>
      <c r="D1666">
        <v>81.050003000000004</v>
      </c>
      <c r="E1666">
        <v>83.660004000000001</v>
      </c>
      <c r="F1666">
        <v>469302200</v>
      </c>
      <c r="G1666">
        <v>72.813534000000004</v>
      </c>
      <c r="H1666" s="6">
        <f t="shared" si="58"/>
        <v>8.1866787924225165E-2</v>
      </c>
      <c r="R1666" s="6">
        <f t="shared" si="59"/>
        <v>1.8133212075774834E-2</v>
      </c>
    </row>
    <row r="1667" spans="1:18" x14ac:dyDescent="0.25">
      <c r="A1667" s="1">
        <v>39855</v>
      </c>
      <c r="B1667">
        <v>83.449996999999996</v>
      </c>
      <c r="C1667">
        <v>84.050003000000004</v>
      </c>
      <c r="D1667">
        <v>82.400002000000001</v>
      </c>
      <c r="E1667">
        <v>83.599997999999999</v>
      </c>
      <c r="F1667">
        <v>324442500</v>
      </c>
      <c r="G1667">
        <v>72.761308999999997</v>
      </c>
      <c r="H1667" s="6">
        <f t="shared" ref="H1667:H1730" si="60">(B1667-E1667)/B1667+0.1</f>
        <v>9.8202504429089399E-2</v>
      </c>
      <c r="R1667" s="6">
        <f t="shared" si="59"/>
        <v>1.7974955709106036E-3</v>
      </c>
    </row>
    <row r="1668" spans="1:18" x14ac:dyDescent="0.25">
      <c r="A1668" s="1">
        <v>39854</v>
      </c>
      <c r="B1668">
        <v>86.269997000000004</v>
      </c>
      <c r="C1668">
        <v>87.029999000000004</v>
      </c>
      <c r="D1668">
        <v>82.449996999999996</v>
      </c>
      <c r="E1668">
        <v>83.110000999999997</v>
      </c>
      <c r="F1668">
        <v>536212800</v>
      </c>
      <c r="G1668">
        <v>72.334839000000002</v>
      </c>
      <c r="H1668" s="6">
        <f t="shared" si="60"/>
        <v>0.13662914234249951</v>
      </c>
      <c r="R1668" s="6">
        <f t="shared" ref="R1668:R1731" si="61">(E1668-B1668)/B1668</f>
        <v>-3.6629142342499518E-2</v>
      </c>
    </row>
    <row r="1669" spans="1:18" x14ac:dyDescent="0.25">
      <c r="A1669" s="1">
        <v>39853</v>
      </c>
      <c r="B1669">
        <v>86.959998999999996</v>
      </c>
      <c r="C1669">
        <v>87.739998</v>
      </c>
      <c r="D1669">
        <v>86.32</v>
      </c>
      <c r="E1669">
        <v>87.099997999999999</v>
      </c>
      <c r="F1669">
        <v>240075200</v>
      </c>
      <c r="G1669">
        <v>75.807535999999999</v>
      </c>
      <c r="H1669" s="6">
        <f t="shared" si="60"/>
        <v>9.8390075878450708E-2</v>
      </c>
      <c r="R1669" s="6">
        <f t="shared" si="61"/>
        <v>1.609924121549301E-3</v>
      </c>
    </row>
    <row r="1670" spans="1:18" x14ac:dyDescent="0.25">
      <c r="A1670" s="1">
        <v>39850</v>
      </c>
      <c r="B1670">
        <v>84.860000999999997</v>
      </c>
      <c r="C1670">
        <v>87.339995999999999</v>
      </c>
      <c r="D1670">
        <v>84.68</v>
      </c>
      <c r="E1670">
        <v>86.980002999999996</v>
      </c>
      <c r="F1670">
        <v>366101700</v>
      </c>
      <c r="G1670">
        <v>75.703097999999997</v>
      </c>
      <c r="H1670" s="6">
        <f t="shared" si="60"/>
        <v>7.5017652898684284E-2</v>
      </c>
      <c r="R1670" s="6">
        <f t="shared" si="61"/>
        <v>2.4982347101315725E-2</v>
      </c>
    </row>
    <row r="1671" spans="1:18" x14ac:dyDescent="0.25">
      <c r="A1671" s="1">
        <v>39849</v>
      </c>
      <c r="B1671">
        <v>82.699996999999996</v>
      </c>
      <c r="C1671">
        <v>85.290001000000004</v>
      </c>
      <c r="D1671">
        <v>77.730002999999996</v>
      </c>
      <c r="E1671">
        <v>84.57</v>
      </c>
      <c r="F1671">
        <v>417679400</v>
      </c>
      <c r="G1671">
        <v>73.605549999999994</v>
      </c>
      <c r="H1671" s="6">
        <f t="shared" si="60"/>
        <v>7.7388112843583337E-2</v>
      </c>
      <c r="R1671" s="6">
        <f t="shared" si="61"/>
        <v>2.2611887156416668E-2</v>
      </c>
    </row>
    <row r="1672" spans="1:18" x14ac:dyDescent="0.25">
      <c r="A1672" s="1">
        <v>39848</v>
      </c>
      <c r="B1672">
        <v>84.300003000000004</v>
      </c>
      <c r="C1672">
        <v>85.370002999999997</v>
      </c>
      <c r="D1672">
        <v>83.040001000000004</v>
      </c>
      <c r="E1672">
        <v>83.330001999999993</v>
      </c>
      <c r="F1672">
        <v>322989300</v>
      </c>
      <c r="G1672">
        <v>72.526317000000006</v>
      </c>
      <c r="H1672" s="6">
        <f t="shared" si="60"/>
        <v>0.1115065357708233</v>
      </c>
      <c r="R1672" s="6">
        <f t="shared" si="61"/>
        <v>-1.1506535770823289E-2</v>
      </c>
    </row>
    <row r="1673" spans="1:18" x14ac:dyDescent="0.25">
      <c r="A1673" s="1">
        <v>39847</v>
      </c>
      <c r="B1673">
        <v>83.099997999999999</v>
      </c>
      <c r="C1673">
        <v>84.360000999999997</v>
      </c>
      <c r="D1673">
        <v>82.220000999999996</v>
      </c>
      <c r="E1673">
        <v>83.739998</v>
      </c>
      <c r="F1673">
        <v>278385800</v>
      </c>
      <c r="G1673">
        <v>72.883156999999997</v>
      </c>
      <c r="H1673" s="6">
        <f t="shared" si="60"/>
        <v>9.2298435434378712E-2</v>
      </c>
      <c r="R1673" s="6">
        <f t="shared" si="61"/>
        <v>7.7015645656212965E-3</v>
      </c>
    </row>
    <row r="1674" spans="1:18" x14ac:dyDescent="0.25">
      <c r="A1674" s="1">
        <v>39846</v>
      </c>
      <c r="B1674">
        <v>81.569999999999993</v>
      </c>
      <c r="C1674">
        <v>83.18</v>
      </c>
      <c r="D1674">
        <v>81.309997999999993</v>
      </c>
      <c r="E1674">
        <v>82.580001999999993</v>
      </c>
      <c r="F1674">
        <v>288233300</v>
      </c>
      <c r="G1674">
        <v>71.873553999999999</v>
      </c>
      <c r="H1674" s="6">
        <f t="shared" si="60"/>
        <v>8.7617972293735441E-2</v>
      </c>
      <c r="R1674" s="6">
        <f t="shared" si="61"/>
        <v>1.2382027706264559E-2</v>
      </c>
    </row>
    <row r="1675" spans="1:18" x14ac:dyDescent="0.25">
      <c r="A1675" s="1">
        <v>39843</v>
      </c>
      <c r="B1675">
        <v>84.980002999999996</v>
      </c>
      <c r="C1675">
        <v>85.400002000000001</v>
      </c>
      <c r="D1675">
        <v>82.209998999999996</v>
      </c>
      <c r="E1675">
        <v>82.830001999999993</v>
      </c>
      <c r="F1675">
        <v>383383600</v>
      </c>
      <c r="G1675">
        <v>72.091142000000005</v>
      </c>
      <c r="H1675" s="6">
        <f t="shared" si="60"/>
        <v>0.12530008147916874</v>
      </c>
      <c r="R1675" s="6">
        <f t="shared" si="61"/>
        <v>-2.5300081479168731E-2</v>
      </c>
    </row>
    <row r="1676" spans="1:18" x14ac:dyDescent="0.25">
      <c r="A1676" s="1">
        <v>39842</v>
      </c>
      <c r="B1676">
        <v>86.110000999999997</v>
      </c>
      <c r="C1676">
        <v>87.489998</v>
      </c>
      <c r="D1676">
        <v>84.470000999999996</v>
      </c>
      <c r="E1676">
        <v>84.550003000000004</v>
      </c>
      <c r="F1676">
        <v>294392500</v>
      </c>
      <c r="G1676">
        <v>73.588145999999995</v>
      </c>
      <c r="H1676" s="6">
        <f t="shared" si="60"/>
        <v>0.11811633935528573</v>
      </c>
      <c r="R1676" s="6">
        <f t="shared" si="61"/>
        <v>-1.8116339355285727E-2</v>
      </c>
    </row>
    <row r="1677" spans="1:18" x14ac:dyDescent="0.25">
      <c r="A1677" s="1">
        <v>39841</v>
      </c>
      <c r="B1677">
        <v>86.400002000000001</v>
      </c>
      <c r="C1677">
        <v>87.949996999999996</v>
      </c>
      <c r="D1677">
        <v>86.07</v>
      </c>
      <c r="E1677">
        <v>87.389999000000003</v>
      </c>
      <c r="F1677">
        <v>330007000</v>
      </c>
      <c r="G1677">
        <v>76.059938000000002</v>
      </c>
      <c r="H1677" s="6">
        <f t="shared" si="60"/>
        <v>8.8541701654127253E-2</v>
      </c>
      <c r="R1677" s="6">
        <f t="shared" si="61"/>
        <v>1.1458298345872751E-2</v>
      </c>
    </row>
    <row r="1678" spans="1:18" x14ac:dyDescent="0.25">
      <c r="A1678" s="1">
        <v>39840</v>
      </c>
      <c r="B1678">
        <v>84.129997000000003</v>
      </c>
      <c r="C1678">
        <v>85.150002000000001</v>
      </c>
      <c r="D1678">
        <v>83.300003000000004</v>
      </c>
      <c r="E1678">
        <v>84.529999000000004</v>
      </c>
      <c r="F1678">
        <v>273789700</v>
      </c>
      <c r="G1678">
        <v>73.570734999999999</v>
      </c>
      <c r="H1678" s="6">
        <f t="shared" si="60"/>
        <v>9.5245429522599415E-2</v>
      </c>
      <c r="R1678" s="6">
        <f t="shared" si="61"/>
        <v>4.7545704774005952E-3</v>
      </c>
    </row>
    <row r="1679" spans="1:18" x14ac:dyDescent="0.25">
      <c r="A1679" s="1">
        <v>39839</v>
      </c>
      <c r="B1679">
        <v>83.589995999999999</v>
      </c>
      <c r="C1679">
        <v>85.360000999999997</v>
      </c>
      <c r="D1679">
        <v>82.809997999999993</v>
      </c>
      <c r="E1679">
        <v>83.68</v>
      </c>
      <c r="F1679">
        <v>317978800</v>
      </c>
      <c r="G1679">
        <v>72.830938000000003</v>
      </c>
      <c r="H1679" s="6">
        <f t="shared" si="60"/>
        <v>9.8923268282008203E-2</v>
      </c>
      <c r="R1679" s="6">
        <f t="shared" si="61"/>
        <v>1.076731717991798E-3</v>
      </c>
    </row>
    <row r="1680" spans="1:18" x14ac:dyDescent="0.25">
      <c r="A1680" s="1">
        <v>39836</v>
      </c>
      <c r="B1680">
        <v>80.900002000000001</v>
      </c>
      <c r="C1680">
        <v>83.989998</v>
      </c>
      <c r="D1680">
        <v>80.569999999999993</v>
      </c>
      <c r="E1680">
        <v>83.110000999999997</v>
      </c>
      <c r="F1680">
        <v>386800600</v>
      </c>
      <c r="G1680">
        <v>72.334839000000002</v>
      </c>
      <c r="H1680" s="6">
        <f t="shared" si="60"/>
        <v>7.2682336892896549E-2</v>
      </c>
      <c r="R1680" s="6">
        <f t="shared" si="61"/>
        <v>2.731766310710346E-2</v>
      </c>
    </row>
    <row r="1681" spans="1:18" x14ac:dyDescent="0.25">
      <c r="A1681" s="1">
        <v>39835</v>
      </c>
      <c r="B1681">
        <v>82.419998000000007</v>
      </c>
      <c r="C1681">
        <v>84.040001000000004</v>
      </c>
      <c r="D1681">
        <v>81.169998000000007</v>
      </c>
      <c r="E1681">
        <v>82.75</v>
      </c>
      <c r="F1681">
        <v>427940300</v>
      </c>
      <c r="G1681">
        <v>72.021512000000001</v>
      </c>
      <c r="H1681" s="6">
        <f t="shared" si="60"/>
        <v>9.5996093084108142E-2</v>
      </c>
      <c r="R1681" s="6">
        <f t="shared" si="61"/>
        <v>4.0039069158918595E-3</v>
      </c>
    </row>
    <row r="1682" spans="1:18" x14ac:dyDescent="0.25">
      <c r="A1682" s="1">
        <v>39834</v>
      </c>
      <c r="B1682">
        <v>81.940002000000007</v>
      </c>
      <c r="C1682">
        <v>84.239998</v>
      </c>
      <c r="D1682">
        <v>80.470000999999996</v>
      </c>
      <c r="E1682">
        <v>84.050003000000004</v>
      </c>
      <c r="F1682">
        <v>364360700</v>
      </c>
      <c r="G1682">
        <v>73.152970999999994</v>
      </c>
      <c r="H1682" s="6">
        <f t="shared" si="60"/>
        <v>7.4249439242142112E-2</v>
      </c>
      <c r="R1682" s="6">
        <f t="shared" si="61"/>
        <v>2.5750560757857886E-2</v>
      </c>
    </row>
    <row r="1683" spans="1:18" x14ac:dyDescent="0.25">
      <c r="A1683" s="1">
        <v>39833</v>
      </c>
      <c r="B1683">
        <v>84.230002999999996</v>
      </c>
      <c r="C1683">
        <v>85.059997999999993</v>
      </c>
      <c r="D1683">
        <v>80.050003000000004</v>
      </c>
      <c r="E1683">
        <v>80.569999999999993</v>
      </c>
      <c r="F1683">
        <v>419855200</v>
      </c>
      <c r="G1683">
        <v>70.124148000000005</v>
      </c>
      <c r="H1683" s="6">
        <f t="shared" si="60"/>
        <v>0.14345248568968949</v>
      </c>
      <c r="R1683" s="6">
        <f t="shared" si="61"/>
        <v>-4.3452485689689499E-2</v>
      </c>
    </row>
    <row r="1684" spans="1:18" x14ac:dyDescent="0.25">
      <c r="A1684" s="1">
        <v>39829</v>
      </c>
      <c r="B1684">
        <v>85.860000999999997</v>
      </c>
      <c r="C1684">
        <v>85.989998</v>
      </c>
      <c r="D1684">
        <v>83.050003000000004</v>
      </c>
      <c r="E1684">
        <v>85.059997999999993</v>
      </c>
      <c r="F1684">
        <v>399237200</v>
      </c>
      <c r="G1684">
        <v>74.032020000000003</v>
      </c>
      <c r="H1684" s="6">
        <f t="shared" si="60"/>
        <v>0.10931752842630417</v>
      </c>
      <c r="R1684" s="6">
        <f t="shared" si="61"/>
        <v>-9.3175284263041624E-3</v>
      </c>
    </row>
    <row r="1685" spans="1:18" x14ac:dyDescent="0.25">
      <c r="A1685" s="1">
        <v>39828</v>
      </c>
      <c r="B1685">
        <v>84.120002999999997</v>
      </c>
      <c r="C1685">
        <v>85.25</v>
      </c>
      <c r="D1685">
        <v>81.720000999999996</v>
      </c>
      <c r="E1685">
        <v>84.400002000000001</v>
      </c>
      <c r="F1685">
        <v>532647300</v>
      </c>
      <c r="G1685">
        <v>73.457592000000005</v>
      </c>
      <c r="H1685" s="6">
        <f t="shared" si="60"/>
        <v>9.6671433784898897E-2</v>
      </c>
      <c r="R1685" s="6">
        <f t="shared" si="61"/>
        <v>3.328566215101106E-3</v>
      </c>
    </row>
    <row r="1686" spans="1:18" x14ac:dyDescent="0.25">
      <c r="A1686" s="1">
        <v>39827</v>
      </c>
      <c r="B1686">
        <v>85.540001000000004</v>
      </c>
      <c r="C1686">
        <v>85.75</v>
      </c>
      <c r="D1686">
        <v>83.160004000000001</v>
      </c>
      <c r="E1686">
        <v>84.370002999999997</v>
      </c>
      <c r="F1686">
        <v>435491600</v>
      </c>
      <c r="G1686">
        <v>73.431482000000003</v>
      </c>
      <c r="H1686" s="6">
        <f t="shared" si="60"/>
        <v>0.11367778800937829</v>
      </c>
      <c r="R1686" s="6">
        <f t="shared" si="61"/>
        <v>-1.3677788009378288E-2</v>
      </c>
    </row>
    <row r="1687" spans="1:18" x14ac:dyDescent="0.25">
      <c r="A1687" s="1">
        <v>39826</v>
      </c>
      <c r="B1687">
        <v>86.730002999999996</v>
      </c>
      <c r="C1687">
        <v>87.879997000000003</v>
      </c>
      <c r="D1687">
        <v>86.199996999999996</v>
      </c>
      <c r="E1687">
        <v>87.110000999999997</v>
      </c>
      <c r="F1687">
        <v>356432300</v>
      </c>
      <c r="G1687">
        <v>75.816241000000005</v>
      </c>
      <c r="H1687" s="6">
        <f t="shared" si="60"/>
        <v>9.5618609629242138E-2</v>
      </c>
      <c r="R1687" s="6">
        <f t="shared" si="61"/>
        <v>4.3813903707578625E-3</v>
      </c>
    </row>
    <row r="1688" spans="1:18" x14ac:dyDescent="0.25">
      <c r="A1688" s="1">
        <v>39825</v>
      </c>
      <c r="B1688">
        <v>88.839995999999999</v>
      </c>
      <c r="C1688">
        <v>88.910004000000001</v>
      </c>
      <c r="D1688">
        <v>86.410004000000001</v>
      </c>
      <c r="E1688">
        <v>86.949996999999996</v>
      </c>
      <c r="F1688">
        <v>277858500</v>
      </c>
      <c r="G1688">
        <v>75.676981999999995</v>
      </c>
      <c r="H1688" s="6">
        <f t="shared" si="60"/>
        <v>0.12127419051212028</v>
      </c>
      <c r="R1688" s="6">
        <f t="shared" si="61"/>
        <v>-2.1274190512120275E-2</v>
      </c>
    </row>
    <row r="1689" spans="1:18" x14ac:dyDescent="0.25">
      <c r="A1689" s="1">
        <v>39822</v>
      </c>
      <c r="B1689">
        <v>91.160004000000001</v>
      </c>
      <c r="C1689">
        <v>91.32</v>
      </c>
      <c r="D1689">
        <v>85.360000999999997</v>
      </c>
      <c r="E1689">
        <v>89.089995999999999</v>
      </c>
      <c r="F1689">
        <v>330953600</v>
      </c>
      <c r="G1689">
        <v>77.539531999999994</v>
      </c>
      <c r="H1689" s="6">
        <f t="shared" si="60"/>
        <v>0.12270741453675235</v>
      </c>
      <c r="R1689" s="6">
        <f t="shared" si="61"/>
        <v>-2.2707414536752339E-2</v>
      </c>
    </row>
    <row r="1690" spans="1:18" x14ac:dyDescent="0.25">
      <c r="A1690" s="1">
        <v>39821</v>
      </c>
      <c r="B1690">
        <v>90.160004000000001</v>
      </c>
      <c r="C1690">
        <v>91.089995999999999</v>
      </c>
      <c r="D1690">
        <v>89.669998000000007</v>
      </c>
      <c r="E1690">
        <v>91.040001000000004</v>
      </c>
      <c r="F1690">
        <v>263834400</v>
      </c>
      <c r="G1690">
        <v>79.236718999999994</v>
      </c>
      <c r="H1690" s="6">
        <f t="shared" si="60"/>
        <v>9.0239607797710369E-2</v>
      </c>
      <c r="R1690" s="6">
        <f t="shared" si="61"/>
        <v>9.760392202289643E-3</v>
      </c>
    </row>
    <row r="1691" spans="1:18" x14ac:dyDescent="0.25">
      <c r="A1691" s="1">
        <v>39820</v>
      </c>
      <c r="B1691">
        <v>92</v>
      </c>
      <c r="C1691">
        <v>92.260002</v>
      </c>
      <c r="D1691">
        <v>90.199996999999996</v>
      </c>
      <c r="E1691">
        <v>90.669998000000007</v>
      </c>
      <c r="F1691">
        <v>280899200</v>
      </c>
      <c r="G1691">
        <v>78.914687000000001</v>
      </c>
      <c r="H1691" s="6">
        <f t="shared" si="60"/>
        <v>0.1144565434782608</v>
      </c>
      <c r="R1691" s="6">
        <f t="shared" si="61"/>
        <v>-1.4456543478260796E-2</v>
      </c>
    </row>
    <row r="1692" spans="1:18" x14ac:dyDescent="0.25">
      <c r="A1692" s="1">
        <v>39819</v>
      </c>
      <c r="B1692">
        <v>93.639999000000003</v>
      </c>
      <c r="C1692">
        <v>94.449996999999996</v>
      </c>
      <c r="D1692">
        <v>92.68</v>
      </c>
      <c r="E1692">
        <v>93.470000999999996</v>
      </c>
      <c r="F1692">
        <v>328260900</v>
      </c>
      <c r="G1692">
        <v>81.351671999999994</v>
      </c>
      <c r="H1692" s="6">
        <f t="shared" si="60"/>
        <v>0.10181544213814021</v>
      </c>
      <c r="R1692" s="6">
        <f t="shared" si="61"/>
        <v>-1.8154421381402059E-3</v>
      </c>
    </row>
    <row r="1693" spans="1:18" x14ac:dyDescent="0.25">
      <c r="A1693" s="1">
        <v>39818</v>
      </c>
      <c r="B1693">
        <v>92.629997000000003</v>
      </c>
      <c r="C1693">
        <v>93.660004000000001</v>
      </c>
      <c r="D1693">
        <v>91.889999000000003</v>
      </c>
      <c r="E1693">
        <v>92.849997999999999</v>
      </c>
      <c r="F1693">
        <v>240349700</v>
      </c>
      <c r="G1693">
        <v>80.812051999999994</v>
      </c>
      <c r="H1693" s="6">
        <f t="shared" si="60"/>
        <v>9.7624948643796283E-2</v>
      </c>
      <c r="R1693" s="6">
        <f t="shared" si="61"/>
        <v>2.375051356203718E-3</v>
      </c>
    </row>
    <row r="1694" spans="1:18" x14ac:dyDescent="0.25">
      <c r="A1694" s="1">
        <v>39815</v>
      </c>
      <c r="B1694">
        <v>90.440002000000007</v>
      </c>
      <c r="C1694">
        <v>93.440002000000007</v>
      </c>
      <c r="D1694">
        <v>89.849997999999999</v>
      </c>
      <c r="E1694">
        <v>92.959998999999996</v>
      </c>
      <c r="F1694">
        <v>227566300</v>
      </c>
      <c r="G1694">
        <v>80.907791000000003</v>
      </c>
      <c r="H1694" s="6">
        <f t="shared" si="60"/>
        <v>7.2136256697561893E-2</v>
      </c>
      <c r="R1694" s="6">
        <f t="shared" si="61"/>
        <v>2.7863743302438109E-2</v>
      </c>
    </row>
    <row r="1695" spans="1:18" x14ac:dyDescent="0.25">
      <c r="A1695" s="1">
        <v>39813</v>
      </c>
      <c r="B1695">
        <v>89.080001999999993</v>
      </c>
      <c r="C1695">
        <v>90.970000999999996</v>
      </c>
      <c r="D1695">
        <v>88.870002999999997</v>
      </c>
      <c r="E1695">
        <v>90.239998</v>
      </c>
      <c r="F1695">
        <v>193987200</v>
      </c>
      <c r="G1695">
        <v>78.540436</v>
      </c>
      <c r="H1695" s="6">
        <f t="shared" si="60"/>
        <v>8.6978042501615505E-2</v>
      </c>
      <c r="R1695" s="6">
        <f t="shared" si="61"/>
        <v>1.3021957498384506E-2</v>
      </c>
    </row>
    <row r="1696" spans="1:18" x14ac:dyDescent="0.25">
      <c r="A1696" s="1">
        <v>39812</v>
      </c>
      <c r="B1696">
        <v>87.510002</v>
      </c>
      <c r="C1696">
        <v>89.050003000000004</v>
      </c>
      <c r="D1696">
        <v>86.879997000000003</v>
      </c>
      <c r="E1696">
        <v>88.970000999999996</v>
      </c>
      <c r="F1696">
        <v>168256300</v>
      </c>
      <c r="G1696">
        <v>77.435094000000007</v>
      </c>
      <c r="H1696" s="6">
        <f t="shared" si="60"/>
        <v>8.3316204243716094E-2</v>
      </c>
      <c r="R1696" s="6">
        <f t="shared" si="61"/>
        <v>1.6683795756283908E-2</v>
      </c>
    </row>
    <row r="1697" spans="1:18" x14ac:dyDescent="0.25">
      <c r="A1697" s="1">
        <v>39811</v>
      </c>
      <c r="B1697">
        <v>87.239998</v>
      </c>
      <c r="C1697">
        <v>87.330001999999993</v>
      </c>
      <c r="D1697">
        <v>85.599997999999999</v>
      </c>
      <c r="E1697">
        <v>86.910004000000001</v>
      </c>
      <c r="F1697">
        <v>127795900</v>
      </c>
      <c r="G1697">
        <v>75.642173999999997</v>
      </c>
      <c r="H1697" s="6">
        <f t="shared" si="60"/>
        <v>0.10378259981161393</v>
      </c>
      <c r="R1697" s="6">
        <f t="shared" si="61"/>
        <v>-3.7825998116139256E-3</v>
      </c>
    </row>
    <row r="1698" spans="1:18" x14ac:dyDescent="0.25">
      <c r="A1698" s="1">
        <v>39808</v>
      </c>
      <c r="B1698">
        <v>87.239998</v>
      </c>
      <c r="C1698">
        <v>87.300003000000004</v>
      </c>
      <c r="D1698">
        <v>86.5</v>
      </c>
      <c r="E1698">
        <v>87.160004000000001</v>
      </c>
      <c r="F1698">
        <v>74767700</v>
      </c>
      <c r="G1698">
        <v>75.859761000000006</v>
      </c>
      <c r="H1698" s="6">
        <f t="shared" si="60"/>
        <v>0.10091694179085148</v>
      </c>
      <c r="R1698" s="6">
        <f t="shared" si="61"/>
        <v>-9.1694179085147654E-4</v>
      </c>
    </row>
    <row r="1699" spans="1:18" x14ac:dyDescent="0.25">
      <c r="A1699" s="1">
        <v>39806</v>
      </c>
      <c r="B1699">
        <v>86.449996999999996</v>
      </c>
      <c r="C1699">
        <v>86.870002999999997</v>
      </c>
      <c r="D1699">
        <v>86</v>
      </c>
      <c r="E1699">
        <v>86.660004000000001</v>
      </c>
      <c r="F1699">
        <v>62061600</v>
      </c>
      <c r="G1699">
        <v>75.424586000000005</v>
      </c>
      <c r="H1699" s="6">
        <f t="shared" si="60"/>
        <v>9.7570769146469671E-2</v>
      </c>
      <c r="R1699" s="6">
        <f t="shared" si="61"/>
        <v>2.4292308535303303E-3</v>
      </c>
    </row>
    <row r="1700" spans="1:18" x14ac:dyDescent="0.25">
      <c r="A1700" s="1">
        <v>39805</v>
      </c>
      <c r="B1700">
        <v>87.529999000000004</v>
      </c>
      <c r="C1700">
        <v>87.93</v>
      </c>
      <c r="D1700">
        <v>85.800003000000004</v>
      </c>
      <c r="E1700">
        <v>86.160004000000001</v>
      </c>
      <c r="F1700">
        <v>221625200</v>
      </c>
      <c r="G1700">
        <v>74.989411000000004</v>
      </c>
      <c r="H1700" s="6">
        <f t="shared" si="60"/>
        <v>0.11565171958930336</v>
      </c>
      <c r="R1700" s="6">
        <f t="shared" si="61"/>
        <v>-1.5651719589303354E-2</v>
      </c>
    </row>
    <row r="1701" spans="1:18" x14ac:dyDescent="0.25">
      <c r="A1701" s="1">
        <v>39804</v>
      </c>
      <c r="B1701">
        <v>88.580001999999993</v>
      </c>
      <c r="C1701">
        <v>88.669998000000007</v>
      </c>
      <c r="D1701">
        <v>85.489998</v>
      </c>
      <c r="E1701">
        <v>87.059997999999993</v>
      </c>
      <c r="F1701">
        <v>243759500</v>
      </c>
      <c r="G1701">
        <v>75.772721000000004</v>
      </c>
      <c r="H1701" s="6">
        <f t="shared" si="60"/>
        <v>0.11715967448273484</v>
      </c>
      <c r="R1701" s="6">
        <f t="shared" si="61"/>
        <v>-1.7159674482734831E-2</v>
      </c>
    </row>
    <row r="1702" spans="1:18" x14ac:dyDescent="0.25">
      <c r="A1702" s="1">
        <v>39801</v>
      </c>
      <c r="B1702">
        <v>89.099997999999999</v>
      </c>
      <c r="C1702">
        <v>90.620002999999997</v>
      </c>
      <c r="D1702">
        <v>88.089995999999999</v>
      </c>
      <c r="E1702">
        <v>88.190002000000007</v>
      </c>
      <c r="F1702">
        <v>301451300</v>
      </c>
      <c r="G1702">
        <v>76.756220999999996</v>
      </c>
      <c r="H1702" s="6">
        <f t="shared" si="60"/>
        <v>0.11021319888245107</v>
      </c>
      <c r="R1702" s="6">
        <f t="shared" si="61"/>
        <v>-1.0213198882451069E-2</v>
      </c>
    </row>
    <row r="1703" spans="1:18" x14ac:dyDescent="0.25">
      <c r="A1703" s="1">
        <v>39800</v>
      </c>
      <c r="B1703">
        <v>91.400002000000001</v>
      </c>
      <c r="C1703">
        <v>91.669998000000007</v>
      </c>
      <c r="D1703">
        <v>88.209998999999996</v>
      </c>
      <c r="E1703">
        <v>89.290001000000004</v>
      </c>
      <c r="F1703">
        <v>374673300</v>
      </c>
      <c r="G1703">
        <v>77.087823</v>
      </c>
      <c r="H1703" s="6">
        <f t="shared" si="60"/>
        <v>0.12308534960425928</v>
      </c>
      <c r="R1703" s="6">
        <f t="shared" si="61"/>
        <v>-2.3085349604259276E-2</v>
      </c>
    </row>
    <row r="1704" spans="1:18" x14ac:dyDescent="0.25">
      <c r="A1704" s="1">
        <v>39799</v>
      </c>
      <c r="B1704">
        <v>90.839995999999999</v>
      </c>
      <c r="C1704">
        <v>92.43</v>
      </c>
      <c r="D1704">
        <v>90.059997999999993</v>
      </c>
      <c r="E1704">
        <v>90.989998</v>
      </c>
      <c r="F1704">
        <v>281819800</v>
      </c>
      <c r="G1704">
        <v>78.555502000000004</v>
      </c>
      <c r="H1704" s="6">
        <f t="shared" si="60"/>
        <v>9.8348722956790965E-2</v>
      </c>
      <c r="R1704" s="6">
        <f t="shared" si="61"/>
        <v>1.6512770432090358E-3</v>
      </c>
    </row>
    <row r="1705" spans="1:18" x14ac:dyDescent="0.25">
      <c r="A1705" s="1">
        <v>39798</v>
      </c>
      <c r="B1705">
        <v>91.879997000000003</v>
      </c>
      <c r="C1705">
        <v>92.019997000000004</v>
      </c>
      <c r="D1705">
        <v>88.18</v>
      </c>
      <c r="E1705">
        <v>91.879997000000003</v>
      </c>
      <c r="F1705">
        <v>377699500</v>
      </c>
      <c r="G1705">
        <v>79.323875999999998</v>
      </c>
      <c r="H1705" s="6">
        <f t="shared" si="60"/>
        <v>0.1</v>
      </c>
      <c r="R1705" s="6">
        <f t="shared" si="61"/>
        <v>0</v>
      </c>
    </row>
    <row r="1706" spans="1:18" x14ac:dyDescent="0.25">
      <c r="A1706" s="1">
        <v>39797</v>
      </c>
      <c r="B1706">
        <v>89.019997000000004</v>
      </c>
      <c r="C1706">
        <v>89.150002000000001</v>
      </c>
      <c r="D1706">
        <v>86.290001000000004</v>
      </c>
      <c r="E1706">
        <v>87.75</v>
      </c>
      <c r="F1706">
        <v>256694200</v>
      </c>
      <c r="G1706">
        <v>75.758274999999998</v>
      </c>
      <c r="H1706" s="6">
        <f t="shared" si="60"/>
        <v>0.11426642375645107</v>
      </c>
      <c r="R1706" s="6">
        <f t="shared" si="61"/>
        <v>-1.4266423756451076E-2</v>
      </c>
    </row>
    <row r="1707" spans="1:18" x14ac:dyDescent="0.25">
      <c r="A1707" s="1">
        <v>39794</v>
      </c>
      <c r="B1707">
        <v>85.550003000000004</v>
      </c>
      <c r="C1707">
        <v>89.07</v>
      </c>
      <c r="D1707">
        <v>85.199996999999996</v>
      </c>
      <c r="E1707">
        <v>88.989998</v>
      </c>
      <c r="F1707">
        <v>415060400</v>
      </c>
      <c r="G1707">
        <v>76.828817999999998</v>
      </c>
      <c r="H1707" s="6">
        <f t="shared" si="60"/>
        <v>5.9789656582478486E-2</v>
      </c>
      <c r="R1707" s="6">
        <f t="shared" si="61"/>
        <v>4.021034341752152E-2</v>
      </c>
    </row>
    <row r="1708" spans="1:18" x14ac:dyDescent="0.25">
      <c r="A1708" s="1">
        <v>39793</v>
      </c>
      <c r="B1708">
        <v>89.540001000000004</v>
      </c>
      <c r="C1708">
        <v>91</v>
      </c>
      <c r="D1708">
        <v>87.370002999999997</v>
      </c>
      <c r="E1708">
        <v>87.940002000000007</v>
      </c>
      <c r="F1708">
        <v>365061000</v>
      </c>
      <c r="G1708">
        <v>75.922312000000005</v>
      </c>
      <c r="H1708" s="6">
        <f t="shared" si="60"/>
        <v>0.11786909741044115</v>
      </c>
      <c r="R1708" s="6">
        <f t="shared" si="61"/>
        <v>-1.7869097410441136E-2</v>
      </c>
    </row>
    <row r="1709" spans="1:18" x14ac:dyDescent="0.25">
      <c r="A1709" s="1">
        <v>39792</v>
      </c>
      <c r="B1709">
        <v>90.32</v>
      </c>
      <c r="C1709">
        <v>91.360000999999997</v>
      </c>
      <c r="D1709">
        <v>89</v>
      </c>
      <c r="E1709">
        <v>90.110000999999997</v>
      </c>
      <c r="F1709">
        <v>396187400</v>
      </c>
      <c r="G1709">
        <v>77.795762999999994</v>
      </c>
      <c r="H1709" s="6">
        <f t="shared" si="60"/>
        <v>0.10232505535872449</v>
      </c>
      <c r="R1709" s="6">
        <f t="shared" si="61"/>
        <v>-2.325055358724494E-3</v>
      </c>
    </row>
    <row r="1710" spans="1:18" x14ac:dyDescent="0.25">
      <c r="A1710" s="1">
        <v>39791</v>
      </c>
      <c r="B1710">
        <v>90.370002999999997</v>
      </c>
      <c r="C1710">
        <v>92.129997000000003</v>
      </c>
      <c r="D1710">
        <v>88.980002999999996</v>
      </c>
      <c r="E1710">
        <v>89.5</v>
      </c>
      <c r="F1710">
        <v>370790000</v>
      </c>
      <c r="G1710">
        <v>77.269124000000005</v>
      </c>
      <c r="H1710" s="6">
        <f t="shared" si="60"/>
        <v>0.10962712151287632</v>
      </c>
      <c r="R1710" s="6">
        <f t="shared" si="61"/>
        <v>-9.6271215128763132E-3</v>
      </c>
    </row>
    <row r="1711" spans="1:18" x14ac:dyDescent="0.25">
      <c r="A1711" s="1">
        <v>39790</v>
      </c>
      <c r="B1711">
        <v>90.339995999999999</v>
      </c>
      <c r="C1711">
        <v>92.379997000000003</v>
      </c>
      <c r="D1711">
        <v>88.080001999999993</v>
      </c>
      <c r="E1711">
        <v>91</v>
      </c>
      <c r="F1711">
        <v>412859300</v>
      </c>
      <c r="G1711">
        <v>78.564137000000002</v>
      </c>
      <c r="H1711" s="6">
        <f t="shared" si="60"/>
        <v>9.2694221505168095E-2</v>
      </c>
      <c r="R1711" s="6">
        <f t="shared" si="61"/>
        <v>7.3057784948319096E-3</v>
      </c>
    </row>
    <row r="1712" spans="1:18" x14ac:dyDescent="0.25">
      <c r="A1712" s="1">
        <v>39787</v>
      </c>
      <c r="B1712">
        <v>83.650002000000001</v>
      </c>
      <c r="C1712">
        <v>88.419998000000007</v>
      </c>
      <c r="D1712">
        <v>82.239998</v>
      </c>
      <c r="E1712">
        <v>87.93</v>
      </c>
      <c r="F1712">
        <v>471905300</v>
      </c>
      <c r="G1712">
        <v>75.913677000000007</v>
      </c>
      <c r="H1712" s="6">
        <f t="shared" si="60"/>
        <v>4.8834454301626848E-2</v>
      </c>
      <c r="R1712" s="6">
        <f t="shared" si="61"/>
        <v>5.1165545698373158E-2</v>
      </c>
    </row>
    <row r="1713" spans="1:18" x14ac:dyDescent="0.25">
      <c r="A1713" s="1">
        <v>39786</v>
      </c>
      <c r="B1713">
        <v>86.059997999999993</v>
      </c>
      <c r="C1713">
        <v>88.050003000000004</v>
      </c>
      <c r="D1713">
        <v>83.739998</v>
      </c>
      <c r="E1713">
        <v>85.300003000000004</v>
      </c>
      <c r="F1713">
        <v>444173800</v>
      </c>
      <c r="G1713">
        <v>73.643089000000003</v>
      </c>
      <c r="H1713" s="6">
        <f t="shared" si="60"/>
        <v>0.10883099021220044</v>
      </c>
      <c r="R1713" s="6">
        <f t="shared" si="61"/>
        <v>-8.8309902122004399E-3</v>
      </c>
    </row>
    <row r="1714" spans="1:18" x14ac:dyDescent="0.25">
      <c r="A1714" s="1">
        <v>39785</v>
      </c>
      <c r="B1714">
        <v>83.400002000000001</v>
      </c>
      <c r="C1714">
        <v>87.830001999999993</v>
      </c>
      <c r="D1714">
        <v>83.139999000000003</v>
      </c>
      <c r="E1714">
        <v>87.32</v>
      </c>
      <c r="F1714">
        <v>519863500</v>
      </c>
      <c r="G1714">
        <v>75.387038000000004</v>
      </c>
      <c r="H1714" s="6">
        <f t="shared" si="60"/>
        <v>5.2997627026435901E-2</v>
      </c>
      <c r="R1714" s="6">
        <f t="shared" si="61"/>
        <v>4.7002372973564105E-2</v>
      </c>
    </row>
    <row r="1715" spans="1:18" x14ac:dyDescent="0.25">
      <c r="A1715" s="1">
        <v>39784</v>
      </c>
      <c r="B1715">
        <v>83.470000999999996</v>
      </c>
      <c r="C1715">
        <v>85.489998</v>
      </c>
      <c r="D1715">
        <v>82.040001000000004</v>
      </c>
      <c r="E1715">
        <v>85.269997000000004</v>
      </c>
      <c r="F1715">
        <v>469508400</v>
      </c>
      <c r="G1715">
        <v>73.617183999999995</v>
      </c>
      <c r="H1715" s="6">
        <f t="shared" si="60"/>
        <v>7.8435414179520532E-2</v>
      </c>
      <c r="R1715" s="6">
        <f t="shared" si="61"/>
        <v>2.1564585820479473E-2</v>
      </c>
    </row>
    <row r="1716" spans="1:18" x14ac:dyDescent="0.25">
      <c r="A1716" s="1">
        <v>39783</v>
      </c>
      <c r="B1716">
        <v>87.510002</v>
      </c>
      <c r="C1716">
        <v>87.550003000000004</v>
      </c>
      <c r="D1716">
        <v>81.860000999999997</v>
      </c>
      <c r="E1716">
        <v>82.110000999999997</v>
      </c>
      <c r="F1716">
        <v>369927100</v>
      </c>
      <c r="G1716">
        <v>70.889026000000001</v>
      </c>
      <c r="H1716" s="6">
        <f t="shared" si="60"/>
        <v>0.16170724347600865</v>
      </c>
      <c r="R1716" s="6">
        <f t="shared" si="61"/>
        <v>-6.1707243476008644E-2</v>
      </c>
    </row>
    <row r="1717" spans="1:18" x14ac:dyDescent="0.25">
      <c r="A1717" s="1">
        <v>39780</v>
      </c>
      <c r="B1717">
        <v>88.629997000000003</v>
      </c>
      <c r="C1717">
        <v>90.129997000000003</v>
      </c>
      <c r="D1717">
        <v>88.480002999999996</v>
      </c>
      <c r="E1717">
        <v>90.089995999999999</v>
      </c>
      <c r="F1717">
        <v>118308100</v>
      </c>
      <c r="G1717">
        <v>77.778492999999997</v>
      </c>
      <c r="H1717" s="6">
        <f t="shared" si="60"/>
        <v>8.3527033178168841E-2</v>
      </c>
      <c r="R1717" s="6">
        <f t="shared" si="61"/>
        <v>1.6472966821831171E-2</v>
      </c>
    </row>
    <row r="1718" spans="1:18" x14ac:dyDescent="0.25">
      <c r="A1718" s="1">
        <v>39778</v>
      </c>
      <c r="B1718">
        <v>84.300003000000004</v>
      </c>
      <c r="C1718">
        <v>89.190002000000007</v>
      </c>
      <c r="D1718">
        <v>84.239998</v>
      </c>
      <c r="E1718">
        <v>88.970000999999996</v>
      </c>
      <c r="F1718">
        <v>370134200</v>
      </c>
      <c r="G1718">
        <v>76.811554000000001</v>
      </c>
      <c r="H1718" s="6">
        <f t="shared" si="60"/>
        <v>4.4602635423393856E-2</v>
      </c>
      <c r="R1718" s="6">
        <f t="shared" si="61"/>
        <v>5.5397364576606149E-2</v>
      </c>
    </row>
    <row r="1719" spans="1:18" x14ac:dyDescent="0.25">
      <c r="A1719" s="1">
        <v>39777</v>
      </c>
      <c r="B1719">
        <v>87.300003000000004</v>
      </c>
      <c r="C1719">
        <v>87.510002</v>
      </c>
      <c r="D1719">
        <v>83.82</v>
      </c>
      <c r="E1719">
        <v>85.660004000000001</v>
      </c>
      <c r="F1719">
        <v>454112400</v>
      </c>
      <c r="G1719">
        <v>73.953892999999994</v>
      </c>
      <c r="H1719" s="6">
        <f t="shared" si="60"/>
        <v>0.11878578400507046</v>
      </c>
      <c r="R1719" s="6">
        <f t="shared" si="61"/>
        <v>-1.8785784005070458E-2</v>
      </c>
    </row>
    <row r="1720" spans="1:18" x14ac:dyDescent="0.25">
      <c r="A1720" s="1">
        <v>39776</v>
      </c>
      <c r="B1720">
        <v>81.919998000000007</v>
      </c>
      <c r="C1720">
        <v>86.989998</v>
      </c>
      <c r="D1720">
        <v>80.360000999999997</v>
      </c>
      <c r="E1720">
        <v>85.029999000000004</v>
      </c>
      <c r="F1720">
        <v>523305300</v>
      </c>
      <c r="G1720">
        <v>73.409982999999997</v>
      </c>
      <c r="H1720" s="6">
        <f t="shared" si="60"/>
        <v>6.2036119678616247E-2</v>
      </c>
      <c r="R1720" s="6">
        <f t="shared" si="61"/>
        <v>3.7963880321383758E-2</v>
      </c>
    </row>
    <row r="1721" spans="1:18" x14ac:dyDescent="0.25">
      <c r="A1721" s="1">
        <v>39773</v>
      </c>
      <c r="B1721">
        <v>77.459998999999996</v>
      </c>
      <c r="C1721">
        <v>80.900002000000001</v>
      </c>
      <c r="D1721">
        <v>74.339995999999999</v>
      </c>
      <c r="E1721">
        <v>79.519997000000004</v>
      </c>
      <c r="F1721">
        <v>718536500</v>
      </c>
      <c r="G1721">
        <v>68.652966000000006</v>
      </c>
      <c r="H1721" s="6">
        <f t="shared" si="60"/>
        <v>7.3405654188040889E-2</v>
      </c>
      <c r="R1721" s="6">
        <f t="shared" si="61"/>
        <v>2.6594345811959116E-2</v>
      </c>
    </row>
    <row r="1722" spans="1:18" x14ac:dyDescent="0.25">
      <c r="A1722" s="1">
        <v>39772</v>
      </c>
      <c r="B1722">
        <v>80.129997000000003</v>
      </c>
      <c r="C1722">
        <v>82.510002</v>
      </c>
      <c r="D1722">
        <v>75.050003000000004</v>
      </c>
      <c r="E1722">
        <v>75.449996999999996</v>
      </c>
      <c r="F1722">
        <v>814180400</v>
      </c>
      <c r="G1722">
        <v>65.139163999999994</v>
      </c>
      <c r="H1722" s="6">
        <f t="shared" si="60"/>
        <v>0.15840509391258317</v>
      </c>
      <c r="R1722" s="6">
        <f t="shared" si="61"/>
        <v>-5.840509391258316E-2</v>
      </c>
    </row>
    <row r="1723" spans="1:18" x14ac:dyDescent="0.25">
      <c r="A1723" s="1">
        <v>39771</v>
      </c>
      <c r="B1723">
        <v>85.910004000000001</v>
      </c>
      <c r="C1723">
        <v>86.870002999999997</v>
      </c>
      <c r="D1723">
        <v>80.919998000000007</v>
      </c>
      <c r="E1723">
        <v>81.5</v>
      </c>
      <c r="F1723">
        <v>558327600</v>
      </c>
      <c r="G1723">
        <v>70.362386999999998</v>
      </c>
      <c r="H1723" s="6">
        <f t="shared" si="60"/>
        <v>0.15133283429948391</v>
      </c>
      <c r="R1723" s="6">
        <f t="shared" si="61"/>
        <v>-5.1332834299483918E-2</v>
      </c>
    </row>
    <row r="1724" spans="1:18" x14ac:dyDescent="0.25">
      <c r="A1724" s="1">
        <v>39770</v>
      </c>
      <c r="B1724">
        <v>85.150002000000001</v>
      </c>
      <c r="C1724">
        <v>87.220000999999996</v>
      </c>
      <c r="D1724">
        <v>82.910004000000001</v>
      </c>
      <c r="E1724">
        <v>87.080001999999993</v>
      </c>
      <c r="F1724">
        <v>523811800</v>
      </c>
      <c r="G1724">
        <v>75.179837000000006</v>
      </c>
      <c r="H1724" s="6">
        <f t="shared" si="60"/>
        <v>7.7334116797789482E-2</v>
      </c>
      <c r="R1724" s="6">
        <f t="shared" si="61"/>
        <v>2.2665883202210524E-2</v>
      </c>
    </row>
    <row r="1725" spans="1:18" x14ac:dyDescent="0.25">
      <c r="A1725" s="1">
        <v>39769</v>
      </c>
      <c r="B1725">
        <v>86.379997000000003</v>
      </c>
      <c r="C1725">
        <v>88.559997999999993</v>
      </c>
      <c r="D1725">
        <v>85.160004000000001</v>
      </c>
      <c r="E1725">
        <v>85.470000999999996</v>
      </c>
      <c r="F1725">
        <v>415254900</v>
      </c>
      <c r="G1725">
        <v>73.789856</v>
      </c>
      <c r="H1725" s="6">
        <f t="shared" si="60"/>
        <v>0.11053480008803435</v>
      </c>
      <c r="R1725" s="6">
        <f t="shared" si="61"/>
        <v>-1.0534800088034348E-2</v>
      </c>
    </row>
    <row r="1726" spans="1:18" x14ac:dyDescent="0.25">
      <c r="A1726" s="1">
        <v>39766</v>
      </c>
      <c r="B1726">
        <v>89.410004000000001</v>
      </c>
      <c r="C1726">
        <v>92.059997999999993</v>
      </c>
      <c r="D1726">
        <v>86.519997000000004</v>
      </c>
      <c r="E1726">
        <v>86.620002999999997</v>
      </c>
      <c r="F1726">
        <v>540352300</v>
      </c>
      <c r="G1726">
        <v>74.782701000000003</v>
      </c>
      <c r="H1726" s="6">
        <f t="shared" si="60"/>
        <v>0.13120457303636854</v>
      </c>
      <c r="R1726" s="6">
        <f t="shared" si="61"/>
        <v>-3.1204573036368543E-2</v>
      </c>
    </row>
    <row r="1727" spans="1:18" x14ac:dyDescent="0.25">
      <c r="A1727" s="1">
        <v>39765</v>
      </c>
      <c r="B1727">
        <v>86.129997000000003</v>
      </c>
      <c r="C1727">
        <v>91.730002999999996</v>
      </c>
      <c r="D1727">
        <v>82.089995999999999</v>
      </c>
      <c r="E1727">
        <v>91.169998000000007</v>
      </c>
      <c r="F1727">
        <v>753141900</v>
      </c>
      <c r="G1727">
        <v>78.710903999999999</v>
      </c>
      <c r="H1727" s="6">
        <f t="shared" si="60"/>
        <v>4.1483789904230427E-2</v>
      </c>
      <c r="R1727" s="6">
        <f t="shared" si="61"/>
        <v>5.8516210095769579E-2</v>
      </c>
    </row>
    <row r="1728" spans="1:18" x14ac:dyDescent="0.25">
      <c r="A1728" s="1">
        <v>39764</v>
      </c>
      <c r="B1728">
        <v>88.230002999999996</v>
      </c>
      <c r="C1728">
        <v>88.949996999999996</v>
      </c>
      <c r="D1728">
        <v>85.120002999999997</v>
      </c>
      <c r="E1728">
        <v>85.82</v>
      </c>
      <c r="F1728">
        <v>454330600</v>
      </c>
      <c r="G1728">
        <v>74.092023999999995</v>
      </c>
      <c r="H1728" s="6">
        <f t="shared" si="60"/>
        <v>0.1273150053049415</v>
      </c>
      <c r="R1728" s="6">
        <f t="shared" si="61"/>
        <v>-2.7315005304941489E-2</v>
      </c>
    </row>
    <row r="1729" spans="1:18" x14ac:dyDescent="0.25">
      <c r="A1729" s="1">
        <v>39763</v>
      </c>
      <c r="B1729">
        <v>90.760002</v>
      </c>
      <c r="C1729">
        <v>92.139999000000003</v>
      </c>
      <c r="D1729">
        <v>88.650002000000001</v>
      </c>
      <c r="E1729">
        <v>89.769997000000004</v>
      </c>
      <c r="F1729">
        <v>418498200</v>
      </c>
      <c r="G1729">
        <v>77.502223000000001</v>
      </c>
      <c r="H1729" s="6">
        <f t="shared" si="60"/>
        <v>0.11090794378783725</v>
      </c>
      <c r="R1729" s="6">
        <f t="shared" si="61"/>
        <v>-1.090794378783725E-2</v>
      </c>
    </row>
    <row r="1730" spans="1:18" x14ac:dyDescent="0.25">
      <c r="A1730" s="1">
        <v>39762</v>
      </c>
      <c r="B1730">
        <v>95.209998999999996</v>
      </c>
      <c r="C1730">
        <v>95.529999000000004</v>
      </c>
      <c r="D1730">
        <v>90.919998000000007</v>
      </c>
      <c r="E1730">
        <v>92.629997000000003</v>
      </c>
      <c r="F1730">
        <v>301773000</v>
      </c>
      <c r="G1730">
        <v>79.971382000000006</v>
      </c>
      <c r="H1730" s="6">
        <f t="shared" si="60"/>
        <v>0.12709801519901281</v>
      </c>
      <c r="R1730" s="6">
        <f t="shared" si="61"/>
        <v>-2.7098015199012799E-2</v>
      </c>
    </row>
    <row r="1731" spans="1:18" x14ac:dyDescent="0.25">
      <c r="A1731" s="1">
        <v>39759</v>
      </c>
      <c r="B1731">
        <v>91.650002000000001</v>
      </c>
      <c r="C1731">
        <v>94</v>
      </c>
      <c r="D1731">
        <v>90.5</v>
      </c>
      <c r="E1731">
        <v>93.860000999999997</v>
      </c>
      <c r="F1731">
        <v>380391000</v>
      </c>
      <c r="G1731">
        <v>81.033296000000007</v>
      </c>
      <c r="H1731" s="6">
        <f t="shared" ref="H1731:H1794" si="62">(B1731-E1731)/B1731+0.1</f>
        <v>7.5886536259977433E-2</v>
      </c>
      <c r="R1731" s="6">
        <f t="shared" si="61"/>
        <v>2.4113463740022573E-2</v>
      </c>
    </row>
    <row r="1732" spans="1:18" x14ac:dyDescent="0.25">
      <c r="A1732" s="1">
        <v>39758</v>
      </c>
      <c r="B1732">
        <v>94.459998999999996</v>
      </c>
      <c r="C1732">
        <v>95.440002000000007</v>
      </c>
      <c r="D1732">
        <v>90.059997999999993</v>
      </c>
      <c r="E1732">
        <v>90.860000999999997</v>
      </c>
      <c r="F1732">
        <v>477721900</v>
      </c>
      <c r="G1732">
        <v>78.443269999999998</v>
      </c>
      <c r="H1732" s="6">
        <f t="shared" si="62"/>
        <v>0.1381113491225</v>
      </c>
      <c r="R1732" s="6">
        <f t="shared" ref="R1732:R1795" si="63">(E1732-B1732)/B1732</f>
        <v>-3.8111349122499985E-2</v>
      </c>
    </row>
    <row r="1733" spans="1:18" x14ac:dyDescent="0.25">
      <c r="A1733" s="1">
        <v>39757</v>
      </c>
      <c r="B1733">
        <v>99.199996999999996</v>
      </c>
      <c r="C1733">
        <v>100.709999</v>
      </c>
      <c r="D1733">
        <v>95</v>
      </c>
      <c r="E1733">
        <v>96.190002000000007</v>
      </c>
      <c r="F1733">
        <v>387844100</v>
      </c>
      <c r="G1733">
        <v>83.044884999999994</v>
      </c>
      <c r="H1733" s="6">
        <f t="shared" si="62"/>
        <v>0.1303426924498797</v>
      </c>
      <c r="R1733" s="6">
        <f t="shared" si="63"/>
        <v>-3.0342692449879704E-2</v>
      </c>
    </row>
    <row r="1734" spans="1:18" x14ac:dyDescent="0.25">
      <c r="A1734" s="1">
        <v>39756</v>
      </c>
      <c r="B1734">
        <v>99.059997999999993</v>
      </c>
      <c r="C1734">
        <v>100.860001</v>
      </c>
      <c r="D1734">
        <v>96.709998999999996</v>
      </c>
      <c r="E1734">
        <v>100.410004</v>
      </c>
      <c r="F1734">
        <v>346793400</v>
      </c>
      <c r="G1734">
        <v>86.688190000000006</v>
      </c>
      <c r="H1734" s="6">
        <f t="shared" si="62"/>
        <v>8.6371834976213036E-2</v>
      </c>
      <c r="R1734" s="6">
        <f t="shared" si="63"/>
        <v>1.3628165023786975E-2</v>
      </c>
    </row>
    <row r="1735" spans="1:18" x14ac:dyDescent="0.25">
      <c r="A1735" s="1">
        <v>39755</v>
      </c>
      <c r="B1735">
        <v>96.779999000000004</v>
      </c>
      <c r="C1735">
        <v>97.690002000000007</v>
      </c>
      <c r="D1735">
        <v>95.949996999999996</v>
      </c>
      <c r="E1735">
        <v>97.110000999999997</v>
      </c>
      <c r="F1735">
        <v>205419400</v>
      </c>
      <c r="G1735">
        <v>83.839157999999998</v>
      </c>
      <c r="H1735" s="6">
        <f t="shared" si="62"/>
        <v>9.6590183887065417E-2</v>
      </c>
      <c r="R1735" s="6">
        <f t="shared" si="63"/>
        <v>3.409816112934587E-3</v>
      </c>
    </row>
    <row r="1736" spans="1:18" x14ac:dyDescent="0.25">
      <c r="A1736" s="1">
        <v>39752</v>
      </c>
      <c r="B1736">
        <v>95.080001999999993</v>
      </c>
      <c r="C1736">
        <v>98.57</v>
      </c>
      <c r="D1736">
        <v>94.480002999999996</v>
      </c>
      <c r="E1736">
        <v>96.830001999999993</v>
      </c>
      <c r="F1736">
        <v>411394000</v>
      </c>
      <c r="G1736">
        <v>83.597424000000004</v>
      </c>
      <c r="H1736" s="6">
        <f t="shared" si="62"/>
        <v>8.159444716881685E-2</v>
      </c>
      <c r="R1736" s="6">
        <f t="shared" si="63"/>
        <v>1.8405552831183156E-2</v>
      </c>
    </row>
    <row r="1737" spans="1:18" x14ac:dyDescent="0.25">
      <c r="A1737" s="1">
        <v>39751</v>
      </c>
      <c r="B1737">
        <v>95.779999000000004</v>
      </c>
      <c r="C1737">
        <v>96.540001000000004</v>
      </c>
      <c r="D1737">
        <v>92.900002000000001</v>
      </c>
      <c r="E1737">
        <v>96.300003000000004</v>
      </c>
      <c r="F1737">
        <v>414582100</v>
      </c>
      <c r="G1737">
        <v>83.139853000000002</v>
      </c>
      <c r="H1737" s="6">
        <f t="shared" si="62"/>
        <v>9.4570849807588744E-2</v>
      </c>
      <c r="R1737" s="6">
        <f t="shared" si="63"/>
        <v>5.4291501924112586E-3</v>
      </c>
    </row>
    <row r="1738" spans="1:18" x14ac:dyDescent="0.25">
      <c r="A1738" s="1">
        <v>39750</v>
      </c>
      <c r="B1738">
        <v>93.769997000000004</v>
      </c>
      <c r="C1738">
        <v>97.169998000000007</v>
      </c>
      <c r="D1738">
        <v>92.099997999999999</v>
      </c>
      <c r="E1738">
        <v>93.080001999999993</v>
      </c>
      <c r="F1738">
        <v>531270100</v>
      </c>
      <c r="G1738">
        <v>80.359889999999993</v>
      </c>
      <c r="H1738" s="6">
        <f t="shared" si="62"/>
        <v>0.10735837711501697</v>
      </c>
      <c r="R1738" s="6">
        <f t="shared" si="63"/>
        <v>-7.3583771150169744E-3</v>
      </c>
    </row>
    <row r="1739" spans="1:18" x14ac:dyDescent="0.25">
      <c r="A1739" s="1">
        <v>39749</v>
      </c>
      <c r="B1739">
        <v>87.339995999999999</v>
      </c>
      <c r="C1739">
        <v>94.239998</v>
      </c>
      <c r="D1739">
        <v>84.529999000000004</v>
      </c>
      <c r="E1739">
        <v>93.760002</v>
      </c>
      <c r="F1739">
        <v>639939500</v>
      </c>
      <c r="G1739">
        <v>80.946962999999997</v>
      </c>
      <c r="H1739" s="6">
        <f t="shared" si="62"/>
        <v>2.6494088687615686E-2</v>
      </c>
      <c r="R1739" s="6">
        <f t="shared" si="63"/>
        <v>7.350591131238432E-2</v>
      </c>
    </row>
    <row r="1740" spans="1:18" x14ac:dyDescent="0.25">
      <c r="A1740" s="1">
        <v>39748</v>
      </c>
      <c r="B1740">
        <v>85.970000999999996</v>
      </c>
      <c r="C1740">
        <v>89.510002</v>
      </c>
      <c r="D1740">
        <v>83.699996999999996</v>
      </c>
      <c r="E1740">
        <v>83.949996999999996</v>
      </c>
      <c r="F1740">
        <v>397288600</v>
      </c>
      <c r="G1740">
        <v>72.477571999999995</v>
      </c>
      <c r="H1740" s="6">
        <f t="shared" si="62"/>
        <v>0.12349661482497831</v>
      </c>
      <c r="R1740" s="6">
        <f t="shared" si="63"/>
        <v>-2.349661482497831E-2</v>
      </c>
    </row>
    <row r="1741" spans="1:18" x14ac:dyDescent="0.25">
      <c r="A1741" s="1">
        <v>39745</v>
      </c>
      <c r="B1741">
        <v>84.059997999999993</v>
      </c>
      <c r="C1741">
        <v>89.919998000000007</v>
      </c>
      <c r="D1741">
        <v>84</v>
      </c>
      <c r="E1741">
        <v>87.040001000000004</v>
      </c>
      <c r="F1741">
        <v>545812600</v>
      </c>
      <c r="G1741">
        <v>75.145302999999998</v>
      </c>
      <c r="H1741" s="6">
        <f t="shared" si="62"/>
        <v>6.4549095040425636E-2</v>
      </c>
      <c r="R1741" s="6">
        <f t="shared" si="63"/>
        <v>3.5450904959574363E-2</v>
      </c>
    </row>
    <row r="1742" spans="1:18" x14ac:dyDescent="0.25">
      <c r="A1742" s="1">
        <v>39744</v>
      </c>
      <c r="B1742">
        <v>90.290001000000004</v>
      </c>
      <c r="C1742">
        <v>92.449996999999996</v>
      </c>
      <c r="D1742">
        <v>85.809997999999993</v>
      </c>
      <c r="E1742">
        <v>91.690002000000007</v>
      </c>
      <c r="F1742">
        <v>634666400</v>
      </c>
      <c r="G1742">
        <v>79.159845000000004</v>
      </c>
      <c r="H1742" s="6">
        <f t="shared" si="62"/>
        <v>8.4494396007371825E-2</v>
      </c>
      <c r="R1742" s="6">
        <f t="shared" si="63"/>
        <v>1.5505603992628188E-2</v>
      </c>
    </row>
    <row r="1743" spans="1:18" x14ac:dyDescent="0.25">
      <c r="A1743" s="1">
        <v>39743</v>
      </c>
      <c r="B1743">
        <v>93.199996999999996</v>
      </c>
      <c r="C1743">
        <v>95.860000999999997</v>
      </c>
      <c r="D1743">
        <v>87.529999000000004</v>
      </c>
      <c r="E1743">
        <v>90.639999000000003</v>
      </c>
      <c r="F1743">
        <v>516168000</v>
      </c>
      <c r="G1743">
        <v>78.253332999999998</v>
      </c>
      <c r="H1743" s="6">
        <f t="shared" si="62"/>
        <v>0.12746779058372709</v>
      </c>
      <c r="R1743" s="6">
        <f t="shared" si="63"/>
        <v>-2.7467790583727093E-2</v>
      </c>
    </row>
    <row r="1744" spans="1:18" x14ac:dyDescent="0.25">
      <c r="A1744" s="1">
        <v>39742</v>
      </c>
      <c r="B1744">
        <v>96.970000999999996</v>
      </c>
      <c r="C1744">
        <v>98.639999000000003</v>
      </c>
      <c r="D1744">
        <v>95.220000999999996</v>
      </c>
      <c r="E1744">
        <v>95.860000999999997</v>
      </c>
      <c r="F1744">
        <v>356502000</v>
      </c>
      <c r="G1744">
        <v>82.759980999999996</v>
      </c>
      <c r="H1744" s="6">
        <f t="shared" si="62"/>
        <v>0.11144683911058226</v>
      </c>
      <c r="R1744" s="6">
        <f t="shared" si="63"/>
        <v>-1.1446839110582245E-2</v>
      </c>
    </row>
    <row r="1745" spans="1:18" x14ac:dyDescent="0.25">
      <c r="A1745" s="1">
        <v>39741</v>
      </c>
      <c r="B1745">
        <v>95.349997999999999</v>
      </c>
      <c r="C1745">
        <v>99.099997999999999</v>
      </c>
      <c r="D1745">
        <v>94.089995999999999</v>
      </c>
      <c r="E1745">
        <v>98.809997999999993</v>
      </c>
      <c r="F1745">
        <v>321294200</v>
      </c>
      <c r="G1745">
        <v>85.306837000000002</v>
      </c>
      <c r="H1745" s="6">
        <f t="shared" si="62"/>
        <v>6.3712636889620144E-2</v>
      </c>
      <c r="R1745" s="6">
        <f t="shared" si="63"/>
        <v>3.6287363110379861E-2</v>
      </c>
    </row>
    <row r="1746" spans="1:18" x14ac:dyDescent="0.25">
      <c r="A1746" s="1">
        <v>39738</v>
      </c>
      <c r="B1746">
        <v>91.989998</v>
      </c>
      <c r="C1746">
        <v>98.589995999999999</v>
      </c>
      <c r="D1746">
        <v>91.650002000000001</v>
      </c>
      <c r="E1746">
        <v>93.209998999999996</v>
      </c>
      <c r="F1746">
        <v>476649000</v>
      </c>
      <c r="G1746">
        <v>80.472121999999999</v>
      </c>
      <c r="H1746" s="6">
        <f t="shared" si="62"/>
        <v>8.6737677720136533E-2</v>
      </c>
      <c r="R1746" s="6">
        <f t="shared" si="63"/>
        <v>1.3262322279863473E-2</v>
      </c>
    </row>
    <row r="1747" spans="1:18" x14ac:dyDescent="0.25">
      <c r="A1747" s="1">
        <v>39737</v>
      </c>
      <c r="B1747">
        <v>91.290001000000004</v>
      </c>
      <c r="C1747">
        <v>94.769997000000004</v>
      </c>
      <c r="D1747">
        <v>86.540001000000004</v>
      </c>
      <c r="E1747">
        <v>93.769997000000004</v>
      </c>
      <c r="F1747">
        <v>708811200</v>
      </c>
      <c r="G1747">
        <v>80.955591999999996</v>
      </c>
      <c r="H1747" s="6">
        <f t="shared" si="62"/>
        <v>7.2833870381927152E-2</v>
      </c>
      <c r="R1747" s="6">
        <f t="shared" si="63"/>
        <v>2.7166129618072847E-2</v>
      </c>
    </row>
    <row r="1748" spans="1:18" x14ac:dyDescent="0.25">
      <c r="A1748" s="1">
        <v>39736</v>
      </c>
      <c r="B1748">
        <v>97.459998999999996</v>
      </c>
      <c r="C1748">
        <v>97.800003000000004</v>
      </c>
      <c r="D1748">
        <v>89.709998999999996</v>
      </c>
      <c r="E1748">
        <v>90.019997000000004</v>
      </c>
      <c r="F1748">
        <v>484627500</v>
      </c>
      <c r="G1748">
        <v>77.718058999999997</v>
      </c>
      <c r="H1748" s="6">
        <f t="shared" si="62"/>
        <v>0.17633903218078212</v>
      </c>
      <c r="R1748" s="6">
        <f t="shared" si="63"/>
        <v>-7.6339032180782113E-2</v>
      </c>
    </row>
    <row r="1749" spans="1:18" x14ac:dyDescent="0.25">
      <c r="A1749" s="1">
        <v>39735</v>
      </c>
      <c r="B1749">
        <v>104.699997</v>
      </c>
      <c r="C1749">
        <v>105.529999</v>
      </c>
      <c r="D1749">
        <v>97.110000999999997</v>
      </c>
      <c r="E1749">
        <v>99.849997999999999</v>
      </c>
      <c r="F1749">
        <v>546268300</v>
      </c>
      <c r="G1749">
        <v>86.204713999999996</v>
      </c>
      <c r="H1749" s="6">
        <f t="shared" si="62"/>
        <v>0.1463228189013224</v>
      </c>
      <c r="R1749" s="6">
        <f t="shared" si="63"/>
        <v>-4.6322818901322386E-2</v>
      </c>
    </row>
    <row r="1750" spans="1:18" x14ac:dyDescent="0.25">
      <c r="A1750" s="1">
        <v>39734</v>
      </c>
      <c r="B1750">
        <v>93.870002999999997</v>
      </c>
      <c r="C1750">
        <v>101.349998</v>
      </c>
      <c r="D1750">
        <v>89.949996999999996</v>
      </c>
      <c r="E1750">
        <v>101.349998</v>
      </c>
      <c r="F1750">
        <v>455584000</v>
      </c>
      <c r="G1750">
        <v>87.499726999999993</v>
      </c>
      <c r="H1750" s="6">
        <f t="shared" si="62"/>
        <v>2.0315385523104731E-2</v>
      </c>
      <c r="R1750" s="6">
        <f t="shared" si="63"/>
        <v>7.9684614476895274E-2</v>
      </c>
    </row>
    <row r="1751" spans="1:18" x14ac:dyDescent="0.25">
      <c r="A1751" s="1">
        <v>39731</v>
      </c>
      <c r="B1751">
        <v>86.760002</v>
      </c>
      <c r="C1751">
        <v>93.940002000000007</v>
      </c>
      <c r="D1751">
        <v>83.580001999999993</v>
      </c>
      <c r="E1751">
        <v>88.5</v>
      </c>
      <c r="F1751">
        <v>871026300</v>
      </c>
      <c r="G1751">
        <v>76.405782000000002</v>
      </c>
      <c r="H1751" s="6">
        <f t="shared" si="62"/>
        <v>7.9944698479836374E-2</v>
      </c>
      <c r="R1751" s="6">
        <f t="shared" si="63"/>
        <v>2.0055301520163635E-2</v>
      </c>
    </row>
    <row r="1752" spans="1:18" x14ac:dyDescent="0.25">
      <c r="A1752" s="1">
        <v>39730</v>
      </c>
      <c r="B1752">
        <v>99.660004000000001</v>
      </c>
      <c r="C1752">
        <v>100.620003</v>
      </c>
      <c r="D1752">
        <v>90.25</v>
      </c>
      <c r="E1752">
        <v>90.699996999999996</v>
      </c>
      <c r="F1752">
        <v>534485200</v>
      </c>
      <c r="G1752">
        <v>78.305132</v>
      </c>
      <c r="H1752" s="6">
        <f t="shared" si="62"/>
        <v>0.18990574593996609</v>
      </c>
      <c r="R1752" s="6">
        <f t="shared" si="63"/>
        <v>-8.9905745939966086E-2</v>
      </c>
    </row>
    <row r="1753" spans="1:18" x14ac:dyDescent="0.25">
      <c r="A1753" s="1">
        <v>39729</v>
      </c>
      <c r="B1753">
        <v>97.519997000000004</v>
      </c>
      <c r="C1753">
        <v>102.18</v>
      </c>
      <c r="D1753">
        <v>96.809997999999993</v>
      </c>
      <c r="E1753">
        <v>97.510002</v>
      </c>
      <c r="F1753">
        <v>725414800</v>
      </c>
      <c r="G1753">
        <v>84.184495999999996</v>
      </c>
      <c r="H1753" s="6">
        <f t="shared" si="62"/>
        <v>0.10010249179970754</v>
      </c>
      <c r="R1753" s="6">
        <f t="shared" si="63"/>
        <v>-1.0249179970753617E-4</v>
      </c>
    </row>
    <row r="1754" spans="1:18" x14ac:dyDescent="0.25">
      <c r="A1754" s="1">
        <v>39728</v>
      </c>
      <c r="B1754">
        <v>106.839996</v>
      </c>
      <c r="C1754">
        <v>107.33000199999999</v>
      </c>
      <c r="D1754">
        <v>99.650002000000001</v>
      </c>
      <c r="E1754">
        <v>100.029999</v>
      </c>
      <c r="F1754">
        <v>540012100</v>
      </c>
      <c r="G1754">
        <v>86.360116000000005</v>
      </c>
      <c r="H1754" s="6">
        <f t="shared" si="62"/>
        <v>0.16374014652714886</v>
      </c>
      <c r="R1754" s="6">
        <f t="shared" si="63"/>
        <v>-6.3740146527148836E-2</v>
      </c>
    </row>
    <row r="1755" spans="1:18" x14ac:dyDescent="0.25">
      <c r="A1755" s="1">
        <v>39727</v>
      </c>
      <c r="B1755">
        <v>107.150002</v>
      </c>
      <c r="C1755">
        <v>107.620003</v>
      </c>
      <c r="D1755">
        <v>100.639999</v>
      </c>
      <c r="E1755">
        <v>104.720001</v>
      </c>
      <c r="F1755">
        <v>610637500</v>
      </c>
      <c r="G1755">
        <v>90.409193000000002</v>
      </c>
      <c r="H1755" s="6">
        <f t="shared" si="62"/>
        <v>0.12267849701020075</v>
      </c>
      <c r="R1755" s="6">
        <f t="shared" si="63"/>
        <v>-2.2678497010200749E-2</v>
      </c>
    </row>
    <row r="1756" spans="1:18" x14ac:dyDescent="0.25">
      <c r="A1756" s="1">
        <v>39724</v>
      </c>
      <c r="B1756">
        <v>112.860001</v>
      </c>
      <c r="C1756">
        <v>115.449997</v>
      </c>
      <c r="D1756">
        <v>109.68</v>
      </c>
      <c r="E1756">
        <v>110.339996</v>
      </c>
      <c r="F1756">
        <v>461798000</v>
      </c>
      <c r="G1756">
        <v>95.261171000000004</v>
      </c>
      <c r="H1756" s="6">
        <f t="shared" si="62"/>
        <v>0.12232859274917071</v>
      </c>
      <c r="R1756" s="6">
        <f t="shared" si="63"/>
        <v>-2.2328592749170699E-2</v>
      </c>
    </row>
    <row r="1757" spans="1:18" x14ac:dyDescent="0.25">
      <c r="A1757" s="1">
        <v>39723</v>
      </c>
      <c r="B1757">
        <v>114.949997</v>
      </c>
      <c r="C1757">
        <v>115.110001</v>
      </c>
      <c r="D1757">
        <v>111.05999799999999</v>
      </c>
      <c r="E1757">
        <v>111.849998</v>
      </c>
      <c r="F1757">
        <v>365337800</v>
      </c>
      <c r="G1757">
        <v>96.564819999999997</v>
      </c>
      <c r="H1757" s="6">
        <f t="shared" si="62"/>
        <v>0.12696823906833157</v>
      </c>
      <c r="R1757" s="6">
        <f t="shared" si="63"/>
        <v>-2.6968239068331571E-2</v>
      </c>
    </row>
    <row r="1758" spans="1:18" x14ac:dyDescent="0.25">
      <c r="A1758" s="1">
        <v>39722</v>
      </c>
      <c r="B1758">
        <v>115.269997</v>
      </c>
      <c r="C1758">
        <v>116.69000200000001</v>
      </c>
      <c r="D1758">
        <v>113.949997</v>
      </c>
      <c r="E1758">
        <v>116.05999799999999</v>
      </c>
      <c r="F1758">
        <v>332783000</v>
      </c>
      <c r="G1758">
        <v>100.19949</v>
      </c>
      <c r="H1758" s="6">
        <f t="shared" si="62"/>
        <v>9.3146516695059953E-2</v>
      </c>
      <c r="R1758" s="6">
        <f t="shared" si="63"/>
        <v>6.8534833049400485E-3</v>
      </c>
    </row>
    <row r="1759" spans="1:18" x14ac:dyDescent="0.25">
      <c r="A1759" s="1">
        <v>39721</v>
      </c>
      <c r="B1759">
        <v>113.510002</v>
      </c>
      <c r="C1759">
        <v>116.800003</v>
      </c>
      <c r="D1759">
        <v>110.529999</v>
      </c>
      <c r="E1759">
        <v>115.989998</v>
      </c>
      <c r="F1759">
        <v>328154400</v>
      </c>
      <c r="G1759">
        <v>100.139056</v>
      </c>
      <c r="H1759" s="6">
        <f t="shared" si="62"/>
        <v>7.8151740319764962E-2</v>
      </c>
      <c r="R1759" s="6">
        <f t="shared" si="63"/>
        <v>2.1848259680235051E-2</v>
      </c>
    </row>
    <row r="1760" spans="1:18" x14ac:dyDescent="0.25">
      <c r="A1760" s="1">
        <v>39720</v>
      </c>
      <c r="B1760">
        <v>119.139999</v>
      </c>
      <c r="C1760">
        <v>119.339996</v>
      </c>
      <c r="D1760">
        <v>110.970001</v>
      </c>
      <c r="E1760">
        <v>111.379997</v>
      </c>
      <c r="F1760">
        <v>459562300</v>
      </c>
      <c r="G1760">
        <v>96.159047999999999</v>
      </c>
      <c r="H1760" s="6">
        <f t="shared" si="62"/>
        <v>0.16513347377147453</v>
      </c>
      <c r="R1760" s="6">
        <f t="shared" si="63"/>
        <v>-6.513347377147452E-2</v>
      </c>
    </row>
    <row r="1761" spans="1:18" x14ac:dyDescent="0.25">
      <c r="A1761" s="1">
        <v>39717</v>
      </c>
      <c r="B1761">
        <v>118.83000199999999</v>
      </c>
      <c r="C1761">
        <v>121.5</v>
      </c>
      <c r="D1761">
        <v>118.510002</v>
      </c>
      <c r="E1761">
        <v>120.849998</v>
      </c>
      <c r="F1761">
        <v>285917400</v>
      </c>
      <c r="G1761">
        <v>104.33489899999999</v>
      </c>
      <c r="H1761" s="6">
        <f t="shared" si="62"/>
        <v>8.3000959639805388E-2</v>
      </c>
      <c r="R1761" s="6">
        <f t="shared" si="63"/>
        <v>1.699904036019461E-2</v>
      </c>
    </row>
    <row r="1762" spans="1:18" x14ac:dyDescent="0.25">
      <c r="A1762" s="1">
        <v>39716</v>
      </c>
      <c r="B1762">
        <v>119.400002</v>
      </c>
      <c r="C1762">
        <v>121.910004</v>
      </c>
      <c r="D1762">
        <v>118.44000200000001</v>
      </c>
      <c r="E1762">
        <v>120.790001</v>
      </c>
      <c r="F1762">
        <v>328253000</v>
      </c>
      <c r="G1762">
        <v>104.283101</v>
      </c>
      <c r="H1762" s="6">
        <f t="shared" si="62"/>
        <v>8.8358467531683943E-2</v>
      </c>
      <c r="R1762" s="6">
        <f t="shared" si="63"/>
        <v>1.1641532468316064E-2</v>
      </c>
    </row>
    <row r="1763" spans="1:18" x14ac:dyDescent="0.25">
      <c r="A1763" s="1">
        <v>39715</v>
      </c>
      <c r="B1763">
        <v>119.349998</v>
      </c>
      <c r="C1763">
        <v>120</v>
      </c>
      <c r="D1763">
        <v>117.790001</v>
      </c>
      <c r="E1763">
        <v>118.93</v>
      </c>
      <c r="F1763">
        <v>311818400</v>
      </c>
      <c r="G1763">
        <v>102.677284</v>
      </c>
      <c r="H1763" s="6">
        <f t="shared" si="62"/>
        <v>0.10351904488511171</v>
      </c>
      <c r="R1763" s="6">
        <f t="shared" si="63"/>
        <v>-3.5190448851117077E-3</v>
      </c>
    </row>
    <row r="1764" spans="1:18" x14ac:dyDescent="0.25">
      <c r="A1764" s="1">
        <v>39714</v>
      </c>
      <c r="B1764">
        <v>120.849998</v>
      </c>
      <c r="C1764">
        <v>122.019997</v>
      </c>
      <c r="D1764">
        <v>118.279999</v>
      </c>
      <c r="E1764">
        <v>118.550003</v>
      </c>
      <c r="F1764">
        <v>327470400</v>
      </c>
      <c r="G1764">
        <v>102.349216</v>
      </c>
      <c r="H1764" s="6">
        <f t="shared" si="62"/>
        <v>0.11903181661616574</v>
      </c>
      <c r="R1764" s="6">
        <f t="shared" si="63"/>
        <v>-1.9031816616165733E-2</v>
      </c>
    </row>
    <row r="1765" spans="1:18" x14ac:dyDescent="0.25">
      <c r="A1765" s="1">
        <v>39713</v>
      </c>
      <c r="B1765">
        <v>124.449997</v>
      </c>
      <c r="C1765">
        <v>124.75</v>
      </c>
      <c r="D1765">
        <v>120.360001</v>
      </c>
      <c r="E1765">
        <v>121.30999799999999</v>
      </c>
      <c r="F1765">
        <v>249966500</v>
      </c>
      <c r="G1765">
        <v>104.73203599999999</v>
      </c>
      <c r="H1765" s="6">
        <f t="shared" si="62"/>
        <v>0.12523100904534376</v>
      </c>
      <c r="R1765" s="6">
        <f t="shared" si="63"/>
        <v>-2.5231009045343755E-2</v>
      </c>
    </row>
    <row r="1766" spans="1:18" x14ac:dyDescent="0.25">
      <c r="A1766" s="1">
        <v>39710</v>
      </c>
      <c r="B1766">
        <v>126.699997</v>
      </c>
      <c r="C1766">
        <v>128</v>
      </c>
      <c r="D1766">
        <v>123.33000199999999</v>
      </c>
      <c r="E1766">
        <v>124.120003</v>
      </c>
      <c r="F1766">
        <v>501087800</v>
      </c>
      <c r="G1766">
        <v>107.15803200000001</v>
      </c>
      <c r="H1766" s="6">
        <f t="shared" si="62"/>
        <v>0.12036301547820874</v>
      </c>
      <c r="R1766" s="6">
        <f t="shared" si="63"/>
        <v>-2.0363015478208728E-2</v>
      </c>
    </row>
    <row r="1767" spans="1:18" x14ac:dyDescent="0.25">
      <c r="A1767" s="1">
        <v>39709</v>
      </c>
      <c r="B1767">
        <v>118.050003</v>
      </c>
      <c r="C1767">
        <v>121.790001</v>
      </c>
      <c r="D1767">
        <v>113.800003</v>
      </c>
      <c r="E1767">
        <v>120.07</v>
      </c>
      <c r="F1767">
        <v>776114700</v>
      </c>
      <c r="G1767">
        <v>103.06492299999999</v>
      </c>
      <c r="H1767" s="6">
        <f t="shared" si="62"/>
        <v>8.2888632370471116E-2</v>
      </c>
      <c r="R1767" s="6">
        <f t="shared" si="63"/>
        <v>1.7111367629528897E-2</v>
      </c>
    </row>
    <row r="1768" spans="1:18" x14ac:dyDescent="0.25">
      <c r="A1768" s="1">
        <v>39708</v>
      </c>
      <c r="B1768">
        <v>119.639999</v>
      </c>
      <c r="C1768">
        <v>121.849998</v>
      </c>
      <c r="D1768">
        <v>116</v>
      </c>
      <c r="E1768">
        <v>116.610001</v>
      </c>
      <c r="F1768">
        <v>624095600</v>
      </c>
      <c r="G1768">
        <v>100.09495099999999</v>
      </c>
      <c r="H1768" s="6">
        <f t="shared" si="62"/>
        <v>0.12532596142866909</v>
      </c>
      <c r="R1768" s="6">
        <f t="shared" si="63"/>
        <v>-2.532596142866907E-2</v>
      </c>
    </row>
    <row r="1769" spans="1:18" x14ac:dyDescent="0.25">
      <c r="A1769" s="1">
        <v>39707</v>
      </c>
      <c r="B1769">
        <v>117.199997</v>
      </c>
      <c r="C1769">
        <v>122.32</v>
      </c>
      <c r="D1769">
        <v>117</v>
      </c>
      <c r="E1769">
        <v>122.099998</v>
      </c>
      <c r="F1769">
        <v>581744300</v>
      </c>
      <c r="G1769">
        <v>104.80741999999999</v>
      </c>
      <c r="H1769" s="6">
        <f t="shared" si="62"/>
        <v>5.8191116677246989E-2</v>
      </c>
      <c r="R1769" s="6">
        <f t="shared" si="63"/>
        <v>4.1808883322753017E-2</v>
      </c>
    </row>
    <row r="1770" spans="1:18" x14ac:dyDescent="0.25">
      <c r="A1770" s="1">
        <v>39706</v>
      </c>
      <c r="B1770">
        <v>121.629997</v>
      </c>
      <c r="C1770">
        <v>125.650002</v>
      </c>
      <c r="D1770">
        <v>119.889999</v>
      </c>
      <c r="E1770">
        <v>120.089996</v>
      </c>
      <c r="F1770">
        <v>483607000</v>
      </c>
      <c r="G1770">
        <v>103.082088</v>
      </c>
      <c r="H1770" s="6">
        <f t="shared" si="62"/>
        <v>0.11266135852983705</v>
      </c>
      <c r="R1770" s="6">
        <f t="shared" si="63"/>
        <v>-1.2661358529837042E-2</v>
      </c>
    </row>
    <row r="1771" spans="1:18" x14ac:dyDescent="0.25">
      <c r="A1771" s="1">
        <v>39703</v>
      </c>
      <c r="B1771">
        <v>124.290001</v>
      </c>
      <c r="C1771">
        <v>126.209999</v>
      </c>
      <c r="D1771">
        <v>123.83000199999999</v>
      </c>
      <c r="E1771">
        <v>126.089996</v>
      </c>
      <c r="F1771">
        <v>297851200</v>
      </c>
      <c r="G1771">
        <v>108.23232899999999</v>
      </c>
      <c r="H1771" s="6">
        <f t="shared" si="62"/>
        <v>8.5517781112577226E-2</v>
      </c>
      <c r="R1771" s="6">
        <f t="shared" si="63"/>
        <v>1.4482218887422774E-2</v>
      </c>
    </row>
    <row r="1772" spans="1:18" x14ac:dyDescent="0.25">
      <c r="A1772" s="1">
        <v>39702</v>
      </c>
      <c r="B1772">
        <v>122.120003</v>
      </c>
      <c r="C1772">
        <v>125.739998</v>
      </c>
      <c r="D1772">
        <v>121.599998</v>
      </c>
      <c r="E1772">
        <v>125.510002</v>
      </c>
      <c r="F1772">
        <v>375369400</v>
      </c>
      <c r="G1772">
        <v>107.734478</v>
      </c>
      <c r="H1772" s="6">
        <f t="shared" si="62"/>
        <v>7.2240428130353043E-2</v>
      </c>
      <c r="R1772" s="6">
        <f t="shared" si="63"/>
        <v>2.7759571869646966E-2</v>
      </c>
    </row>
    <row r="1773" spans="1:18" x14ac:dyDescent="0.25">
      <c r="A1773" s="1">
        <v>39701</v>
      </c>
      <c r="B1773">
        <v>123.889999</v>
      </c>
      <c r="C1773">
        <v>124.900002</v>
      </c>
      <c r="D1773">
        <v>122.550003</v>
      </c>
      <c r="E1773">
        <v>123.720001</v>
      </c>
      <c r="F1773">
        <v>298916600</v>
      </c>
      <c r="G1773">
        <v>106.197988</v>
      </c>
      <c r="H1773" s="6">
        <f t="shared" si="62"/>
        <v>0.10137216887054788</v>
      </c>
      <c r="R1773" s="6">
        <f t="shared" si="63"/>
        <v>-1.3721688705478701E-3</v>
      </c>
    </row>
    <row r="1774" spans="1:18" x14ac:dyDescent="0.25">
      <c r="A1774" s="1">
        <v>39700</v>
      </c>
      <c r="B1774">
        <v>127.099998</v>
      </c>
      <c r="C1774">
        <v>127.360001</v>
      </c>
      <c r="D1774">
        <v>122.800003</v>
      </c>
      <c r="E1774">
        <v>123.220001</v>
      </c>
      <c r="F1774">
        <v>377326800</v>
      </c>
      <c r="G1774">
        <v>105.768801</v>
      </c>
      <c r="H1774" s="6">
        <f t="shared" si="62"/>
        <v>0.13052712085801924</v>
      </c>
      <c r="R1774" s="6">
        <f t="shared" si="63"/>
        <v>-3.0527120858019233E-2</v>
      </c>
    </row>
    <row r="1775" spans="1:18" x14ac:dyDescent="0.25">
      <c r="A1775" s="1">
        <v>39699</v>
      </c>
      <c r="B1775">
        <v>128.03999300000001</v>
      </c>
      <c r="C1775">
        <v>128.240005</v>
      </c>
      <c r="D1775">
        <v>124.41999800000001</v>
      </c>
      <c r="E1775">
        <v>126.989998</v>
      </c>
      <c r="F1775">
        <v>364075300</v>
      </c>
      <c r="G1775">
        <v>109.004867</v>
      </c>
      <c r="H1775" s="6">
        <f t="shared" si="62"/>
        <v>0.108200523722303</v>
      </c>
      <c r="R1775" s="6">
        <f t="shared" si="63"/>
        <v>-8.2005237223029964E-3</v>
      </c>
    </row>
    <row r="1776" spans="1:18" x14ac:dyDescent="0.25">
      <c r="A1776" s="1">
        <v>39696</v>
      </c>
      <c r="B1776">
        <v>123.290001</v>
      </c>
      <c r="C1776">
        <v>124.949997</v>
      </c>
      <c r="D1776">
        <v>122</v>
      </c>
      <c r="E1776">
        <v>124.41999800000001</v>
      </c>
      <c r="F1776">
        <v>289503400</v>
      </c>
      <c r="G1776">
        <v>106.79884699999999</v>
      </c>
      <c r="H1776" s="6">
        <f t="shared" si="62"/>
        <v>9.0834641975548344E-2</v>
      </c>
      <c r="R1776" s="6">
        <f t="shared" si="63"/>
        <v>9.1653580244516579E-3</v>
      </c>
    </row>
    <row r="1777" spans="1:18" x14ac:dyDescent="0.25">
      <c r="A1777" s="1">
        <v>39695</v>
      </c>
      <c r="B1777">
        <v>126.970001</v>
      </c>
      <c r="C1777">
        <v>127.230003</v>
      </c>
      <c r="D1777">
        <v>123.959999</v>
      </c>
      <c r="E1777">
        <v>124.029999</v>
      </c>
      <c r="F1777">
        <v>340042500</v>
      </c>
      <c r="G1777">
        <v>106.464082</v>
      </c>
      <c r="H1777" s="6">
        <f t="shared" si="62"/>
        <v>0.12315509157159094</v>
      </c>
      <c r="R1777" s="6">
        <f t="shared" si="63"/>
        <v>-2.3155091571590937E-2</v>
      </c>
    </row>
    <row r="1778" spans="1:18" x14ac:dyDescent="0.25">
      <c r="A1778" s="1">
        <v>39694</v>
      </c>
      <c r="B1778">
        <v>127.879997</v>
      </c>
      <c r="C1778">
        <v>128.5</v>
      </c>
      <c r="D1778">
        <v>126.93</v>
      </c>
      <c r="E1778">
        <v>127.879997</v>
      </c>
      <c r="F1778">
        <v>251947000</v>
      </c>
      <c r="G1778">
        <v>109.76881899999999</v>
      </c>
      <c r="H1778" s="6">
        <f t="shared" si="62"/>
        <v>0.1</v>
      </c>
      <c r="R1778" s="6">
        <f t="shared" si="63"/>
        <v>0</v>
      </c>
    </row>
    <row r="1779" spans="1:18" x14ac:dyDescent="0.25">
      <c r="A1779" s="1">
        <v>39693</v>
      </c>
      <c r="B1779">
        <v>130.029999</v>
      </c>
      <c r="C1779">
        <v>130.71000699999999</v>
      </c>
      <c r="D1779">
        <v>127.519997</v>
      </c>
      <c r="E1779">
        <v>127.989998</v>
      </c>
      <c r="F1779">
        <v>252364900</v>
      </c>
      <c r="G1779">
        <v>109.863241</v>
      </c>
      <c r="H1779" s="6">
        <f t="shared" si="62"/>
        <v>0.11568869503721219</v>
      </c>
      <c r="R1779" s="6">
        <f t="shared" si="63"/>
        <v>-1.5688695037212173E-2</v>
      </c>
    </row>
    <row r="1780" spans="1:18" x14ac:dyDescent="0.25">
      <c r="A1780" s="1">
        <v>39689</v>
      </c>
      <c r="B1780">
        <v>129.729996</v>
      </c>
      <c r="C1780">
        <v>130.13999899999999</v>
      </c>
      <c r="D1780">
        <v>128.509995</v>
      </c>
      <c r="E1780">
        <v>128.78999300000001</v>
      </c>
      <c r="F1780">
        <v>189195800</v>
      </c>
      <c r="G1780">
        <v>110.549936</v>
      </c>
      <c r="H1780" s="6">
        <f t="shared" si="62"/>
        <v>0.10724584158624341</v>
      </c>
      <c r="R1780" s="6">
        <f t="shared" si="63"/>
        <v>-7.2458415862434013E-3</v>
      </c>
    </row>
    <row r="1781" spans="1:18" x14ac:dyDescent="0.25">
      <c r="A1781" s="1">
        <v>39688</v>
      </c>
      <c r="B1781">
        <v>129.279999</v>
      </c>
      <c r="C1781">
        <v>130.33999600000001</v>
      </c>
      <c r="D1781">
        <v>129.11000100000001</v>
      </c>
      <c r="E1781">
        <v>130.19000199999999</v>
      </c>
      <c r="F1781">
        <v>167537100</v>
      </c>
      <c r="G1781">
        <v>111.751667</v>
      </c>
      <c r="H1781" s="6">
        <f t="shared" si="62"/>
        <v>9.2960991591591921E-2</v>
      </c>
      <c r="R1781" s="6">
        <f t="shared" si="63"/>
        <v>7.0390084084080862E-3</v>
      </c>
    </row>
    <row r="1782" spans="1:18" x14ac:dyDescent="0.25">
      <c r="A1782" s="1">
        <v>39687</v>
      </c>
      <c r="B1782">
        <v>127.550003</v>
      </c>
      <c r="C1782">
        <v>128.83000200000001</v>
      </c>
      <c r="D1782">
        <v>127.300003</v>
      </c>
      <c r="E1782">
        <v>128.63000500000001</v>
      </c>
      <c r="F1782">
        <v>171032800</v>
      </c>
      <c r="G1782">
        <v>110.412606</v>
      </c>
      <c r="H1782" s="6">
        <f t="shared" si="62"/>
        <v>9.153271678088469E-2</v>
      </c>
      <c r="R1782" s="6">
        <f t="shared" si="63"/>
        <v>8.46728321911531E-3</v>
      </c>
    </row>
    <row r="1783" spans="1:18" x14ac:dyDescent="0.25">
      <c r="A1783" s="1">
        <v>39686</v>
      </c>
      <c r="B1783">
        <v>127.019997</v>
      </c>
      <c r="C1783">
        <v>127.870003</v>
      </c>
      <c r="D1783">
        <v>126.58000199999999</v>
      </c>
      <c r="E1783">
        <v>127.389999</v>
      </c>
      <c r="F1783">
        <v>159117200</v>
      </c>
      <c r="G1783">
        <v>109.348218</v>
      </c>
      <c r="H1783" s="6">
        <f t="shared" si="62"/>
        <v>9.7087057087554496E-2</v>
      </c>
      <c r="R1783" s="6">
        <f t="shared" si="63"/>
        <v>2.9129429124455063E-3</v>
      </c>
    </row>
    <row r="1784" spans="1:18" x14ac:dyDescent="0.25">
      <c r="A1784" s="1">
        <v>39685</v>
      </c>
      <c r="B1784">
        <v>128.800003</v>
      </c>
      <c r="C1784">
        <v>129.64999399999999</v>
      </c>
      <c r="D1784">
        <v>126.75</v>
      </c>
      <c r="E1784">
        <v>127.019997</v>
      </c>
      <c r="F1784">
        <v>171936900</v>
      </c>
      <c r="G1784">
        <v>109.03061700000001</v>
      </c>
      <c r="H1784" s="6">
        <f t="shared" si="62"/>
        <v>0.11381992203835586</v>
      </c>
      <c r="R1784" s="6">
        <f t="shared" si="63"/>
        <v>-1.3819922038355855E-2</v>
      </c>
    </row>
    <row r="1785" spans="1:18" x14ac:dyDescent="0.25">
      <c r="A1785" s="1">
        <v>39682</v>
      </c>
      <c r="B1785">
        <v>128.66999799999999</v>
      </c>
      <c r="C1785">
        <v>129.64999399999999</v>
      </c>
      <c r="D1785">
        <v>127.800003</v>
      </c>
      <c r="E1785">
        <v>129.64999399999999</v>
      </c>
      <c r="F1785">
        <v>167715300</v>
      </c>
      <c r="G1785">
        <v>111.28813700000001</v>
      </c>
      <c r="H1785" s="6">
        <f t="shared" si="62"/>
        <v>9.2383647973632521E-2</v>
      </c>
      <c r="R1785" s="6">
        <f t="shared" si="63"/>
        <v>7.6163520263674827E-3</v>
      </c>
    </row>
    <row r="1786" spans="1:18" x14ac:dyDescent="0.25">
      <c r="A1786" s="1">
        <v>39681</v>
      </c>
      <c r="B1786">
        <v>126.75</v>
      </c>
      <c r="C1786">
        <v>128.44000199999999</v>
      </c>
      <c r="D1786">
        <v>126.599998</v>
      </c>
      <c r="E1786">
        <v>127.800003</v>
      </c>
      <c r="F1786">
        <v>180609800</v>
      </c>
      <c r="G1786">
        <v>109.700154</v>
      </c>
      <c r="H1786" s="6">
        <f t="shared" si="62"/>
        <v>9.1715952662721867E-2</v>
      </c>
      <c r="R1786" s="6">
        <f t="shared" si="63"/>
        <v>8.284047337278137E-3</v>
      </c>
    </row>
    <row r="1787" spans="1:18" x14ac:dyDescent="0.25">
      <c r="A1787" s="1">
        <v>39680</v>
      </c>
      <c r="B1787">
        <v>127.389999</v>
      </c>
      <c r="C1787">
        <v>127.949997</v>
      </c>
      <c r="D1787">
        <v>126.339996</v>
      </c>
      <c r="E1787">
        <v>127.58000199999999</v>
      </c>
      <c r="F1787">
        <v>225498200</v>
      </c>
      <c r="G1787">
        <v>109.51131100000001</v>
      </c>
      <c r="H1787" s="6">
        <f t="shared" si="62"/>
        <v>9.8508493590615462E-2</v>
      </c>
      <c r="R1787" s="6">
        <f t="shared" si="63"/>
        <v>1.49150640938454E-3</v>
      </c>
    </row>
    <row r="1788" spans="1:18" x14ac:dyDescent="0.25">
      <c r="A1788" s="1">
        <v>39679</v>
      </c>
      <c r="B1788">
        <v>127.41999800000001</v>
      </c>
      <c r="C1788">
        <v>127.69000200000001</v>
      </c>
      <c r="D1788">
        <v>126.529999</v>
      </c>
      <c r="E1788">
        <v>126.989998</v>
      </c>
      <c r="F1788">
        <v>194673700</v>
      </c>
      <c r="G1788">
        <v>109.004867</v>
      </c>
      <c r="H1788" s="6">
        <f t="shared" si="62"/>
        <v>0.10337466651035426</v>
      </c>
      <c r="R1788" s="6">
        <f t="shared" si="63"/>
        <v>-3.3746665103542603E-3</v>
      </c>
    </row>
    <row r="1789" spans="1:18" x14ac:dyDescent="0.25">
      <c r="A1789" s="1">
        <v>39678</v>
      </c>
      <c r="B1789">
        <v>130.429993</v>
      </c>
      <c r="C1789">
        <v>130.479996</v>
      </c>
      <c r="D1789">
        <v>127.660004</v>
      </c>
      <c r="E1789">
        <v>128.38999899999999</v>
      </c>
      <c r="F1789">
        <v>172275100</v>
      </c>
      <c r="G1789">
        <v>110.206591</v>
      </c>
      <c r="H1789" s="6">
        <f t="shared" si="62"/>
        <v>0.11564052832541369</v>
      </c>
      <c r="R1789" s="6">
        <f t="shared" si="63"/>
        <v>-1.5640528325413676E-2</v>
      </c>
    </row>
    <row r="1790" spans="1:18" x14ac:dyDescent="0.25">
      <c r="A1790" s="1">
        <v>39675</v>
      </c>
      <c r="B1790">
        <v>129.929993</v>
      </c>
      <c r="C1790">
        <v>130.5</v>
      </c>
      <c r="D1790">
        <v>129.300003</v>
      </c>
      <c r="E1790">
        <v>130.16999799999999</v>
      </c>
      <c r="F1790">
        <v>181000800</v>
      </c>
      <c r="G1790">
        <v>111.734495</v>
      </c>
      <c r="H1790" s="6">
        <f t="shared" si="62"/>
        <v>9.8152812953665014E-2</v>
      </c>
      <c r="R1790" s="6">
        <f t="shared" si="63"/>
        <v>1.8471870463349944E-3</v>
      </c>
    </row>
    <row r="1791" spans="1:18" x14ac:dyDescent="0.25">
      <c r="A1791" s="1">
        <v>39674</v>
      </c>
      <c r="B1791">
        <v>127.839996</v>
      </c>
      <c r="C1791">
        <v>130.279999</v>
      </c>
      <c r="D1791">
        <v>127.75</v>
      </c>
      <c r="E1791">
        <v>129.53999300000001</v>
      </c>
      <c r="F1791">
        <v>239555300</v>
      </c>
      <c r="G1791">
        <v>111.19371599999999</v>
      </c>
      <c r="H1791" s="6">
        <f t="shared" si="62"/>
        <v>8.670215071033005E-2</v>
      </c>
      <c r="R1791" s="6">
        <f t="shared" si="63"/>
        <v>1.3297849289669959E-2</v>
      </c>
    </row>
    <row r="1792" spans="1:18" x14ac:dyDescent="0.25">
      <c r="A1792" s="1">
        <v>39673</v>
      </c>
      <c r="B1792">
        <v>128.78999300000001</v>
      </c>
      <c r="C1792">
        <v>129.64999399999999</v>
      </c>
      <c r="D1792">
        <v>127.66999800000001</v>
      </c>
      <c r="E1792">
        <v>128.570007</v>
      </c>
      <c r="F1792">
        <v>256393200</v>
      </c>
      <c r="G1792">
        <v>110.36110499999999</v>
      </c>
      <c r="H1792" s="6">
        <f t="shared" si="62"/>
        <v>0.10170809854768768</v>
      </c>
      <c r="R1792" s="6">
        <f t="shared" si="63"/>
        <v>-1.7080985476876746E-3</v>
      </c>
    </row>
    <row r="1793" spans="1:18" x14ac:dyDescent="0.25">
      <c r="A1793" s="1">
        <v>39672</v>
      </c>
      <c r="B1793">
        <v>130.279999</v>
      </c>
      <c r="C1793">
        <v>130.699997</v>
      </c>
      <c r="D1793">
        <v>128.729996</v>
      </c>
      <c r="E1793">
        <v>129.35000600000001</v>
      </c>
      <c r="F1793">
        <v>213200800</v>
      </c>
      <c r="G1793">
        <v>111.030636</v>
      </c>
      <c r="H1793" s="6">
        <f t="shared" si="62"/>
        <v>0.10713841730993563</v>
      </c>
      <c r="R1793" s="6">
        <f t="shared" si="63"/>
        <v>-7.138417309935626E-3</v>
      </c>
    </row>
    <row r="1794" spans="1:18" x14ac:dyDescent="0.25">
      <c r="A1794" s="1">
        <v>39671</v>
      </c>
      <c r="B1794">
        <v>129.470001</v>
      </c>
      <c r="C1794">
        <v>131.509995</v>
      </c>
      <c r="D1794">
        <v>129.229996</v>
      </c>
      <c r="E1794">
        <v>130.71000699999999</v>
      </c>
      <c r="F1794">
        <v>249425800</v>
      </c>
      <c r="G1794">
        <v>112.198025</v>
      </c>
      <c r="H1794" s="6">
        <f t="shared" si="62"/>
        <v>9.0422445428111231E-2</v>
      </c>
      <c r="R1794" s="6">
        <f t="shared" si="63"/>
        <v>9.5775545718887727E-3</v>
      </c>
    </row>
    <row r="1795" spans="1:18" x14ac:dyDescent="0.25">
      <c r="A1795" s="1">
        <v>39668</v>
      </c>
      <c r="B1795">
        <v>126.58000199999999</v>
      </c>
      <c r="C1795">
        <v>129.929993</v>
      </c>
      <c r="D1795">
        <v>126.379997</v>
      </c>
      <c r="E1795">
        <v>129.36999499999999</v>
      </c>
      <c r="F1795">
        <v>260811700</v>
      </c>
      <c r="G1795">
        <v>111.047794</v>
      </c>
      <c r="H1795" s="6">
        <f t="shared" ref="H1795:H1858" si="64">(B1795-E1795)/B1795+0.1</f>
        <v>7.7958658904113506E-2</v>
      </c>
      <c r="R1795" s="6">
        <f t="shared" si="63"/>
        <v>2.2041341095886503E-2</v>
      </c>
    </row>
    <row r="1796" spans="1:18" x14ac:dyDescent="0.25">
      <c r="A1796" s="1">
        <v>39667</v>
      </c>
      <c r="B1796">
        <v>127.959999</v>
      </c>
      <c r="C1796">
        <v>128.44000199999999</v>
      </c>
      <c r="D1796">
        <v>126.540001</v>
      </c>
      <c r="E1796">
        <v>127.010002</v>
      </c>
      <c r="F1796">
        <v>246312500</v>
      </c>
      <c r="G1796">
        <v>109.02203799999999</v>
      </c>
      <c r="H1796" s="6">
        <f t="shared" si="64"/>
        <v>0.10742417167414949</v>
      </c>
      <c r="R1796" s="6">
        <f t="shared" ref="R1796:R1859" si="65">(E1796-B1796)/B1796</f>
        <v>-7.4241716741494839E-3</v>
      </c>
    </row>
    <row r="1797" spans="1:18" x14ac:dyDescent="0.25">
      <c r="A1797" s="1">
        <v>39666</v>
      </c>
      <c r="B1797">
        <v>128.020004</v>
      </c>
      <c r="C1797">
        <v>129.300003</v>
      </c>
      <c r="D1797">
        <v>127.480003</v>
      </c>
      <c r="E1797">
        <v>128.929993</v>
      </c>
      <c r="F1797">
        <v>209555400</v>
      </c>
      <c r="G1797">
        <v>110.670107</v>
      </c>
      <c r="H1797" s="6">
        <f t="shared" si="64"/>
        <v>9.2891821812472408E-2</v>
      </c>
      <c r="R1797" s="6">
        <f t="shared" si="65"/>
        <v>7.1081781875275991E-3</v>
      </c>
    </row>
    <row r="1798" spans="1:18" x14ac:dyDescent="0.25">
      <c r="A1798" s="1">
        <v>39665</v>
      </c>
      <c r="B1798">
        <v>126.019997</v>
      </c>
      <c r="C1798">
        <v>128.55999800000001</v>
      </c>
      <c r="D1798">
        <v>124.970001</v>
      </c>
      <c r="E1798">
        <v>128.36000100000001</v>
      </c>
      <c r="F1798">
        <v>251577600</v>
      </c>
      <c r="G1798">
        <v>110.180841</v>
      </c>
      <c r="H1798" s="6">
        <f t="shared" si="64"/>
        <v>8.1431486623507798E-2</v>
      </c>
      <c r="R1798" s="6">
        <f t="shared" si="65"/>
        <v>1.8568513376492204E-2</v>
      </c>
    </row>
    <row r="1799" spans="1:18" x14ac:dyDescent="0.25">
      <c r="A1799" s="1">
        <v>39664</v>
      </c>
      <c r="B1799">
        <v>126.040001</v>
      </c>
      <c r="C1799">
        <v>126.139999</v>
      </c>
      <c r="D1799">
        <v>124.760002</v>
      </c>
      <c r="E1799">
        <v>124.989998</v>
      </c>
      <c r="F1799">
        <v>188239600</v>
      </c>
      <c r="G1799">
        <v>107.28812000000001</v>
      </c>
      <c r="H1799" s="6">
        <f t="shared" si="64"/>
        <v>0.10833071240613529</v>
      </c>
      <c r="R1799" s="6">
        <f t="shared" si="65"/>
        <v>-8.3307124061352857E-3</v>
      </c>
    </row>
    <row r="1800" spans="1:18" x14ac:dyDescent="0.25">
      <c r="A1800" s="1">
        <v>39661</v>
      </c>
      <c r="B1800">
        <v>127.120003</v>
      </c>
      <c r="C1800">
        <v>127.279999</v>
      </c>
      <c r="D1800">
        <v>125.459999</v>
      </c>
      <c r="E1800">
        <v>126.160004</v>
      </c>
      <c r="F1800">
        <v>248690900</v>
      </c>
      <c r="G1800">
        <v>108.292422</v>
      </c>
      <c r="H1800" s="6">
        <f t="shared" si="64"/>
        <v>0.10755191140138659</v>
      </c>
      <c r="R1800" s="6">
        <f t="shared" si="65"/>
        <v>-7.5519114013865799E-3</v>
      </c>
    </row>
    <row r="1801" spans="1:18" x14ac:dyDescent="0.25">
      <c r="A1801" s="1">
        <v>39660</v>
      </c>
      <c r="B1801">
        <v>127.400002</v>
      </c>
      <c r="C1801">
        <v>128.570007</v>
      </c>
      <c r="D1801">
        <v>126.629997</v>
      </c>
      <c r="E1801">
        <v>126.83000199999999</v>
      </c>
      <c r="F1801">
        <v>277402100</v>
      </c>
      <c r="G1801">
        <v>108.867531</v>
      </c>
      <c r="H1801" s="6">
        <f t="shared" si="64"/>
        <v>0.10447409726100325</v>
      </c>
      <c r="R1801" s="6">
        <f t="shared" si="65"/>
        <v>-4.4740972610032405E-3</v>
      </c>
    </row>
    <row r="1802" spans="1:18" x14ac:dyDescent="0.25">
      <c r="A1802" s="1">
        <v>39659</v>
      </c>
      <c r="B1802">
        <v>127.110001</v>
      </c>
      <c r="C1802">
        <v>128.60000600000001</v>
      </c>
      <c r="D1802">
        <v>126.279999</v>
      </c>
      <c r="E1802">
        <v>128.529999</v>
      </c>
      <c r="F1802">
        <v>354710000</v>
      </c>
      <c r="G1802">
        <v>110.326763</v>
      </c>
      <c r="H1802" s="6">
        <f t="shared" si="64"/>
        <v>8.8828589498634286E-2</v>
      </c>
      <c r="R1802" s="6">
        <f t="shared" si="65"/>
        <v>1.1171410501365718E-2</v>
      </c>
    </row>
    <row r="1803" spans="1:18" x14ac:dyDescent="0.25">
      <c r="A1803" s="1">
        <v>39658</v>
      </c>
      <c r="B1803">
        <v>123.980003</v>
      </c>
      <c r="C1803">
        <v>126.379997</v>
      </c>
      <c r="D1803">
        <v>123.639999</v>
      </c>
      <c r="E1803">
        <v>126.279999</v>
      </c>
      <c r="F1803">
        <v>261505600</v>
      </c>
      <c r="G1803">
        <v>108.395422</v>
      </c>
      <c r="H1803" s="6">
        <f t="shared" si="64"/>
        <v>8.1448653457445008E-2</v>
      </c>
      <c r="R1803" s="6">
        <f t="shared" si="65"/>
        <v>1.855134654255499E-2</v>
      </c>
    </row>
    <row r="1804" spans="1:18" x14ac:dyDescent="0.25">
      <c r="A1804" s="1">
        <v>39657</v>
      </c>
      <c r="B1804">
        <v>125.510002</v>
      </c>
      <c r="C1804">
        <v>126.05999799999999</v>
      </c>
      <c r="D1804">
        <v>123.41999800000001</v>
      </c>
      <c r="E1804">
        <v>123.639999</v>
      </c>
      <c r="F1804">
        <v>205201300</v>
      </c>
      <c r="G1804">
        <v>106.129317</v>
      </c>
      <c r="H1804" s="6">
        <f t="shared" si="64"/>
        <v>0.1148992348832884</v>
      </c>
      <c r="R1804" s="6">
        <f t="shared" si="65"/>
        <v>-1.4899234883288402E-2</v>
      </c>
    </row>
    <row r="1805" spans="1:18" x14ac:dyDescent="0.25">
      <c r="A1805" s="1">
        <v>39654</v>
      </c>
      <c r="B1805">
        <v>125.889999</v>
      </c>
      <c r="C1805">
        <v>126.489998</v>
      </c>
      <c r="D1805">
        <v>125.16999800000001</v>
      </c>
      <c r="E1805">
        <v>125.480003</v>
      </c>
      <c r="F1805">
        <v>219131000</v>
      </c>
      <c r="G1805">
        <v>107.708727</v>
      </c>
      <c r="H1805" s="6">
        <f t="shared" si="64"/>
        <v>0.10325677975420436</v>
      </c>
      <c r="R1805" s="6">
        <f t="shared" si="65"/>
        <v>-3.2567797542043565E-3</v>
      </c>
    </row>
    <row r="1806" spans="1:18" x14ac:dyDescent="0.25">
      <c r="A1806" s="1">
        <v>39653</v>
      </c>
      <c r="B1806">
        <v>128.33999600000001</v>
      </c>
      <c r="C1806">
        <v>128.41000399999999</v>
      </c>
      <c r="D1806">
        <v>125.160004</v>
      </c>
      <c r="E1806">
        <v>125.510002</v>
      </c>
      <c r="F1806">
        <v>248634500</v>
      </c>
      <c r="G1806">
        <v>107.734478</v>
      </c>
      <c r="H1806" s="6">
        <f t="shared" si="64"/>
        <v>0.12205075649215397</v>
      </c>
      <c r="R1806" s="6">
        <f t="shared" si="65"/>
        <v>-2.2050756492153958E-2</v>
      </c>
    </row>
    <row r="1807" spans="1:18" x14ac:dyDescent="0.25">
      <c r="A1807" s="1">
        <v>39652</v>
      </c>
      <c r="B1807">
        <v>127.889999</v>
      </c>
      <c r="C1807">
        <v>129.14999399999999</v>
      </c>
      <c r="D1807">
        <v>127.550003</v>
      </c>
      <c r="E1807">
        <v>128.16999799999999</v>
      </c>
      <c r="F1807">
        <v>311698400</v>
      </c>
      <c r="G1807">
        <v>110.017748</v>
      </c>
      <c r="H1807" s="6">
        <f t="shared" si="64"/>
        <v>9.7810626302374207E-2</v>
      </c>
      <c r="R1807" s="6">
        <f t="shared" si="65"/>
        <v>2.1893736976257966E-3</v>
      </c>
    </row>
    <row r="1808" spans="1:18" x14ac:dyDescent="0.25">
      <c r="A1808" s="1">
        <v>39651</v>
      </c>
      <c r="B1808">
        <v>125.150002</v>
      </c>
      <c r="C1808">
        <v>127.800003</v>
      </c>
      <c r="D1808">
        <v>124.849998</v>
      </c>
      <c r="E1808">
        <v>127.480003</v>
      </c>
      <c r="F1808">
        <v>296904200</v>
      </c>
      <c r="G1808">
        <v>109.42547500000001</v>
      </c>
      <c r="H1808" s="6">
        <f t="shared" si="64"/>
        <v>8.1382333497685477E-2</v>
      </c>
      <c r="R1808" s="6">
        <f t="shared" si="65"/>
        <v>1.8617666502314525E-2</v>
      </c>
    </row>
    <row r="1809" spans="1:18" x14ac:dyDescent="0.25">
      <c r="A1809" s="1">
        <v>39650</v>
      </c>
      <c r="B1809">
        <v>126.510002</v>
      </c>
      <c r="C1809">
        <v>126.800003</v>
      </c>
      <c r="D1809">
        <v>125.19000200000001</v>
      </c>
      <c r="E1809">
        <v>126.050003</v>
      </c>
      <c r="F1809">
        <v>222863000</v>
      </c>
      <c r="G1809">
        <v>108.19799999999999</v>
      </c>
      <c r="H1809" s="6">
        <f t="shared" si="64"/>
        <v>0.10363606823751371</v>
      </c>
      <c r="R1809" s="6">
        <f t="shared" si="65"/>
        <v>-3.6360682375137128E-3</v>
      </c>
    </row>
    <row r="1810" spans="1:18" x14ac:dyDescent="0.25">
      <c r="A1810" s="1">
        <v>39647</v>
      </c>
      <c r="B1810">
        <v>126.16999800000001</v>
      </c>
      <c r="C1810">
        <v>126.41999800000001</v>
      </c>
      <c r="D1810">
        <v>125.150002</v>
      </c>
      <c r="E1810">
        <v>125.980003</v>
      </c>
      <c r="F1810">
        <v>267030100</v>
      </c>
      <c r="G1810">
        <v>108.13791399999999</v>
      </c>
      <c r="H1810" s="6">
        <f t="shared" si="64"/>
        <v>0.1015058651265098</v>
      </c>
      <c r="R1810" s="6">
        <f t="shared" si="65"/>
        <v>-1.505865126509793E-3</v>
      </c>
    </row>
    <row r="1811" spans="1:18" x14ac:dyDescent="0.25">
      <c r="A1811" s="1">
        <v>39646</v>
      </c>
      <c r="B1811">
        <v>125.139999</v>
      </c>
      <c r="C1811">
        <v>126.260002</v>
      </c>
      <c r="D1811">
        <v>124.089996</v>
      </c>
      <c r="E1811">
        <v>125.199997</v>
      </c>
      <c r="F1811">
        <v>375490600</v>
      </c>
      <c r="G1811">
        <v>107.468377</v>
      </c>
      <c r="H1811" s="6">
        <f t="shared" si="64"/>
        <v>9.9520552976830434E-2</v>
      </c>
      <c r="R1811" s="6">
        <f t="shared" si="65"/>
        <v>4.7944702316957117E-4</v>
      </c>
    </row>
    <row r="1812" spans="1:18" x14ac:dyDescent="0.25">
      <c r="A1812" s="1">
        <v>39645</v>
      </c>
      <c r="B1812">
        <v>121.449997</v>
      </c>
      <c r="C1812">
        <v>124.57</v>
      </c>
      <c r="D1812">
        <v>121.099998</v>
      </c>
      <c r="E1812">
        <v>123.959999</v>
      </c>
      <c r="F1812">
        <v>371642900</v>
      </c>
      <c r="G1812">
        <v>106.40399600000001</v>
      </c>
      <c r="H1812" s="6">
        <f t="shared" si="64"/>
        <v>7.9333041893776254E-2</v>
      </c>
      <c r="R1812" s="6">
        <f t="shared" si="65"/>
        <v>2.0666958106223751E-2</v>
      </c>
    </row>
    <row r="1813" spans="1:18" x14ac:dyDescent="0.25">
      <c r="A1813" s="1">
        <v>39644</v>
      </c>
      <c r="B1813">
        <v>121.800003</v>
      </c>
      <c r="C1813">
        <v>123.489998</v>
      </c>
      <c r="D1813">
        <v>120.019997</v>
      </c>
      <c r="E1813">
        <v>120.989998</v>
      </c>
      <c r="F1813">
        <v>502502500</v>
      </c>
      <c r="G1813">
        <v>103.854625</v>
      </c>
      <c r="H1813" s="6">
        <f t="shared" si="64"/>
        <v>0.1066502871925217</v>
      </c>
      <c r="R1813" s="6">
        <f t="shared" si="65"/>
        <v>-6.6502871925216934E-3</v>
      </c>
    </row>
    <row r="1814" spans="1:18" x14ac:dyDescent="0.25">
      <c r="A1814" s="1">
        <v>39643</v>
      </c>
      <c r="B1814">
        <v>125.260002</v>
      </c>
      <c r="C1814">
        <v>125.5</v>
      </c>
      <c r="D1814">
        <v>122.400002</v>
      </c>
      <c r="E1814">
        <v>122.720001</v>
      </c>
      <c r="F1814">
        <v>322720800</v>
      </c>
      <c r="G1814">
        <v>105.339614</v>
      </c>
      <c r="H1814" s="6">
        <f t="shared" si="64"/>
        <v>0.12027782978959241</v>
      </c>
      <c r="R1814" s="6">
        <f t="shared" si="65"/>
        <v>-2.0277829789592403E-2</v>
      </c>
    </row>
    <row r="1815" spans="1:18" x14ac:dyDescent="0.25">
      <c r="A1815" s="1">
        <v>39640</v>
      </c>
      <c r="B1815">
        <v>123.970001</v>
      </c>
      <c r="C1815">
        <v>125.900002</v>
      </c>
      <c r="D1815">
        <v>122.489998</v>
      </c>
      <c r="E1815">
        <v>123.839996</v>
      </c>
      <c r="F1815">
        <v>481124600</v>
      </c>
      <c r="G1815">
        <v>106.300989</v>
      </c>
      <c r="H1815" s="6">
        <f t="shared" si="64"/>
        <v>0.10104868112407289</v>
      </c>
      <c r="R1815" s="6">
        <f t="shared" si="65"/>
        <v>-1.0486811240728879E-3</v>
      </c>
    </row>
    <row r="1816" spans="1:18" x14ac:dyDescent="0.25">
      <c r="A1816" s="1">
        <v>39639</v>
      </c>
      <c r="B1816">
        <v>124.43</v>
      </c>
      <c r="C1816">
        <v>125.790001</v>
      </c>
      <c r="D1816">
        <v>123.58000199999999</v>
      </c>
      <c r="E1816">
        <v>125.300003</v>
      </c>
      <c r="F1816">
        <v>436475700</v>
      </c>
      <c r="G1816">
        <v>107.55422</v>
      </c>
      <c r="H1816" s="6">
        <f t="shared" si="64"/>
        <v>9.3008092903640635E-2</v>
      </c>
      <c r="R1816" s="6">
        <f t="shared" si="65"/>
        <v>6.9919070963593739E-3</v>
      </c>
    </row>
    <row r="1817" spans="1:18" x14ac:dyDescent="0.25">
      <c r="A1817" s="1">
        <v>39638</v>
      </c>
      <c r="B1817">
        <v>127.5</v>
      </c>
      <c r="C1817">
        <v>127.739998</v>
      </c>
      <c r="D1817">
        <v>124.389999</v>
      </c>
      <c r="E1817">
        <v>124.790001</v>
      </c>
      <c r="F1817">
        <v>336729400</v>
      </c>
      <c r="G1817">
        <v>107.11644800000001</v>
      </c>
      <c r="H1817" s="6">
        <f t="shared" si="64"/>
        <v>0.12125489411764703</v>
      </c>
      <c r="R1817" s="6">
        <f t="shared" si="65"/>
        <v>-2.1254894117647031E-2</v>
      </c>
    </row>
    <row r="1818" spans="1:18" x14ac:dyDescent="0.25">
      <c r="A1818" s="1">
        <v>39637</v>
      </c>
      <c r="B1818">
        <v>124.989998</v>
      </c>
      <c r="C1818">
        <v>127.389999</v>
      </c>
      <c r="D1818">
        <v>124.199997</v>
      </c>
      <c r="E1818">
        <v>127.239998</v>
      </c>
      <c r="F1818">
        <v>375973700</v>
      </c>
      <c r="G1818">
        <v>109.21946</v>
      </c>
      <c r="H1818" s="6">
        <f t="shared" si="64"/>
        <v>8.1998559596744694E-2</v>
      </c>
      <c r="R1818" s="6">
        <f t="shared" si="65"/>
        <v>1.8001440403255308E-2</v>
      </c>
    </row>
    <row r="1819" spans="1:18" x14ac:dyDescent="0.25">
      <c r="A1819" s="1">
        <v>39636</v>
      </c>
      <c r="B1819">
        <v>126.790001</v>
      </c>
      <c r="C1819">
        <v>127.339996</v>
      </c>
      <c r="D1819">
        <v>123.91999800000001</v>
      </c>
      <c r="E1819">
        <v>125.019997</v>
      </c>
      <c r="F1819">
        <v>372427300</v>
      </c>
      <c r="G1819">
        <v>107.31386999999999</v>
      </c>
      <c r="H1819" s="6">
        <f t="shared" si="64"/>
        <v>0.11396012292799021</v>
      </c>
      <c r="R1819" s="6">
        <f t="shared" si="65"/>
        <v>-1.3960122927990197E-2</v>
      </c>
    </row>
    <row r="1820" spans="1:18" x14ac:dyDescent="0.25">
      <c r="A1820" s="1">
        <v>39632</v>
      </c>
      <c r="B1820">
        <v>127.110001</v>
      </c>
      <c r="C1820">
        <v>127.110001</v>
      </c>
      <c r="D1820">
        <v>124.989998</v>
      </c>
      <c r="E1820">
        <v>126.30999799999999</v>
      </c>
      <c r="F1820">
        <v>239352500</v>
      </c>
      <c r="G1820">
        <v>108.421173</v>
      </c>
      <c r="H1820" s="6">
        <f t="shared" si="64"/>
        <v>0.10629378486119283</v>
      </c>
      <c r="R1820" s="6">
        <f t="shared" si="65"/>
        <v>-6.2937848611928169E-3</v>
      </c>
    </row>
    <row r="1821" spans="1:18" x14ac:dyDescent="0.25">
      <c r="A1821" s="1">
        <v>39631</v>
      </c>
      <c r="B1821">
        <v>128.78999300000001</v>
      </c>
      <c r="C1821">
        <v>129.16000399999999</v>
      </c>
      <c r="D1821">
        <v>125.949997</v>
      </c>
      <c r="E1821">
        <v>126.18</v>
      </c>
      <c r="F1821">
        <v>288064600</v>
      </c>
      <c r="G1821">
        <v>108.309586</v>
      </c>
      <c r="H1821" s="6">
        <f t="shared" si="64"/>
        <v>0.12026549531686055</v>
      </c>
      <c r="R1821" s="6">
        <f t="shared" si="65"/>
        <v>-2.0265495316860546E-2</v>
      </c>
    </row>
    <row r="1822" spans="1:18" x14ac:dyDescent="0.25">
      <c r="A1822" s="1">
        <v>39630</v>
      </c>
      <c r="B1822">
        <v>126.519997</v>
      </c>
      <c r="C1822">
        <v>128.470001</v>
      </c>
      <c r="D1822">
        <v>125.93</v>
      </c>
      <c r="E1822">
        <v>128.38000500000001</v>
      </c>
      <c r="F1822">
        <v>388622000</v>
      </c>
      <c r="G1822">
        <v>110.19801200000001</v>
      </c>
      <c r="H1822" s="6">
        <f t="shared" si="64"/>
        <v>8.5298703413658736E-2</v>
      </c>
      <c r="R1822" s="6">
        <f t="shared" si="65"/>
        <v>1.470129658634127E-2</v>
      </c>
    </row>
    <row r="1823" spans="1:18" x14ac:dyDescent="0.25">
      <c r="A1823" s="1">
        <v>39629</v>
      </c>
      <c r="B1823">
        <v>127.889999</v>
      </c>
      <c r="C1823">
        <v>128.91000399999999</v>
      </c>
      <c r="D1823">
        <v>127.300003</v>
      </c>
      <c r="E1823">
        <v>127.980003</v>
      </c>
      <c r="F1823">
        <v>258842600</v>
      </c>
      <c r="G1823">
        <v>109.854662</v>
      </c>
      <c r="H1823" s="6">
        <f t="shared" si="64"/>
        <v>9.9296238949849458E-2</v>
      </c>
      <c r="R1823" s="6">
        <f t="shared" si="65"/>
        <v>7.0376105015055408E-4</v>
      </c>
    </row>
    <row r="1824" spans="1:18" x14ac:dyDescent="0.25">
      <c r="A1824" s="1">
        <v>39626</v>
      </c>
      <c r="B1824">
        <v>128.279999</v>
      </c>
      <c r="C1824">
        <v>128.86000100000001</v>
      </c>
      <c r="D1824">
        <v>127.040001</v>
      </c>
      <c r="E1824">
        <v>127.529999</v>
      </c>
      <c r="F1824">
        <v>303423400</v>
      </c>
      <c r="G1824">
        <v>109.46839</v>
      </c>
      <c r="H1824" s="6">
        <f t="shared" si="64"/>
        <v>0.10584658563958985</v>
      </c>
      <c r="R1824" s="6">
        <f t="shared" si="65"/>
        <v>-5.8465856395898477E-3</v>
      </c>
    </row>
    <row r="1825" spans="1:18" x14ac:dyDescent="0.25">
      <c r="A1825" s="1">
        <v>39625</v>
      </c>
      <c r="B1825">
        <v>130.570007</v>
      </c>
      <c r="C1825">
        <v>131.41999799999999</v>
      </c>
      <c r="D1825">
        <v>128.08000200000001</v>
      </c>
      <c r="E1825">
        <v>128.229996</v>
      </c>
      <c r="F1825">
        <v>297775000</v>
      </c>
      <c r="G1825">
        <v>110.069248</v>
      </c>
      <c r="H1825" s="6">
        <f t="shared" si="64"/>
        <v>0.11792150474496034</v>
      </c>
      <c r="R1825" s="6">
        <f t="shared" si="65"/>
        <v>-1.7921504744960334E-2</v>
      </c>
    </row>
    <row r="1826" spans="1:18" x14ac:dyDescent="0.25">
      <c r="A1826" s="1">
        <v>39624</v>
      </c>
      <c r="B1826">
        <v>131.720001</v>
      </c>
      <c r="C1826">
        <v>133.39999399999999</v>
      </c>
      <c r="D1826">
        <v>131.240005</v>
      </c>
      <c r="E1826">
        <v>131.80999800000001</v>
      </c>
      <c r="F1826">
        <v>287853900</v>
      </c>
      <c r="G1826">
        <v>113.142228</v>
      </c>
      <c r="H1826" s="6">
        <f t="shared" si="64"/>
        <v>9.9316755243571475E-2</v>
      </c>
      <c r="R1826" s="6">
        <f t="shared" si="65"/>
        <v>6.8324475642853196E-4</v>
      </c>
    </row>
    <row r="1827" spans="1:18" x14ac:dyDescent="0.25">
      <c r="A1827" s="1">
        <v>39623</v>
      </c>
      <c r="B1827">
        <v>131.050003</v>
      </c>
      <c r="C1827">
        <v>132.44000199999999</v>
      </c>
      <c r="D1827">
        <v>130.19000199999999</v>
      </c>
      <c r="E1827">
        <v>131.19000199999999</v>
      </c>
      <c r="F1827">
        <v>267300600</v>
      </c>
      <c r="G1827">
        <v>112.61004</v>
      </c>
      <c r="H1827" s="6">
        <f t="shared" si="64"/>
        <v>9.893171311106351E-2</v>
      </c>
      <c r="R1827" s="6">
        <f t="shared" si="65"/>
        <v>1.0682868889364992E-3</v>
      </c>
    </row>
    <row r="1828" spans="1:18" x14ac:dyDescent="0.25">
      <c r="A1828" s="1">
        <v>39622</v>
      </c>
      <c r="B1828">
        <v>132.08999600000001</v>
      </c>
      <c r="C1828">
        <v>132.229996</v>
      </c>
      <c r="D1828">
        <v>131.320007</v>
      </c>
      <c r="E1828">
        <v>131.449997</v>
      </c>
      <c r="F1828">
        <v>165096400</v>
      </c>
      <c r="G1828">
        <v>112.833213</v>
      </c>
      <c r="H1828" s="6">
        <f t="shared" si="64"/>
        <v>0.10484517389189729</v>
      </c>
      <c r="R1828" s="6">
        <f t="shared" si="65"/>
        <v>-4.8451738918972882E-3</v>
      </c>
    </row>
    <row r="1829" spans="1:18" x14ac:dyDescent="0.25">
      <c r="A1829" s="1">
        <v>39619</v>
      </c>
      <c r="B1829">
        <v>132.83999600000001</v>
      </c>
      <c r="C1829">
        <v>133.08999600000001</v>
      </c>
      <c r="D1829">
        <v>131.220001</v>
      </c>
      <c r="E1829">
        <v>131.58000200000001</v>
      </c>
      <c r="F1829">
        <v>289275700</v>
      </c>
      <c r="G1829">
        <v>112.944805</v>
      </c>
      <c r="H1829" s="6">
        <f t="shared" si="64"/>
        <v>0.10948504996943847</v>
      </c>
      <c r="R1829" s="6">
        <f t="shared" si="65"/>
        <v>-9.4850499694384659E-3</v>
      </c>
    </row>
    <row r="1830" spans="1:18" x14ac:dyDescent="0.25">
      <c r="A1830" s="1">
        <v>39618</v>
      </c>
      <c r="B1830">
        <v>134.14999399999999</v>
      </c>
      <c r="C1830">
        <v>135.240005</v>
      </c>
      <c r="D1830">
        <v>133.5</v>
      </c>
      <c r="E1830">
        <v>134.41999799999999</v>
      </c>
      <c r="F1830">
        <v>304204900</v>
      </c>
      <c r="G1830">
        <v>114.808335</v>
      </c>
      <c r="H1830" s="6">
        <f t="shared" si="64"/>
        <v>9.7987297710948842E-2</v>
      </c>
      <c r="R1830" s="6">
        <f t="shared" si="65"/>
        <v>2.0127022890511657E-3</v>
      </c>
    </row>
    <row r="1831" spans="1:18" x14ac:dyDescent="0.25">
      <c r="A1831" s="1">
        <v>39617</v>
      </c>
      <c r="B1831">
        <v>134.69000199999999</v>
      </c>
      <c r="C1831">
        <v>135.520004</v>
      </c>
      <c r="D1831">
        <v>133.71000699999999</v>
      </c>
      <c r="E1831">
        <v>134.25</v>
      </c>
      <c r="F1831">
        <v>265893000</v>
      </c>
      <c r="G1831">
        <v>114.66314</v>
      </c>
      <c r="H1831" s="6">
        <f t="shared" si="64"/>
        <v>0.10326677551018221</v>
      </c>
      <c r="R1831" s="6">
        <f t="shared" si="65"/>
        <v>-3.2667755101822085E-3</v>
      </c>
    </row>
    <row r="1832" spans="1:18" x14ac:dyDescent="0.25">
      <c r="A1832" s="1">
        <v>39616</v>
      </c>
      <c r="B1832">
        <v>137.070007</v>
      </c>
      <c r="C1832">
        <v>137.11999499999999</v>
      </c>
      <c r="D1832">
        <v>135.36999499999999</v>
      </c>
      <c r="E1832">
        <v>135.570007</v>
      </c>
      <c r="F1832">
        <v>191707700</v>
      </c>
      <c r="G1832">
        <v>115.79056</v>
      </c>
      <c r="H1832" s="6">
        <f t="shared" si="64"/>
        <v>0.11094331307650696</v>
      </c>
      <c r="R1832" s="6">
        <f t="shared" si="65"/>
        <v>-1.0943313076506955E-2</v>
      </c>
    </row>
    <row r="1833" spans="1:18" x14ac:dyDescent="0.25">
      <c r="A1833" s="1">
        <v>39615</v>
      </c>
      <c r="B1833">
        <v>135.550003</v>
      </c>
      <c r="C1833">
        <v>136.929993</v>
      </c>
      <c r="D1833">
        <v>135.46000699999999</v>
      </c>
      <c r="E1833">
        <v>136.229996</v>
      </c>
      <c r="F1833">
        <v>185832500</v>
      </c>
      <c r="G1833">
        <v>116.354257</v>
      </c>
      <c r="H1833" s="6">
        <f t="shared" si="64"/>
        <v>9.4983452711542946E-2</v>
      </c>
      <c r="R1833" s="6">
        <f t="shared" si="65"/>
        <v>5.0165472884570583E-3</v>
      </c>
    </row>
    <row r="1834" spans="1:18" x14ac:dyDescent="0.25">
      <c r="A1834" s="1">
        <v>39612</v>
      </c>
      <c r="B1834">
        <v>135.16999799999999</v>
      </c>
      <c r="C1834">
        <v>136.520004</v>
      </c>
      <c r="D1834">
        <v>134.41999799999999</v>
      </c>
      <c r="E1834">
        <v>136.14999399999999</v>
      </c>
      <c r="F1834">
        <v>244726900</v>
      </c>
      <c r="G1834">
        <v>116.285927</v>
      </c>
      <c r="H1834" s="6">
        <f t="shared" si="64"/>
        <v>9.2749900018493758E-2</v>
      </c>
      <c r="R1834" s="6">
        <f t="shared" si="65"/>
        <v>7.2500999815062507E-3</v>
      </c>
    </row>
    <row r="1835" spans="1:18" x14ac:dyDescent="0.25">
      <c r="A1835" s="1">
        <v>39611</v>
      </c>
      <c r="B1835">
        <v>134.60000600000001</v>
      </c>
      <c r="C1835">
        <v>135.86999499999999</v>
      </c>
      <c r="D1835">
        <v>133.520004</v>
      </c>
      <c r="E1835">
        <v>134.449997</v>
      </c>
      <c r="F1835">
        <v>252791800</v>
      </c>
      <c r="G1835">
        <v>114.833957</v>
      </c>
      <c r="H1835" s="6">
        <f t="shared" si="64"/>
        <v>0.10111447989088508</v>
      </c>
      <c r="R1835" s="6">
        <f t="shared" si="65"/>
        <v>-1.1144798908850819E-3</v>
      </c>
    </row>
    <row r="1836" spans="1:18" x14ac:dyDescent="0.25">
      <c r="A1836" s="1">
        <v>39610</v>
      </c>
      <c r="B1836">
        <v>135.970001</v>
      </c>
      <c r="C1836">
        <v>136.259995</v>
      </c>
      <c r="D1836">
        <v>133.929993</v>
      </c>
      <c r="E1836">
        <v>133.94000199999999</v>
      </c>
      <c r="F1836">
        <v>283890100</v>
      </c>
      <c r="G1836">
        <v>114.39837</v>
      </c>
      <c r="H1836" s="6">
        <f t="shared" si="64"/>
        <v>0.11492975645414612</v>
      </c>
      <c r="R1836" s="6">
        <f t="shared" si="65"/>
        <v>-1.4929756454146115E-2</v>
      </c>
    </row>
    <row r="1837" spans="1:18" x14ac:dyDescent="0.25">
      <c r="A1837" s="1">
        <v>39609</v>
      </c>
      <c r="B1837">
        <v>135.66999799999999</v>
      </c>
      <c r="C1837">
        <v>137.10000600000001</v>
      </c>
      <c r="D1837">
        <v>135.35000600000001</v>
      </c>
      <c r="E1837">
        <v>135.94000199999999</v>
      </c>
      <c r="F1837">
        <v>260234900</v>
      </c>
      <c r="G1837">
        <v>116.106573</v>
      </c>
      <c r="H1837" s="6">
        <f t="shared" si="64"/>
        <v>9.8009847394558092E-2</v>
      </c>
      <c r="R1837" s="6">
        <f t="shared" si="65"/>
        <v>1.9901526054419204E-3</v>
      </c>
    </row>
    <row r="1838" spans="1:18" x14ac:dyDescent="0.25">
      <c r="A1838" s="1">
        <v>39608</v>
      </c>
      <c r="B1838">
        <v>136.86000100000001</v>
      </c>
      <c r="C1838">
        <v>137.5</v>
      </c>
      <c r="D1838">
        <v>135.41000399999999</v>
      </c>
      <c r="E1838">
        <v>136.61999499999999</v>
      </c>
      <c r="F1838">
        <v>228263900</v>
      </c>
      <c r="G1838">
        <v>116.68735599999999</v>
      </c>
      <c r="H1838" s="6">
        <f t="shared" si="64"/>
        <v>0.10175366066232912</v>
      </c>
      <c r="R1838" s="6">
        <f t="shared" si="65"/>
        <v>-1.7536606623291078E-3</v>
      </c>
    </row>
    <row r="1839" spans="1:18" x14ac:dyDescent="0.25">
      <c r="A1839" s="1">
        <v>39605</v>
      </c>
      <c r="B1839">
        <v>139.550003</v>
      </c>
      <c r="C1839">
        <v>139.800003</v>
      </c>
      <c r="D1839">
        <v>136.220001</v>
      </c>
      <c r="E1839">
        <v>136.28999300000001</v>
      </c>
      <c r="F1839">
        <v>384276300</v>
      </c>
      <c r="G1839">
        <v>116.405501</v>
      </c>
      <c r="H1839" s="6">
        <f t="shared" si="64"/>
        <v>0.12336087373641973</v>
      </c>
      <c r="R1839" s="6">
        <f t="shared" si="65"/>
        <v>-2.3360873736419725E-2</v>
      </c>
    </row>
    <row r="1840" spans="1:18" x14ac:dyDescent="0.25">
      <c r="A1840" s="1">
        <v>39604</v>
      </c>
      <c r="B1840">
        <v>138.58000200000001</v>
      </c>
      <c r="C1840">
        <v>140.88999899999999</v>
      </c>
      <c r="D1840">
        <v>138.320007</v>
      </c>
      <c r="E1840">
        <v>140.779999</v>
      </c>
      <c r="F1840">
        <v>237867100</v>
      </c>
      <c r="G1840">
        <v>120.240422</v>
      </c>
      <c r="H1840" s="6">
        <f t="shared" si="64"/>
        <v>8.4124715195198263E-2</v>
      </c>
      <c r="R1840" s="6">
        <f t="shared" si="65"/>
        <v>1.5875284804801749E-2</v>
      </c>
    </row>
    <row r="1841" spans="1:18" x14ac:dyDescent="0.25">
      <c r="A1841" s="1">
        <v>39603</v>
      </c>
      <c r="B1841">
        <v>137.699997</v>
      </c>
      <c r="C1841">
        <v>139.16000399999999</v>
      </c>
      <c r="D1841">
        <v>137.46000699999999</v>
      </c>
      <c r="E1841">
        <v>138.020004</v>
      </c>
      <c r="F1841">
        <v>246637700</v>
      </c>
      <c r="G1841">
        <v>117.883106</v>
      </c>
      <c r="H1841" s="6">
        <f t="shared" si="64"/>
        <v>9.7676056594249577E-2</v>
      </c>
      <c r="R1841" s="6">
        <f t="shared" si="65"/>
        <v>2.3239434057504295E-3</v>
      </c>
    </row>
    <row r="1842" spans="1:18" x14ac:dyDescent="0.25">
      <c r="A1842" s="1">
        <v>39602</v>
      </c>
      <c r="B1842">
        <v>139.300003</v>
      </c>
      <c r="C1842">
        <v>139.61999499999999</v>
      </c>
      <c r="D1842">
        <v>137.229996</v>
      </c>
      <c r="E1842">
        <v>138.08999600000001</v>
      </c>
      <c r="F1842">
        <v>271965700</v>
      </c>
      <c r="G1842">
        <v>117.942887</v>
      </c>
      <c r="H1842" s="6">
        <f t="shared" si="64"/>
        <v>0.10868633864997111</v>
      </c>
      <c r="R1842" s="6">
        <f t="shared" si="65"/>
        <v>-8.6863386499711013E-3</v>
      </c>
    </row>
    <row r="1843" spans="1:18" x14ac:dyDescent="0.25">
      <c r="A1843" s="1">
        <v>39601</v>
      </c>
      <c r="B1843">
        <v>139.83000200000001</v>
      </c>
      <c r="C1843">
        <v>139.86000100000001</v>
      </c>
      <c r="D1843">
        <v>138</v>
      </c>
      <c r="E1843">
        <v>138.89999399999999</v>
      </c>
      <c r="F1843">
        <v>181069900</v>
      </c>
      <c r="G1843">
        <v>118.63470700000001</v>
      </c>
      <c r="H1843" s="6">
        <f t="shared" si="64"/>
        <v>0.10665099039332071</v>
      </c>
      <c r="R1843" s="6">
        <f t="shared" si="65"/>
        <v>-6.6509903933207049E-3</v>
      </c>
    </row>
    <row r="1844" spans="1:18" x14ac:dyDescent="0.25">
      <c r="A1844" s="1">
        <v>39598</v>
      </c>
      <c r="B1844">
        <v>140.470001</v>
      </c>
      <c r="C1844">
        <v>140.740005</v>
      </c>
      <c r="D1844">
        <v>139.94000199999999</v>
      </c>
      <c r="E1844">
        <v>140.35000600000001</v>
      </c>
      <c r="F1844">
        <v>117362000</v>
      </c>
      <c r="G1844">
        <v>119.873165</v>
      </c>
      <c r="H1844" s="6">
        <f t="shared" si="64"/>
        <v>0.10085423933327935</v>
      </c>
      <c r="R1844" s="6">
        <f t="shared" si="65"/>
        <v>-8.5423933327934381E-4</v>
      </c>
    </row>
    <row r="1845" spans="1:18" x14ac:dyDescent="0.25">
      <c r="A1845" s="1">
        <v>39597</v>
      </c>
      <c r="B1845">
        <v>139.13000500000001</v>
      </c>
      <c r="C1845">
        <v>140.929993</v>
      </c>
      <c r="D1845">
        <v>139.08000200000001</v>
      </c>
      <c r="E1845">
        <v>140</v>
      </c>
      <c r="F1845">
        <v>173927200</v>
      </c>
      <c r="G1845">
        <v>119.574224</v>
      </c>
      <c r="H1845" s="6">
        <f t="shared" si="64"/>
        <v>9.3746891621257489E-2</v>
      </c>
      <c r="R1845" s="6">
        <f t="shared" si="65"/>
        <v>6.2531083787425203E-3</v>
      </c>
    </row>
    <row r="1846" spans="1:18" x14ac:dyDescent="0.25">
      <c r="A1846" s="1">
        <v>39596</v>
      </c>
      <c r="B1846">
        <v>139.16999799999999</v>
      </c>
      <c r="C1846">
        <v>140</v>
      </c>
      <c r="D1846">
        <v>138</v>
      </c>
      <c r="E1846">
        <v>139.300003</v>
      </c>
      <c r="F1846">
        <v>181288100</v>
      </c>
      <c r="G1846">
        <v>118.976355</v>
      </c>
      <c r="H1846" s="6">
        <f t="shared" si="64"/>
        <v>9.9065854696642225E-2</v>
      </c>
      <c r="R1846" s="6">
        <f t="shared" si="65"/>
        <v>9.3414530335777732E-4</v>
      </c>
    </row>
    <row r="1847" spans="1:18" x14ac:dyDescent="0.25">
      <c r="A1847" s="1">
        <v>39595</v>
      </c>
      <c r="B1847">
        <v>137.800003</v>
      </c>
      <c r="C1847">
        <v>139</v>
      </c>
      <c r="D1847">
        <v>137.529999</v>
      </c>
      <c r="E1847">
        <v>138.66000399999999</v>
      </c>
      <c r="F1847">
        <v>168322900</v>
      </c>
      <c r="G1847">
        <v>118.429731</v>
      </c>
      <c r="H1847" s="6">
        <f t="shared" si="64"/>
        <v>9.3759063996537204E-2</v>
      </c>
      <c r="R1847" s="6">
        <f t="shared" si="65"/>
        <v>6.2409360034628063E-3</v>
      </c>
    </row>
    <row r="1848" spans="1:18" x14ac:dyDescent="0.25">
      <c r="A1848" s="1">
        <v>39591</v>
      </c>
      <c r="B1848">
        <v>139.050003</v>
      </c>
      <c r="C1848">
        <v>139.66000399999999</v>
      </c>
      <c r="D1848">
        <v>137.520004</v>
      </c>
      <c r="E1848">
        <v>137.63999899999999</v>
      </c>
      <c r="F1848">
        <v>181376400</v>
      </c>
      <c r="G1848">
        <v>117.558543</v>
      </c>
      <c r="H1848" s="6">
        <f t="shared" si="64"/>
        <v>0.11014026587255821</v>
      </c>
      <c r="R1848" s="6">
        <f t="shared" si="65"/>
        <v>-1.0140265872558197E-2</v>
      </c>
    </row>
    <row r="1849" spans="1:18" x14ac:dyDescent="0.25">
      <c r="A1849" s="1">
        <v>39590</v>
      </c>
      <c r="B1849">
        <v>139.429993</v>
      </c>
      <c r="C1849">
        <v>140.16999799999999</v>
      </c>
      <c r="D1849">
        <v>139</v>
      </c>
      <c r="E1849">
        <v>139.509995</v>
      </c>
      <c r="F1849">
        <v>170820400</v>
      </c>
      <c r="G1849">
        <v>119.155709</v>
      </c>
      <c r="H1849" s="6">
        <f t="shared" si="64"/>
        <v>9.9426221014010899E-2</v>
      </c>
      <c r="R1849" s="6">
        <f t="shared" si="65"/>
        <v>5.7377898598910107E-4</v>
      </c>
    </row>
    <row r="1850" spans="1:18" x14ac:dyDescent="0.25">
      <c r="A1850" s="1">
        <v>39589</v>
      </c>
      <c r="B1850">
        <v>141.80999800000001</v>
      </c>
      <c r="C1850">
        <v>142.11999499999999</v>
      </c>
      <c r="D1850">
        <v>139</v>
      </c>
      <c r="E1850">
        <v>139.490005</v>
      </c>
      <c r="F1850">
        <v>252724800</v>
      </c>
      <c r="G1850">
        <v>119.138637</v>
      </c>
      <c r="H1850" s="6">
        <f t="shared" si="64"/>
        <v>0.11635986906931634</v>
      </c>
      <c r="R1850" s="6">
        <f t="shared" si="65"/>
        <v>-1.635986906931633E-2</v>
      </c>
    </row>
    <row r="1851" spans="1:18" x14ac:dyDescent="0.25">
      <c r="A1851" s="1">
        <v>39588</v>
      </c>
      <c r="B1851">
        <v>142.270004</v>
      </c>
      <c r="C1851">
        <v>142.33999600000001</v>
      </c>
      <c r="D1851">
        <v>141</v>
      </c>
      <c r="E1851">
        <v>141.88999899999999</v>
      </c>
      <c r="F1851">
        <v>178552100</v>
      </c>
      <c r="G1851">
        <v>121.188475</v>
      </c>
      <c r="H1851" s="6">
        <f t="shared" si="64"/>
        <v>0.10267101278776945</v>
      </c>
      <c r="R1851" s="6">
        <f t="shared" si="65"/>
        <v>-2.6710127877694534E-3</v>
      </c>
    </row>
    <row r="1852" spans="1:18" x14ac:dyDescent="0.25">
      <c r="A1852" s="1">
        <v>39587</v>
      </c>
      <c r="B1852">
        <v>142.80999800000001</v>
      </c>
      <c r="C1852">
        <v>144.300003</v>
      </c>
      <c r="D1852">
        <v>142.300003</v>
      </c>
      <c r="E1852">
        <v>143.050003</v>
      </c>
      <c r="F1852">
        <v>165664400</v>
      </c>
      <c r="G1852">
        <v>122.179236</v>
      </c>
      <c r="H1852" s="6">
        <f t="shared" si="64"/>
        <v>9.8319410381897801E-2</v>
      </c>
      <c r="R1852" s="6">
        <f t="shared" si="65"/>
        <v>1.6805896181022037E-3</v>
      </c>
    </row>
    <row r="1853" spans="1:18" x14ac:dyDescent="0.25">
      <c r="A1853" s="1">
        <v>39584</v>
      </c>
      <c r="B1853">
        <v>142.86000100000001</v>
      </c>
      <c r="C1853">
        <v>142.86999499999999</v>
      </c>
      <c r="D1853">
        <v>141.61000100000001</v>
      </c>
      <c r="E1853">
        <v>142.66000399999999</v>
      </c>
      <c r="F1853">
        <v>204236800</v>
      </c>
      <c r="G1853">
        <v>121.846137</v>
      </c>
      <c r="H1853" s="6">
        <f t="shared" si="64"/>
        <v>0.1013999509911807</v>
      </c>
      <c r="R1853" s="6">
        <f t="shared" si="65"/>
        <v>-1.3999509911806916E-3</v>
      </c>
    </row>
    <row r="1854" spans="1:18" x14ac:dyDescent="0.25">
      <c r="A1854" s="1">
        <v>39583</v>
      </c>
      <c r="B1854">
        <v>141.03999300000001</v>
      </c>
      <c r="C1854">
        <v>142.63000500000001</v>
      </c>
      <c r="D1854">
        <v>140.83000200000001</v>
      </c>
      <c r="E1854">
        <v>142.529999</v>
      </c>
      <c r="F1854">
        <v>166927000</v>
      </c>
      <c r="G1854">
        <v>121.7351</v>
      </c>
      <c r="H1854" s="6">
        <f t="shared" si="64"/>
        <v>8.9435578034947907E-2</v>
      </c>
      <c r="R1854" s="6">
        <f t="shared" si="65"/>
        <v>1.0564421965052096E-2</v>
      </c>
    </row>
    <row r="1855" spans="1:18" x14ac:dyDescent="0.25">
      <c r="A1855" s="1">
        <v>39582</v>
      </c>
      <c r="B1855">
        <v>141.070007</v>
      </c>
      <c r="C1855">
        <v>142.199997</v>
      </c>
      <c r="D1855">
        <v>140.46000699999999</v>
      </c>
      <c r="E1855">
        <v>140.770004</v>
      </c>
      <c r="F1855">
        <v>181910800</v>
      </c>
      <c r="G1855">
        <v>120.231886</v>
      </c>
      <c r="H1855" s="6">
        <f t="shared" si="64"/>
        <v>0.10212662497422294</v>
      </c>
      <c r="R1855" s="6">
        <f t="shared" si="65"/>
        <v>-2.1266249742229316E-3</v>
      </c>
    </row>
    <row r="1856" spans="1:18" x14ac:dyDescent="0.25">
      <c r="A1856" s="1">
        <v>39581</v>
      </c>
      <c r="B1856">
        <v>140.800003</v>
      </c>
      <c r="C1856">
        <v>140.88999899999999</v>
      </c>
      <c r="D1856">
        <v>139.729996</v>
      </c>
      <c r="E1856">
        <v>140.479996</v>
      </c>
      <c r="F1856">
        <v>159132200</v>
      </c>
      <c r="G1856">
        <v>119.984189</v>
      </c>
      <c r="H1856" s="6">
        <f t="shared" si="64"/>
        <v>0.10227277694021075</v>
      </c>
      <c r="R1856" s="6">
        <f t="shared" si="65"/>
        <v>-2.2727769402107463E-3</v>
      </c>
    </row>
    <row r="1857" spans="1:18" x14ac:dyDescent="0.25">
      <c r="A1857" s="1">
        <v>39580</v>
      </c>
      <c r="B1857">
        <v>139.25</v>
      </c>
      <c r="C1857">
        <v>140.55999800000001</v>
      </c>
      <c r="D1857">
        <v>138.729996</v>
      </c>
      <c r="E1857">
        <v>140.46000699999999</v>
      </c>
      <c r="F1857">
        <v>147865900</v>
      </c>
      <c r="G1857">
        <v>119.967116</v>
      </c>
      <c r="H1857" s="6">
        <f t="shared" si="64"/>
        <v>9.131054219030528E-2</v>
      </c>
      <c r="R1857" s="6">
        <f t="shared" si="65"/>
        <v>8.6894578096947239E-3</v>
      </c>
    </row>
    <row r="1858" spans="1:18" x14ac:dyDescent="0.25">
      <c r="A1858" s="1">
        <v>39577</v>
      </c>
      <c r="B1858">
        <v>138.60000600000001</v>
      </c>
      <c r="C1858">
        <v>139.38999899999999</v>
      </c>
      <c r="D1858">
        <v>138.449997</v>
      </c>
      <c r="E1858">
        <v>138.89999399999999</v>
      </c>
      <c r="F1858">
        <v>152588200</v>
      </c>
      <c r="G1858">
        <v>118.63470700000001</v>
      </c>
      <c r="H1858" s="6">
        <f t="shared" si="64"/>
        <v>9.7835584509282175E-2</v>
      </c>
      <c r="R1858" s="6">
        <f t="shared" si="65"/>
        <v>2.1644154907178347E-3</v>
      </c>
    </row>
    <row r="1859" spans="1:18" x14ac:dyDescent="0.25">
      <c r="A1859" s="1">
        <v>39576</v>
      </c>
      <c r="B1859">
        <v>139.740005</v>
      </c>
      <c r="C1859">
        <v>140.320007</v>
      </c>
      <c r="D1859">
        <v>138.979996</v>
      </c>
      <c r="E1859">
        <v>139.16000399999999</v>
      </c>
      <c r="F1859">
        <v>178321200</v>
      </c>
      <c r="G1859">
        <v>118.856782</v>
      </c>
      <c r="H1859" s="6">
        <f t="shared" ref="H1859:H1922" si="66">(B1859-E1859)/B1859+0.1</f>
        <v>0.10415057234325997</v>
      </c>
      <c r="R1859" s="6">
        <f t="shared" si="65"/>
        <v>-4.1505723432599707E-3</v>
      </c>
    </row>
    <row r="1860" spans="1:18" x14ac:dyDescent="0.25">
      <c r="A1860" s="1">
        <v>39575</v>
      </c>
      <c r="B1860">
        <v>141.88999899999999</v>
      </c>
      <c r="C1860">
        <v>142.03999300000001</v>
      </c>
      <c r="D1860">
        <v>139.13000500000001</v>
      </c>
      <c r="E1860">
        <v>139.520004</v>
      </c>
      <c r="F1860">
        <v>199267300</v>
      </c>
      <c r="G1860">
        <v>119.164259</v>
      </c>
      <c r="H1860" s="6">
        <f t="shared" si="66"/>
        <v>0.11670304472974159</v>
      </c>
      <c r="R1860" s="6">
        <f t="shared" ref="R1860:R1923" si="67">(E1860-B1860)/B1860</f>
        <v>-1.6703044729741587E-2</v>
      </c>
    </row>
    <row r="1861" spans="1:18" x14ac:dyDescent="0.25">
      <c r="A1861" s="1">
        <v>39574</v>
      </c>
      <c r="B1861">
        <v>140.020004</v>
      </c>
      <c r="C1861">
        <v>142.199997</v>
      </c>
      <c r="D1861">
        <v>139.69000199999999</v>
      </c>
      <c r="E1861">
        <v>142.050003</v>
      </c>
      <c r="F1861">
        <v>179339800</v>
      </c>
      <c r="G1861">
        <v>121.325135</v>
      </c>
      <c r="H1861" s="6">
        <f t="shared" si="66"/>
        <v>8.5502078688699343E-2</v>
      </c>
      <c r="R1861" s="6">
        <f t="shared" si="67"/>
        <v>1.4497921311300659E-2</v>
      </c>
    </row>
    <row r="1862" spans="1:18" x14ac:dyDescent="0.25">
      <c r="A1862" s="1">
        <v>39573</v>
      </c>
      <c r="B1862">
        <v>141.050003</v>
      </c>
      <c r="C1862">
        <v>141.61000100000001</v>
      </c>
      <c r="D1862">
        <v>140.41000399999999</v>
      </c>
      <c r="E1862">
        <v>140.83000200000001</v>
      </c>
      <c r="F1862">
        <v>118504500</v>
      </c>
      <c r="G1862">
        <v>120.28313</v>
      </c>
      <c r="H1862" s="6">
        <f t="shared" si="66"/>
        <v>0.101559737648499</v>
      </c>
      <c r="R1862" s="6">
        <f t="shared" si="67"/>
        <v>-1.5597376484989961E-3</v>
      </c>
    </row>
    <row r="1863" spans="1:18" x14ac:dyDescent="0.25">
      <c r="A1863" s="1">
        <v>39570</v>
      </c>
      <c r="B1863">
        <v>142.33999600000001</v>
      </c>
      <c r="C1863">
        <v>142.36999499999999</v>
      </c>
      <c r="D1863">
        <v>140.55999800000001</v>
      </c>
      <c r="E1863">
        <v>141.509995</v>
      </c>
      <c r="F1863">
        <v>181585500</v>
      </c>
      <c r="G1863">
        <v>120.863912</v>
      </c>
      <c r="H1863" s="6">
        <f t="shared" si="66"/>
        <v>0.10583111580247628</v>
      </c>
      <c r="R1863" s="6">
        <f t="shared" si="67"/>
        <v>-5.831115802476276E-3</v>
      </c>
    </row>
    <row r="1864" spans="1:18" x14ac:dyDescent="0.25">
      <c r="A1864" s="1">
        <v>39569</v>
      </c>
      <c r="B1864">
        <v>138.38000500000001</v>
      </c>
      <c r="C1864">
        <v>141.11999499999999</v>
      </c>
      <c r="D1864">
        <v>138.270004</v>
      </c>
      <c r="E1864">
        <v>141.11999499999999</v>
      </c>
      <c r="F1864">
        <v>187279500</v>
      </c>
      <c r="G1864">
        <v>120.53081299999999</v>
      </c>
      <c r="H1864" s="6">
        <f t="shared" si="66"/>
        <v>8.0199523767902903E-2</v>
      </c>
      <c r="R1864" s="6">
        <f t="shared" si="67"/>
        <v>1.9800476232097096E-2</v>
      </c>
    </row>
    <row r="1865" spans="1:18" x14ac:dyDescent="0.25">
      <c r="A1865" s="1">
        <v>39568</v>
      </c>
      <c r="B1865">
        <v>139.28999300000001</v>
      </c>
      <c r="C1865">
        <v>140.58999600000001</v>
      </c>
      <c r="D1865">
        <v>138.259995</v>
      </c>
      <c r="E1865">
        <v>138.259995</v>
      </c>
      <c r="F1865">
        <v>208395900</v>
      </c>
      <c r="G1865">
        <v>118.088082</v>
      </c>
      <c r="H1865" s="6">
        <f t="shared" si="66"/>
        <v>0.10739463028043951</v>
      </c>
      <c r="R1865" s="6">
        <f t="shared" si="67"/>
        <v>-7.3946302804395007E-3</v>
      </c>
    </row>
    <row r="1866" spans="1:18" x14ac:dyDescent="0.25">
      <c r="A1866" s="1">
        <v>39567</v>
      </c>
      <c r="B1866">
        <v>139.38999899999999</v>
      </c>
      <c r="C1866">
        <v>139.729996</v>
      </c>
      <c r="D1866">
        <v>138.61000100000001</v>
      </c>
      <c r="E1866">
        <v>139.08000200000001</v>
      </c>
      <c r="F1866">
        <v>125514100</v>
      </c>
      <c r="G1866">
        <v>118.78845200000001</v>
      </c>
      <c r="H1866" s="6">
        <f t="shared" si="66"/>
        <v>0.10222395438857836</v>
      </c>
      <c r="R1866" s="6">
        <f t="shared" si="67"/>
        <v>-2.2239543885783472E-3</v>
      </c>
    </row>
    <row r="1867" spans="1:18" x14ac:dyDescent="0.25">
      <c r="A1867" s="1">
        <v>39566</v>
      </c>
      <c r="B1867">
        <v>139.88000500000001</v>
      </c>
      <c r="C1867">
        <v>140.25</v>
      </c>
      <c r="D1867">
        <v>139.38000500000001</v>
      </c>
      <c r="E1867">
        <v>139.63000500000001</v>
      </c>
      <c r="F1867">
        <v>105610200</v>
      </c>
      <c r="G1867">
        <v>119.25821000000001</v>
      </c>
      <c r="H1867" s="6">
        <f t="shared" si="66"/>
        <v>0.10178724614715307</v>
      </c>
      <c r="R1867" s="6">
        <f t="shared" si="67"/>
        <v>-1.7872461471530544E-3</v>
      </c>
    </row>
    <row r="1868" spans="1:18" x14ac:dyDescent="0.25">
      <c r="A1868" s="1">
        <v>39563</v>
      </c>
      <c r="B1868">
        <v>139.39999399999999</v>
      </c>
      <c r="C1868">
        <v>139.88999899999999</v>
      </c>
      <c r="D1868">
        <v>137.91000399999999</v>
      </c>
      <c r="E1868">
        <v>139.60000600000001</v>
      </c>
      <c r="F1868">
        <v>190788100</v>
      </c>
      <c r="G1868">
        <v>119.23258800000001</v>
      </c>
      <c r="H1868" s="6">
        <f t="shared" si="66"/>
        <v>9.8565193625474515E-2</v>
      </c>
      <c r="R1868" s="6">
        <f t="shared" si="67"/>
        <v>1.434806374525491E-3</v>
      </c>
    </row>
    <row r="1869" spans="1:18" x14ac:dyDescent="0.25">
      <c r="A1869" s="1">
        <v>39562</v>
      </c>
      <c r="B1869">
        <v>138.08000200000001</v>
      </c>
      <c r="C1869">
        <v>139.740005</v>
      </c>
      <c r="D1869">
        <v>137.03999300000001</v>
      </c>
      <c r="E1869">
        <v>138.320007</v>
      </c>
      <c r="F1869">
        <v>229381300</v>
      </c>
      <c r="G1869">
        <v>118.13933900000001</v>
      </c>
      <c r="H1869" s="6">
        <f t="shared" si="66"/>
        <v>9.8261840986937438E-2</v>
      </c>
      <c r="R1869" s="6">
        <f t="shared" si="67"/>
        <v>1.738159013062561E-3</v>
      </c>
    </row>
    <row r="1870" spans="1:18" x14ac:dyDescent="0.25">
      <c r="A1870" s="1">
        <v>39561</v>
      </c>
      <c r="B1870">
        <v>138.08999600000001</v>
      </c>
      <c r="C1870">
        <v>138.779999</v>
      </c>
      <c r="D1870">
        <v>137.11999499999999</v>
      </c>
      <c r="E1870">
        <v>137.720001</v>
      </c>
      <c r="F1870">
        <v>193309000</v>
      </c>
      <c r="G1870">
        <v>117.626873</v>
      </c>
      <c r="H1870" s="6">
        <f t="shared" si="66"/>
        <v>0.10267937584703832</v>
      </c>
      <c r="R1870" s="6">
        <f t="shared" si="67"/>
        <v>-2.6793758470383122E-3</v>
      </c>
    </row>
    <row r="1871" spans="1:18" x14ac:dyDescent="0.25">
      <c r="A1871" s="1">
        <v>39560</v>
      </c>
      <c r="B1871">
        <v>138.19000199999999</v>
      </c>
      <c r="C1871">
        <v>138.30999800000001</v>
      </c>
      <c r="D1871">
        <v>136.89999399999999</v>
      </c>
      <c r="E1871">
        <v>137.94000199999999</v>
      </c>
      <c r="F1871">
        <v>162166000</v>
      </c>
      <c r="G1871">
        <v>117.81477700000001</v>
      </c>
      <c r="H1871" s="6">
        <f t="shared" si="66"/>
        <v>0.10180910338216799</v>
      </c>
      <c r="R1871" s="6">
        <f t="shared" si="67"/>
        <v>-1.8091033821679807E-3</v>
      </c>
    </row>
    <row r="1872" spans="1:18" x14ac:dyDescent="0.25">
      <c r="A1872" s="1">
        <v>39559</v>
      </c>
      <c r="B1872">
        <v>138.229996</v>
      </c>
      <c r="C1872">
        <v>138.979996</v>
      </c>
      <c r="D1872">
        <v>137.85000600000001</v>
      </c>
      <c r="E1872">
        <v>138.550003</v>
      </c>
      <c r="F1872">
        <v>118587400</v>
      </c>
      <c r="G1872">
        <v>118.335779</v>
      </c>
      <c r="H1872" s="6">
        <f t="shared" si="66"/>
        <v>9.7684967016854987E-2</v>
      </c>
      <c r="R1872" s="6">
        <f t="shared" si="67"/>
        <v>2.3150329831450184E-3</v>
      </c>
    </row>
    <row r="1873" spans="1:18" x14ac:dyDescent="0.25">
      <c r="A1873" s="1">
        <v>39556</v>
      </c>
      <c r="B1873">
        <v>138.94000199999999</v>
      </c>
      <c r="C1873">
        <v>139.55999800000001</v>
      </c>
      <c r="D1873">
        <v>138.259995</v>
      </c>
      <c r="E1873">
        <v>138.479996</v>
      </c>
      <c r="F1873">
        <v>218530600</v>
      </c>
      <c r="G1873">
        <v>118.275986</v>
      </c>
      <c r="H1873" s="6">
        <f t="shared" si="66"/>
        <v>0.10331082476880915</v>
      </c>
      <c r="R1873" s="6">
        <f t="shared" si="67"/>
        <v>-3.31082476880915E-3</v>
      </c>
    </row>
    <row r="1874" spans="1:18" x14ac:dyDescent="0.25">
      <c r="A1874" s="1">
        <v>39555</v>
      </c>
      <c r="B1874">
        <v>136.020004</v>
      </c>
      <c r="C1874">
        <v>137.25</v>
      </c>
      <c r="D1874">
        <v>135.66000399999999</v>
      </c>
      <c r="E1874">
        <v>137.050003</v>
      </c>
      <c r="F1874">
        <v>179665700</v>
      </c>
      <c r="G1874">
        <v>117.054627</v>
      </c>
      <c r="H1874" s="6">
        <f t="shared" si="66"/>
        <v>9.2427591753342378E-2</v>
      </c>
      <c r="R1874" s="6">
        <f t="shared" si="67"/>
        <v>7.5724082466576284E-3</v>
      </c>
    </row>
    <row r="1875" spans="1:18" x14ac:dyDescent="0.25">
      <c r="A1875" s="1">
        <v>39554</v>
      </c>
      <c r="B1875">
        <v>134.53999300000001</v>
      </c>
      <c r="C1875">
        <v>136.91000399999999</v>
      </c>
      <c r="D1875">
        <v>134.520004</v>
      </c>
      <c r="E1875">
        <v>136.85000600000001</v>
      </c>
      <c r="F1875">
        <v>189268900</v>
      </c>
      <c r="G1875">
        <v>116.883809</v>
      </c>
      <c r="H1875" s="6">
        <f t="shared" si="66"/>
        <v>8.2830287496744578E-2</v>
      </c>
      <c r="R1875" s="6">
        <f t="shared" si="67"/>
        <v>1.7169712503255427E-2</v>
      </c>
    </row>
    <row r="1876" spans="1:18" x14ac:dyDescent="0.25">
      <c r="A1876" s="1">
        <v>39553</v>
      </c>
      <c r="B1876">
        <v>133.58000200000001</v>
      </c>
      <c r="C1876">
        <v>133.69000199999999</v>
      </c>
      <c r="D1876">
        <v>132.33000200000001</v>
      </c>
      <c r="E1876">
        <v>133.240005</v>
      </c>
      <c r="F1876">
        <v>172389200</v>
      </c>
      <c r="G1876">
        <v>113.80050199999999</v>
      </c>
      <c r="H1876" s="6">
        <f t="shared" si="66"/>
        <v>0.10254526871469886</v>
      </c>
      <c r="R1876" s="6">
        <f t="shared" si="67"/>
        <v>-2.5452687146988585E-3</v>
      </c>
    </row>
    <row r="1877" spans="1:18" x14ac:dyDescent="0.25">
      <c r="A1877" s="1">
        <v>39552</v>
      </c>
      <c r="B1877">
        <v>133.19000199999999</v>
      </c>
      <c r="C1877">
        <v>133.53999300000001</v>
      </c>
      <c r="D1877">
        <v>132.550003</v>
      </c>
      <c r="E1877">
        <v>132.929993</v>
      </c>
      <c r="F1877">
        <v>160522000</v>
      </c>
      <c r="G1877">
        <v>113.535719</v>
      </c>
      <c r="H1877" s="6">
        <f t="shared" si="66"/>
        <v>0.1019521660492204</v>
      </c>
      <c r="R1877" s="6">
        <f t="shared" si="67"/>
        <v>-1.9521660492203957E-3</v>
      </c>
    </row>
    <row r="1878" spans="1:18" x14ac:dyDescent="0.25">
      <c r="A1878" s="1">
        <v>39549</v>
      </c>
      <c r="B1878">
        <v>134.490005</v>
      </c>
      <c r="C1878">
        <v>135.11999499999999</v>
      </c>
      <c r="D1878">
        <v>133.009995</v>
      </c>
      <c r="E1878">
        <v>133.38000500000001</v>
      </c>
      <c r="F1878">
        <v>222973300</v>
      </c>
      <c r="G1878">
        <v>113.920075</v>
      </c>
      <c r="H1878" s="6">
        <f t="shared" si="66"/>
        <v>0.1082534014330655</v>
      </c>
      <c r="R1878" s="6">
        <f t="shared" si="67"/>
        <v>-8.2534014330654919E-3</v>
      </c>
    </row>
    <row r="1879" spans="1:18" x14ac:dyDescent="0.25">
      <c r="A1879" s="1">
        <v>39548</v>
      </c>
      <c r="B1879">
        <v>135.41999799999999</v>
      </c>
      <c r="C1879">
        <v>136.66999799999999</v>
      </c>
      <c r="D1879">
        <v>134.89999399999999</v>
      </c>
      <c r="E1879">
        <v>136.020004</v>
      </c>
      <c r="F1879">
        <v>192967800</v>
      </c>
      <c r="G1879">
        <v>116.174903</v>
      </c>
      <c r="H1879" s="6">
        <f t="shared" si="66"/>
        <v>9.5569295459596693E-2</v>
      </c>
      <c r="R1879" s="6">
        <f t="shared" si="67"/>
        <v>4.4307045404033138E-3</v>
      </c>
    </row>
    <row r="1880" spans="1:18" x14ac:dyDescent="0.25">
      <c r="A1880" s="1">
        <v>39547</v>
      </c>
      <c r="B1880">
        <v>136.61000100000001</v>
      </c>
      <c r="C1880">
        <v>136.800003</v>
      </c>
      <c r="D1880">
        <v>134.88999899999999</v>
      </c>
      <c r="E1880">
        <v>135.83000200000001</v>
      </c>
      <c r="F1880">
        <v>195610600</v>
      </c>
      <c r="G1880">
        <v>116.01262199999999</v>
      </c>
      <c r="H1880" s="6">
        <f t="shared" si="66"/>
        <v>0.10570967714142689</v>
      </c>
      <c r="R1880" s="6">
        <f t="shared" si="67"/>
        <v>-5.709677141426883E-3</v>
      </c>
    </row>
    <row r="1881" spans="1:18" x14ac:dyDescent="0.25">
      <c r="A1881" s="1">
        <v>39546</v>
      </c>
      <c r="B1881">
        <v>136.19000199999999</v>
      </c>
      <c r="C1881">
        <v>136.91999799999999</v>
      </c>
      <c r="D1881">
        <v>135.949997</v>
      </c>
      <c r="E1881">
        <v>136.820007</v>
      </c>
      <c r="F1881">
        <v>148937300</v>
      </c>
      <c r="G1881">
        <v>116.858187</v>
      </c>
      <c r="H1881" s="6">
        <f t="shared" si="66"/>
        <v>9.5374073054202535E-2</v>
      </c>
      <c r="R1881" s="6">
        <f t="shared" si="67"/>
        <v>4.6259269457974697E-3</v>
      </c>
    </row>
    <row r="1882" spans="1:18" x14ac:dyDescent="0.25">
      <c r="A1882" s="1">
        <v>39545</v>
      </c>
      <c r="B1882">
        <v>137.86999499999999</v>
      </c>
      <c r="C1882">
        <v>138.570007</v>
      </c>
      <c r="D1882">
        <v>136.740005</v>
      </c>
      <c r="E1882">
        <v>136.96000699999999</v>
      </c>
      <c r="F1882">
        <v>154245500</v>
      </c>
      <c r="G1882">
        <v>116.977761</v>
      </c>
      <c r="H1882" s="6">
        <f t="shared" si="66"/>
        <v>0.1066003338870071</v>
      </c>
      <c r="R1882" s="6">
        <f t="shared" si="67"/>
        <v>-6.6003338870070935E-3</v>
      </c>
    </row>
    <row r="1883" spans="1:18" x14ac:dyDescent="0.25">
      <c r="A1883" s="1">
        <v>39542</v>
      </c>
      <c r="B1883">
        <v>137.11999499999999</v>
      </c>
      <c r="C1883">
        <v>137.96000699999999</v>
      </c>
      <c r="D1883">
        <v>136.11999499999999</v>
      </c>
      <c r="E1883">
        <v>136.88999899999999</v>
      </c>
      <c r="F1883">
        <v>204446800</v>
      </c>
      <c r="G1883">
        <v>116.917967</v>
      </c>
      <c r="H1883" s="6">
        <f t="shared" si="66"/>
        <v>0.10167733378345004</v>
      </c>
      <c r="R1883" s="6">
        <f t="shared" si="67"/>
        <v>-1.6773337834500351E-3</v>
      </c>
    </row>
    <row r="1884" spans="1:18" x14ac:dyDescent="0.25">
      <c r="A1884" s="1">
        <v>39541</v>
      </c>
      <c r="B1884">
        <v>135.96000699999999</v>
      </c>
      <c r="C1884">
        <v>137.44000199999999</v>
      </c>
      <c r="D1884">
        <v>135.71000699999999</v>
      </c>
      <c r="E1884">
        <v>137.03999300000001</v>
      </c>
      <c r="F1884">
        <v>175884800</v>
      </c>
      <c r="G1884">
        <v>117.046077</v>
      </c>
      <c r="H1884" s="6">
        <f t="shared" si="66"/>
        <v>9.2056590582552569E-2</v>
      </c>
      <c r="R1884" s="6">
        <f t="shared" si="67"/>
        <v>7.943409417447438E-3</v>
      </c>
    </row>
    <row r="1885" spans="1:18" x14ac:dyDescent="0.25">
      <c r="A1885" s="1">
        <v>39540</v>
      </c>
      <c r="B1885">
        <v>137.050003</v>
      </c>
      <c r="C1885">
        <v>137.66999799999999</v>
      </c>
      <c r="D1885">
        <v>135.979996</v>
      </c>
      <c r="E1885">
        <v>136.699997</v>
      </c>
      <c r="F1885">
        <v>210910800</v>
      </c>
      <c r="G1885">
        <v>116.755686</v>
      </c>
      <c r="H1885" s="6">
        <f t="shared" si="66"/>
        <v>0.10255385620093717</v>
      </c>
      <c r="R1885" s="6">
        <f t="shared" si="67"/>
        <v>-2.5538562009371686E-3</v>
      </c>
    </row>
    <row r="1886" spans="1:18" x14ac:dyDescent="0.25">
      <c r="A1886" s="1">
        <v>39539</v>
      </c>
      <c r="B1886">
        <v>133.61000100000001</v>
      </c>
      <c r="C1886">
        <v>136.83999600000001</v>
      </c>
      <c r="D1886">
        <v>133.509995</v>
      </c>
      <c r="E1886">
        <v>136.61000100000001</v>
      </c>
      <c r="F1886">
        <v>254547300</v>
      </c>
      <c r="G1886">
        <v>116.67882</v>
      </c>
      <c r="H1886" s="6">
        <f t="shared" si="66"/>
        <v>7.754659099209199E-2</v>
      </c>
      <c r="R1886" s="6">
        <f t="shared" si="67"/>
        <v>2.2453409007908022E-2</v>
      </c>
    </row>
    <row r="1887" spans="1:18" x14ac:dyDescent="0.25">
      <c r="A1887" s="1">
        <v>39538</v>
      </c>
      <c r="B1887">
        <v>131.28999300000001</v>
      </c>
      <c r="C1887">
        <v>132.729996</v>
      </c>
      <c r="D1887">
        <v>131.08999600000001</v>
      </c>
      <c r="E1887">
        <v>131.970001</v>
      </c>
      <c r="F1887">
        <v>166692100</v>
      </c>
      <c r="G1887">
        <v>112.715789</v>
      </c>
      <c r="H1887" s="6">
        <f t="shared" si="66"/>
        <v>9.4820564884941491E-2</v>
      </c>
      <c r="R1887" s="6">
        <f t="shared" si="67"/>
        <v>5.1794351150585144E-3</v>
      </c>
    </row>
    <row r="1888" spans="1:18" x14ac:dyDescent="0.25">
      <c r="A1888" s="1">
        <v>39535</v>
      </c>
      <c r="B1888">
        <v>132.990005</v>
      </c>
      <c r="C1888">
        <v>133.36000100000001</v>
      </c>
      <c r="D1888">
        <v>131.05999800000001</v>
      </c>
      <c r="E1888">
        <v>131.509995</v>
      </c>
      <c r="F1888">
        <v>180896100</v>
      </c>
      <c r="G1888">
        <v>112.322896</v>
      </c>
      <c r="H1888" s="6">
        <f t="shared" si="66"/>
        <v>0.11112873106516534</v>
      </c>
      <c r="R1888" s="6">
        <f t="shared" si="67"/>
        <v>-1.1128731065165333E-2</v>
      </c>
    </row>
    <row r="1889" spans="1:18" x14ac:dyDescent="0.25">
      <c r="A1889" s="1">
        <v>39534</v>
      </c>
      <c r="B1889">
        <v>134.199997</v>
      </c>
      <c r="C1889">
        <v>134.44000199999999</v>
      </c>
      <c r="D1889">
        <v>132.36000100000001</v>
      </c>
      <c r="E1889">
        <v>132.779999</v>
      </c>
      <c r="F1889">
        <v>225153200</v>
      </c>
      <c r="G1889">
        <v>113.40760899999999</v>
      </c>
      <c r="H1889" s="6">
        <f t="shared" si="66"/>
        <v>0.11058120739004185</v>
      </c>
      <c r="R1889" s="6">
        <f t="shared" si="67"/>
        <v>-1.058120739004184E-2</v>
      </c>
    </row>
    <row r="1890" spans="1:18" x14ac:dyDescent="0.25">
      <c r="A1890" s="1">
        <v>39533</v>
      </c>
      <c r="B1890">
        <v>134.46000699999999</v>
      </c>
      <c r="C1890">
        <v>135.08999600000001</v>
      </c>
      <c r="D1890">
        <v>133.11000100000001</v>
      </c>
      <c r="E1890">
        <v>133.199997</v>
      </c>
      <c r="F1890">
        <v>196934300</v>
      </c>
      <c r="G1890">
        <v>113.76633</v>
      </c>
      <c r="H1890" s="6">
        <f t="shared" si="66"/>
        <v>0.10937089048344312</v>
      </c>
      <c r="R1890" s="6">
        <f t="shared" si="67"/>
        <v>-9.3708904834431117E-3</v>
      </c>
    </row>
    <row r="1891" spans="1:18" x14ac:dyDescent="0.25">
      <c r="A1891" s="1">
        <v>39532</v>
      </c>
      <c r="B1891">
        <v>134.86000100000001</v>
      </c>
      <c r="C1891">
        <v>135.550003</v>
      </c>
      <c r="D1891">
        <v>133.770004</v>
      </c>
      <c r="E1891">
        <v>134.85000600000001</v>
      </c>
      <c r="F1891">
        <v>192947200</v>
      </c>
      <c r="G1891">
        <v>115.175606</v>
      </c>
      <c r="H1891" s="6">
        <f t="shared" si="66"/>
        <v>0.1000741138953425</v>
      </c>
      <c r="R1891" s="6">
        <f t="shared" si="67"/>
        <v>-7.4113895342500606E-5</v>
      </c>
    </row>
    <row r="1892" spans="1:18" x14ac:dyDescent="0.25">
      <c r="A1892" s="1">
        <v>39531</v>
      </c>
      <c r="B1892">
        <v>133.30999800000001</v>
      </c>
      <c r="C1892">
        <v>135.80999800000001</v>
      </c>
      <c r="D1892">
        <v>133.240005</v>
      </c>
      <c r="E1892">
        <v>134.720001</v>
      </c>
      <c r="F1892">
        <v>208977300</v>
      </c>
      <c r="G1892">
        <v>115.06456799999999</v>
      </c>
      <c r="H1892" s="6">
        <f t="shared" si="66"/>
        <v>8.942312638846496E-2</v>
      </c>
      <c r="R1892" s="6">
        <f t="shared" si="67"/>
        <v>1.057687361153504E-2</v>
      </c>
    </row>
    <row r="1893" spans="1:18" x14ac:dyDescent="0.25">
      <c r="A1893" s="1">
        <v>39527</v>
      </c>
      <c r="B1893">
        <v>130.050003</v>
      </c>
      <c r="C1893">
        <v>132.91000399999999</v>
      </c>
      <c r="D1893">
        <v>129.259995</v>
      </c>
      <c r="E1893">
        <v>132.08000200000001</v>
      </c>
      <c r="F1893">
        <v>245320700</v>
      </c>
      <c r="G1893">
        <v>112.809741</v>
      </c>
      <c r="H1893" s="6">
        <f t="shared" si="66"/>
        <v>8.4390627042123148E-2</v>
      </c>
      <c r="R1893" s="6">
        <f t="shared" si="67"/>
        <v>1.5609372957876852E-2</v>
      </c>
    </row>
    <row r="1894" spans="1:18" x14ac:dyDescent="0.25">
      <c r="A1894" s="1">
        <v>39526</v>
      </c>
      <c r="B1894">
        <v>134.13999899999999</v>
      </c>
      <c r="C1894">
        <v>134.64999399999999</v>
      </c>
      <c r="D1894">
        <v>130.03999300000001</v>
      </c>
      <c r="E1894">
        <v>130.320007</v>
      </c>
      <c r="F1894">
        <v>345971600</v>
      </c>
      <c r="G1894">
        <v>110.758191</v>
      </c>
      <c r="H1894" s="6">
        <f t="shared" si="66"/>
        <v>0.12847765042848991</v>
      </c>
      <c r="R1894" s="6">
        <f t="shared" si="67"/>
        <v>-2.8477650428489903E-2</v>
      </c>
    </row>
    <row r="1895" spans="1:18" x14ac:dyDescent="0.25">
      <c r="A1895" s="1">
        <v>39525</v>
      </c>
      <c r="B1895">
        <v>130.61999499999999</v>
      </c>
      <c r="C1895">
        <v>133.69000199999999</v>
      </c>
      <c r="D1895">
        <v>129.979996</v>
      </c>
      <c r="E1895">
        <v>133.63000500000001</v>
      </c>
      <c r="F1895">
        <v>334416600</v>
      </c>
      <c r="G1895">
        <v>113.571338</v>
      </c>
      <c r="H1895" s="6">
        <f t="shared" si="66"/>
        <v>7.6955978294134669E-2</v>
      </c>
      <c r="R1895" s="6">
        <f t="shared" si="67"/>
        <v>2.3044021705865343E-2</v>
      </c>
    </row>
    <row r="1896" spans="1:18" x14ac:dyDescent="0.25">
      <c r="A1896" s="1">
        <v>39524</v>
      </c>
      <c r="B1896">
        <v>126.57</v>
      </c>
      <c r="C1896">
        <v>129.259995</v>
      </c>
      <c r="D1896">
        <v>126.07</v>
      </c>
      <c r="E1896">
        <v>128.300003</v>
      </c>
      <c r="F1896">
        <v>405311100</v>
      </c>
      <c r="G1896">
        <v>109.04140099999999</v>
      </c>
      <c r="H1896" s="6">
        <f t="shared" si="66"/>
        <v>8.6331650470095528E-2</v>
      </c>
      <c r="R1896" s="6">
        <f t="shared" si="67"/>
        <v>1.3668349529904485E-2</v>
      </c>
    </row>
    <row r="1897" spans="1:18" x14ac:dyDescent="0.25">
      <c r="A1897" s="1">
        <v>39521</v>
      </c>
      <c r="B1897">
        <v>132.770004</v>
      </c>
      <c r="C1897">
        <v>132.80999800000001</v>
      </c>
      <c r="D1897">
        <v>127.779999</v>
      </c>
      <c r="E1897">
        <v>129.61000100000001</v>
      </c>
      <c r="F1897">
        <v>484687800</v>
      </c>
      <c r="G1897">
        <v>110.15476</v>
      </c>
      <c r="H1897" s="6">
        <f t="shared" si="66"/>
        <v>0.123800579233243</v>
      </c>
      <c r="R1897" s="6">
        <f t="shared" si="67"/>
        <v>-2.3800579233242993E-2</v>
      </c>
    </row>
    <row r="1898" spans="1:18" x14ac:dyDescent="0.25">
      <c r="A1898" s="1">
        <v>39520</v>
      </c>
      <c r="B1898">
        <v>129.61000100000001</v>
      </c>
      <c r="C1898">
        <v>132.63999899999999</v>
      </c>
      <c r="D1898">
        <v>128.60000600000001</v>
      </c>
      <c r="E1898">
        <v>131.64999399999999</v>
      </c>
      <c r="F1898">
        <v>351504200</v>
      </c>
      <c r="G1898">
        <v>111.888538</v>
      </c>
      <c r="H1898" s="6">
        <f t="shared" si="66"/>
        <v>8.4260527858494652E-2</v>
      </c>
      <c r="R1898" s="6">
        <f t="shared" si="67"/>
        <v>1.5739472141505353E-2</v>
      </c>
    </row>
    <row r="1899" spans="1:18" x14ac:dyDescent="0.25">
      <c r="A1899" s="1">
        <v>39519</v>
      </c>
      <c r="B1899">
        <v>132.740005</v>
      </c>
      <c r="C1899">
        <v>133.770004</v>
      </c>
      <c r="D1899">
        <v>131.16000399999999</v>
      </c>
      <c r="E1899">
        <v>131.36000100000001</v>
      </c>
      <c r="F1899">
        <v>229161100</v>
      </c>
      <c r="G1899">
        <v>111.64207500000001</v>
      </c>
      <c r="H1899" s="6">
        <f t="shared" si="66"/>
        <v>0.11039629311449842</v>
      </c>
      <c r="R1899" s="6">
        <f t="shared" si="67"/>
        <v>-1.0396293114498417E-2</v>
      </c>
    </row>
    <row r="1900" spans="1:18" x14ac:dyDescent="0.25">
      <c r="A1900" s="1">
        <v>39518</v>
      </c>
      <c r="B1900">
        <v>130.720001</v>
      </c>
      <c r="C1900">
        <v>132.720001</v>
      </c>
      <c r="D1900">
        <v>128.949997</v>
      </c>
      <c r="E1900">
        <v>132.60000600000001</v>
      </c>
      <c r="F1900">
        <v>341440600</v>
      </c>
      <c r="G1900">
        <v>112.695948</v>
      </c>
      <c r="H1900" s="6">
        <f t="shared" si="66"/>
        <v>8.5618076915406308E-2</v>
      </c>
      <c r="R1900" s="6">
        <f t="shared" si="67"/>
        <v>1.4381923084593698E-2</v>
      </c>
    </row>
    <row r="1901" spans="1:18" x14ac:dyDescent="0.25">
      <c r="A1901" s="1">
        <v>39517</v>
      </c>
      <c r="B1901">
        <v>129.83999600000001</v>
      </c>
      <c r="C1901">
        <v>129.929993</v>
      </c>
      <c r="D1901">
        <v>127.589996</v>
      </c>
      <c r="E1901">
        <v>128</v>
      </c>
      <c r="F1901">
        <v>235683600</v>
      </c>
      <c r="G1901">
        <v>108.78643</v>
      </c>
      <c r="H1901" s="6">
        <f t="shared" si="66"/>
        <v>0.11417125736818426</v>
      </c>
      <c r="R1901" s="6">
        <f t="shared" si="67"/>
        <v>-1.4171257368184248E-2</v>
      </c>
    </row>
    <row r="1902" spans="1:18" x14ac:dyDescent="0.25">
      <c r="A1902" s="1">
        <v>39514</v>
      </c>
      <c r="B1902">
        <v>129.770004</v>
      </c>
      <c r="C1902">
        <v>131.740005</v>
      </c>
      <c r="D1902">
        <v>128.58000200000001</v>
      </c>
      <c r="E1902">
        <v>129.71000699999999</v>
      </c>
      <c r="F1902">
        <v>326434600</v>
      </c>
      <c r="G1902">
        <v>110.239755</v>
      </c>
      <c r="H1902" s="6">
        <f t="shared" si="66"/>
        <v>0.10046233334476903</v>
      </c>
      <c r="R1902" s="6">
        <f t="shared" si="67"/>
        <v>-4.6233334476902571E-4</v>
      </c>
    </row>
    <row r="1903" spans="1:18" x14ac:dyDescent="0.25">
      <c r="A1903" s="1">
        <v>39513</v>
      </c>
      <c r="B1903">
        <v>132.979996</v>
      </c>
      <c r="C1903">
        <v>133.220001</v>
      </c>
      <c r="D1903">
        <v>130.550003</v>
      </c>
      <c r="E1903">
        <v>131.05999800000001</v>
      </c>
      <c r="F1903">
        <v>247911700</v>
      </c>
      <c r="G1903">
        <v>111.38710399999999</v>
      </c>
      <c r="H1903" s="6">
        <f t="shared" si="66"/>
        <v>0.11443824678713325</v>
      </c>
      <c r="R1903" s="6">
        <f t="shared" si="67"/>
        <v>-1.4438246787133251E-2</v>
      </c>
    </row>
    <row r="1904" spans="1:18" x14ac:dyDescent="0.25">
      <c r="A1904" s="1">
        <v>39512</v>
      </c>
      <c r="B1904">
        <v>133.41999799999999</v>
      </c>
      <c r="C1904">
        <v>134.770004</v>
      </c>
      <c r="D1904">
        <v>132.33999600000001</v>
      </c>
      <c r="E1904">
        <v>133.83000200000001</v>
      </c>
      <c r="F1904">
        <v>270681400</v>
      </c>
      <c r="G1904">
        <v>113.741314</v>
      </c>
      <c r="H1904" s="6">
        <f t="shared" si="66"/>
        <v>9.69269674250781E-2</v>
      </c>
      <c r="R1904" s="6">
        <f t="shared" si="67"/>
        <v>3.0730325749219016E-3</v>
      </c>
    </row>
    <row r="1905" spans="1:18" x14ac:dyDescent="0.25">
      <c r="A1905" s="1">
        <v>39511</v>
      </c>
      <c r="B1905">
        <v>132.229996</v>
      </c>
      <c r="C1905">
        <v>133.39999399999999</v>
      </c>
      <c r="D1905">
        <v>130.990005</v>
      </c>
      <c r="E1905">
        <v>132.990005</v>
      </c>
      <c r="F1905">
        <v>282513100</v>
      </c>
      <c r="G1905">
        <v>113.027406</v>
      </c>
      <c r="H1905" s="6">
        <f t="shared" si="66"/>
        <v>9.4252370695072876E-2</v>
      </c>
      <c r="R1905" s="6">
        <f t="shared" si="67"/>
        <v>5.7476293049271258E-3</v>
      </c>
    </row>
    <row r="1906" spans="1:18" x14ac:dyDescent="0.25">
      <c r="A1906" s="1">
        <v>39510</v>
      </c>
      <c r="B1906">
        <v>133.13999899999999</v>
      </c>
      <c r="C1906">
        <v>133.80999800000001</v>
      </c>
      <c r="D1906">
        <v>132.240005</v>
      </c>
      <c r="E1906">
        <v>133.5</v>
      </c>
      <c r="F1906">
        <v>189483500</v>
      </c>
      <c r="G1906">
        <v>113.460847</v>
      </c>
      <c r="H1906" s="6">
        <f t="shared" si="66"/>
        <v>9.7296071783806976E-2</v>
      </c>
      <c r="R1906" s="6">
        <f t="shared" si="67"/>
        <v>2.7039282161930253E-3</v>
      </c>
    </row>
    <row r="1907" spans="1:18" x14ac:dyDescent="0.25">
      <c r="A1907" s="1">
        <v>39507</v>
      </c>
      <c r="B1907">
        <v>135.60000600000001</v>
      </c>
      <c r="C1907">
        <v>135.679993</v>
      </c>
      <c r="D1907">
        <v>132.779999</v>
      </c>
      <c r="E1907">
        <v>133.820007</v>
      </c>
      <c r="F1907">
        <v>252715200</v>
      </c>
      <c r="G1907">
        <v>113.73282</v>
      </c>
      <c r="H1907" s="6">
        <f t="shared" si="66"/>
        <v>0.11312683570235244</v>
      </c>
      <c r="R1907" s="6">
        <f t="shared" si="67"/>
        <v>-1.312683570235243E-2</v>
      </c>
    </row>
    <row r="1908" spans="1:18" x14ac:dyDescent="0.25">
      <c r="A1908" s="1">
        <v>39506</v>
      </c>
      <c r="B1908">
        <v>137.240005</v>
      </c>
      <c r="C1908">
        <v>137.96000699999999</v>
      </c>
      <c r="D1908">
        <v>136.550003</v>
      </c>
      <c r="E1908">
        <v>136.86999499999999</v>
      </c>
      <c r="F1908">
        <v>170831100</v>
      </c>
      <c r="G1908">
        <v>116.324986</v>
      </c>
      <c r="H1908" s="6">
        <f t="shared" si="66"/>
        <v>0.10269607976187416</v>
      </c>
      <c r="R1908" s="6">
        <f t="shared" si="67"/>
        <v>-2.6960797618741541E-3</v>
      </c>
    </row>
    <row r="1909" spans="1:18" x14ac:dyDescent="0.25">
      <c r="A1909" s="1">
        <v>39505</v>
      </c>
      <c r="B1909">
        <v>137.55999800000001</v>
      </c>
      <c r="C1909">
        <v>139.13999899999999</v>
      </c>
      <c r="D1909">
        <v>137.41000399999999</v>
      </c>
      <c r="E1909">
        <v>138.220001</v>
      </c>
      <c r="F1909">
        <v>168395800</v>
      </c>
      <c r="G1909">
        <v>117.472348</v>
      </c>
      <c r="H1909" s="6">
        <f t="shared" si="66"/>
        <v>9.5202071753446901E-2</v>
      </c>
      <c r="R1909" s="6">
        <f t="shared" si="67"/>
        <v>4.7979282465531077E-3</v>
      </c>
    </row>
    <row r="1910" spans="1:18" x14ac:dyDescent="0.25">
      <c r="A1910" s="1">
        <v>39504</v>
      </c>
      <c r="B1910">
        <v>136.75</v>
      </c>
      <c r="C1910">
        <v>138.949997</v>
      </c>
      <c r="D1910">
        <v>136.5</v>
      </c>
      <c r="E1910">
        <v>138.36000100000001</v>
      </c>
      <c r="F1910">
        <v>212420700</v>
      </c>
      <c r="G1910">
        <v>117.59133300000001</v>
      </c>
      <c r="H1910" s="6">
        <f t="shared" si="66"/>
        <v>8.8226683729433195E-2</v>
      </c>
      <c r="R1910" s="6">
        <f t="shared" si="67"/>
        <v>1.1773316270566809E-2</v>
      </c>
    </row>
    <row r="1911" spans="1:18" x14ac:dyDescent="0.25">
      <c r="A1911" s="1">
        <v>39503</v>
      </c>
      <c r="B1911">
        <v>135.53999300000001</v>
      </c>
      <c r="C1911">
        <v>137.64999399999999</v>
      </c>
      <c r="D1911">
        <v>134.779999</v>
      </c>
      <c r="E1911">
        <v>137.33000200000001</v>
      </c>
      <c r="F1911">
        <v>190107000</v>
      </c>
      <c r="G1911">
        <v>116.715943</v>
      </c>
      <c r="H1911" s="6">
        <f t="shared" si="66"/>
        <v>8.6793499391725676E-2</v>
      </c>
      <c r="R1911" s="6">
        <f t="shared" si="67"/>
        <v>1.3206500608274324E-2</v>
      </c>
    </row>
    <row r="1912" spans="1:18" x14ac:dyDescent="0.25">
      <c r="A1912" s="1">
        <v>39500</v>
      </c>
      <c r="B1912">
        <v>134.970001</v>
      </c>
      <c r="C1912">
        <v>135.85000600000001</v>
      </c>
      <c r="D1912">
        <v>132.86000100000001</v>
      </c>
      <c r="E1912">
        <v>135.61999499999999</v>
      </c>
      <c r="F1912">
        <v>205491000</v>
      </c>
      <c r="G1912">
        <v>115.262618</v>
      </c>
      <c r="H1912" s="6">
        <f t="shared" si="66"/>
        <v>9.5184159478520033E-2</v>
      </c>
      <c r="R1912" s="6">
        <f t="shared" si="67"/>
        <v>4.815840521479973E-3</v>
      </c>
    </row>
    <row r="1913" spans="1:18" x14ac:dyDescent="0.25">
      <c r="A1913" s="1">
        <v>39499</v>
      </c>
      <c r="B1913">
        <v>136.66000399999999</v>
      </c>
      <c r="C1913">
        <v>137.009995</v>
      </c>
      <c r="D1913">
        <v>134.070007</v>
      </c>
      <c r="E1913">
        <v>134.78999300000001</v>
      </c>
      <c r="F1913">
        <v>201051200</v>
      </c>
      <c r="G1913">
        <v>114.557205</v>
      </c>
      <c r="H1913" s="6">
        <f t="shared" si="66"/>
        <v>0.11368367441288804</v>
      </c>
      <c r="R1913" s="6">
        <f t="shared" si="67"/>
        <v>-1.3683674412888038E-2</v>
      </c>
    </row>
    <row r="1914" spans="1:18" x14ac:dyDescent="0.25">
      <c r="A1914" s="1">
        <v>39498</v>
      </c>
      <c r="B1914">
        <v>133.990005</v>
      </c>
      <c r="C1914">
        <v>136.550003</v>
      </c>
      <c r="D1914">
        <v>133.759995</v>
      </c>
      <c r="E1914">
        <v>135.91999799999999</v>
      </c>
      <c r="F1914">
        <v>220085700</v>
      </c>
      <c r="G1914">
        <v>115.517589</v>
      </c>
      <c r="H1914" s="6">
        <f t="shared" si="66"/>
        <v>8.5595992775729837E-2</v>
      </c>
      <c r="R1914" s="6">
        <f t="shared" si="67"/>
        <v>1.440400722427017E-2</v>
      </c>
    </row>
    <row r="1915" spans="1:18" x14ac:dyDescent="0.25">
      <c r="A1915" s="1">
        <v>39497</v>
      </c>
      <c r="B1915">
        <v>136.720001</v>
      </c>
      <c r="C1915">
        <v>136.88999899999999</v>
      </c>
      <c r="D1915">
        <v>134.61000100000001</v>
      </c>
      <c r="E1915">
        <v>135.520004</v>
      </c>
      <c r="F1915">
        <v>145190000</v>
      </c>
      <c r="G1915">
        <v>115.177637</v>
      </c>
      <c r="H1915" s="6">
        <f t="shared" si="66"/>
        <v>0.10877704060285955</v>
      </c>
      <c r="R1915" s="6">
        <f t="shared" si="67"/>
        <v>-8.7770406028595347E-3</v>
      </c>
    </row>
    <row r="1916" spans="1:18" x14ac:dyDescent="0.25">
      <c r="A1916" s="1">
        <v>39493</v>
      </c>
      <c r="B1916">
        <v>134.5</v>
      </c>
      <c r="C1916">
        <v>135.220001</v>
      </c>
      <c r="D1916">
        <v>133.91000399999999</v>
      </c>
      <c r="E1916">
        <v>135.13999899999999</v>
      </c>
      <c r="F1916">
        <v>154110300</v>
      </c>
      <c r="G1916">
        <v>114.85467300000001</v>
      </c>
      <c r="H1916" s="6">
        <f t="shared" si="66"/>
        <v>9.5241643122676661E-2</v>
      </c>
      <c r="R1916" s="6">
        <f t="shared" si="67"/>
        <v>4.7583568773233373E-3</v>
      </c>
    </row>
    <row r="1917" spans="1:18" x14ac:dyDescent="0.25">
      <c r="A1917" s="1">
        <v>39492</v>
      </c>
      <c r="B1917">
        <v>136.949997</v>
      </c>
      <c r="C1917">
        <v>137</v>
      </c>
      <c r="D1917">
        <v>134.78999300000001</v>
      </c>
      <c r="E1917">
        <v>135.16999799999999</v>
      </c>
      <c r="F1917">
        <v>215207200</v>
      </c>
      <c r="G1917">
        <v>114.880169</v>
      </c>
      <c r="H1917" s="6">
        <f t="shared" si="66"/>
        <v>0.11299743730552987</v>
      </c>
      <c r="R1917" s="6">
        <f t="shared" si="67"/>
        <v>-1.2997437305529869E-2</v>
      </c>
    </row>
    <row r="1918" spans="1:18" x14ac:dyDescent="0.25">
      <c r="A1918" s="1">
        <v>39491</v>
      </c>
      <c r="B1918">
        <v>136.009995</v>
      </c>
      <c r="C1918">
        <v>137.05999800000001</v>
      </c>
      <c r="D1918">
        <v>135.13999899999999</v>
      </c>
      <c r="E1918">
        <v>136.36999499999999</v>
      </c>
      <c r="F1918">
        <v>181967800</v>
      </c>
      <c r="G1918">
        <v>115.90003900000001</v>
      </c>
      <c r="H1918" s="6">
        <f t="shared" si="66"/>
        <v>9.7353135701534407E-2</v>
      </c>
      <c r="R1918" s="6">
        <f t="shared" si="67"/>
        <v>2.6468642984656034E-3</v>
      </c>
    </row>
    <row r="1919" spans="1:18" x14ac:dyDescent="0.25">
      <c r="A1919" s="1">
        <v>39490</v>
      </c>
      <c r="B1919">
        <v>134.91000399999999</v>
      </c>
      <c r="C1919">
        <v>136.30999800000001</v>
      </c>
      <c r="D1919">
        <v>133.979996</v>
      </c>
      <c r="E1919">
        <v>134.990005</v>
      </c>
      <c r="F1919">
        <v>256654400</v>
      </c>
      <c r="G1919">
        <v>114.727194</v>
      </c>
      <c r="H1919" s="6">
        <f t="shared" si="66"/>
        <v>9.9407004687361744E-2</v>
      </c>
      <c r="R1919" s="6">
        <f t="shared" si="67"/>
        <v>5.9299531263826805E-4</v>
      </c>
    </row>
    <row r="1920" spans="1:18" x14ac:dyDescent="0.25">
      <c r="A1920" s="1">
        <v>39489</v>
      </c>
      <c r="B1920">
        <v>133.10000600000001</v>
      </c>
      <c r="C1920">
        <v>134.229996</v>
      </c>
      <c r="D1920">
        <v>132.03999300000001</v>
      </c>
      <c r="E1920">
        <v>133.75</v>
      </c>
      <c r="F1920">
        <v>188576300</v>
      </c>
      <c r="G1920">
        <v>113.673321</v>
      </c>
      <c r="H1920" s="6">
        <f t="shared" si="66"/>
        <v>9.5116499093170659E-2</v>
      </c>
      <c r="R1920" s="6">
        <f t="shared" si="67"/>
        <v>4.8835009068293536E-3</v>
      </c>
    </row>
    <row r="1921" spans="1:18" x14ac:dyDescent="0.25">
      <c r="A1921" s="1">
        <v>39486</v>
      </c>
      <c r="B1921">
        <v>133.08999600000001</v>
      </c>
      <c r="C1921">
        <v>134.220001</v>
      </c>
      <c r="D1921">
        <v>132.10000600000001</v>
      </c>
      <c r="E1921">
        <v>133.070007</v>
      </c>
      <c r="F1921">
        <v>221643500</v>
      </c>
      <c r="G1921">
        <v>113.095399</v>
      </c>
      <c r="H1921" s="6">
        <f t="shared" si="66"/>
        <v>0.10015019160418347</v>
      </c>
      <c r="R1921" s="6">
        <f t="shared" si="67"/>
        <v>-1.5019160418345477E-4</v>
      </c>
    </row>
    <row r="1922" spans="1:18" x14ac:dyDescent="0.25">
      <c r="A1922" s="1">
        <v>39485</v>
      </c>
      <c r="B1922">
        <v>131.800003</v>
      </c>
      <c r="C1922">
        <v>134.78999300000001</v>
      </c>
      <c r="D1922">
        <v>131.729996</v>
      </c>
      <c r="E1922">
        <v>133.929993</v>
      </c>
      <c r="F1922">
        <v>297368100</v>
      </c>
      <c r="G1922">
        <v>113.826295</v>
      </c>
      <c r="H1922" s="6">
        <f t="shared" si="66"/>
        <v>8.3839226467999461E-2</v>
      </c>
      <c r="R1922" s="6">
        <f t="shared" si="67"/>
        <v>1.6160773532000544E-2</v>
      </c>
    </row>
    <row r="1923" spans="1:18" x14ac:dyDescent="0.25">
      <c r="A1923" s="1">
        <v>39484</v>
      </c>
      <c r="B1923">
        <v>134.58000200000001</v>
      </c>
      <c r="C1923">
        <v>135.25</v>
      </c>
      <c r="D1923">
        <v>132.41000399999999</v>
      </c>
      <c r="E1923">
        <v>133.050003</v>
      </c>
      <c r="F1923">
        <v>250792900</v>
      </c>
      <c r="G1923">
        <v>113.07839800000001</v>
      </c>
      <c r="H1923" s="6">
        <f t="shared" ref="H1923:H1986" si="68">(B1923-E1923)/B1923+0.1</f>
        <v>0.11136869503093041</v>
      </c>
      <c r="R1923" s="6">
        <f t="shared" si="67"/>
        <v>-1.1368695030930402E-2</v>
      </c>
    </row>
    <row r="1924" spans="1:18" x14ac:dyDescent="0.25">
      <c r="A1924" s="1">
        <v>39483</v>
      </c>
      <c r="B1924">
        <v>135.94000199999999</v>
      </c>
      <c r="C1924">
        <v>136.25</v>
      </c>
      <c r="D1924">
        <v>133.66999799999999</v>
      </c>
      <c r="E1924">
        <v>134.13000500000001</v>
      </c>
      <c r="F1924">
        <v>286882500</v>
      </c>
      <c r="G1924">
        <v>113.996285</v>
      </c>
      <c r="H1924" s="6">
        <f t="shared" si="68"/>
        <v>0.11331467539628241</v>
      </c>
      <c r="R1924" s="6">
        <f t="shared" ref="R1924:R1987" si="69">(E1924-B1924)/B1924</f>
        <v>-1.3314675396282409E-2</v>
      </c>
    </row>
    <row r="1925" spans="1:18" x14ac:dyDescent="0.25">
      <c r="A1925" s="1">
        <v>39482</v>
      </c>
      <c r="B1925">
        <v>139.21000699999999</v>
      </c>
      <c r="C1925">
        <v>139.300003</v>
      </c>
      <c r="D1925">
        <v>137.63999899999999</v>
      </c>
      <c r="E1925">
        <v>137.820007</v>
      </c>
      <c r="F1925">
        <v>124694300</v>
      </c>
      <c r="G1925">
        <v>117.132396</v>
      </c>
      <c r="H1925" s="6">
        <f t="shared" si="68"/>
        <v>0.10998491437472585</v>
      </c>
      <c r="R1925" s="6">
        <f t="shared" si="69"/>
        <v>-9.984914374725852E-3</v>
      </c>
    </row>
    <row r="1926" spans="1:18" x14ac:dyDescent="0.25">
      <c r="A1926" s="1">
        <v>39479</v>
      </c>
      <c r="B1926">
        <v>137.94000199999999</v>
      </c>
      <c r="C1926">
        <v>139.61000100000001</v>
      </c>
      <c r="D1926">
        <v>137.520004</v>
      </c>
      <c r="E1926">
        <v>139.58000200000001</v>
      </c>
      <c r="F1926">
        <v>206843600</v>
      </c>
      <c r="G1926">
        <v>118.628204</v>
      </c>
      <c r="H1926" s="6">
        <f t="shared" si="68"/>
        <v>8.8110772972150503E-2</v>
      </c>
      <c r="R1926" s="6">
        <f t="shared" si="69"/>
        <v>1.1889227027849506E-2</v>
      </c>
    </row>
    <row r="1927" spans="1:18" x14ac:dyDescent="0.25">
      <c r="A1927" s="1">
        <v>39478</v>
      </c>
      <c r="B1927">
        <v>133.39999399999999</v>
      </c>
      <c r="C1927">
        <v>138.53999300000001</v>
      </c>
      <c r="D1927">
        <v>133.199997</v>
      </c>
      <c r="E1927">
        <v>137.36999499999999</v>
      </c>
      <c r="F1927">
        <v>343680800</v>
      </c>
      <c r="G1927">
        <v>116.749933</v>
      </c>
      <c r="H1927" s="6">
        <f t="shared" si="68"/>
        <v>7.0239871225181646E-2</v>
      </c>
      <c r="R1927" s="6">
        <f t="shared" si="69"/>
        <v>2.9760128774818359E-2</v>
      </c>
    </row>
    <row r="1928" spans="1:18" x14ac:dyDescent="0.25">
      <c r="A1928" s="1">
        <v>39477</v>
      </c>
      <c r="B1928">
        <v>135.58000200000001</v>
      </c>
      <c r="C1928">
        <v>138.53999300000001</v>
      </c>
      <c r="D1928">
        <v>134.60000600000001</v>
      </c>
      <c r="E1928">
        <v>134.91000399999999</v>
      </c>
      <c r="F1928">
        <v>334939200</v>
      </c>
      <c r="G1928">
        <v>114.659201</v>
      </c>
      <c r="H1928" s="6">
        <f t="shared" si="68"/>
        <v>0.10494171699451679</v>
      </c>
      <c r="R1928" s="6">
        <f t="shared" si="69"/>
        <v>-4.9417169945167941E-3</v>
      </c>
    </row>
    <row r="1929" spans="1:18" x14ac:dyDescent="0.25">
      <c r="A1929" s="1">
        <v>39476</v>
      </c>
      <c r="B1929">
        <v>136.10000600000001</v>
      </c>
      <c r="C1929">
        <v>136.449997</v>
      </c>
      <c r="D1929">
        <v>134.88000500000001</v>
      </c>
      <c r="E1929">
        <v>135.91000399999999</v>
      </c>
      <c r="F1929">
        <v>168968300</v>
      </c>
      <c r="G1929">
        <v>115.509095</v>
      </c>
      <c r="H1929" s="6">
        <f t="shared" si="68"/>
        <v>0.10139604696270199</v>
      </c>
      <c r="R1929" s="6">
        <f t="shared" si="69"/>
        <v>-1.3960469627019789E-3</v>
      </c>
    </row>
    <row r="1930" spans="1:18" x14ac:dyDescent="0.25">
      <c r="A1930" s="1">
        <v>39475</v>
      </c>
      <c r="B1930">
        <v>133.259995</v>
      </c>
      <c r="C1930">
        <v>135.520004</v>
      </c>
      <c r="D1930">
        <v>132.05999800000001</v>
      </c>
      <c r="E1930">
        <v>135.240005</v>
      </c>
      <c r="F1930">
        <v>217934600</v>
      </c>
      <c r="G1930">
        <v>114.939667</v>
      </c>
      <c r="H1930" s="6">
        <f t="shared" si="68"/>
        <v>8.5141752406639432E-2</v>
      </c>
      <c r="R1930" s="6">
        <f t="shared" si="69"/>
        <v>1.4858247593360579E-2</v>
      </c>
    </row>
    <row r="1931" spans="1:18" x14ac:dyDescent="0.25">
      <c r="A1931" s="1">
        <v>39472</v>
      </c>
      <c r="B1931">
        <v>136.509995</v>
      </c>
      <c r="C1931">
        <v>136.759995</v>
      </c>
      <c r="D1931">
        <v>132.60000600000001</v>
      </c>
      <c r="E1931">
        <v>133.03999300000001</v>
      </c>
      <c r="F1931">
        <v>269603900</v>
      </c>
      <c r="G1931">
        <v>113.06989</v>
      </c>
      <c r="H1931" s="6">
        <f t="shared" si="68"/>
        <v>0.12541939877735689</v>
      </c>
      <c r="R1931" s="6">
        <f t="shared" si="69"/>
        <v>-2.541939877735688E-2</v>
      </c>
    </row>
    <row r="1932" spans="1:18" x14ac:dyDescent="0.25">
      <c r="A1932" s="1">
        <v>39471</v>
      </c>
      <c r="B1932">
        <v>134.479996</v>
      </c>
      <c r="C1932">
        <v>135.46000699999999</v>
      </c>
      <c r="D1932">
        <v>133.30999800000001</v>
      </c>
      <c r="E1932">
        <v>134.990005</v>
      </c>
      <c r="F1932">
        <v>259949300</v>
      </c>
      <c r="G1932">
        <v>114.727194</v>
      </c>
      <c r="H1932" s="6">
        <f t="shared" si="68"/>
        <v>9.6207547477916378E-2</v>
      </c>
      <c r="R1932" s="6">
        <f t="shared" si="69"/>
        <v>3.7924525220836311E-3</v>
      </c>
    </row>
    <row r="1933" spans="1:18" x14ac:dyDescent="0.25">
      <c r="A1933" s="1">
        <v>39470</v>
      </c>
      <c r="B1933">
        <v>127.089996</v>
      </c>
      <c r="C1933">
        <v>134.19000199999999</v>
      </c>
      <c r="D1933">
        <v>126.839996</v>
      </c>
      <c r="E1933">
        <v>133.86000100000001</v>
      </c>
      <c r="F1933">
        <v>511913000</v>
      </c>
      <c r="G1933">
        <v>113.76681000000001</v>
      </c>
      <c r="H1933" s="6">
        <f t="shared" si="68"/>
        <v>4.673062229067966E-2</v>
      </c>
      <c r="R1933" s="6">
        <f t="shared" si="69"/>
        <v>5.3269377709320345E-2</v>
      </c>
    </row>
    <row r="1934" spans="1:18" x14ac:dyDescent="0.25">
      <c r="A1934" s="1">
        <v>39469</v>
      </c>
      <c r="B1934">
        <v>127.209999</v>
      </c>
      <c r="C1934">
        <v>132.429993</v>
      </c>
      <c r="D1934">
        <v>126</v>
      </c>
      <c r="E1934">
        <v>130.720001</v>
      </c>
      <c r="F1934">
        <v>435923700</v>
      </c>
      <c r="G1934">
        <v>111.09814299999999</v>
      </c>
      <c r="H1934" s="6">
        <f t="shared" si="68"/>
        <v>7.2407813634209686E-2</v>
      </c>
      <c r="R1934" s="6">
        <f t="shared" si="69"/>
        <v>2.7592186365790319E-2</v>
      </c>
    </row>
    <row r="1935" spans="1:18" x14ac:dyDescent="0.25">
      <c r="A1935" s="1">
        <v>39465</v>
      </c>
      <c r="B1935">
        <v>134.740005</v>
      </c>
      <c r="C1935">
        <v>135.020004</v>
      </c>
      <c r="D1935">
        <v>131.10000600000001</v>
      </c>
      <c r="E1935">
        <v>132.05999800000001</v>
      </c>
      <c r="F1935">
        <v>348561500</v>
      </c>
      <c r="G1935">
        <v>112.236998</v>
      </c>
      <c r="H1935" s="6">
        <f t="shared" si="68"/>
        <v>0.11989021003821389</v>
      </c>
      <c r="R1935" s="6">
        <f t="shared" si="69"/>
        <v>-1.9890210038213885E-2</v>
      </c>
    </row>
    <row r="1936" spans="1:18" x14ac:dyDescent="0.25">
      <c r="A1936" s="1">
        <v>39464</v>
      </c>
      <c r="B1936">
        <v>137.80999800000001</v>
      </c>
      <c r="C1936">
        <v>137.88000500000001</v>
      </c>
      <c r="D1936">
        <v>132.929993</v>
      </c>
      <c r="E1936">
        <v>133.429993</v>
      </c>
      <c r="F1936">
        <v>397892600</v>
      </c>
      <c r="G1936">
        <v>113.401348</v>
      </c>
      <c r="H1936" s="6">
        <f t="shared" si="68"/>
        <v>0.13178292622861812</v>
      </c>
      <c r="R1936" s="6">
        <f t="shared" si="69"/>
        <v>-3.1782926228618121E-2</v>
      </c>
    </row>
    <row r="1937" spans="1:18" x14ac:dyDescent="0.25">
      <c r="A1937" s="1">
        <v>39463</v>
      </c>
      <c r="B1937">
        <v>137.36000100000001</v>
      </c>
      <c r="C1937">
        <v>139.11999499999999</v>
      </c>
      <c r="D1937">
        <v>136.279999</v>
      </c>
      <c r="E1937">
        <v>136.979996</v>
      </c>
      <c r="F1937">
        <v>378802600</v>
      </c>
      <c r="G1937">
        <v>116.418475</v>
      </c>
      <c r="H1937" s="6">
        <f t="shared" si="68"/>
        <v>0.10276648949645838</v>
      </c>
      <c r="R1937" s="6">
        <f t="shared" si="69"/>
        <v>-2.7664894964583701E-3</v>
      </c>
    </row>
    <row r="1938" spans="1:18" x14ac:dyDescent="0.25">
      <c r="A1938" s="1">
        <v>39462</v>
      </c>
      <c r="B1938">
        <v>139.78999300000001</v>
      </c>
      <c r="C1938">
        <v>141.490005</v>
      </c>
      <c r="D1938">
        <v>137.89999399999999</v>
      </c>
      <c r="E1938">
        <v>138.16999799999999</v>
      </c>
      <c r="F1938">
        <v>239940100</v>
      </c>
      <c r="G1938">
        <v>117.429851</v>
      </c>
      <c r="H1938" s="6">
        <f t="shared" si="68"/>
        <v>0.11158877660148404</v>
      </c>
      <c r="R1938" s="6">
        <f t="shared" si="69"/>
        <v>-1.1588776601484035E-2</v>
      </c>
    </row>
    <row r="1939" spans="1:18" x14ac:dyDescent="0.25">
      <c r="A1939" s="1">
        <v>39461</v>
      </c>
      <c r="B1939">
        <v>141.16000399999999</v>
      </c>
      <c r="C1939">
        <v>141.86000100000001</v>
      </c>
      <c r="D1939">
        <v>140.39999399999999</v>
      </c>
      <c r="E1939">
        <v>141.279999</v>
      </c>
      <c r="F1939">
        <v>170365500</v>
      </c>
      <c r="G1939">
        <v>120.073021</v>
      </c>
      <c r="H1939" s="6">
        <f t="shared" si="68"/>
        <v>9.914993626664946E-2</v>
      </c>
      <c r="R1939" s="6">
        <f t="shared" si="69"/>
        <v>8.500637333505402E-4</v>
      </c>
    </row>
    <row r="1940" spans="1:18" x14ac:dyDescent="0.25">
      <c r="A1940" s="1">
        <v>39458</v>
      </c>
      <c r="B1940">
        <v>140.779999</v>
      </c>
      <c r="C1940">
        <v>141.89999399999999</v>
      </c>
      <c r="D1940">
        <v>139</v>
      </c>
      <c r="E1940">
        <v>140.14999399999999</v>
      </c>
      <c r="F1940">
        <v>267076600</v>
      </c>
      <c r="G1940">
        <v>119.11263700000001</v>
      </c>
      <c r="H1940" s="6">
        <f t="shared" si="68"/>
        <v>0.10447510302937289</v>
      </c>
      <c r="R1940" s="6">
        <f t="shared" si="69"/>
        <v>-4.475103029372882E-3</v>
      </c>
    </row>
    <row r="1941" spans="1:18" x14ac:dyDescent="0.25">
      <c r="A1941" s="1">
        <v>39457</v>
      </c>
      <c r="B1941">
        <v>139.679993</v>
      </c>
      <c r="C1941">
        <v>142.800003</v>
      </c>
      <c r="D1941">
        <v>139.36999499999999</v>
      </c>
      <c r="E1941">
        <v>141.28999300000001</v>
      </c>
      <c r="F1941">
        <v>335701200</v>
      </c>
      <c r="G1941">
        <v>120.08151599999999</v>
      </c>
      <c r="H1941" s="6">
        <f t="shared" si="68"/>
        <v>8.8473653488799833E-2</v>
      </c>
      <c r="R1941" s="6">
        <f t="shared" si="69"/>
        <v>1.1526346511200167E-2</v>
      </c>
    </row>
    <row r="1942" spans="1:18" x14ac:dyDescent="0.25">
      <c r="A1942" s="1">
        <v>39456</v>
      </c>
      <c r="B1942">
        <v>139.08999600000001</v>
      </c>
      <c r="C1942">
        <v>140.78999300000001</v>
      </c>
      <c r="D1942">
        <v>137.699997</v>
      </c>
      <c r="E1942">
        <v>140.36999499999999</v>
      </c>
      <c r="F1942">
        <v>301824900</v>
      </c>
      <c r="G1942">
        <v>119.299615</v>
      </c>
      <c r="H1942" s="6">
        <f t="shared" si="68"/>
        <v>9.0797332397651559E-2</v>
      </c>
      <c r="R1942" s="6">
        <f t="shared" si="69"/>
        <v>9.2026676023484466E-3</v>
      </c>
    </row>
    <row r="1943" spans="1:18" x14ac:dyDescent="0.25">
      <c r="A1943" s="1">
        <v>39455</v>
      </c>
      <c r="B1943">
        <v>142.08000200000001</v>
      </c>
      <c r="C1943">
        <v>142.89999399999999</v>
      </c>
      <c r="D1943">
        <v>138.44000199999999</v>
      </c>
      <c r="E1943">
        <v>138.91000399999999</v>
      </c>
      <c r="F1943">
        <v>326365700</v>
      </c>
      <c r="G1943">
        <v>118.05877700000001</v>
      </c>
      <c r="H1943" s="6">
        <f t="shared" si="68"/>
        <v>0.12231135948322988</v>
      </c>
      <c r="R1943" s="6">
        <f t="shared" si="69"/>
        <v>-2.2311359483229883E-2</v>
      </c>
    </row>
    <row r="1944" spans="1:18" x14ac:dyDescent="0.25">
      <c r="A1944" s="1">
        <v>39454</v>
      </c>
      <c r="B1944">
        <v>141.80999800000001</v>
      </c>
      <c r="C1944">
        <v>142.229996</v>
      </c>
      <c r="D1944">
        <v>140.10000600000001</v>
      </c>
      <c r="E1944">
        <v>141.19000199999999</v>
      </c>
      <c r="F1944">
        <v>234991000</v>
      </c>
      <c r="G1944">
        <v>119.996534</v>
      </c>
      <c r="H1944" s="6">
        <f t="shared" si="68"/>
        <v>0.10437201896018654</v>
      </c>
      <c r="R1944" s="6">
        <f t="shared" si="69"/>
        <v>-4.3720189601865354E-3</v>
      </c>
    </row>
    <row r="1945" spans="1:18" x14ac:dyDescent="0.25">
      <c r="A1945" s="1">
        <v>39451</v>
      </c>
      <c r="B1945">
        <v>143.33999600000001</v>
      </c>
      <c r="C1945">
        <v>143.44000199999999</v>
      </c>
      <c r="D1945">
        <v>140.91000399999999</v>
      </c>
      <c r="E1945">
        <v>141.30999800000001</v>
      </c>
      <c r="F1945">
        <v>232330900</v>
      </c>
      <c r="G1945">
        <v>120.098517</v>
      </c>
      <c r="H1945" s="6">
        <f t="shared" si="68"/>
        <v>0.11416211843622492</v>
      </c>
      <c r="R1945" s="6">
        <f t="shared" si="69"/>
        <v>-1.4162118436224919E-2</v>
      </c>
    </row>
    <row r="1946" spans="1:18" x14ac:dyDescent="0.25">
      <c r="A1946" s="1">
        <v>39450</v>
      </c>
      <c r="B1946">
        <v>144.91000399999999</v>
      </c>
      <c r="C1946">
        <v>145.490005</v>
      </c>
      <c r="D1946">
        <v>144.070007</v>
      </c>
      <c r="E1946">
        <v>144.86000100000001</v>
      </c>
      <c r="F1946">
        <v>125133300</v>
      </c>
      <c r="G1946">
        <v>123.115644</v>
      </c>
      <c r="H1946" s="6">
        <f t="shared" si="68"/>
        <v>0.10034506244303172</v>
      </c>
      <c r="R1946" s="6">
        <f t="shared" si="69"/>
        <v>-3.4506244303171351E-4</v>
      </c>
    </row>
    <row r="1947" spans="1:18" x14ac:dyDescent="0.25">
      <c r="A1947" s="1">
        <v>39449</v>
      </c>
      <c r="B1947">
        <v>146.529999</v>
      </c>
      <c r="C1947">
        <v>146.990005</v>
      </c>
      <c r="D1947">
        <v>143.88000500000001</v>
      </c>
      <c r="E1947">
        <v>144.929993</v>
      </c>
      <c r="F1947">
        <v>204935600</v>
      </c>
      <c r="G1947">
        <v>123.175129</v>
      </c>
      <c r="H1947" s="6">
        <f t="shared" si="68"/>
        <v>0.11091930670114868</v>
      </c>
      <c r="R1947" s="6">
        <f t="shared" si="69"/>
        <v>-1.0919306701148667E-2</v>
      </c>
    </row>
    <row r="1948" spans="1:18" x14ac:dyDescent="0.25">
      <c r="A1948" s="1">
        <v>39447</v>
      </c>
      <c r="B1948">
        <v>147.10000600000001</v>
      </c>
      <c r="C1948">
        <v>147.61000100000001</v>
      </c>
      <c r="D1948">
        <v>146.05999800000001</v>
      </c>
      <c r="E1948">
        <v>146.21000699999999</v>
      </c>
      <c r="F1948">
        <v>108126800</v>
      </c>
      <c r="G1948">
        <v>124.263006</v>
      </c>
      <c r="H1948" s="6">
        <f t="shared" si="68"/>
        <v>0.10605029886946447</v>
      </c>
      <c r="R1948" s="6">
        <f t="shared" si="69"/>
        <v>-6.0502988694644735E-3</v>
      </c>
    </row>
    <row r="1949" spans="1:18" x14ac:dyDescent="0.25">
      <c r="A1949" s="1">
        <v>39444</v>
      </c>
      <c r="B1949">
        <v>148.53999300000001</v>
      </c>
      <c r="C1949">
        <v>148.61000100000001</v>
      </c>
      <c r="D1949">
        <v>146.89999399999999</v>
      </c>
      <c r="E1949">
        <v>147.300003</v>
      </c>
      <c r="F1949">
        <v>116398100</v>
      </c>
      <c r="G1949">
        <v>125.189387</v>
      </c>
      <c r="H1949" s="6">
        <f t="shared" si="68"/>
        <v>0.10834785282371735</v>
      </c>
      <c r="R1949" s="6">
        <f t="shared" si="69"/>
        <v>-8.3478528237173524E-3</v>
      </c>
    </row>
    <row r="1950" spans="1:18" x14ac:dyDescent="0.25">
      <c r="A1950" s="1">
        <v>39443</v>
      </c>
      <c r="B1950">
        <v>149.020004</v>
      </c>
      <c r="C1950">
        <v>149.029999</v>
      </c>
      <c r="D1950">
        <v>147.320007</v>
      </c>
      <c r="E1950">
        <v>147.66999799999999</v>
      </c>
      <c r="F1950">
        <v>122981700</v>
      </c>
      <c r="G1950">
        <v>125.503844</v>
      </c>
      <c r="H1950" s="6">
        <f t="shared" si="68"/>
        <v>0.10905922670623475</v>
      </c>
      <c r="R1950" s="6">
        <f t="shared" si="69"/>
        <v>-9.0592267062347392E-3</v>
      </c>
    </row>
    <row r="1951" spans="1:18" x14ac:dyDescent="0.25">
      <c r="A1951" s="1">
        <v>39442</v>
      </c>
      <c r="B1951">
        <v>148.64999399999999</v>
      </c>
      <c r="C1951">
        <v>149.679993</v>
      </c>
      <c r="D1951">
        <v>148.5</v>
      </c>
      <c r="E1951">
        <v>149.550003</v>
      </c>
      <c r="F1951">
        <v>67093100</v>
      </c>
      <c r="G1951">
        <v>127.101648</v>
      </c>
      <c r="H1951" s="6">
        <f t="shared" si="68"/>
        <v>9.3945448796990794E-2</v>
      </c>
      <c r="R1951" s="6">
        <f t="shared" si="69"/>
        <v>6.0545512030092076E-3</v>
      </c>
    </row>
    <row r="1952" spans="1:18" x14ac:dyDescent="0.25">
      <c r="A1952" s="1">
        <v>39440</v>
      </c>
      <c r="B1952">
        <v>148.820007</v>
      </c>
      <c r="C1952">
        <v>149.479996</v>
      </c>
      <c r="D1952">
        <v>148.479996</v>
      </c>
      <c r="E1952">
        <v>149.229996</v>
      </c>
      <c r="F1952">
        <v>45601400</v>
      </c>
      <c r="G1952">
        <v>126.82967600000001</v>
      </c>
      <c r="H1952" s="6">
        <f t="shared" si="68"/>
        <v>9.724506799680506E-2</v>
      </c>
      <c r="R1952" s="6">
        <f t="shared" si="69"/>
        <v>2.7549320031949463E-3</v>
      </c>
    </row>
    <row r="1953" spans="1:18" x14ac:dyDescent="0.25">
      <c r="A1953" s="1">
        <v>39437</v>
      </c>
      <c r="B1953">
        <v>147.36999499999999</v>
      </c>
      <c r="C1953">
        <v>148.41999799999999</v>
      </c>
      <c r="D1953">
        <v>147.08999600000001</v>
      </c>
      <c r="E1953">
        <v>148.13000500000001</v>
      </c>
      <c r="F1953">
        <v>146084400</v>
      </c>
      <c r="G1953">
        <v>125.8948</v>
      </c>
      <c r="H1953" s="6">
        <f t="shared" si="68"/>
        <v>9.4842844365978146E-2</v>
      </c>
      <c r="R1953" s="6">
        <f t="shared" si="69"/>
        <v>5.1571556340218551E-3</v>
      </c>
    </row>
    <row r="1954" spans="1:18" x14ac:dyDescent="0.25">
      <c r="A1954" s="1">
        <v>39436</v>
      </c>
      <c r="B1954">
        <v>146.83999600000001</v>
      </c>
      <c r="C1954">
        <v>146.86000100000001</v>
      </c>
      <c r="D1954">
        <v>145.179993</v>
      </c>
      <c r="E1954">
        <v>146.800003</v>
      </c>
      <c r="F1954">
        <v>214813800</v>
      </c>
      <c r="G1954">
        <v>124.105778</v>
      </c>
      <c r="H1954" s="6">
        <f t="shared" si="68"/>
        <v>0.10027235767562953</v>
      </c>
      <c r="R1954" s="6">
        <f t="shared" si="69"/>
        <v>-2.7235767562953158E-4</v>
      </c>
    </row>
    <row r="1955" spans="1:18" x14ac:dyDescent="0.25">
      <c r="A1955" s="1">
        <v>39435</v>
      </c>
      <c r="B1955">
        <v>145.94000199999999</v>
      </c>
      <c r="C1955">
        <v>146.88999899999999</v>
      </c>
      <c r="D1955">
        <v>144.94000199999999</v>
      </c>
      <c r="E1955">
        <v>145.88000500000001</v>
      </c>
      <c r="F1955">
        <v>198917200</v>
      </c>
      <c r="G1955">
        <v>123.328005</v>
      </c>
      <c r="H1955" s="6">
        <f t="shared" si="68"/>
        <v>0.10041110729873762</v>
      </c>
      <c r="R1955" s="6">
        <f t="shared" si="69"/>
        <v>-4.1110729873761019E-4</v>
      </c>
    </row>
    <row r="1956" spans="1:18" x14ac:dyDescent="0.25">
      <c r="A1956" s="1">
        <v>39434</v>
      </c>
      <c r="B1956">
        <v>146.10000600000001</v>
      </c>
      <c r="C1956">
        <v>146.479996</v>
      </c>
      <c r="D1956">
        <v>143.96000699999999</v>
      </c>
      <c r="E1956">
        <v>145.88000500000001</v>
      </c>
      <c r="F1956">
        <v>245569300</v>
      </c>
      <c r="G1956">
        <v>123.328005</v>
      </c>
      <c r="H1956" s="6">
        <f t="shared" si="68"/>
        <v>0.10150582471570875</v>
      </c>
      <c r="R1956" s="6">
        <f t="shared" si="69"/>
        <v>-1.5058247157087477E-3</v>
      </c>
    </row>
    <row r="1957" spans="1:18" x14ac:dyDescent="0.25">
      <c r="A1957" s="1">
        <v>39433</v>
      </c>
      <c r="B1957">
        <v>146.61000100000001</v>
      </c>
      <c r="C1957">
        <v>146.86999499999999</v>
      </c>
      <c r="D1957">
        <v>144.86000100000001</v>
      </c>
      <c r="E1957">
        <v>145.070007</v>
      </c>
      <c r="F1957">
        <v>177269400</v>
      </c>
      <c r="G1957">
        <v>122.643227</v>
      </c>
      <c r="H1957" s="6">
        <f t="shared" si="68"/>
        <v>0.11050401738964594</v>
      </c>
      <c r="R1957" s="6">
        <f t="shared" si="69"/>
        <v>-1.0504017389645929E-2</v>
      </c>
    </row>
    <row r="1958" spans="1:18" x14ac:dyDescent="0.25">
      <c r="A1958" s="1">
        <v>39430</v>
      </c>
      <c r="B1958">
        <v>147.929993</v>
      </c>
      <c r="C1958">
        <v>149.10000600000001</v>
      </c>
      <c r="D1958">
        <v>147.10000600000001</v>
      </c>
      <c r="E1958">
        <v>147.16999799999999</v>
      </c>
      <c r="F1958">
        <v>159152900</v>
      </c>
      <c r="G1958">
        <v>124.41857400000001</v>
      </c>
      <c r="H1958" s="6">
        <f t="shared" si="68"/>
        <v>0.10513753150789376</v>
      </c>
      <c r="R1958" s="6">
        <f t="shared" si="69"/>
        <v>-5.1375315078937616E-3</v>
      </c>
    </row>
    <row r="1959" spans="1:18" x14ac:dyDescent="0.25">
      <c r="A1959" s="1">
        <v>39429</v>
      </c>
      <c r="B1959">
        <v>148.320007</v>
      </c>
      <c r="C1959">
        <v>149.38999899999999</v>
      </c>
      <c r="D1959">
        <v>147.300003</v>
      </c>
      <c r="E1959">
        <v>149.05999800000001</v>
      </c>
      <c r="F1959">
        <v>237551300</v>
      </c>
      <c r="G1959">
        <v>126.01639299999999</v>
      </c>
      <c r="H1959" s="6">
        <f t="shared" si="68"/>
        <v>9.5010848401591547E-2</v>
      </c>
      <c r="R1959" s="6">
        <f t="shared" si="69"/>
        <v>4.9891515984084563E-3</v>
      </c>
    </row>
    <row r="1960" spans="1:18" x14ac:dyDescent="0.25">
      <c r="A1960" s="1">
        <v>39428</v>
      </c>
      <c r="B1960">
        <v>151.05999800000001</v>
      </c>
      <c r="C1960">
        <v>151.770004</v>
      </c>
      <c r="D1960">
        <v>147.199997</v>
      </c>
      <c r="E1960">
        <v>149.36999499999999</v>
      </c>
      <c r="F1960">
        <v>322435600</v>
      </c>
      <c r="G1960">
        <v>126.278468</v>
      </c>
      <c r="H1960" s="6">
        <f t="shared" si="68"/>
        <v>0.11118762758092993</v>
      </c>
      <c r="R1960" s="6">
        <f t="shared" si="69"/>
        <v>-1.1187627580929919E-2</v>
      </c>
    </row>
    <row r="1961" spans="1:18" x14ac:dyDescent="0.25">
      <c r="A1961" s="1">
        <v>39427</v>
      </c>
      <c r="B1961">
        <v>152.13999899999999</v>
      </c>
      <c r="C1961">
        <v>152.88999899999999</v>
      </c>
      <c r="D1961">
        <v>147.83000200000001</v>
      </c>
      <c r="E1961">
        <v>147.91000399999999</v>
      </c>
      <c r="F1961">
        <v>250346400</v>
      </c>
      <c r="G1961">
        <v>125.04418</v>
      </c>
      <c r="H1961" s="6">
        <f t="shared" si="68"/>
        <v>0.1278033063481222</v>
      </c>
      <c r="R1961" s="6">
        <f t="shared" si="69"/>
        <v>-2.7803306348122184E-2</v>
      </c>
    </row>
    <row r="1962" spans="1:18" x14ac:dyDescent="0.25">
      <c r="A1962" s="1">
        <v>39426</v>
      </c>
      <c r="B1962">
        <v>151.279999</v>
      </c>
      <c r="C1962">
        <v>152.25</v>
      </c>
      <c r="D1962">
        <v>150.86000100000001</v>
      </c>
      <c r="E1962">
        <v>152.08000200000001</v>
      </c>
      <c r="F1962">
        <v>123914300</v>
      </c>
      <c r="G1962">
        <v>128.56952699999999</v>
      </c>
      <c r="H1962" s="6">
        <f t="shared" si="68"/>
        <v>9.471177283653999E-2</v>
      </c>
      <c r="R1962" s="6">
        <f t="shared" si="69"/>
        <v>5.2882271634600141E-3</v>
      </c>
    </row>
    <row r="1963" spans="1:18" x14ac:dyDescent="0.25">
      <c r="A1963" s="1">
        <v>39423</v>
      </c>
      <c r="B1963">
        <v>151.41999799999999</v>
      </c>
      <c r="C1963">
        <v>151.5</v>
      </c>
      <c r="D1963">
        <v>150.550003</v>
      </c>
      <c r="E1963">
        <v>150.91000399999999</v>
      </c>
      <c r="F1963">
        <v>148980100</v>
      </c>
      <c r="G1963">
        <v>127.58040200000001</v>
      </c>
      <c r="H1963" s="6">
        <f t="shared" si="68"/>
        <v>0.10336807559593289</v>
      </c>
      <c r="R1963" s="6">
        <f t="shared" si="69"/>
        <v>-3.3680755959328837E-3</v>
      </c>
    </row>
    <row r="1964" spans="1:18" x14ac:dyDescent="0.25">
      <c r="A1964" s="1">
        <v>39422</v>
      </c>
      <c r="B1964">
        <v>148.63000500000001</v>
      </c>
      <c r="C1964">
        <v>151.21000699999999</v>
      </c>
      <c r="D1964">
        <v>148.570007</v>
      </c>
      <c r="E1964">
        <v>150.94000199999999</v>
      </c>
      <c r="F1964">
        <v>154457400</v>
      </c>
      <c r="G1964">
        <v>127.605763</v>
      </c>
      <c r="H1964" s="6">
        <f t="shared" si="68"/>
        <v>8.4458070898941431E-2</v>
      </c>
      <c r="R1964" s="6">
        <f t="shared" si="69"/>
        <v>1.5541929101058572E-2</v>
      </c>
    </row>
    <row r="1965" spans="1:18" x14ac:dyDescent="0.25">
      <c r="A1965" s="1">
        <v>39421</v>
      </c>
      <c r="B1965">
        <v>147.929993</v>
      </c>
      <c r="C1965">
        <v>149.199997</v>
      </c>
      <c r="D1965">
        <v>147.83000200000001</v>
      </c>
      <c r="E1965">
        <v>148.80999800000001</v>
      </c>
      <c r="F1965">
        <v>171130000</v>
      </c>
      <c r="G1965">
        <v>125.805042</v>
      </c>
      <c r="H1965" s="6">
        <f t="shared" si="68"/>
        <v>9.4051206370299692E-2</v>
      </c>
      <c r="R1965" s="6">
        <f t="shared" si="69"/>
        <v>5.9487936297003092E-3</v>
      </c>
    </row>
    <row r="1966" spans="1:18" x14ac:dyDescent="0.25">
      <c r="A1966" s="1">
        <v>39420</v>
      </c>
      <c r="B1966">
        <v>146.66000399999999</v>
      </c>
      <c r="C1966">
        <v>147.53999300000001</v>
      </c>
      <c r="D1966">
        <v>146.30999800000001</v>
      </c>
      <c r="E1966">
        <v>146.36000100000001</v>
      </c>
      <c r="F1966">
        <v>136533900</v>
      </c>
      <c r="G1966">
        <v>123.733797</v>
      </c>
      <c r="H1966" s="6">
        <f t="shared" si="68"/>
        <v>0.10204556792457183</v>
      </c>
      <c r="R1966" s="6">
        <f t="shared" si="69"/>
        <v>-2.0455679245718239E-3</v>
      </c>
    </row>
    <row r="1967" spans="1:18" x14ac:dyDescent="0.25">
      <c r="A1967" s="1">
        <v>39419</v>
      </c>
      <c r="B1967">
        <v>148.19000199999999</v>
      </c>
      <c r="C1967">
        <v>148.449997</v>
      </c>
      <c r="D1967">
        <v>147.28999300000001</v>
      </c>
      <c r="E1967">
        <v>147.679993</v>
      </c>
      <c r="F1967">
        <v>146430400</v>
      </c>
      <c r="G1967">
        <v>124.849727</v>
      </c>
      <c r="H1967" s="6">
        <f t="shared" si="68"/>
        <v>0.10344158845480006</v>
      </c>
      <c r="R1967" s="6">
        <f t="shared" si="69"/>
        <v>-3.441588454800052E-3</v>
      </c>
    </row>
    <row r="1968" spans="1:18" x14ac:dyDescent="0.25">
      <c r="A1968" s="1">
        <v>39416</v>
      </c>
      <c r="B1968">
        <v>149.03999300000001</v>
      </c>
      <c r="C1968">
        <v>149.86999499999999</v>
      </c>
      <c r="D1968">
        <v>147.33000200000001</v>
      </c>
      <c r="E1968">
        <v>148.66000399999999</v>
      </c>
      <c r="F1968">
        <v>222908000</v>
      </c>
      <c r="G1968">
        <v>125.678236</v>
      </c>
      <c r="H1968" s="6">
        <f t="shared" si="68"/>
        <v>0.10254957741443281</v>
      </c>
      <c r="R1968" s="6">
        <f t="shared" si="69"/>
        <v>-2.549577414432804E-3</v>
      </c>
    </row>
    <row r="1969" spans="1:18" x14ac:dyDescent="0.25">
      <c r="A1969" s="1">
        <v>39415</v>
      </c>
      <c r="B1969">
        <v>146.61999499999999</v>
      </c>
      <c r="C1969">
        <v>147.720001</v>
      </c>
      <c r="D1969">
        <v>146.10000600000001</v>
      </c>
      <c r="E1969">
        <v>147.179993</v>
      </c>
      <c r="F1969">
        <v>199409900</v>
      </c>
      <c r="G1969">
        <v>124.427024</v>
      </c>
      <c r="H1969" s="6">
        <f t="shared" si="68"/>
        <v>9.618061642956674E-2</v>
      </c>
      <c r="R1969" s="6">
        <f t="shared" si="69"/>
        <v>3.8193835704332644E-3</v>
      </c>
    </row>
    <row r="1970" spans="1:18" x14ac:dyDescent="0.25">
      <c r="A1970" s="1">
        <v>39414</v>
      </c>
      <c r="B1970">
        <v>144.19000199999999</v>
      </c>
      <c r="C1970">
        <v>147.470001</v>
      </c>
      <c r="D1970">
        <v>144.13999899999999</v>
      </c>
      <c r="E1970">
        <v>147.13000500000001</v>
      </c>
      <c r="F1970">
        <v>258596900</v>
      </c>
      <c r="G1970">
        <v>124.384764</v>
      </c>
      <c r="H1970" s="6">
        <f t="shared" si="68"/>
        <v>7.9610215970452536E-2</v>
      </c>
      <c r="R1970" s="6">
        <f t="shared" si="69"/>
        <v>2.0389784029547477E-2</v>
      </c>
    </row>
    <row r="1971" spans="1:18" x14ac:dyDescent="0.25">
      <c r="A1971" s="1">
        <v>39413</v>
      </c>
      <c r="B1971">
        <v>141.740005</v>
      </c>
      <c r="C1971">
        <v>143.229996</v>
      </c>
      <c r="D1971">
        <v>140.949997</v>
      </c>
      <c r="E1971">
        <v>142.570007</v>
      </c>
      <c r="F1971">
        <v>293897900</v>
      </c>
      <c r="G1971">
        <v>120.529709</v>
      </c>
      <c r="H1971" s="6">
        <f t="shared" si="68"/>
        <v>9.414419380047287E-2</v>
      </c>
      <c r="R1971" s="6">
        <f t="shared" si="69"/>
        <v>5.8558061995271377E-3</v>
      </c>
    </row>
    <row r="1972" spans="1:18" x14ac:dyDescent="0.25">
      <c r="A1972" s="1">
        <v>39412</v>
      </c>
      <c r="B1972">
        <v>144.429993</v>
      </c>
      <c r="C1972">
        <v>144.88000500000001</v>
      </c>
      <c r="D1972">
        <v>140.66000399999999</v>
      </c>
      <c r="E1972">
        <v>140.949997</v>
      </c>
      <c r="F1972">
        <v>214232000</v>
      </c>
      <c r="G1972">
        <v>119.160141</v>
      </c>
      <c r="H1972" s="6">
        <f t="shared" si="68"/>
        <v>0.12409469063672945</v>
      </c>
      <c r="R1972" s="6">
        <f t="shared" si="69"/>
        <v>-2.4094690636729449E-2</v>
      </c>
    </row>
    <row r="1973" spans="1:18" x14ac:dyDescent="0.25">
      <c r="A1973" s="1">
        <v>39409</v>
      </c>
      <c r="B1973">
        <v>143.070007</v>
      </c>
      <c r="C1973">
        <v>144.33999600000001</v>
      </c>
      <c r="D1973">
        <v>142.699997</v>
      </c>
      <c r="E1973">
        <v>144.13000500000001</v>
      </c>
      <c r="F1973">
        <v>77688400</v>
      </c>
      <c r="G1973">
        <v>121.84854199999999</v>
      </c>
      <c r="H1973" s="6">
        <f t="shared" si="68"/>
        <v>9.2591053693035705E-2</v>
      </c>
      <c r="R1973" s="6">
        <f t="shared" si="69"/>
        <v>7.4089463069643051E-3</v>
      </c>
    </row>
    <row r="1974" spans="1:18" x14ac:dyDescent="0.25">
      <c r="A1974" s="1">
        <v>39407</v>
      </c>
      <c r="B1974">
        <v>143.08000200000001</v>
      </c>
      <c r="C1974">
        <v>143.91000399999999</v>
      </c>
      <c r="D1974">
        <v>141.66999799999999</v>
      </c>
      <c r="E1974">
        <v>141.679993</v>
      </c>
      <c r="F1974">
        <v>259012400</v>
      </c>
      <c r="G1974">
        <v>119.77728399999999</v>
      </c>
      <c r="H1974" s="6">
        <f t="shared" si="68"/>
        <v>0.10978479857723242</v>
      </c>
      <c r="R1974" s="6">
        <f t="shared" si="69"/>
        <v>-9.7847985772324172E-3</v>
      </c>
    </row>
    <row r="1975" spans="1:18" x14ac:dyDescent="0.25">
      <c r="A1975" s="1">
        <v>39406</v>
      </c>
      <c r="B1975">
        <v>144.020004</v>
      </c>
      <c r="C1975">
        <v>145.529999</v>
      </c>
      <c r="D1975">
        <v>142.11000100000001</v>
      </c>
      <c r="E1975">
        <v>144.63999899999999</v>
      </c>
      <c r="F1975">
        <v>414767500</v>
      </c>
      <c r="G1975">
        <v>122.279695</v>
      </c>
      <c r="H1975" s="6">
        <f t="shared" si="68"/>
        <v>9.5695077192193473E-2</v>
      </c>
      <c r="R1975" s="6">
        <f t="shared" si="69"/>
        <v>4.304922807806537E-3</v>
      </c>
    </row>
    <row r="1976" spans="1:18" x14ac:dyDescent="0.25">
      <c r="A1976" s="1">
        <v>39405</v>
      </c>
      <c r="B1976">
        <v>145.279999</v>
      </c>
      <c r="C1976">
        <v>145.36000100000001</v>
      </c>
      <c r="D1976">
        <v>143.19000199999999</v>
      </c>
      <c r="E1976">
        <v>143.759995</v>
      </c>
      <c r="F1976">
        <v>267746000</v>
      </c>
      <c r="G1976">
        <v>121.53573299999999</v>
      </c>
      <c r="H1976" s="6">
        <f t="shared" si="68"/>
        <v>0.11046258267113562</v>
      </c>
      <c r="R1976" s="6">
        <f t="shared" si="69"/>
        <v>-1.0462582671135619E-2</v>
      </c>
    </row>
    <row r="1977" spans="1:18" x14ac:dyDescent="0.25">
      <c r="A1977" s="1">
        <v>39402</v>
      </c>
      <c r="B1977">
        <v>146.30999800000001</v>
      </c>
      <c r="C1977">
        <v>146.470001</v>
      </c>
      <c r="D1977">
        <v>144.570007</v>
      </c>
      <c r="E1977">
        <v>145.78999300000001</v>
      </c>
      <c r="F1977">
        <v>308770600</v>
      </c>
      <c r="G1977">
        <v>123.251908</v>
      </c>
      <c r="H1977" s="6">
        <f t="shared" si="68"/>
        <v>0.10355413168688581</v>
      </c>
      <c r="R1977" s="6">
        <f t="shared" si="69"/>
        <v>-3.5541316868857968E-3</v>
      </c>
    </row>
    <row r="1978" spans="1:18" x14ac:dyDescent="0.25">
      <c r="A1978" s="1">
        <v>39401</v>
      </c>
      <c r="B1978">
        <v>146.570007</v>
      </c>
      <c r="C1978">
        <v>147.490005</v>
      </c>
      <c r="D1978">
        <v>144.520004</v>
      </c>
      <c r="E1978">
        <v>145.53999300000001</v>
      </c>
      <c r="F1978">
        <v>263111100</v>
      </c>
      <c r="G1978">
        <v>123.040556</v>
      </c>
      <c r="H1978" s="6">
        <f t="shared" si="68"/>
        <v>0.10702745412299799</v>
      </c>
      <c r="R1978" s="6">
        <f t="shared" si="69"/>
        <v>-7.0274541229979892E-3</v>
      </c>
    </row>
    <row r="1979" spans="1:18" x14ac:dyDescent="0.25">
      <c r="A1979" s="1">
        <v>39400</v>
      </c>
      <c r="B1979">
        <v>149.220001</v>
      </c>
      <c r="C1979">
        <v>149.39999399999999</v>
      </c>
      <c r="D1979">
        <v>146.779999</v>
      </c>
      <c r="E1979">
        <v>147.66999799999999</v>
      </c>
      <c r="F1979">
        <v>230558800</v>
      </c>
      <c r="G1979">
        <v>124.841278</v>
      </c>
      <c r="H1979" s="6">
        <f t="shared" si="68"/>
        <v>0.11038736757547672</v>
      </c>
      <c r="R1979" s="6">
        <f t="shared" si="69"/>
        <v>-1.038736757547672E-2</v>
      </c>
    </row>
    <row r="1980" spans="1:18" x14ac:dyDescent="0.25">
      <c r="A1980" s="1">
        <v>39399</v>
      </c>
      <c r="B1980">
        <v>145.36999499999999</v>
      </c>
      <c r="C1980">
        <v>148.30999800000001</v>
      </c>
      <c r="D1980">
        <v>145.220001</v>
      </c>
      <c r="E1980">
        <v>148.08000200000001</v>
      </c>
      <c r="F1980">
        <v>191117400</v>
      </c>
      <c r="G1980">
        <v>125.187898</v>
      </c>
      <c r="H1980" s="6">
        <f t="shared" si="68"/>
        <v>8.1357865493494594E-2</v>
      </c>
      <c r="R1980" s="6">
        <f t="shared" si="69"/>
        <v>1.8642134506505412E-2</v>
      </c>
    </row>
    <row r="1981" spans="1:18" x14ac:dyDescent="0.25">
      <c r="A1981" s="1">
        <v>39398</v>
      </c>
      <c r="B1981">
        <v>145.21000699999999</v>
      </c>
      <c r="C1981">
        <v>146.61000100000001</v>
      </c>
      <c r="D1981">
        <v>143.699997</v>
      </c>
      <c r="E1981">
        <v>143.699997</v>
      </c>
      <c r="F1981">
        <v>243087800</v>
      </c>
      <c r="G1981">
        <v>121.48501</v>
      </c>
      <c r="H1981" s="6">
        <f t="shared" si="68"/>
        <v>0.11039880123413254</v>
      </c>
      <c r="R1981" s="6">
        <f t="shared" si="69"/>
        <v>-1.0398801234132535E-2</v>
      </c>
    </row>
    <row r="1982" spans="1:18" x14ac:dyDescent="0.25">
      <c r="A1982" s="1">
        <v>39395</v>
      </c>
      <c r="B1982">
        <v>145.69000199999999</v>
      </c>
      <c r="C1982">
        <v>147.53999300000001</v>
      </c>
      <c r="D1982">
        <v>144.88999899999999</v>
      </c>
      <c r="E1982">
        <v>145.13999899999999</v>
      </c>
      <c r="F1982">
        <v>277745100</v>
      </c>
      <c r="G1982">
        <v>122.702399</v>
      </c>
      <c r="H1982" s="6">
        <f t="shared" si="68"/>
        <v>0.10377515953359658</v>
      </c>
      <c r="R1982" s="6">
        <f t="shared" si="69"/>
        <v>-3.7751595335965733E-3</v>
      </c>
    </row>
    <row r="1983" spans="1:18" x14ac:dyDescent="0.25">
      <c r="A1983" s="1">
        <v>39394</v>
      </c>
      <c r="B1983">
        <v>147.990005</v>
      </c>
      <c r="C1983">
        <v>148.39999399999999</v>
      </c>
      <c r="D1983">
        <v>145.070007</v>
      </c>
      <c r="E1983">
        <v>147.16000399999999</v>
      </c>
      <c r="F1983">
        <v>374509900</v>
      </c>
      <c r="G1983">
        <v>124.41012499999999</v>
      </c>
      <c r="H1983" s="6">
        <f t="shared" si="68"/>
        <v>0.10560849362766093</v>
      </c>
      <c r="R1983" s="6">
        <f t="shared" si="69"/>
        <v>-5.6084936276609354E-3</v>
      </c>
    </row>
    <row r="1984" spans="1:18" x14ac:dyDescent="0.25">
      <c r="A1984" s="1">
        <v>39393</v>
      </c>
      <c r="B1984">
        <v>150.44000199999999</v>
      </c>
      <c r="C1984">
        <v>151.13000500000001</v>
      </c>
      <c r="D1984">
        <v>147.550003</v>
      </c>
      <c r="E1984">
        <v>147.91000399999999</v>
      </c>
      <c r="F1984">
        <v>306639700</v>
      </c>
      <c r="G1984">
        <v>125.04418</v>
      </c>
      <c r="H1984" s="6">
        <f t="shared" si="68"/>
        <v>0.11681732229703112</v>
      </c>
      <c r="R1984" s="6">
        <f t="shared" si="69"/>
        <v>-1.6817322297031121E-2</v>
      </c>
    </row>
    <row r="1985" spans="1:18" x14ac:dyDescent="0.25">
      <c r="A1985" s="1">
        <v>39392</v>
      </c>
      <c r="B1985">
        <v>150.86000100000001</v>
      </c>
      <c r="C1985">
        <v>152.11000100000001</v>
      </c>
      <c r="D1985">
        <v>149.89999399999999</v>
      </c>
      <c r="E1985">
        <v>152.070007</v>
      </c>
      <c r="F1985">
        <v>177800500</v>
      </c>
      <c r="G1985">
        <v>128.56107700000001</v>
      </c>
      <c r="H1985" s="6">
        <f t="shared" si="68"/>
        <v>9.1979278854704555E-2</v>
      </c>
      <c r="R1985" s="6">
        <f t="shared" si="69"/>
        <v>8.0207211452954508E-3</v>
      </c>
    </row>
    <row r="1986" spans="1:18" x14ac:dyDescent="0.25">
      <c r="A1986" s="1">
        <v>39391</v>
      </c>
      <c r="B1986">
        <v>149.63999899999999</v>
      </c>
      <c r="C1986">
        <v>151.16000399999999</v>
      </c>
      <c r="D1986">
        <v>148.970001</v>
      </c>
      <c r="E1986">
        <v>150.050003</v>
      </c>
      <c r="F1986">
        <v>226841000</v>
      </c>
      <c r="G1986">
        <v>126.853351</v>
      </c>
      <c r="H1986" s="6">
        <f t="shared" si="68"/>
        <v>9.7260064135659255E-2</v>
      </c>
      <c r="R1986" s="6">
        <f t="shared" si="69"/>
        <v>2.7399358643407567E-3</v>
      </c>
    </row>
    <row r="1987" spans="1:18" x14ac:dyDescent="0.25">
      <c r="A1987" s="1">
        <v>39388</v>
      </c>
      <c r="B1987">
        <v>151.529999</v>
      </c>
      <c r="C1987">
        <v>152</v>
      </c>
      <c r="D1987">
        <v>149.21000699999999</v>
      </c>
      <c r="E1987">
        <v>151.199997</v>
      </c>
      <c r="F1987">
        <v>331228200</v>
      </c>
      <c r="G1987">
        <v>127.825564</v>
      </c>
      <c r="H1987" s="6">
        <f t="shared" ref="H1987:H2050" si="70">(B1987-E1987)/B1987+0.1</f>
        <v>0.10217779978999411</v>
      </c>
      <c r="R1987" s="6">
        <f t="shared" si="69"/>
        <v>-2.1777997899941086E-3</v>
      </c>
    </row>
    <row r="1988" spans="1:18" x14ac:dyDescent="0.25">
      <c r="A1988" s="1">
        <v>39387</v>
      </c>
      <c r="B1988">
        <v>153.28999300000001</v>
      </c>
      <c r="C1988">
        <v>153.41000399999999</v>
      </c>
      <c r="D1988">
        <v>150.58999600000001</v>
      </c>
      <c r="E1988">
        <v>151.029999</v>
      </c>
      <c r="F1988">
        <v>333040800</v>
      </c>
      <c r="G1988">
        <v>127.681847</v>
      </c>
      <c r="H1988" s="6">
        <f t="shared" si="70"/>
        <v>0.11474325855047829</v>
      </c>
      <c r="R1988" s="6">
        <f t="shared" ref="R1988:R2051" si="71">(E1988-B1988)/B1988</f>
        <v>-1.4743258550478281E-2</v>
      </c>
    </row>
    <row r="1989" spans="1:18" x14ac:dyDescent="0.25">
      <c r="A1989" s="1">
        <v>39386</v>
      </c>
      <c r="B1989">
        <v>153.979996</v>
      </c>
      <c r="C1989">
        <v>155.270004</v>
      </c>
      <c r="D1989">
        <v>152.83999600000001</v>
      </c>
      <c r="E1989">
        <v>154.64999399999999</v>
      </c>
      <c r="F1989">
        <v>220954400</v>
      </c>
      <c r="G1989">
        <v>130.74221600000001</v>
      </c>
      <c r="H1989" s="6">
        <f t="shared" si="70"/>
        <v>9.5648798432232771E-2</v>
      </c>
      <c r="R1989" s="6">
        <f t="shared" si="71"/>
        <v>4.351201567767235E-3</v>
      </c>
    </row>
    <row r="1990" spans="1:18" x14ac:dyDescent="0.25">
      <c r="A1990" s="1">
        <v>39385</v>
      </c>
      <c r="B1990">
        <v>153.449997</v>
      </c>
      <c r="C1990">
        <v>153.75</v>
      </c>
      <c r="D1990">
        <v>152.86999499999999</v>
      </c>
      <c r="E1990">
        <v>153.05999800000001</v>
      </c>
      <c r="F1990">
        <v>132981600</v>
      </c>
      <c r="G1990">
        <v>129.398022</v>
      </c>
      <c r="H1990" s="6">
        <f t="shared" si="70"/>
        <v>0.10254153800993551</v>
      </c>
      <c r="R1990" s="6">
        <f t="shared" si="71"/>
        <v>-2.5415380099355028E-3</v>
      </c>
    </row>
    <row r="1991" spans="1:18" x14ac:dyDescent="0.25">
      <c r="A1991" s="1">
        <v>39384</v>
      </c>
      <c r="B1991">
        <v>153.929993</v>
      </c>
      <c r="C1991">
        <v>154.44000199999999</v>
      </c>
      <c r="D1991">
        <v>153.550003</v>
      </c>
      <c r="E1991">
        <v>154.13000500000001</v>
      </c>
      <c r="F1991">
        <v>106841000</v>
      </c>
      <c r="G1991">
        <v>130.30261400000001</v>
      </c>
      <c r="H1991" s="6">
        <f t="shared" si="70"/>
        <v>9.8700630097475456E-2</v>
      </c>
      <c r="R1991" s="6">
        <f t="shared" si="71"/>
        <v>1.2993699025245534E-3</v>
      </c>
    </row>
    <row r="1992" spans="1:18" x14ac:dyDescent="0.25">
      <c r="A1992" s="1">
        <v>39381</v>
      </c>
      <c r="B1992">
        <v>153.05999800000001</v>
      </c>
      <c r="C1992">
        <v>153.61999499999999</v>
      </c>
      <c r="D1992">
        <v>151.89999399999999</v>
      </c>
      <c r="E1992">
        <v>153.61999499999999</v>
      </c>
      <c r="F1992">
        <v>176484000</v>
      </c>
      <c r="G1992">
        <v>129.87144799999999</v>
      </c>
      <c r="H1992" s="6">
        <f t="shared" si="70"/>
        <v>9.6341323616115679E-2</v>
      </c>
      <c r="R1992" s="6">
        <f t="shared" si="71"/>
        <v>3.6586763838843211E-3</v>
      </c>
    </row>
    <row r="1993" spans="1:18" x14ac:dyDescent="0.25">
      <c r="A1993" s="1">
        <v>39380</v>
      </c>
      <c r="B1993">
        <v>151.64999399999999</v>
      </c>
      <c r="C1993">
        <v>152.28999300000001</v>
      </c>
      <c r="D1993">
        <v>149.88000500000001</v>
      </c>
      <c r="E1993">
        <v>151.83999600000001</v>
      </c>
      <c r="F1993">
        <v>237374500</v>
      </c>
      <c r="G1993">
        <v>128.366624</v>
      </c>
      <c r="H1993" s="6">
        <f t="shared" si="70"/>
        <v>9.8747101829756614E-2</v>
      </c>
      <c r="R1993" s="6">
        <f t="shared" si="71"/>
        <v>1.2528981702433903E-3</v>
      </c>
    </row>
    <row r="1994" spans="1:18" x14ac:dyDescent="0.25">
      <c r="A1994" s="1">
        <v>39379</v>
      </c>
      <c r="B1994">
        <v>151.21000699999999</v>
      </c>
      <c r="C1994">
        <v>151.740005</v>
      </c>
      <c r="D1994">
        <v>148.83999600000001</v>
      </c>
      <c r="E1994">
        <v>151.479996</v>
      </c>
      <c r="F1994">
        <v>326694200</v>
      </c>
      <c r="G1994">
        <v>128.06227699999999</v>
      </c>
      <c r="H1994" s="6">
        <f t="shared" si="70"/>
        <v>9.8214476638440948E-2</v>
      </c>
      <c r="R1994" s="6">
        <f t="shared" si="71"/>
        <v>1.785523361559064E-3</v>
      </c>
    </row>
    <row r="1995" spans="1:18" x14ac:dyDescent="0.25">
      <c r="A1995" s="1">
        <v>39378</v>
      </c>
      <c r="B1995">
        <v>151.46000699999999</v>
      </c>
      <c r="C1995">
        <v>151.949997</v>
      </c>
      <c r="D1995">
        <v>150.25</v>
      </c>
      <c r="E1995">
        <v>151.759995</v>
      </c>
      <c r="F1995">
        <v>180085100</v>
      </c>
      <c r="G1995">
        <v>128.29899</v>
      </c>
      <c r="H1995" s="6">
        <f t="shared" si="70"/>
        <v>9.8019358337940579E-2</v>
      </c>
      <c r="R1995" s="6">
        <f t="shared" si="71"/>
        <v>1.9806416620594324E-3</v>
      </c>
    </row>
    <row r="1996" spans="1:18" x14ac:dyDescent="0.25">
      <c r="A1996" s="1">
        <v>39377</v>
      </c>
      <c r="B1996">
        <v>148.86000100000001</v>
      </c>
      <c r="C1996">
        <v>150.759995</v>
      </c>
      <c r="D1996">
        <v>148.66000399999999</v>
      </c>
      <c r="E1996">
        <v>150.53999300000001</v>
      </c>
      <c r="F1996">
        <v>261989800</v>
      </c>
      <c r="G1996">
        <v>127.26759199999999</v>
      </c>
      <c r="H1996" s="6">
        <f t="shared" si="70"/>
        <v>8.871428195140213E-2</v>
      </c>
      <c r="R1996" s="6">
        <f t="shared" si="71"/>
        <v>1.1285718048597879E-2</v>
      </c>
    </row>
    <row r="1997" spans="1:18" x14ac:dyDescent="0.25">
      <c r="A1997" s="1">
        <v>39374</v>
      </c>
      <c r="B1997">
        <v>153.08999600000001</v>
      </c>
      <c r="C1997">
        <v>156.479996</v>
      </c>
      <c r="D1997">
        <v>149.66000399999999</v>
      </c>
      <c r="E1997">
        <v>149.66999799999999</v>
      </c>
      <c r="F1997">
        <v>297169900</v>
      </c>
      <c r="G1997">
        <v>126.53209200000001</v>
      </c>
      <c r="H1997" s="6">
        <f t="shared" si="70"/>
        <v>0.12233978763707082</v>
      </c>
      <c r="R1997" s="6">
        <f t="shared" si="71"/>
        <v>-2.2339787637070816E-2</v>
      </c>
    </row>
    <row r="1998" spans="1:18" x14ac:dyDescent="0.25">
      <c r="A1998" s="1">
        <v>39373</v>
      </c>
      <c r="B1998">
        <v>153.449997</v>
      </c>
      <c r="C1998">
        <v>154.19000199999999</v>
      </c>
      <c r="D1998">
        <v>153.08000200000001</v>
      </c>
      <c r="E1998">
        <v>153.69000199999999</v>
      </c>
      <c r="F1998">
        <v>148367500</v>
      </c>
      <c r="G1998">
        <v>129.930633</v>
      </c>
      <c r="H1998" s="6">
        <f t="shared" si="70"/>
        <v>9.843594001503958E-2</v>
      </c>
      <c r="R1998" s="6">
        <f t="shared" si="71"/>
        <v>1.5640599849604199E-3</v>
      </c>
    </row>
    <row r="1999" spans="1:18" x14ac:dyDescent="0.25">
      <c r="A1999" s="1">
        <v>39372</v>
      </c>
      <c r="B1999">
        <v>154.979996</v>
      </c>
      <c r="C1999">
        <v>155.08999600000001</v>
      </c>
      <c r="D1999">
        <v>152.470001</v>
      </c>
      <c r="E1999">
        <v>154.25</v>
      </c>
      <c r="F1999">
        <v>216687300</v>
      </c>
      <c r="G1999">
        <v>130.40405899999999</v>
      </c>
      <c r="H1999" s="6">
        <f t="shared" si="70"/>
        <v>0.10471025950987894</v>
      </c>
      <c r="R1999" s="6">
        <f t="shared" si="71"/>
        <v>-4.710259509878939E-3</v>
      </c>
    </row>
    <row r="2000" spans="1:18" x14ac:dyDescent="0.25">
      <c r="A2000" s="1">
        <v>39371</v>
      </c>
      <c r="B2000">
        <v>154.41000399999999</v>
      </c>
      <c r="C2000">
        <v>154.520004</v>
      </c>
      <c r="D2000">
        <v>153.470001</v>
      </c>
      <c r="E2000">
        <v>153.779999</v>
      </c>
      <c r="F2000">
        <v>166525700</v>
      </c>
      <c r="G2000">
        <v>130.00671600000001</v>
      </c>
      <c r="H2000" s="6">
        <f t="shared" si="70"/>
        <v>0.104080078904732</v>
      </c>
      <c r="R2000" s="6">
        <f t="shared" si="71"/>
        <v>-4.0800789047319942E-3</v>
      </c>
    </row>
    <row r="2001" spans="1:18" x14ac:dyDescent="0.25">
      <c r="A2001" s="1">
        <v>39370</v>
      </c>
      <c r="B2001">
        <v>156.270004</v>
      </c>
      <c r="C2001">
        <v>156.36000100000001</v>
      </c>
      <c r="D2001">
        <v>153.94000199999999</v>
      </c>
      <c r="E2001">
        <v>155.009995</v>
      </c>
      <c r="F2001">
        <v>161151900</v>
      </c>
      <c r="G2001">
        <v>131.04656399999999</v>
      </c>
      <c r="H2001" s="6">
        <f t="shared" si="70"/>
        <v>0.10806302532634476</v>
      </c>
      <c r="R2001" s="6">
        <f t="shared" si="71"/>
        <v>-8.0630253263447582E-3</v>
      </c>
    </row>
    <row r="2002" spans="1:18" x14ac:dyDescent="0.25">
      <c r="A2002" s="1">
        <v>39367</v>
      </c>
      <c r="B2002">
        <v>155.46000699999999</v>
      </c>
      <c r="C2002">
        <v>156.35000600000001</v>
      </c>
      <c r="D2002">
        <v>155.270004</v>
      </c>
      <c r="E2002">
        <v>156.33000200000001</v>
      </c>
      <c r="F2002">
        <v>124546700</v>
      </c>
      <c r="G2002">
        <v>132.16250700000001</v>
      </c>
      <c r="H2002" s="6">
        <f t="shared" si="70"/>
        <v>9.4403737547753899E-2</v>
      </c>
      <c r="R2002" s="6">
        <f t="shared" si="71"/>
        <v>5.5962624522461089E-3</v>
      </c>
    </row>
    <row r="2003" spans="1:18" x14ac:dyDescent="0.25">
      <c r="A2003" s="1">
        <v>39366</v>
      </c>
      <c r="B2003">
        <v>156.929993</v>
      </c>
      <c r="C2003">
        <v>157.520004</v>
      </c>
      <c r="D2003">
        <v>154.53999300000001</v>
      </c>
      <c r="E2003">
        <v>155.470001</v>
      </c>
      <c r="F2003">
        <v>233529100</v>
      </c>
      <c r="G2003">
        <v>131.43545700000001</v>
      </c>
      <c r="H2003" s="6">
        <f t="shared" si="70"/>
        <v>0.10930346055645335</v>
      </c>
      <c r="R2003" s="6">
        <f t="shared" si="71"/>
        <v>-9.3034605564533465E-3</v>
      </c>
    </row>
    <row r="2004" spans="1:18" x14ac:dyDescent="0.25">
      <c r="A2004" s="1">
        <v>39365</v>
      </c>
      <c r="B2004">
        <v>156.03999300000001</v>
      </c>
      <c r="C2004">
        <v>156.44000199999999</v>
      </c>
      <c r="D2004">
        <v>155.41000399999999</v>
      </c>
      <c r="E2004">
        <v>156.220001</v>
      </c>
      <c r="F2004">
        <v>101711100</v>
      </c>
      <c r="G2004">
        <v>132.069512</v>
      </c>
      <c r="H2004" s="6">
        <f t="shared" si="70"/>
        <v>9.8846398307644204E-2</v>
      </c>
      <c r="R2004" s="6">
        <f t="shared" si="71"/>
        <v>1.1536016923557964E-3</v>
      </c>
    </row>
    <row r="2005" spans="1:18" x14ac:dyDescent="0.25">
      <c r="A2005" s="1">
        <v>39364</v>
      </c>
      <c r="B2005">
        <v>155.60000600000001</v>
      </c>
      <c r="C2005">
        <v>156.5</v>
      </c>
      <c r="D2005">
        <v>155.029999</v>
      </c>
      <c r="E2005">
        <v>156.479996</v>
      </c>
      <c r="F2005">
        <v>94054300</v>
      </c>
      <c r="G2005">
        <v>132.28931299999999</v>
      </c>
      <c r="H2005" s="6">
        <f t="shared" si="70"/>
        <v>9.4344537493141284E-2</v>
      </c>
      <c r="R2005" s="6">
        <f t="shared" si="71"/>
        <v>5.6554625068587225E-3</v>
      </c>
    </row>
    <row r="2006" spans="1:18" x14ac:dyDescent="0.25">
      <c r="A2006" s="1">
        <v>39363</v>
      </c>
      <c r="B2006">
        <v>155.38999899999999</v>
      </c>
      <c r="C2006">
        <v>155.490005</v>
      </c>
      <c r="D2006">
        <v>154.770004</v>
      </c>
      <c r="E2006">
        <v>155.020004</v>
      </c>
      <c r="F2006">
        <v>71280400</v>
      </c>
      <c r="G2006">
        <v>131.055026</v>
      </c>
      <c r="H2006" s="6">
        <f t="shared" si="70"/>
        <v>0.10238107344347167</v>
      </c>
      <c r="R2006" s="6">
        <f t="shared" si="71"/>
        <v>-2.3810734434716661E-3</v>
      </c>
    </row>
    <row r="2007" spans="1:18" x14ac:dyDescent="0.25">
      <c r="A2007" s="1">
        <v>39360</v>
      </c>
      <c r="B2007">
        <v>155.029999</v>
      </c>
      <c r="C2007">
        <v>156.10000600000001</v>
      </c>
      <c r="D2007">
        <v>154.63000500000001</v>
      </c>
      <c r="E2007">
        <v>155.85000600000001</v>
      </c>
      <c r="F2007">
        <v>134579700</v>
      </c>
      <c r="G2007">
        <v>131.75671500000001</v>
      </c>
      <c r="H2007" s="6">
        <f t="shared" si="70"/>
        <v>9.4710655967945895E-2</v>
      </c>
      <c r="R2007" s="6">
        <f t="shared" si="71"/>
        <v>5.2893440320541055E-3</v>
      </c>
    </row>
    <row r="2008" spans="1:18" x14ac:dyDescent="0.25">
      <c r="A2008" s="1">
        <v>39359</v>
      </c>
      <c r="B2008">
        <v>154.11000100000001</v>
      </c>
      <c r="C2008">
        <v>154.259995</v>
      </c>
      <c r="D2008">
        <v>153.58999600000001</v>
      </c>
      <c r="E2008">
        <v>154.020004</v>
      </c>
      <c r="F2008">
        <v>76864400</v>
      </c>
      <c r="G2008">
        <v>130.209619</v>
      </c>
      <c r="H2008" s="6">
        <f t="shared" si="70"/>
        <v>0.10058397897226677</v>
      </c>
      <c r="R2008" s="6">
        <f t="shared" si="71"/>
        <v>-5.8397897226677054E-4</v>
      </c>
    </row>
    <row r="2009" spans="1:18" x14ac:dyDescent="0.25">
      <c r="A2009" s="1">
        <v>39358</v>
      </c>
      <c r="B2009">
        <v>153.80999800000001</v>
      </c>
      <c r="C2009">
        <v>154.41000399999999</v>
      </c>
      <c r="D2009">
        <v>153.009995</v>
      </c>
      <c r="E2009">
        <v>153.779999</v>
      </c>
      <c r="F2009">
        <v>119055900</v>
      </c>
      <c r="G2009">
        <v>130.00671600000001</v>
      </c>
      <c r="H2009" s="6">
        <f t="shared" si="70"/>
        <v>0.10019503933677969</v>
      </c>
      <c r="R2009" s="6">
        <f t="shared" si="71"/>
        <v>-1.950393367796784E-4</v>
      </c>
    </row>
    <row r="2010" spans="1:18" x14ac:dyDescent="0.25">
      <c r="A2010" s="1">
        <v>39357</v>
      </c>
      <c r="B2010">
        <v>154.61000100000001</v>
      </c>
      <c r="C2010">
        <v>154.64999399999999</v>
      </c>
      <c r="D2010">
        <v>153.80999800000001</v>
      </c>
      <c r="E2010">
        <v>154.08999600000001</v>
      </c>
      <c r="F2010">
        <v>112978800</v>
      </c>
      <c r="G2010">
        <v>130.26879</v>
      </c>
      <c r="H2010" s="6">
        <f t="shared" si="70"/>
        <v>0.10336333352717589</v>
      </c>
      <c r="R2010" s="6">
        <f t="shared" si="71"/>
        <v>-3.363333527175888E-3</v>
      </c>
    </row>
    <row r="2011" spans="1:18" x14ac:dyDescent="0.25">
      <c r="A2011" s="1">
        <v>39356</v>
      </c>
      <c r="B2011">
        <v>152.60000600000001</v>
      </c>
      <c r="C2011">
        <v>154.75</v>
      </c>
      <c r="D2011">
        <v>152.5</v>
      </c>
      <c r="E2011">
        <v>154.300003</v>
      </c>
      <c r="F2011">
        <v>148162300</v>
      </c>
      <c r="G2011">
        <v>130.44633200000001</v>
      </c>
      <c r="H2011" s="6">
        <f t="shared" si="70"/>
        <v>8.8859784186378105E-2</v>
      </c>
      <c r="R2011" s="6">
        <f t="shared" si="71"/>
        <v>1.1140215813621896E-2</v>
      </c>
    </row>
    <row r="2012" spans="1:18" x14ac:dyDescent="0.25">
      <c r="A2012" s="1">
        <v>39353</v>
      </c>
      <c r="B2012">
        <v>152.85000600000001</v>
      </c>
      <c r="C2012">
        <v>153.19000199999999</v>
      </c>
      <c r="D2012">
        <v>151.979996</v>
      </c>
      <c r="E2012">
        <v>152.58000200000001</v>
      </c>
      <c r="F2012">
        <v>133372100</v>
      </c>
      <c r="G2012">
        <v>128.99223000000001</v>
      </c>
      <c r="H2012" s="6">
        <f t="shared" si="70"/>
        <v>0.10176646378411003</v>
      </c>
      <c r="R2012" s="6">
        <f t="shared" si="71"/>
        <v>-1.7664637841100256E-3</v>
      </c>
    </row>
    <row r="2013" spans="1:18" x14ac:dyDescent="0.25">
      <c r="A2013" s="1">
        <v>39352</v>
      </c>
      <c r="B2013">
        <v>152.91000399999999</v>
      </c>
      <c r="C2013">
        <v>153.10000600000001</v>
      </c>
      <c r="D2013">
        <v>152.19000199999999</v>
      </c>
      <c r="E2013">
        <v>153.08999600000001</v>
      </c>
      <c r="F2013">
        <v>102713300</v>
      </c>
      <c r="G2013">
        <v>129.423383</v>
      </c>
      <c r="H2013" s="6">
        <f t="shared" si="70"/>
        <v>9.8822889312068646E-2</v>
      </c>
      <c r="R2013" s="6">
        <f t="shared" si="71"/>
        <v>1.1771106879313602E-3</v>
      </c>
    </row>
    <row r="2014" spans="1:18" x14ac:dyDescent="0.25">
      <c r="A2014" s="1">
        <v>39351</v>
      </c>
      <c r="B2014">
        <v>152.25</v>
      </c>
      <c r="C2014">
        <v>152.770004</v>
      </c>
      <c r="D2014">
        <v>151.38999899999999</v>
      </c>
      <c r="E2014">
        <v>152.19000199999999</v>
      </c>
      <c r="F2014">
        <v>135547000</v>
      </c>
      <c r="G2014">
        <v>128.662522</v>
      </c>
      <c r="H2014" s="6">
        <f t="shared" si="70"/>
        <v>0.10039407553366179</v>
      </c>
      <c r="R2014" s="6">
        <f t="shared" si="71"/>
        <v>-3.9407553366178867E-4</v>
      </c>
    </row>
    <row r="2015" spans="1:18" x14ac:dyDescent="0.25">
      <c r="A2015" s="1">
        <v>39350</v>
      </c>
      <c r="B2015">
        <v>150.80999800000001</v>
      </c>
      <c r="C2015">
        <v>151.66000399999999</v>
      </c>
      <c r="D2015">
        <v>150.470001</v>
      </c>
      <c r="E2015">
        <v>151.38999899999999</v>
      </c>
      <c r="F2015">
        <v>142289900</v>
      </c>
      <c r="G2015">
        <v>127.986194</v>
      </c>
      <c r="H2015" s="6">
        <f t="shared" si="70"/>
        <v>9.6154094505060725E-2</v>
      </c>
      <c r="R2015" s="6">
        <f t="shared" si="71"/>
        <v>3.8459054949392781E-3</v>
      </c>
    </row>
    <row r="2016" spans="1:18" x14ac:dyDescent="0.25">
      <c r="A2016" s="1">
        <v>39349</v>
      </c>
      <c r="B2016">
        <v>152.41999799999999</v>
      </c>
      <c r="C2016">
        <v>152.820007</v>
      </c>
      <c r="D2016">
        <v>151.36000100000001</v>
      </c>
      <c r="E2016">
        <v>151.69000199999999</v>
      </c>
      <c r="F2016">
        <v>139450200</v>
      </c>
      <c r="G2016">
        <v>128.23981800000001</v>
      </c>
      <c r="H2016" s="6">
        <f t="shared" si="70"/>
        <v>0.1047893715364043</v>
      </c>
      <c r="R2016" s="6">
        <f t="shared" si="71"/>
        <v>-4.7893715364042974E-3</v>
      </c>
    </row>
    <row r="2017" spans="1:18" x14ac:dyDescent="0.25">
      <c r="A2017" s="1">
        <v>39346</v>
      </c>
      <c r="B2017">
        <v>152.71000699999999</v>
      </c>
      <c r="C2017">
        <v>153.11999499999999</v>
      </c>
      <c r="D2017">
        <v>151.740005</v>
      </c>
      <c r="E2017">
        <v>151.970001</v>
      </c>
      <c r="F2017">
        <v>141457500</v>
      </c>
      <c r="G2017">
        <v>128.47653099999999</v>
      </c>
      <c r="H2017" s="6">
        <f t="shared" si="70"/>
        <v>0.10484582519860663</v>
      </c>
      <c r="R2017" s="6">
        <f t="shared" si="71"/>
        <v>-4.845825198606624E-3</v>
      </c>
    </row>
    <row r="2018" spans="1:18" x14ac:dyDescent="0.25">
      <c r="A2018" s="1">
        <v>39345</v>
      </c>
      <c r="B2018">
        <v>153.33999600000001</v>
      </c>
      <c r="C2018">
        <v>153.429993</v>
      </c>
      <c r="D2018">
        <v>152.11000100000001</v>
      </c>
      <c r="E2018">
        <v>152.279999</v>
      </c>
      <c r="F2018">
        <v>175186800</v>
      </c>
      <c r="G2018">
        <v>128.13075499999999</v>
      </c>
      <c r="H2018" s="6">
        <f t="shared" si="70"/>
        <v>0.10691272354017807</v>
      </c>
      <c r="R2018" s="6">
        <f t="shared" si="71"/>
        <v>-6.9127235401780611E-3</v>
      </c>
    </row>
    <row r="2019" spans="1:18" x14ac:dyDescent="0.25">
      <c r="A2019" s="1">
        <v>39344</v>
      </c>
      <c r="B2019">
        <v>153.41000399999999</v>
      </c>
      <c r="C2019">
        <v>154.38999899999999</v>
      </c>
      <c r="D2019">
        <v>152.71000699999999</v>
      </c>
      <c r="E2019">
        <v>153.36000100000001</v>
      </c>
      <c r="F2019">
        <v>193779900</v>
      </c>
      <c r="G2019">
        <v>129.03948500000001</v>
      </c>
      <c r="H2019" s="6">
        <f t="shared" si="70"/>
        <v>0.10032594354146537</v>
      </c>
      <c r="R2019" s="6">
        <f t="shared" si="71"/>
        <v>-3.2594354146536216E-4</v>
      </c>
    </row>
    <row r="2020" spans="1:18" x14ac:dyDescent="0.25">
      <c r="A2020" s="1">
        <v>39343</v>
      </c>
      <c r="B2020">
        <v>148.83000200000001</v>
      </c>
      <c r="C2020">
        <v>152.5</v>
      </c>
      <c r="D2020">
        <v>148.13000500000001</v>
      </c>
      <c r="E2020">
        <v>152.46000699999999</v>
      </c>
      <c r="F2020">
        <v>263759500</v>
      </c>
      <c r="G2020">
        <v>128.282217</v>
      </c>
      <c r="H2020" s="6">
        <f t="shared" si="70"/>
        <v>7.5609722829944048E-2</v>
      </c>
      <c r="R2020" s="6">
        <f t="shared" si="71"/>
        <v>2.4390277170055957E-2</v>
      </c>
    </row>
    <row r="2021" spans="1:18" x14ac:dyDescent="0.25">
      <c r="A2021" s="1">
        <v>39342</v>
      </c>
      <c r="B2021">
        <v>148.30999800000001</v>
      </c>
      <c r="C2021">
        <v>148.64999399999999</v>
      </c>
      <c r="D2021">
        <v>147.63000500000001</v>
      </c>
      <c r="E2021">
        <v>148.10000600000001</v>
      </c>
      <c r="F2021">
        <v>109870800</v>
      </c>
      <c r="G2021">
        <v>124.61364399999999</v>
      </c>
      <c r="H2021" s="6">
        <f t="shared" si="70"/>
        <v>0.10141589914929404</v>
      </c>
      <c r="R2021" s="6">
        <f t="shared" si="71"/>
        <v>-1.4158991492940328E-3</v>
      </c>
    </row>
    <row r="2022" spans="1:18" x14ac:dyDescent="0.25">
      <c r="A2022" s="1">
        <v>39339</v>
      </c>
      <c r="B2022">
        <v>147.96000699999999</v>
      </c>
      <c r="C2022">
        <v>149.08999600000001</v>
      </c>
      <c r="D2022">
        <v>147.740005</v>
      </c>
      <c r="E2022">
        <v>148.89999399999999</v>
      </c>
      <c r="F2022">
        <v>121911000</v>
      </c>
      <c r="G2022">
        <v>125.286766</v>
      </c>
      <c r="H2022" s="6">
        <f t="shared" si="70"/>
        <v>9.3647019765280212E-2</v>
      </c>
      <c r="R2022" s="6">
        <f t="shared" si="71"/>
        <v>6.3529802347197925E-3</v>
      </c>
    </row>
    <row r="2023" spans="1:18" x14ac:dyDescent="0.25">
      <c r="A2023" s="1">
        <v>39338</v>
      </c>
      <c r="B2023">
        <v>148.550003</v>
      </c>
      <c r="C2023">
        <v>149.449997</v>
      </c>
      <c r="D2023">
        <v>148.199997</v>
      </c>
      <c r="E2023">
        <v>148.91000399999999</v>
      </c>
      <c r="F2023">
        <v>154079000</v>
      </c>
      <c r="G2023">
        <v>125.29518899999999</v>
      </c>
      <c r="H2023" s="6">
        <f t="shared" si="70"/>
        <v>9.7576566861462932E-2</v>
      </c>
      <c r="R2023" s="6">
        <f t="shared" si="71"/>
        <v>2.4234331385370803E-3</v>
      </c>
    </row>
    <row r="2024" spans="1:18" x14ac:dyDescent="0.25">
      <c r="A2024" s="1">
        <v>39337</v>
      </c>
      <c r="B2024">
        <v>147.28999300000001</v>
      </c>
      <c r="C2024">
        <v>148.44000199999999</v>
      </c>
      <c r="D2024">
        <v>146.979996</v>
      </c>
      <c r="E2024">
        <v>147.86999499999999</v>
      </c>
      <c r="F2024">
        <v>149554600</v>
      </c>
      <c r="G2024">
        <v>124.420109</v>
      </c>
      <c r="H2024" s="6">
        <f t="shared" si="70"/>
        <v>9.6062176471147107E-2</v>
      </c>
      <c r="R2024" s="6">
        <f t="shared" si="71"/>
        <v>3.9378235288529007E-3</v>
      </c>
    </row>
    <row r="2025" spans="1:18" x14ac:dyDescent="0.25">
      <c r="A2025" s="1">
        <v>39336</v>
      </c>
      <c r="B2025">
        <v>146.240005</v>
      </c>
      <c r="C2025">
        <v>147.699997</v>
      </c>
      <c r="D2025">
        <v>146.13000500000001</v>
      </c>
      <c r="E2025">
        <v>147.490005</v>
      </c>
      <c r="F2025">
        <v>162081900</v>
      </c>
      <c r="G2025">
        <v>124.10038</v>
      </c>
      <c r="H2025" s="6">
        <f t="shared" si="70"/>
        <v>9.145240729443356E-2</v>
      </c>
      <c r="R2025" s="6">
        <f t="shared" si="71"/>
        <v>8.5475927055664418E-3</v>
      </c>
    </row>
    <row r="2026" spans="1:18" x14ac:dyDescent="0.25">
      <c r="A2026" s="1">
        <v>39335</v>
      </c>
      <c r="B2026">
        <v>146.520004</v>
      </c>
      <c r="C2026">
        <v>146.720001</v>
      </c>
      <c r="D2026">
        <v>144.33000200000001</v>
      </c>
      <c r="E2026">
        <v>145.78999300000001</v>
      </c>
      <c r="F2026">
        <v>192305900</v>
      </c>
      <c r="G2026">
        <v>122.66996399999999</v>
      </c>
      <c r="H2026" s="6">
        <f t="shared" si="70"/>
        <v>0.10498232992131226</v>
      </c>
      <c r="R2026" s="6">
        <f t="shared" si="71"/>
        <v>-4.9823299213122493E-3</v>
      </c>
    </row>
    <row r="2027" spans="1:18" x14ac:dyDescent="0.25">
      <c r="A2027" s="1">
        <v>39332</v>
      </c>
      <c r="B2027">
        <v>146.479996</v>
      </c>
      <c r="C2027">
        <v>146.88999899999999</v>
      </c>
      <c r="D2027">
        <v>145.259995</v>
      </c>
      <c r="E2027">
        <v>146.070007</v>
      </c>
      <c r="F2027">
        <v>235447600</v>
      </c>
      <c r="G2027">
        <v>122.90557200000001</v>
      </c>
      <c r="H2027" s="6">
        <f t="shared" si="70"/>
        <v>0.10279894191149484</v>
      </c>
      <c r="R2027" s="6">
        <f t="shared" si="71"/>
        <v>-2.7989419114948359E-3</v>
      </c>
    </row>
    <row r="2028" spans="1:18" x14ac:dyDescent="0.25">
      <c r="A2028" s="1">
        <v>39331</v>
      </c>
      <c r="B2028">
        <v>147.949997</v>
      </c>
      <c r="C2028">
        <v>148.61000100000001</v>
      </c>
      <c r="D2028">
        <v>147.11999499999999</v>
      </c>
      <c r="E2028">
        <v>148.13000500000001</v>
      </c>
      <c r="F2028">
        <v>127878400</v>
      </c>
      <c r="G2028">
        <v>124.638886</v>
      </c>
      <c r="H2028" s="6">
        <f t="shared" si="70"/>
        <v>9.8783318664075304E-2</v>
      </c>
      <c r="R2028" s="6">
        <f t="shared" si="71"/>
        <v>1.2166813359246978E-3</v>
      </c>
    </row>
    <row r="2029" spans="1:18" x14ac:dyDescent="0.25">
      <c r="A2029" s="1">
        <v>39330</v>
      </c>
      <c r="B2029">
        <v>148.199997</v>
      </c>
      <c r="C2029">
        <v>148.36000100000001</v>
      </c>
      <c r="D2029">
        <v>147</v>
      </c>
      <c r="E2029">
        <v>147.78999300000001</v>
      </c>
      <c r="F2029">
        <v>166261800</v>
      </c>
      <c r="G2029">
        <v>124.352795</v>
      </c>
      <c r="H2029" s="6">
        <f t="shared" si="70"/>
        <v>0.10276655876045657</v>
      </c>
      <c r="R2029" s="6">
        <f t="shared" si="71"/>
        <v>-2.7665587604565642E-3</v>
      </c>
    </row>
    <row r="2030" spans="1:18" x14ac:dyDescent="0.25">
      <c r="A2030" s="1">
        <v>39329</v>
      </c>
      <c r="B2030">
        <v>147.449997</v>
      </c>
      <c r="C2030">
        <v>149.979996</v>
      </c>
      <c r="D2030">
        <v>147.39999399999999</v>
      </c>
      <c r="E2030">
        <v>149.08000200000001</v>
      </c>
      <c r="F2030">
        <v>120062000</v>
      </c>
      <c r="G2030">
        <v>125.438228</v>
      </c>
      <c r="H2030" s="6">
        <f t="shared" si="70"/>
        <v>8.8945371087393033E-2</v>
      </c>
      <c r="R2030" s="6">
        <f t="shared" si="71"/>
        <v>1.1054628912606971E-2</v>
      </c>
    </row>
    <row r="2031" spans="1:18" x14ac:dyDescent="0.25">
      <c r="A2031" s="1">
        <v>39325</v>
      </c>
      <c r="B2031">
        <v>147.64999399999999</v>
      </c>
      <c r="C2031">
        <v>148.5</v>
      </c>
      <c r="D2031">
        <v>146.83000200000001</v>
      </c>
      <c r="E2031">
        <v>147.58999600000001</v>
      </c>
      <c r="F2031">
        <v>185477500</v>
      </c>
      <c r="G2031">
        <v>124.18451399999999</v>
      </c>
      <c r="H2031" s="6">
        <f t="shared" si="70"/>
        <v>0.10040635287800946</v>
      </c>
      <c r="R2031" s="6">
        <f t="shared" si="71"/>
        <v>-4.0635287800945595E-4</v>
      </c>
    </row>
    <row r="2032" spans="1:18" x14ac:dyDescent="0.25">
      <c r="A2032" s="1">
        <v>39324</v>
      </c>
      <c r="B2032">
        <v>145.449997</v>
      </c>
      <c r="C2032">
        <v>147.19000199999999</v>
      </c>
      <c r="D2032">
        <v>145.30999800000001</v>
      </c>
      <c r="E2032">
        <v>146.14999399999999</v>
      </c>
      <c r="F2032">
        <v>191817300</v>
      </c>
      <c r="G2032">
        <v>122.972874</v>
      </c>
      <c r="H2032" s="6">
        <f t="shared" si="70"/>
        <v>9.5187370131056132E-2</v>
      </c>
      <c r="R2032" s="6">
        <f t="shared" si="71"/>
        <v>4.8126298689438697E-3</v>
      </c>
    </row>
    <row r="2033" spans="1:18" x14ac:dyDescent="0.25">
      <c r="A2033" s="1">
        <v>39323</v>
      </c>
      <c r="B2033">
        <v>144.36999499999999</v>
      </c>
      <c r="C2033">
        <v>146.740005</v>
      </c>
      <c r="D2033">
        <v>143.96000699999999</v>
      </c>
      <c r="E2033">
        <v>146.53999300000001</v>
      </c>
      <c r="F2033">
        <v>207654200</v>
      </c>
      <c r="G2033">
        <v>123.301025</v>
      </c>
      <c r="H2033" s="6">
        <f t="shared" si="70"/>
        <v>8.4969189754422164E-2</v>
      </c>
      <c r="R2033" s="6">
        <f t="shared" si="71"/>
        <v>1.5030810245577838E-2</v>
      </c>
    </row>
    <row r="2034" spans="1:18" x14ac:dyDescent="0.25">
      <c r="A2034" s="1">
        <v>39322</v>
      </c>
      <c r="B2034">
        <v>146.16000399999999</v>
      </c>
      <c r="C2034">
        <v>146.25</v>
      </c>
      <c r="D2034">
        <v>143.46000699999999</v>
      </c>
      <c r="E2034">
        <v>143.720001</v>
      </c>
      <c r="F2034">
        <v>219790700</v>
      </c>
      <c r="G2034">
        <v>120.92824</v>
      </c>
      <c r="H2034" s="6">
        <f t="shared" si="70"/>
        <v>0.11669405400399407</v>
      </c>
      <c r="R2034" s="6">
        <f t="shared" si="71"/>
        <v>-1.6694054003994076E-2</v>
      </c>
    </row>
    <row r="2035" spans="1:18" x14ac:dyDescent="0.25">
      <c r="A2035" s="1">
        <v>39321</v>
      </c>
      <c r="B2035">
        <v>147.85000600000001</v>
      </c>
      <c r="C2035">
        <v>148.33000200000001</v>
      </c>
      <c r="D2035">
        <v>146.729996</v>
      </c>
      <c r="E2035">
        <v>146.949997</v>
      </c>
      <c r="F2035">
        <v>113024300</v>
      </c>
      <c r="G2035">
        <v>123.64600900000001</v>
      </c>
      <c r="H2035" s="6">
        <f t="shared" si="70"/>
        <v>0.10608731121728877</v>
      </c>
      <c r="R2035" s="6">
        <f t="shared" si="71"/>
        <v>-6.0873112172887657E-3</v>
      </c>
    </row>
    <row r="2036" spans="1:18" x14ac:dyDescent="0.25">
      <c r="A2036" s="1">
        <v>39318</v>
      </c>
      <c r="B2036">
        <v>146.479996</v>
      </c>
      <c r="C2036">
        <v>148.33000200000001</v>
      </c>
      <c r="D2036">
        <v>146.279999</v>
      </c>
      <c r="E2036">
        <v>148.33000200000001</v>
      </c>
      <c r="F2036">
        <v>128901900</v>
      </c>
      <c r="G2036">
        <v>124.807166</v>
      </c>
      <c r="H2036" s="6">
        <f t="shared" si="70"/>
        <v>8.7370248153201713E-2</v>
      </c>
      <c r="R2036" s="6">
        <f t="shared" si="71"/>
        <v>1.26297518467983E-2</v>
      </c>
    </row>
    <row r="2037" spans="1:18" x14ac:dyDescent="0.25">
      <c r="A2037" s="1">
        <v>39317</v>
      </c>
      <c r="B2037">
        <v>147.33999600000001</v>
      </c>
      <c r="C2037">
        <v>147.64999399999999</v>
      </c>
      <c r="D2037">
        <v>145.61000100000001</v>
      </c>
      <c r="E2037">
        <v>146.520004</v>
      </c>
      <c r="F2037">
        <v>203915300</v>
      </c>
      <c r="G2037">
        <v>123.284206</v>
      </c>
      <c r="H2037" s="6">
        <f t="shared" si="70"/>
        <v>0.10556530488842972</v>
      </c>
      <c r="R2037" s="6">
        <f t="shared" si="71"/>
        <v>-5.5653048884297058E-3</v>
      </c>
    </row>
    <row r="2038" spans="1:18" x14ac:dyDescent="0.25">
      <c r="A2038" s="1">
        <v>39316</v>
      </c>
      <c r="B2038">
        <v>146.009995</v>
      </c>
      <c r="C2038">
        <v>146.800003</v>
      </c>
      <c r="D2038">
        <v>145.33000200000001</v>
      </c>
      <c r="E2038">
        <v>146.64999399999999</v>
      </c>
      <c r="F2038">
        <v>173156700</v>
      </c>
      <c r="G2038">
        <v>123.39358199999999</v>
      </c>
      <c r="H2038" s="6">
        <f t="shared" si="70"/>
        <v>9.561674527829421E-2</v>
      </c>
      <c r="R2038" s="6">
        <f t="shared" si="71"/>
        <v>4.3832547217057902E-3</v>
      </c>
    </row>
    <row r="2039" spans="1:18" x14ac:dyDescent="0.25">
      <c r="A2039" s="1">
        <v>39315</v>
      </c>
      <c r="B2039">
        <v>144.60000600000001</v>
      </c>
      <c r="C2039">
        <v>145.970001</v>
      </c>
      <c r="D2039">
        <v>144.13999899999999</v>
      </c>
      <c r="E2039">
        <v>144.929993</v>
      </c>
      <c r="F2039">
        <v>157066400</v>
      </c>
      <c r="G2039">
        <v>121.94634600000001</v>
      </c>
      <c r="H2039" s="6">
        <f t="shared" si="70"/>
        <v>9.7717932321524328E-2</v>
      </c>
      <c r="R2039" s="6">
        <f t="shared" si="71"/>
        <v>2.2820676784756737E-3</v>
      </c>
    </row>
    <row r="2040" spans="1:18" x14ac:dyDescent="0.25">
      <c r="A2040" s="1">
        <v>39314</v>
      </c>
      <c r="B2040">
        <v>145.16999799999999</v>
      </c>
      <c r="C2040">
        <v>145.470001</v>
      </c>
      <c r="D2040">
        <v>143.28999300000001</v>
      </c>
      <c r="E2040">
        <v>144.63999899999999</v>
      </c>
      <c r="F2040">
        <v>187320400</v>
      </c>
      <c r="G2040">
        <v>121.702341</v>
      </c>
      <c r="H2040" s="6">
        <f t="shared" si="70"/>
        <v>0.10365088521941017</v>
      </c>
      <c r="R2040" s="6">
        <f t="shared" si="71"/>
        <v>-3.6508852194101684E-3</v>
      </c>
    </row>
    <row r="2041" spans="1:18" x14ac:dyDescent="0.25">
      <c r="A2041" s="1">
        <v>39311</v>
      </c>
      <c r="B2041">
        <v>145.5</v>
      </c>
      <c r="C2041">
        <v>145.80999800000001</v>
      </c>
      <c r="D2041">
        <v>141.38999899999999</v>
      </c>
      <c r="E2041">
        <v>144.71000699999999</v>
      </c>
      <c r="F2041">
        <v>388218100</v>
      </c>
      <c r="G2041">
        <v>121.761246</v>
      </c>
      <c r="H2041" s="6">
        <f t="shared" si="70"/>
        <v>0.10542950515463925</v>
      </c>
      <c r="R2041" s="6">
        <f t="shared" si="71"/>
        <v>-5.4295051546392418E-3</v>
      </c>
    </row>
    <row r="2042" spans="1:18" x14ac:dyDescent="0.25">
      <c r="A2042" s="1">
        <v>39310</v>
      </c>
      <c r="B2042">
        <v>139.78999300000001</v>
      </c>
      <c r="C2042">
        <v>142.94000199999999</v>
      </c>
      <c r="D2042">
        <v>137</v>
      </c>
      <c r="E2042">
        <v>142.10000600000001</v>
      </c>
      <c r="F2042">
        <v>546743700</v>
      </c>
      <c r="G2042">
        <v>119.565151</v>
      </c>
      <c r="H2042" s="6">
        <f t="shared" si="70"/>
        <v>8.3475118995105776E-2</v>
      </c>
      <c r="R2042" s="6">
        <f t="shared" si="71"/>
        <v>1.6524881004894233E-2</v>
      </c>
    </row>
    <row r="2043" spans="1:18" x14ac:dyDescent="0.25">
      <c r="A2043" s="1">
        <v>39309</v>
      </c>
      <c r="B2043">
        <v>142.720001</v>
      </c>
      <c r="C2043">
        <v>144.46000699999999</v>
      </c>
      <c r="D2043">
        <v>140.61999499999999</v>
      </c>
      <c r="E2043">
        <v>141.03999300000001</v>
      </c>
      <c r="F2043">
        <v>323834000</v>
      </c>
      <c r="G2043">
        <v>118.67324000000001</v>
      </c>
      <c r="H2043" s="6">
        <f t="shared" si="70"/>
        <v>0.11177135641976339</v>
      </c>
      <c r="R2043" s="6">
        <f t="shared" si="71"/>
        <v>-1.1771356419763384E-2</v>
      </c>
    </row>
    <row r="2044" spans="1:18" x14ac:dyDescent="0.25">
      <c r="A2044" s="1">
        <v>39308</v>
      </c>
      <c r="B2044">
        <v>145.699997</v>
      </c>
      <c r="C2044">
        <v>146.05999800000001</v>
      </c>
      <c r="D2044">
        <v>142.720001</v>
      </c>
      <c r="E2044">
        <v>143.009995</v>
      </c>
      <c r="F2044">
        <v>264134500</v>
      </c>
      <c r="G2044">
        <v>120.33083000000001</v>
      </c>
      <c r="H2044" s="6">
        <f t="shared" si="70"/>
        <v>0.11846260847898298</v>
      </c>
      <c r="R2044" s="6">
        <f t="shared" si="71"/>
        <v>-1.8462608478982966E-2</v>
      </c>
    </row>
    <row r="2045" spans="1:18" x14ac:dyDescent="0.25">
      <c r="A2045" s="1">
        <v>39307</v>
      </c>
      <c r="B2045">
        <v>146.5</v>
      </c>
      <c r="C2045">
        <v>146.88999899999999</v>
      </c>
      <c r="D2045">
        <v>145.020004</v>
      </c>
      <c r="E2045">
        <v>145.229996</v>
      </c>
      <c r="F2045">
        <v>181917200</v>
      </c>
      <c r="G2045">
        <v>122.198773</v>
      </c>
      <c r="H2045" s="6">
        <f t="shared" si="70"/>
        <v>0.10866896928327646</v>
      </c>
      <c r="R2045" s="6">
        <f t="shared" si="71"/>
        <v>-8.6689692832764512E-3</v>
      </c>
    </row>
    <row r="2046" spans="1:18" x14ac:dyDescent="0.25">
      <c r="A2046" s="1">
        <v>39304</v>
      </c>
      <c r="B2046">
        <v>144.38999899999999</v>
      </c>
      <c r="C2046">
        <v>146.5</v>
      </c>
      <c r="D2046">
        <v>143.11999499999999</v>
      </c>
      <c r="E2046">
        <v>144.71000699999999</v>
      </c>
      <c r="F2046">
        <v>411018400</v>
      </c>
      <c r="G2046">
        <v>121.761246</v>
      </c>
      <c r="H2046" s="6">
        <f t="shared" si="70"/>
        <v>9.778372461932075E-2</v>
      </c>
      <c r="R2046" s="6">
        <f t="shared" si="71"/>
        <v>2.2162753806792492E-3</v>
      </c>
    </row>
    <row r="2047" spans="1:18" x14ac:dyDescent="0.25">
      <c r="A2047" s="1">
        <v>39303</v>
      </c>
      <c r="B2047">
        <v>147.429993</v>
      </c>
      <c r="C2047">
        <v>148.949997</v>
      </c>
      <c r="D2047">
        <v>145.28999300000001</v>
      </c>
      <c r="E2047">
        <v>145.38999899999999</v>
      </c>
      <c r="F2047">
        <v>357622100</v>
      </c>
      <c r="G2047">
        <v>122.333403</v>
      </c>
      <c r="H2047" s="6">
        <f t="shared" si="70"/>
        <v>0.11383703518184396</v>
      </c>
      <c r="R2047" s="6">
        <f t="shared" si="71"/>
        <v>-1.3837035181843951E-2</v>
      </c>
    </row>
    <row r="2048" spans="1:18" x14ac:dyDescent="0.25">
      <c r="A2048" s="1">
        <v>39302</v>
      </c>
      <c r="B2048">
        <v>148.41000399999999</v>
      </c>
      <c r="C2048">
        <v>150.58999600000001</v>
      </c>
      <c r="D2048">
        <v>147.33999600000001</v>
      </c>
      <c r="E2048">
        <v>149.83000200000001</v>
      </c>
      <c r="F2048">
        <v>274930600</v>
      </c>
      <c r="G2048">
        <v>126.06929</v>
      </c>
      <c r="H2048" s="6">
        <f t="shared" si="70"/>
        <v>9.0431925330316548E-2</v>
      </c>
      <c r="R2048" s="6">
        <f t="shared" si="71"/>
        <v>9.5680746696834608E-3</v>
      </c>
    </row>
    <row r="2049" spans="1:18" x14ac:dyDescent="0.25">
      <c r="A2049" s="1">
        <v>39301</v>
      </c>
      <c r="B2049">
        <v>145.94000199999999</v>
      </c>
      <c r="C2049">
        <v>149</v>
      </c>
      <c r="D2049">
        <v>145.229996</v>
      </c>
      <c r="E2049">
        <v>147.770004</v>
      </c>
      <c r="F2049">
        <v>232568700</v>
      </c>
      <c r="G2049">
        <v>124.335976</v>
      </c>
      <c r="H2049" s="6">
        <f t="shared" si="70"/>
        <v>8.7460586714258048E-2</v>
      </c>
      <c r="R2049" s="6">
        <f t="shared" si="71"/>
        <v>1.2539413285741955E-2</v>
      </c>
    </row>
    <row r="2050" spans="1:18" x14ac:dyDescent="0.25">
      <c r="A2050" s="1">
        <v>39300</v>
      </c>
      <c r="B2050">
        <v>144.21000699999999</v>
      </c>
      <c r="C2050">
        <v>146.83000200000001</v>
      </c>
      <c r="D2050">
        <v>142.529999</v>
      </c>
      <c r="E2050">
        <v>146.21000699999999</v>
      </c>
      <c r="F2050">
        <v>324980000</v>
      </c>
      <c r="G2050">
        <v>123.023369</v>
      </c>
      <c r="H2050" s="6">
        <f t="shared" si="70"/>
        <v>8.613133691894212E-2</v>
      </c>
      <c r="R2050" s="6">
        <f t="shared" si="71"/>
        <v>1.3868663081057891E-2</v>
      </c>
    </row>
    <row r="2051" spans="1:18" x14ac:dyDescent="0.25">
      <c r="A2051" s="1">
        <v>39297</v>
      </c>
      <c r="B2051">
        <v>147.279999</v>
      </c>
      <c r="C2051">
        <v>147.58000200000001</v>
      </c>
      <c r="D2051">
        <v>143.199997</v>
      </c>
      <c r="E2051">
        <v>143.800003</v>
      </c>
      <c r="F2051">
        <v>359398200</v>
      </c>
      <c r="G2051">
        <v>120.995555</v>
      </c>
      <c r="H2051" s="6">
        <f t="shared" ref="H2051:H2114" si="72">(B2051-E2051)/B2051+0.1</f>
        <v>0.12362843579324033</v>
      </c>
      <c r="R2051" s="6">
        <f t="shared" si="71"/>
        <v>-2.3628435793240327E-2</v>
      </c>
    </row>
    <row r="2052" spans="1:18" x14ac:dyDescent="0.25">
      <c r="A2052" s="1">
        <v>39296</v>
      </c>
      <c r="B2052">
        <v>146.759995</v>
      </c>
      <c r="C2052">
        <v>147.759995</v>
      </c>
      <c r="D2052">
        <v>145.259995</v>
      </c>
      <c r="E2052">
        <v>147.60000600000001</v>
      </c>
      <c r="F2052">
        <v>294758400</v>
      </c>
      <c r="G2052">
        <v>124.192937</v>
      </c>
      <c r="H2052" s="6">
        <f t="shared" si="72"/>
        <v>9.4276294435687302E-2</v>
      </c>
      <c r="R2052" s="6">
        <f t="shared" ref="R2052:R2115" si="73">(E2052-B2052)/B2052</f>
        <v>5.7237055643126998E-3</v>
      </c>
    </row>
    <row r="2053" spans="1:18" x14ac:dyDescent="0.25">
      <c r="A2053" s="1">
        <v>39295</v>
      </c>
      <c r="B2053">
        <v>145.179993</v>
      </c>
      <c r="C2053">
        <v>147.009995</v>
      </c>
      <c r="D2053">
        <v>143.949997</v>
      </c>
      <c r="E2053">
        <v>146.429993</v>
      </c>
      <c r="F2053">
        <v>467670000</v>
      </c>
      <c r="G2053">
        <v>123.20846899999999</v>
      </c>
      <c r="H2053" s="6">
        <f t="shared" si="72"/>
        <v>9.1389998207259876E-2</v>
      </c>
      <c r="R2053" s="6">
        <f t="shared" si="73"/>
        <v>8.610001792740133E-3</v>
      </c>
    </row>
    <row r="2054" spans="1:18" x14ac:dyDescent="0.25">
      <c r="A2054" s="1">
        <v>39294</v>
      </c>
      <c r="B2054">
        <v>148.33000200000001</v>
      </c>
      <c r="C2054">
        <v>149.46000699999999</v>
      </c>
      <c r="D2054">
        <v>145.03999300000001</v>
      </c>
      <c r="E2054">
        <v>145.720001</v>
      </c>
      <c r="F2054">
        <v>316976700</v>
      </c>
      <c r="G2054">
        <v>122.611071</v>
      </c>
      <c r="H2054" s="6">
        <f t="shared" si="72"/>
        <v>0.11759590753595495</v>
      </c>
      <c r="R2054" s="6">
        <f t="shared" si="73"/>
        <v>-1.7595907535954938E-2</v>
      </c>
    </row>
    <row r="2055" spans="1:18" x14ac:dyDescent="0.25">
      <c r="A2055" s="1">
        <v>39293</v>
      </c>
      <c r="B2055">
        <v>145.929993</v>
      </c>
      <c r="C2055">
        <v>147.80999800000001</v>
      </c>
      <c r="D2055">
        <v>145.28999300000001</v>
      </c>
      <c r="E2055">
        <v>147.38000500000001</v>
      </c>
      <c r="F2055">
        <v>283017500</v>
      </c>
      <c r="G2055">
        <v>124.007824</v>
      </c>
      <c r="H2055" s="6">
        <f t="shared" si="72"/>
        <v>9.0063646477389916E-2</v>
      </c>
      <c r="R2055" s="6">
        <f t="shared" si="73"/>
        <v>9.9363535226100856E-3</v>
      </c>
    </row>
    <row r="2056" spans="1:18" x14ac:dyDescent="0.25">
      <c r="A2056" s="1">
        <v>39290</v>
      </c>
      <c r="B2056">
        <v>148.21000699999999</v>
      </c>
      <c r="C2056">
        <v>148.86999499999999</v>
      </c>
      <c r="D2056">
        <v>145.050003</v>
      </c>
      <c r="E2056">
        <v>145.11000100000001</v>
      </c>
      <c r="F2056">
        <v>422987600</v>
      </c>
      <c r="G2056">
        <v>122.097807</v>
      </c>
      <c r="H2056" s="6">
        <f t="shared" si="72"/>
        <v>0.12091630695355125</v>
      </c>
      <c r="R2056" s="6">
        <f t="shared" si="73"/>
        <v>-2.0916306953551251E-2</v>
      </c>
    </row>
    <row r="2057" spans="1:18" x14ac:dyDescent="0.25">
      <c r="A2057" s="1">
        <v>39289</v>
      </c>
      <c r="B2057">
        <v>150.19000199999999</v>
      </c>
      <c r="C2057">
        <v>150.800003</v>
      </c>
      <c r="D2057">
        <v>146.38999899999999</v>
      </c>
      <c r="E2057">
        <v>148.020004</v>
      </c>
      <c r="F2057">
        <v>467592500</v>
      </c>
      <c r="G2057">
        <v>124.54633</v>
      </c>
      <c r="H2057" s="6">
        <f t="shared" si="72"/>
        <v>0.11444835189495499</v>
      </c>
      <c r="R2057" s="6">
        <f t="shared" si="73"/>
        <v>-1.4448351894954983E-2</v>
      </c>
    </row>
    <row r="2058" spans="1:18" x14ac:dyDescent="0.25">
      <c r="A2058" s="1">
        <v>39288</v>
      </c>
      <c r="B2058">
        <v>152.020004</v>
      </c>
      <c r="C2058">
        <v>152.38999899999999</v>
      </c>
      <c r="D2058">
        <v>150.25</v>
      </c>
      <c r="E2058">
        <v>151.61000100000001</v>
      </c>
      <c r="F2058">
        <v>265214500</v>
      </c>
      <c r="G2058">
        <v>127.567008</v>
      </c>
      <c r="H2058" s="6">
        <f t="shared" si="72"/>
        <v>0.10269703321412878</v>
      </c>
      <c r="R2058" s="6">
        <f t="shared" si="73"/>
        <v>-2.6970332141287735E-3</v>
      </c>
    </row>
    <row r="2059" spans="1:18" x14ac:dyDescent="0.25">
      <c r="A2059" s="1">
        <v>39287</v>
      </c>
      <c r="B2059">
        <v>153.11999499999999</v>
      </c>
      <c r="C2059">
        <v>154.279999</v>
      </c>
      <c r="D2059">
        <v>150.759995</v>
      </c>
      <c r="E2059">
        <v>151.300003</v>
      </c>
      <c r="F2059">
        <v>256732400</v>
      </c>
      <c r="G2059">
        <v>127.30617100000001</v>
      </c>
      <c r="H2059" s="6">
        <f t="shared" si="72"/>
        <v>0.11188605054486833</v>
      </c>
      <c r="R2059" s="6">
        <f t="shared" si="73"/>
        <v>-1.1886050544868325E-2</v>
      </c>
    </row>
    <row r="2060" spans="1:18" x14ac:dyDescent="0.25">
      <c r="A2060" s="1">
        <v>39286</v>
      </c>
      <c r="B2060">
        <v>154.179993</v>
      </c>
      <c r="C2060">
        <v>154.720001</v>
      </c>
      <c r="D2060">
        <v>153.300003</v>
      </c>
      <c r="E2060">
        <v>153.970001</v>
      </c>
      <c r="F2060">
        <v>121183900</v>
      </c>
      <c r="G2060">
        <v>129.55274900000001</v>
      </c>
      <c r="H2060" s="6">
        <f t="shared" si="72"/>
        <v>0.10136199253816285</v>
      </c>
      <c r="R2060" s="6">
        <f t="shared" si="73"/>
        <v>-1.3619925381628455E-3</v>
      </c>
    </row>
    <row r="2061" spans="1:18" x14ac:dyDescent="0.25">
      <c r="A2061" s="1">
        <v>39283</v>
      </c>
      <c r="B2061">
        <v>154.88999899999999</v>
      </c>
      <c r="C2061">
        <v>154.990005</v>
      </c>
      <c r="D2061">
        <v>152.83000200000001</v>
      </c>
      <c r="E2061">
        <v>153.5</v>
      </c>
      <c r="F2061">
        <v>245502500</v>
      </c>
      <c r="G2061">
        <v>129.15728300000001</v>
      </c>
      <c r="H2061" s="6">
        <f t="shared" si="72"/>
        <v>0.10897410426092126</v>
      </c>
      <c r="R2061" s="6">
        <f t="shared" si="73"/>
        <v>-8.9741042609212552E-3</v>
      </c>
    </row>
    <row r="2062" spans="1:18" x14ac:dyDescent="0.25">
      <c r="A2062" s="1">
        <v>39282</v>
      </c>
      <c r="B2062">
        <v>155.199997</v>
      </c>
      <c r="C2062">
        <v>155.529999</v>
      </c>
      <c r="D2062">
        <v>154.75</v>
      </c>
      <c r="E2062">
        <v>155.070007</v>
      </c>
      <c r="F2062">
        <v>145212700</v>
      </c>
      <c r="G2062">
        <v>130.47831199999999</v>
      </c>
      <c r="H2062" s="6">
        <f t="shared" si="72"/>
        <v>0.10083756444917968</v>
      </c>
      <c r="R2062" s="6">
        <f t="shared" si="73"/>
        <v>-8.3756444917967539E-4</v>
      </c>
    </row>
    <row r="2063" spans="1:18" x14ac:dyDescent="0.25">
      <c r="A2063" s="1">
        <v>39281</v>
      </c>
      <c r="B2063">
        <v>154.229996</v>
      </c>
      <c r="C2063">
        <v>154.800003</v>
      </c>
      <c r="D2063">
        <v>153.300003</v>
      </c>
      <c r="E2063">
        <v>154.470001</v>
      </c>
      <c r="F2063">
        <v>237887400</v>
      </c>
      <c r="G2063">
        <v>129.973457</v>
      </c>
      <c r="H2063" s="6">
        <f t="shared" si="72"/>
        <v>9.8443850053656259E-2</v>
      </c>
      <c r="R2063" s="6">
        <f t="shared" si="73"/>
        <v>1.5561499463437481E-3</v>
      </c>
    </row>
    <row r="2064" spans="1:18" x14ac:dyDescent="0.25">
      <c r="A2064" s="1">
        <v>39280</v>
      </c>
      <c r="B2064">
        <v>154.929993</v>
      </c>
      <c r="C2064">
        <v>155.479996</v>
      </c>
      <c r="D2064">
        <v>154.679993</v>
      </c>
      <c r="E2064">
        <v>154.75</v>
      </c>
      <c r="F2064">
        <v>126201300</v>
      </c>
      <c r="G2064">
        <v>130.20905200000001</v>
      </c>
      <c r="H2064" s="6">
        <f t="shared" si="72"/>
        <v>0.10116176988402753</v>
      </c>
      <c r="R2064" s="6">
        <f t="shared" si="73"/>
        <v>-1.1617698840275302E-3</v>
      </c>
    </row>
    <row r="2065" spans="1:18" x14ac:dyDescent="0.25">
      <c r="A2065" s="1">
        <v>39279</v>
      </c>
      <c r="B2065">
        <v>154.990005</v>
      </c>
      <c r="C2065">
        <v>155.529999</v>
      </c>
      <c r="D2065">
        <v>154.58000200000001</v>
      </c>
      <c r="E2065">
        <v>154.83000200000001</v>
      </c>
      <c r="F2065">
        <v>98378700</v>
      </c>
      <c r="G2065">
        <v>130.27636699999999</v>
      </c>
      <c r="H2065" s="6">
        <f t="shared" si="72"/>
        <v>0.10103234398889135</v>
      </c>
      <c r="R2065" s="6">
        <f t="shared" si="73"/>
        <v>-1.0323439888913419E-3</v>
      </c>
    </row>
    <row r="2066" spans="1:18" x14ac:dyDescent="0.25">
      <c r="A2066" s="1">
        <v>39276</v>
      </c>
      <c r="B2066">
        <v>154.570007</v>
      </c>
      <c r="C2066">
        <v>155.46000699999999</v>
      </c>
      <c r="D2066">
        <v>154.38999899999999</v>
      </c>
      <c r="E2066">
        <v>154.85000600000001</v>
      </c>
      <c r="F2066">
        <v>111794300</v>
      </c>
      <c r="G2066">
        <v>130.29319899999999</v>
      </c>
      <c r="H2066" s="6">
        <f t="shared" si="72"/>
        <v>9.8188529550884973E-2</v>
      </c>
      <c r="R2066" s="6">
        <f t="shared" si="73"/>
        <v>1.8114704491150322E-3</v>
      </c>
    </row>
    <row r="2067" spans="1:18" x14ac:dyDescent="0.25">
      <c r="A2067" s="1">
        <v>39275</v>
      </c>
      <c r="B2067">
        <v>152.36999499999999</v>
      </c>
      <c r="C2067">
        <v>154.75</v>
      </c>
      <c r="D2067">
        <v>152.33999600000001</v>
      </c>
      <c r="E2067">
        <v>154.38999899999999</v>
      </c>
      <c r="F2067">
        <v>133882500</v>
      </c>
      <c r="G2067">
        <v>129.90614199999999</v>
      </c>
      <c r="H2067" s="6">
        <f t="shared" si="72"/>
        <v>8.6742770451623374E-2</v>
      </c>
      <c r="R2067" s="6">
        <f t="shared" si="73"/>
        <v>1.3257229548376636E-2</v>
      </c>
    </row>
    <row r="2068" spans="1:18" x14ac:dyDescent="0.25">
      <c r="A2068" s="1">
        <v>39274</v>
      </c>
      <c r="B2068">
        <v>150.75</v>
      </c>
      <c r="C2068">
        <v>152.050003</v>
      </c>
      <c r="D2068">
        <v>150.520004</v>
      </c>
      <c r="E2068">
        <v>151.990005</v>
      </c>
      <c r="F2068">
        <v>175607600</v>
      </c>
      <c r="G2068">
        <v>127.88675000000001</v>
      </c>
      <c r="H2068" s="6">
        <f t="shared" si="72"/>
        <v>9.1774427860696547E-2</v>
      </c>
      <c r="R2068" s="6">
        <f t="shared" si="73"/>
        <v>8.2255721393034598E-3</v>
      </c>
    </row>
    <row r="2069" spans="1:18" x14ac:dyDescent="0.25">
      <c r="A2069" s="1">
        <v>39273</v>
      </c>
      <c r="B2069">
        <v>152.28999300000001</v>
      </c>
      <c r="C2069">
        <v>152.61000100000001</v>
      </c>
      <c r="D2069">
        <v>150.770004</v>
      </c>
      <c r="E2069">
        <v>150.91999799999999</v>
      </c>
      <c r="F2069">
        <v>180362600</v>
      </c>
      <c r="G2069">
        <v>126.986429</v>
      </c>
      <c r="H2069" s="6">
        <f t="shared" si="72"/>
        <v>0.10899596206561003</v>
      </c>
      <c r="R2069" s="6">
        <f t="shared" si="73"/>
        <v>-8.995962065610031E-3</v>
      </c>
    </row>
    <row r="2070" spans="1:18" x14ac:dyDescent="0.25">
      <c r="A2070" s="1">
        <v>39272</v>
      </c>
      <c r="B2070">
        <v>153.16000399999999</v>
      </c>
      <c r="C2070">
        <v>153.36000100000001</v>
      </c>
      <c r="D2070">
        <v>152.61999499999999</v>
      </c>
      <c r="E2070">
        <v>153.10000600000001</v>
      </c>
      <c r="F2070">
        <v>72348100</v>
      </c>
      <c r="G2070">
        <v>128.82072199999999</v>
      </c>
      <c r="H2070" s="6">
        <f t="shared" si="72"/>
        <v>0.10039173412400786</v>
      </c>
      <c r="R2070" s="6">
        <f t="shared" si="73"/>
        <v>-3.9173412400785067E-4</v>
      </c>
    </row>
    <row r="2071" spans="1:18" x14ac:dyDescent="0.25">
      <c r="A2071" s="1">
        <v>39269</v>
      </c>
      <c r="B2071">
        <v>152.38000500000001</v>
      </c>
      <c r="C2071">
        <v>153.16999799999999</v>
      </c>
      <c r="D2071">
        <v>151.929993</v>
      </c>
      <c r="E2071">
        <v>152.979996</v>
      </c>
      <c r="F2071">
        <v>81109000</v>
      </c>
      <c r="G2071">
        <v>128.71974299999999</v>
      </c>
      <c r="H2071" s="6">
        <f t="shared" si="72"/>
        <v>9.60625345825393E-2</v>
      </c>
      <c r="R2071" s="6">
        <f t="shared" si="73"/>
        <v>3.9374654174606999E-3</v>
      </c>
    </row>
    <row r="2072" spans="1:18" x14ac:dyDescent="0.25">
      <c r="A2072" s="1">
        <v>39268</v>
      </c>
      <c r="B2072">
        <v>152.39999399999999</v>
      </c>
      <c r="C2072">
        <v>152.55999800000001</v>
      </c>
      <c r="D2072">
        <v>151.63000500000001</v>
      </c>
      <c r="E2072">
        <v>152.179993</v>
      </c>
      <c r="F2072">
        <v>89279000</v>
      </c>
      <c r="G2072">
        <v>128.04660799999999</v>
      </c>
      <c r="H2072" s="6">
        <f t="shared" si="72"/>
        <v>0.10144357617231925</v>
      </c>
      <c r="R2072" s="6">
        <f t="shared" si="73"/>
        <v>-1.4435761723192479E-3</v>
      </c>
    </row>
    <row r="2073" spans="1:18" x14ac:dyDescent="0.25">
      <c r="A2073" s="1">
        <v>39266</v>
      </c>
      <c r="B2073">
        <v>152.179993</v>
      </c>
      <c r="C2073">
        <v>152.5</v>
      </c>
      <c r="D2073">
        <v>151.990005</v>
      </c>
      <c r="E2073">
        <v>152.33999600000001</v>
      </c>
      <c r="F2073">
        <v>54048400</v>
      </c>
      <c r="G2073">
        <v>128.18123800000001</v>
      </c>
      <c r="H2073" s="6">
        <f t="shared" si="72"/>
        <v>9.8948593722172032E-2</v>
      </c>
      <c r="R2073" s="6">
        <f t="shared" si="73"/>
        <v>1.0514062778279761E-3</v>
      </c>
    </row>
    <row r="2074" spans="1:18" x14ac:dyDescent="0.25">
      <c r="A2074" s="1">
        <v>39265</v>
      </c>
      <c r="B2074">
        <v>150.86999499999999</v>
      </c>
      <c r="C2074">
        <v>151.91999799999999</v>
      </c>
      <c r="D2074">
        <v>150.770004</v>
      </c>
      <c r="E2074">
        <v>151.78999300000001</v>
      </c>
      <c r="F2074">
        <v>103357000</v>
      </c>
      <c r="G2074">
        <v>127.718457</v>
      </c>
      <c r="H2074" s="6">
        <f t="shared" si="72"/>
        <v>9.3902047918805728E-2</v>
      </c>
      <c r="R2074" s="6">
        <f t="shared" si="73"/>
        <v>6.0979520811942824E-3</v>
      </c>
    </row>
    <row r="2075" spans="1:18" x14ac:dyDescent="0.25">
      <c r="A2075" s="1">
        <v>39262</v>
      </c>
      <c r="B2075">
        <v>150.89999399999999</v>
      </c>
      <c r="C2075">
        <v>151.64999399999999</v>
      </c>
      <c r="D2075">
        <v>149.14999399999999</v>
      </c>
      <c r="E2075">
        <v>150.429993</v>
      </c>
      <c r="F2075">
        <v>199701800</v>
      </c>
      <c r="G2075">
        <v>126.57413099999999</v>
      </c>
      <c r="H2075" s="6">
        <f t="shared" si="72"/>
        <v>0.10311465221131816</v>
      </c>
      <c r="R2075" s="6">
        <f t="shared" si="73"/>
        <v>-3.1146522113181551E-3</v>
      </c>
    </row>
    <row r="2076" spans="1:18" x14ac:dyDescent="0.25">
      <c r="A2076" s="1">
        <v>39261</v>
      </c>
      <c r="B2076">
        <v>150.38000500000001</v>
      </c>
      <c r="C2076">
        <v>151.41000399999999</v>
      </c>
      <c r="D2076">
        <v>149.66999799999999</v>
      </c>
      <c r="E2076">
        <v>150.38000500000001</v>
      </c>
      <c r="F2076">
        <v>157705000</v>
      </c>
      <c r="G2076">
        <v>126.532071</v>
      </c>
      <c r="H2076" s="6">
        <f t="shared" si="72"/>
        <v>0.1</v>
      </c>
      <c r="R2076" s="6">
        <f t="shared" si="73"/>
        <v>0</v>
      </c>
    </row>
    <row r="2077" spans="1:18" x14ac:dyDescent="0.25">
      <c r="A2077" s="1">
        <v>39260</v>
      </c>
      <c r="B2077">
        <v>148.13000500000001</v>
      </c>
      <c r="C2077">
        <v>150.570007</v>
      </c>
      <c r="D2077">
        <v>148.05999800000001</v>
      </c>
      <c r="E2077">
        <v>150.39999399999999</v>
      </c>
      <c r="F2077">
        <v>213638000</v>
      </c>
      <c r="G2077">
        <v>126.54889</v>
      </c>
      <c r="H2077" s="6">
        <f t="shared" si="72"/>
        <v>8.4675697540144007E-2</v>
      </c>
      <c r="R2077" s="6">
        <f t="shared" si="73"/>
        <v>1.5324302459855997E-2</v>
      </c>
    </row>
    <row r="2078" spans="1:18" x14ac:dyDescent="0.25">
      <c r="A2078" s="1">
        <v>39259</v>
      </c>
      <c r="B2078">
        <v>150.21000699999999</v>
      </c>
      <c r="C2078">
        <v>150.46000699999999</v>
      </c>
      <c r="D2078">
        <v>148.279999</v>
      </c>
      <c r="E2078">
        <v>148.28999300000001</v>
      </c>
      <c r="F2078">
        <v>198445700</v>
      </c>
      <c r="G2078">
        <v>124.77350199999999</v>
      </c>
      <c r="H2078" s="6">
        <f t="shared" si="72"/>
        <v>0.1127821976601065</v>
      </c>
      <c r="R2078" s="6">
        <f t="shared" si="73"/>
        <v>-1.2782197660106498E-2</v>
      </c>
    </row>
    <row r="2079" spans="1:18" x14ac:dyDescent="0.25">
      <c r="A2079" s="1">
        <v>39258</v>
      </c>
      <c r="B2079">
        <v>150.240005</v>
      </c>
      <c r="C2079">
        <v>151.25</v>
      </c>
      <c r="D2079">
        <v>149.020004</v>
      </c>
      <c r="E2079">
        <v>149.83000200000001</v>
      </c>
      <c r="F2079">
        <v>232014400</v>
      </c>
      <c r="G2079">
        <v>126.06929</v>
      </c>
      <c r="H2079" s="6">
        <f t="shared" si="72"/>
        <v>0.10272898686338562</v>
      </c>
      <c r="R2079" s="6">
        <f t="shared" si="73"/>
        <v>-2.7289868633856144E-3</v>
      </c>
    </row>
    <row r="2080" spans="1:18" x14ac:dyDescent="0.25">
      <c r="A2080" s="1">
        <v>39255</v>
      </c>
      <c r="B2080">
        <v>151.520004</v>
      </c>
      <c r="C2080">
        <v>151.770004</v>
      </c>
      <c r="D2080">
        <v>149.85000600000001</v>
      </c>
      <c r="E2080">
        <v>150.550003</v>
      </c>
      <c r="F2080">
        <v>204964700</v>
      </c>
      <c r="G2080">
        <v>126.67511</v>
      </c>
      <c r="H2080" s="6">
        <f t="shared" si="72"/>
        <v>0.10640180157334207</v>
      </c>
      <c r="R2080" s="6">
        <f t="shared" si="73"/>
        <v>-6.4018015733420678E-3</v>
      </c>
    </row>
    <row r="2081" spans="1:18" x14ac:dyDescent="0.25">
      <c r="A2081" s="1">
        <v>39254</v>
      </c>
      <c r="B2081">
        <v>151.08000200000001</v>
      </c>
      <c r="C2081">
        <v>152.11000100000001</v>
      </c>
      <c r="D2081">
        <v>150.25</v>
      </c>
      <c r="E2081">
        <v>151.979996</v>
      </c>
      <c r="F2081">
        <v>205262000</v>
      </c>
      <c r="G2081">
        <v>127.878328</v>
      </c>
      <c r="H2081" s="6">
        <f t="shared" si="72"/>
        <v>9.4042930976397585E-2</v>
      </c>
      <c r="R2081" s="6">
        <f t="shared" si="73"/>
        <v>5.9570690236024244E-3</v>
      </c>
    </row>
    <row r="2082" spans="1:18" x14ac:dyDescent="0.25">
      <c r="A2082" s="1">
        <v>39253</v>
      </c>
      <c r="B2082">
        <v>153.58000200000001</v>
      </c>
      <c r="C2082">
        <v>153.58000200000001</v>
      </c>
      <c r="D2082">
        <v>150.96000699999999</v>
      </c>
      <c r="E2082">
        <v>151.13999899999999</v>
      </c>
      <c r="F2082">
        <v>177119700</v>
      </c>
      <c r="G2082">
        <v>127.171542</v>
      </c>
      <c r="H2082" s="6">
        <f t="shared" si="72"/>
        <v>0.115887504676553</v>
      </c>
      <c r="R2082" s="6">
        <f t="shared" si="73"/>
        <v>-1.5887504676552994E-2</v>
      </c>
    </row>
    <row r="2083" spans="1:18" x14ac:dyDescent="0.25">
      <c r="A2083" s="1">
        <v>39252</v>
      </c>
      <c r="B2083">
        <v>152.550003</v>
      </c>
      <c r="C2083">
        <v>153.38000500000001</v>
      </c>
      <c r="D2083">
        <v>152.36000100000001</v>
      </c>
      <c r="E2083">
        <v>153.270004</v>
      </c>
      <c r="F2083">
        <v>110851700</v>
      </c>
      <c r="G2083">
        <v>128.96376100000001</v>
      </c>
      <c r="H2083" s="6">
        <f t="shared" si="72"/>
        <v>9.5280229525790336E-2</v>
      </c>
      <c r="R2083" s="6">
        <f t="shared" si="73"/>
        <v>4.7197704742096679E-3</v>
      </c>
    </row>
    <row r="2084" spans="1:18" x14ac:dyDescent="0.25">
      <c r="A2084" s="1">
        <v>39251</v>
      </c>
      <c r="B2084">
        <v>153.38000500000001</v>
      </c>
      <c r="C2084">
        <v>153.38999899999999</v>
      </c>
      <c r="D2084">
        <v>152.66000399999999</v>
      </c>
      <c r="E2084">
        <v>152.88999899999999</v>
      </c>
      <c r="F2084">
        <v>88537500</v>
      </c>
      <c r="G2084">
        <v>128.64401899999999</v>
      </c>
      <c r="H2084" s="6">
        <f t="shared" si="72"/>
        <v>0.10319471889442189</v>
      </c>
      <c r="R2084" s="6">
        <f t="shared" si="73"/>
        <v>-3.1947188944218795E-3</v>
      </c>
    </row>
    <row r="2085" spans="1:18" x14ac:dyDescent="0.25">
      <c r="A2085" s="1">
        <v>39248</v>
      </c>
      <c r="B2085">
        <v>153.13999899999999</v>
      </c>
      <c r="C2085">
        <v>153.66000399999999</v>
      </c>
      <c r="D2085">
        <v>152.929993</v>
      </c>
      <c r="E2085">
        <v>153.070007</v>
      </c>
      <c r="F2085">
        <v>154030800</v>
      </c>
      <c r="G2085">
        <v>128.79548</v>
      </c>
      <c r="H2085" s="6">
        <f t="shared" si="72"/>
        <v>0.10045704584339188</v>
      </c>
      <c r="R2085" s="6">
        <f t="shared" si="73"/>
        <v>-4.5704584339186887E-4</v>
      </c>
    </row>
    <row r="2086" spans="1:18" x14ac:dyDescent="0.25">
      <c r="A2086" s="1">
        <v>39247</v>
      </c>
      <c r="B2086">
        <v>152.05999800000001</v>
      </c>
      <c r="C2086">
        <v>153.11999499999999</v>
      </c>
      <c r="D2086">
        <v>152.029999</v>
      </c>
      <c r="E2086">
        <v>152.86000100000001</v>
      </c>
      <c r="F2086">
        <v>146396500</v>
      </c>
      <c r="G2086">
        <v>128.06680499999999</v>
      </c>
      <c r="H2086" s="6">
        <f t="shared" si="72"/>
        <v>9.4738899049571196E-2</v>
      </c>
      <c r="R2086" s="6">
        <f t="shared" si="73"/>
        <v>5.261100950428815E-3</v>
      </c>
    </row>
    <row r="2087" spans="1:18" x14ac:dyDescent="0.25">
      <c r="A2087" s="1">
        <v>39246</v>
      </c>
      <c r="B2087">
        <v>150.5</v>
      </c>
      <c r="C2087">
        <v>152.070007</v>
      </c>
      <c r="D2087">
        <v>149.720001</v>
      </c>
      <c r="E2087">
        <v>151.88999899999999</v>
      </c>
      <c r="F2087">
        <v>193208200</v>
      </c>
      <c r="G2087">
        <v>127.254133</v>
      </c>
      <c r="H2087" s="6">
        <f t="shared" si="72"/>
        <v>9.076412624584726E-2</v>
      </c>
      <c r="R2087" s="6">
        <f t="shared" si="73"/>
        <v>9.2358737541527493E-3</v>
      </c>
    </row>
    <row r="2088" spans="1:18" x14ac:dyDescent="0.25">
      <c r="A2088" s="1">
        <v>39245</v>
      </c>
      <c r="B2088">
        <v>150.66999799999999</v>
      </c>
      <c r="C2088">
        <v>151.53999300000001</v>
      </c>
      <c r="D2088">
        <v>149.550003</v>
      </c>
      <c r="E2088">
        <v>149.64999399999999</v>
      </c>
      <c r="F2088">
        <v>233898000</v>
      </c>
      <c r="G2088">
        <v>125.377447</v>
      </c>
      <c r="H2088" s="6">
        <f t="shared" si="72"/>
        <v>0.10676978836888285</v>
      </c>
      <c r="R2088" s="6">
        <f t="shared" si="73"/>
        <v>-6.7697883688828363E-3</v>
      </c>
    </row>
    <row r="2089" spans="1:18" x14ac:dyDescent="0.25">
      <c r="A2089" s="1">
        <v>39244</v>
      </c>
      <c r="B2089">
        <v>150.929993</v>
      </c>
      <c r="C2089">
        <v>151.949997</v>
      </c>
      <c r="D2089">
        <v>150.699997</v>
      </c>
      <c r="E2089">
        <v>151.300003</v>
      </c>
      <c r="F2089">
        <v>102015600</v>
      </c>
      <c r="G2089">
        <v>126.759832</v>
      </c>
      <c r="H2089" s="6">
        <f t="shared" si="72"/>
        <v>9.7548466062673131E-2</v>
      </c>
      <c r="R2089" s="6">
        <f t="shared" si="73"/>
        <v>2.4515339373268755E-3</v>
      </c>
    </row>
    <row r="2090" spans="1:18" x14ac:dyDescent="0.25">
      <c r="A2090" s="1">
        <v>39241</v>
      </c>
      <c r="B2090">
        <v>149.58000200000001</v>
      </c>
      <c r="C2090">
        <v>151.19000199999999</v>
      </c>
      <c r="D2090">
        <v>149.08999600000001</v>
      </c>
      <c r="E2090">
        <v>151.03999300000001</v>
      </c>
      <c r="F2090">
        <v>175886000</v>
      </c>
      <c r="G2090">
        <v>126.541994</v>
      </c>
      <c r="H2090" s="6">
        <f t="shared" si="72"/>
        <v>9.0239397108712427E-2</v>
      </c>
      <c r="R2090" s="6">
        <f t="shared" si="73"/>
        <v>9.7606028912875821E-3</v>
      </c>
    </row>
    <row r="2091" spans="1:18" x14ac:dyDescent="0.25">
      <c r="A2091" s="1">
        <v>39240</v>
      </c>
      <c r="B2091">
        <v>151.55999800000001</v>
      </c>
      <c r="C2091">
        <v>152.5</v>
      </c>
      <c r="D2091">
        <v>149.05999800000001</v>
      </c>
      <c r="E2091">
        <v>149.10000600000001</v>
      </c>
      <c r="F2091">
        <v>232414600</v>
      </c>
      <c r="G2091">
        <v>124.916664</v>
      </c>
      <c r="H2091" s="6">
        <f t="shared" si="72"/>
        <v>0.1162311429959243</v>
      </c>
      <c r="R2091" s="6">
        <f t="shared" si="73"/>
        <v>-1.6231142995924291E-2</v>
      </c>
    </row>
    <row r="2092" spans="1:18" x14ac:dyDescent="0.25">
      <c r="A2092" s="1">
        <v>39239</v>
      </c>
      <c r="B2092">
        <v>152.86000100000001</v>
      </c>
      <c r="C2092">
        <v>152.949997</v>
      </c>
      <c r="D2092">
        <v>151.75</v>
      </c>
      <c r="E2092">
        <v>151.83999600000001</v>
      </c>
      <c r="F2092">
        <v>164096800</v>
      </c>
      <c r="G2092">
        <v>127.21224100000001</v>
      </c>
      <c r="H2092" s="6">
        <f t="shared" si="72"/>
        <v>0.1066728051375585</v>
      </c>
      <c r="R2092" s="6">
        <f t="shared" si="73"/>
        <v>-6.6728051375585006E-3</v>
      </c>
    </row>
    <row r="2093" spans="1:18" x14ac:dyDescent="0.25">
      <c r="A2093" s="1">
        <v>39238</v>
      </c>
      <c r="B2093">
        <v>153.740005</v>
      </c>
      <c r="C2093">
        <v>153.89999399999999</v>
      </c>
      <c r="D2093">
        <v>152.86000100000001</v>
      </c>
      <c r="E2093">
        <v>153.490005</v>
      </c>
      <c r="F2093">
        <v>126917900</v>
      </c>
      <c r="G2093">
        <v>128.59462600000001</v>
      </c>
      <c r="H2093" s="6">
        <f t="shared" si="72"/>
        <v>0.10162612197131124</v>
      </c>
      <c r="R2093" s="6">
        <f t="shared" si="73"/>
        <v>-1.6261219713112408E-3</v>
      </c>
    </row>
    <row r="2094" spans="1:18" x14ac:dyDescent="0.25">
      <c r="A2094" s="1">
        <v>39237</v>
      </c>
      <c r="B2094">
        <v>153.53999300000001</v>
      </c>
      <c r="C2094">
        <v>154.38999899999999</v>
      </c>
      <c r="D2094">
        <v>153.479996</v>
      </c>
      <c r="E2094">
        <v>154.10000600000001</v>
      </c>
      <c r="F2094">
        <v>78008800</v>
      </c>
      <c r="G2094">
        <v>129.10568699999999</v>
      </c>
      <c r="H2094" s="6">
        <f t="shared" si="72"/>
        <v>9.6352657121718144E-2</v>
      </c>
      <c r="R2094" s="6">
        <f t="shared" si="73"/>
        <v>3.6473428782818678E-3</v>
      </c>
    </row>
    <row r="2095" spans="1:18" x14ac:dyDescent="0.25">
      <c r="A2095" s="1">
        <v>39234</v>
      </c>
      <c r="B2095">
        <v>153.88000500000001</v>
      </c>
      <c r="C2095">
        <v>154.39999399999999</v>
      </c>
      <c r="D2095">
        <v>153.509995</v>
      </c>
      <c r="E2095">
        <v>154.08000200000001</v>
      </c>
      <c r="F2095">
        <v>107771700</v>
      </c>
      <c r="G2095">
        <v>129.08892800000001</v>
      </c>
      <c r="H2095" s="6">
        <f t="shared" si="72"/>
        <v>9.8700305475035596E-2</v>
      </c>
      <c r="R2095" s="6">
        <f t="shared" si="73"/>
        <v>1.299694524964411E-3</v>
      </c>
    </row>
    <row r="2096" spans="1:18" x14ac:dyDescent="0.25">
      <c r="A2096" s="1">
        <v>39233</v>
      </c>
      <c r="B2096">
        <v>153.66999799999999</v>
      </c>
      <c r="C2096">
        <v>153.88999899999999</v>
      </c>
      <c r="D2096">
        <v>153.11999499999999</v>
      </c>
      <c r="E2096">
        <v>153.320007</v>
      </c>
      <c r="F2096">
        <v>114866700</v>
      </c>
      <c r="G2096">
        <v>128.452201</v>
      </c>
      <c r="H2096" s="6">
        <f t="shared" si="72"/>
        <v>0.10227754932358357</v>
      </c>
      <c r="R2096" s="6">
        <f t="shared" si="73"/>
        <v>-2.2775493235835703E-3</v>
      </c>
    </row>
    <row r="2097" spans="1:18" x14ac:dyDescent="0.25">
      <c r="A2097" s="1">
        <v>39232</v>
      </c>
      <c r="B2097">
        <v>151.46000699999999</v>
      </c>
      <c r="C2097">
        <v>153.53999300000001</v>
      </c>
      <c r="D2097">
        <v>151.33999600000001</v>
      </c>
      <c r="E2097">
        <v>153.479996</v>
      </c>
      <c r="F2097">
        <v>129013600</v>
      </c>
      <c r="G2097">
        <v>128.58624</v>
      </c>
      <c r="H2097" s="6">
        <f t="shared" si="72"/>
        <v>8.6663218627739735E-2</v>
      </c>
      <c r="R2097" s="6">
        <f t="shared" si="73"/>
        <v>1.3336781372260267E-2</v>
      </c>
    </row>
    <row r="2098" spans="1:18" x14ac:dyDescent="0.25">
      <c r="A2098" s="1">
        <v>39231</v>
      </c>
      <c r="B2098">
        <v>151.94000199999999</v>
      </c>
      <c r="C2098">
        <v>152.5</v>
      </c>
      <c r="D2098">
        <v>151.449997</v>
      </c>
      <c r="E2098">
        <v>152.240005</v>
      </c>
      <c r="F2098">
        <v>82020000</v>
      </c>
      <c r="G2098">
        <v>127.54737</v>
      </c>
      <c r="H2098" s="6">
        <f t="shared" si="72"/>
        <v>9.8025516677300015E-2</v>
      </c>
      <c r="R2098" s="6">
        <f t="shared" si="73"/>
        <v>1.9744833226999943E-3</v>
      </c>
    </row>
    <row r="2099" spans="1:18" x14ac:dyDescent="0.25">
      <c r="A2099" s="1">
        <v>39227</v>
      </c>
      <c r="B2099">
        <v>151.5</v>
      </c>
      <c r="C2099">
        <v>152.020004</v>
      </c>
      <c r="D2099">
        <v>151.179993</v>
      </c>
      <c r="E2099">
        <v>151.69000199999999</v>
      </c>
      <c r="F2099">
        <v>83309200</v>
      </c>
      <c r="G2099">
        <v>127.086575</v>
      </c>
      <c r="H2099" s="6">
        <f t="shared" si="72"/>
        <v>9.8745861386138667E-2</v>
      </c>
      <c r="R2099" s="6">
        <f t="shared" si="73"/>
        <v>1.2541386138613378E-3</v>
      </c>
    </row>
    <row r="2100" spans="1:18" x14ac:dyDescent="0.25">
      <c r="A2100" s="1">
        <v>39226</v>
      </c>
      <c r="B2100">
        <v>152.529999</v>
      </c>
      <c r="C2100">
        <v>153.21000699999999</v>
      </c>
      <c r="D2100">
        <v>150.740005</v>
      </c>
      <c r="E2100">
        <v>151.05999800000001</v>
      </c>
      <c r="F2100">
        <v>187593000</v>
      </c>
      <c r="G2100">
        <v>126.55875399999999</v>
      </c>
      <c r="H2100" s="6">
        <f t="shared" si="72"/>
        <v>0.10963745499008361</v>
      </c>
      <c r="R2100" s="6">
        <f t="shared" si="73"/>
        <v>-9.6374549900835986E-3</v>
      </c>
    </row>
    <row r="2101" spans="1:18" x14ac:dyDescent="0.25">
      <c r="A2101" s="1">
        <v>39225</v>
      </c>
      <c r="B2101">
        <v>152.949997</v>
      </c>
      <c r="C2101">
        <v>153.5</v>
      </c>
      <c r="D2101">
        <v>152.36000100000001</v>
      </c>
      <c r="E2101">
        <v>152.44000199999999</v>
      </c>
      <c r="F2101">
        <v>133786600</v>
      </c>
      <c r="G2101">
        <v>127.714929</v>
      </c>
      <c r="H2101" s="6">
        <f t="shared" si="72"/>
        <v>0.10333439038903679</v>
      </c>
      <c r="R2101" s="6">
        <f t="shared" si="73"/>
        <v>-3.334390389036775E-3</v>
      </c>
    </row>
    <row r="2102" spans="1:18" x14ac:dyDescent="0.25">
      <c r="A2102" s="1">
        <v>39224</v>
      </c>
      <c r="B2102">
        <v>152.699997</v>
      </c>
      <c r="C2102">
        <v>153.16000399999999</v>
      </c>
      <c r="D2102">
        <v>152.38000500000001</v>
      </c>
      <c r="E2102">
        <v>152.41999799999999</v>
      </c>
      <c r="F2102">
        <v>82148800</v>
      </c>
      <c r="G2102">
        <v>127.69816899999999</v>
      </c>
      <c r="H2102" s="6">
        <f t="shared" si="72"/>
        <v>0.10183365425999323</v>
      </c>
      <c r="R2102" s="6">
        <f t="shared" si="73"/>
        <v>-1.8336542599932315E-3</v>
      </c>
    </row>
    <row r="2103" spans="1:18" x14ac:dyDescent="0.25">
      <c r="A2103" s="1">
        <v>39223</v>
      </c>
      <c r="B2103">
        <v>152.58000200000001</v>
      </c>
      <c r="C2103">
        <v>153.229996</v>
      </c>
      <c r="D2103">
        <v>152.5</v>
      </c>
      <c r="E2103">
        <v>152.53999300000001</v>
      </c>
      <c r="F2103">
        <v>174664600</v>
      </c>
      <c r="G2103">
        <v>127.79870099999999</v>
      </c>
      <c r="H2103" s="6">
        <f t="shared" si="72"/>
        <v>0.10026221653870472</v>
      </c>
      <c r="R2103" s="6">
        <f t="shared" si="73"/>
        <v>-2.6221653870471008E-4</v>
      </c>
    </row>
    <row r="2104" spans="1:18" x14ac:dyDescent="0.25">
      <c r="A2104" s="1">
        <v>39220</v>
      </c>
      <c r="B2104">
        <v>152.009995</v>
      </c>
      <c r="C2104">
        <v>152.61999499999999</v>
      </c>
      <c r="D2104">
        <v>151.80999800000001</v>
      </c>
      <c r="E2104">
        <v>152.61999499999999</v>
      </c>
      <c r="F2104">
        <v>99182000</v>
      </c>
      <c r="G2104">
        <v>127.86572700000001</v>
      </c>
      <c r="H2104" s="6">
        <f t="shared" si="72"/>
        <v>9.5987105979445736E-2</v>
      </c>
      <c r="R2104" s="6">
        <f t="shared" si="73"/>
        <v>4.0128940205542748E-3</v>
      </c>
    </row>
    <row r="2105" spans="1:18" x14ac:dyDescent="0.25">
      <c r="A2105" s="1">
        <v>39219</v>
      </c>
      <c r="B2105">
        <v>151.38000500000001</v>
      </c>
      <c r="C2105">
        <v>151.96000699999999</v>
      </c>
      <c r="D2105">
        <v>151.11000100000001</v>
      </c>
      <c r="E2105">
        <v>151.300003</v>
      </c>
      <c r="F2105">
        <v>101132800</v>
      </c>
      <c r="G2105">
        <v>126.759832</v>
      </c>
      <c r="H2105" s="6">
        <f t="shared" si="72"/>
        <v>0.10052848459081506</v>
      </c>
      <c r="R2105" s="6">
        <f t="shared" si="73"/>
        <v>-5.284845908150647E-4</v>
      </c>
    </row>
    <row r="2106" spans="1:18" x14ac:dyDescent="0.25">
      <c r="A2106" s="1">
        <v>39218</v>
      </c>
      <c r="B2106">
        <v>150.800003</v>
      </c>
      <c r="C2106">
        <v>151.63000500000001</v>
      </c>
      <c r="D2106">
        <v>150.38000500000001</v>
      </c>
      <c r="E2106">
        <v>151.60000600000001</v>
      </c>
      <c r="F2106">
        <v>114166500</v>
      </c>
      <c r="G2106">
        <v>127.01117600000001</v>
      </c>
      <c r="H2106" s="6">
        <f t="shared" si="72"/>
        <v>9.469494042384069E-2</v>
      </c>
      <c r="R2106" s="6">
        <f t="shared" si="73"/>
        <v>5.3050595761593173E-3</v>
      </c>
    </row>
    <row r="2107" spans="1:18" x14ac:dyDescent="0.25">
      <c r="A2107" s="1">
        <v>39217</v>
      </c>
      <c r="B2107">
        <v>150.699997</v>
      </c>
      <c r="C2107">
        <v>151.66000399999999</v>
      </c>
      <c r="D2107">
        <v>150.19000199999999</v>
      </c>
      <c r="E2107">
        <v>150.570007</v>
      </c>
      <c r="F2107">
        <v>180673300</v>
      </c>
      <c r="G2107">
        <v>126.14823800000001</v>
      </c>
      <c r="H2107" s="6">
        <f t="shared" si="72"/>
        <v>0.10086257466879706</v>
      </c>
      <c r="R2107" s="6">
        <f t="shared" si="73"/>
        <v>-8.6257466879705567E-4</v>
      </c>
    </row>
    <row r="2108" spans="1:18" x14ac:dyDescent="0.25">
      <c r="A2108" s="1">
        <v>39216</v>
      </c>
      <c r="B2108">
        <v>150.86000100000001</v>
      </c>
      <c r="C2108">
        <v>151.300003</v>
      </c>
      <c r="D2108">
        <v>149.78999300000001</v>
      </c>
      <c r="E2108">
        <v>150.529999</v>
      </c>
      <c r="F2108">
        <v>108027500</v>
      </c>
      <c r="G2108">
        <v>126.11471899999999</v>
      </c>
      <c r="H2108" s="6">
        <f t="shared" si="72"/>
        <v>0.10218747181368512</v>
      </c>
      <c r="R2108" s="6">
        <f t="shared" si="73"/>
        <v>-2.1874718136851096E-3</v>
      </c>
    </row>
    <row r="2109" spans="1:18" x14ac:dyDescent="0.25">
      <c r="A2109" s="1">
        <v>39213</v>
      </c>
      <c r="B2109">
        <v>149.75</v>
      </c>
      <c r="C2109">
        <v>150.929993</v>
      </c>
      <c r="D2109">
        <v>149.720001</v>
      </c>
      <c r="E2109">
        <v>150.86000100000001</v>
      </c>
      <c r="F2109">
        <v>113408900</v>
      </c>
      <c r="G2109">
        <v>126.39119599999999</v>
      </c>
      <c r="H2109" s="6">
        <f t="shared" si="72"/>
        <v>9.2587639398998264E-2</v>
      </c>
      <c r="R2109" s="6">
        <f t="shared" si="73"/>
        <v>7.4123606010017438E-3</v>
      </c>
    </row>
    <row r="2110" spans="1:18" x14ac:dyDescent="0.25">
      <c r="A2110" s="1">
        <v>39212</v>
      </c>
      <c r="B2110">
        <v>150.729996</v>
      </c>
      <c r="C2110">
        <v>151.020004</v>
      </c>
      <c r="D2110">
        <v>149.270004</v>
      </c>
      <c r="E2110">
        <v>149.58000200000001</v>
      </c>
      <c r="F2110">
        <v>153617800</v>
      </c>
      <c r="G2110">
        <v>125.31880700000001</v>
      </c>
      <c r="H2110" s="6">
        <f t="shared" si="72"/>
        <v>0.1076294966530749</v>
      </c>
      <c r="R2110" s="6">
        <f t="shared" si="73"/>
        <v>-7.6294966530748957E-3</v>
      </c>
    </row>
    <row r="2111" spans="1:18" x14ac:dyDescent="0.25">
      <c r="A2111" s="1">
        <v>39211</v>
      </c>
      <c r="B2111">
        <v>150.63999899999999</v>
      </c>
      <c r="C2111">
        <v>152.820007</v>
      </c>
      <c r="D2111">
        <v>150.36999499999999</v>
      </c>
      <c r="E2111">
        <v>151.16000399999999</v>
      </c>
      <c r="F2111">
        <v>102070100</v>
      </c>
      <c r="G2111">
        <v>126.64254</v>
      </c>
      <c r="H2111" s="6">
        <f t="shared" si="72"/>
        <v>9.6548028389192991E-2</v>
      </c>
      <c r="R2111" s="6">
        <f t="shared" si="73"/>
        <v>3.4519716108070185E-3</v>
      </c>
    </row>
    <row r="2112" spans="1:18" x14ac:dyDescent="0.25">
      <c r="A2112" s="1">
        <v>39210</v>
      </c>
      <c r="B2112">
        <v>150.58000200000001</v>
      </c>
      <c r="C2112">
        <v>150.91999799999999</v>
      </c>
      <c r="D2112">
        <v>150.13000500000001</v>
      </c>
      <c r="E2112">
        <v>150.75</v>
      </c>
      <c r="F2112">
        <v>80584000</v>
      </c>
      <c r="G2112">
        <v>126.299037</v>
      </c>
      <c r="H2112" s="6">
        <f t="shared" si="72"/>
        <v>9.8871045306534192E-2</v>
      </c>
      <c r="R2112" s="6">
        <f t="shared" si="73"/>
        <v>1.1289546934658199E-3</v>
      </c>
    </row>
    <row r="2113" spans="1:18" x14ac:dyDescent="0.25">
      <c r="A2113" s="1">
        <v>39209</v>
      </c>
      <c r="B2113">
        <v>150.88000500000001</v>
      </c>
      <c r="C2113">
        <v>151.199997</v>
      </c>
      <c r="D2113">
        <v>150.80999800000001</v>
      </c>
      <c r="E2113">
        <v>150.949997</v>
      </c>
      <c r="F2113">
        <v>63461400</v>
      </c>
      <c r="G2113">
        <v>126.466595</v>
      </c>
      <c r="H2113" s="6">
        <f t="shared" si="72"/>
        <v>9.9536108180802454E-2</v>
      </c>
      <c r="R2113" s="6">
        <f t="shared" si="73"/>
        <v>4.6389181919754673E-4</v>
      </c>
    </row>
    <row r="2114" spans="1:18" x14ac:dyDescent="0.25">
      <c r="A2114" s="1">
        <v>39206</v>
      </c>
      <c r="B2114">
        <v>150.75</v>
      </c>
      <c r="C2114">
        <v>151.11999499999999</v>
      </c>
      <c r="D2114">
        <v>150.220001</v>
      </c>
      <c r="E2114">
        <v>150.91999799999999</v>
      </c>
      <c r="F2114">
        <v>96409000</v>
      </c>
      <c r="G2114">
        <v>126.441462</v>
      </c>
      <c r="H2114" s="6">
        <f t="shared" si="72"/>
        <v>9.887231840796025E-2</v>
      </c>
      <c r="R2114" s="6">
        <f t="shared" si="73"/>
        <v>1.1276815920397516E-3</v>
      </c>
    </row>
    <row r="2115" spans="1:18" x14ac:dyDescent="0.25">
      <c r="A2115" s="1">
        <v>39205</v>
      </c>
      <c r="B2115">
        <v>149.970001</v>
      </c>
      <c r="C2115">
        <v>150.39999399999999</v>
      </c>
      <c r="D2115">
        <v>149.729996</v>
      </c>
      <c r="E2115">
        <v>150.35000600000001</v>
      </c>
      <c r="F2115">
        <v>86569700</v>
      </c>
      <c r="G2115">
        <v>125.96392</v>
      </c>
      <c r="H2115" s="6">
        <f t="shared" ref="H2115:H2178" si="74">(B2115-E2115)/B2115+0.1</f>
        <v>9.7466126575540865E-2</v>
      </c>
      <c r="R2115" s="6">
        <f t="shared" si="73"/>
        <v>2.5338734244591439E-3</v>
      </c>
    </row>
    <row r="2116" spans="1:18" x14ac:dyDescent="0.25">
      <c r="A2116" s="1">
        <v>39204</v>
      </c>
      <c r="B2116">
        <v>148.89999399999999</v>
      </c>
      <c r="C2116">
        <v>149.949997</v>
      </c>
      <c r="D2116">
        <v>148.75</v>
      </c>
      <c r="E2116">
        <v>149.53999300000001</v>
      </c>
      <c r="F2116">
        <v>87129800</v>
      </c>
      <c r="G2116">
        <v>125.28528799999999</v>
      </c>
      <c r="H2116" s="6">
        <f t="shared" si="74"/>
        <v>9.5701819840234403E-2</v>
      </c>
      <c r="R2116" s="6">
        <f t="shared" ref="R2116:R2179" si="75">(E2116-B2116)/B2116</f>
        <v>4.2981801597656031E-3</v>
      </c>
    </row>
    <row r="2117" spans="1:18" x14ac:dyDescent="0.25">
      <c r="A2117" s="1">
        <v>39203</v>
      </c>
      <c r="B2117">
        <v>148.41999799999999</v>
      </c>
      <c r="C2117">
        <v>149.470001</v>
      </c>
      <c r="D2117">
        <v>147.66999799999999</v>
      </c>
      <c r="E2117">
        <v>148.66999799999999</v>
      </c>
      <c r="F2117">
        <v>134342700</v>
      </c>
      <c r="G2117">
        <v>124.55640200000001</v>
      </c>
      <c r="H2117" s="6">
        <f t="shared" si="74"/>
        <v>9.8315590868017666E-2</v>
      </c>
      <c r="R2117" s="6">
        <f t="shared" si="75"/>
        <v>1.6844091319823359E-3</v>
      </c>
    </row>
    <row r="2118" spans="1:18" x14ac:dyDescent="0.25">
      <c r="A2118" s="1">
        <v>39202</v>
      </c>
      <c r="B2118">
        <v>149.63999899999999</v>
      </c>
      <c r="C2118">
        <v>149.740005</v>
      </c>
      <c r="D2118">
        <v>148.21000699999999</v>
      </c>
      <c r="E2118">
        <v>148.28999300000001</v>
      </c>
      <c r="F2118">
        <v>100874100</v>
      </c>
      <c r="G2118">
        <v>124.238032</v>
      </c>
      <c r="H2118" s="6">
        <f t="shared" si="74"/>
        <v>0.10902169212123544</v>
      </c>
      <c r="R2118" s="6">
        <f t="shared" si="75"/>
        <v>-9.0216921212354414E-3</v>
      </c>
    </row>
    <row r="2119" spans="1:18" x14ac:dyDescent="0.25">
      <c r="A2119" s="1">
        <v>39199</v>
      </c>
      <c r="B2119">
        <v>149.08999600000001</v>
      </c>
      <c r="C2119">
        <v>149.740005</v>
      </c>
      <c r="D2119">
        <v>148.83999600000001</v>
      </c>
      <c r="E2119">
        <v>149.529999</v>
      </c>
      <c r="F2119">
        <v>108191100</v>
      </c>
      <c r="G2119">
        <v>125.276914</v>
      </c>
      <c r="H2119" s="6">
        <f t="shared" si="74"/>
        <v>9.7048742291199808E-2</v>
      </c>
      <c r="R2119" s="6">
        <f t="shared" si="75"/>
        <v>2.951257708800194E-3</v>
      </c>
    </row>
    <row r="2120" spans="1:18" x14ac:dyDescent="0.25">
      <c r="A2120" s="1">
        <v>39198</v>
      </c>
      <c r="B2120">
        <v>149.490005</v>
      </c>
      <c r="C2120">
        <v>149.800003</v>
      </c>
      <c r="D2120">
        <v>149.10000600000001</v>
      </c>
      <c r="E2120">
        <v>149.64999399999999</v>
      </c>
      <c r="F2120">
        <v>88741600</v>
      </c>
      <c r="G2120">
        <v>125.377447</v>
      </c>
      <c r="H2120" s="6">
        <f t="shared" si="74"/>
        <v>9.8929767913246133E-2</v>
      </c>
      <c r="R2120" s="6">
        <f t="shared" si="75"/>
        <v>1.0702320867538666E-3</v>
      </c>
    </row>
    <row r="2121" spans="1:18" x14ac:dyDescent="0.25">
      <c r="A2121" s="1">
        <v>39197</v>
      </c>
      <c r="B2121">
        <v>148.729996</v>
      </c>
      <c r="C2121">
        <v>149.66000399999999</v>
      </c>
      <c r="D2121">
        <v>148.020004</v>
      </c>
      <c r="E2121">
        <v>149.479996</v>
      </c>
      <c r="F2121">
        <v>108418800</v>
      </c>
      <c r="G2121">
        <v>125.235021</v>
      </c>
      <c r="H2121" s="6">
        <f t="shared" si="74"/>
        <v>9.4957305048270157E-2</v>
      </c>
      <c r="R2121" s="6">
        <f t="shared" si="75"/>
        <v>5.0426949517298446E-3</v>
      </c>
    </row>
    <row r="2122" spans="1:18" x14ac:dyDescent="0.25">
      <c r="A2122" s="1">
        <v>39196</v>
      </c>
      <c r="B2122">
        <v>148.229996</v>
      </c>
      <c r="C2122">
        <v>148.39999399999999</v>
      </c>
      <c r="D2122">
        <v>147.320007</v>
      </c>
      <c r="E2122">
        <v>148.11999499999999</v>
      </c>
      <c r="F2122">
        <v>114471000</v>
      </c>
      <c r="G2122">
        <v>124.095607</v>
      </c>
      <c r="H2122" s="6">
        <f t="shared" si="74"/>
        <v>0.10074209676157592</v>
      </c>
      <c r="R2122" s="6">
        <f t="shared" si="75"/>
        <v>-7.4209676157591694E-4</v>
      </c>
    </row>
    <row r="2123" spans="1:18" x14ac:dyDescent="0.25">
      <c r="A2123" s="1">
        <v>39195</v>
      </c>
      <c r="B2123">
        <v>148.36999499999999</v>
      </c>
      <c r="C2123">
        <v>148.729996</v>
      </c>
      <c r="D2123">
        <v>147.970001</v>
      </c>
      <c r="E2123">
        <v>148.05999800000001</v>
      </c>
      <c r="F2123">
        <v>77270800</v>
      </c>
      <c r="G2123">
        <v>124.04534099999999</v>
      </c>
      <c r="H2123" s="6">
        <f t="shared" si="74"/>
        <v>0.10208935101736696</v>
      </c>
      <c r="R2123" s="6">
        <f t="shared" si="75"/>
        <v>-2.0893510173669648E-3</v>
      </c>
    </row>
    <row r="2124" spans="1:18" x14ac:dyDescent="0.25">
      <c r="A2124" s="1">
        <v>39192</v>
      </c>
      <c r="B2124">
        <v>148.220001</v>
      </c>
      <c r="C2124">
        <v>148.61999499999999</v>
      </c>
      <c r="D2124">
        <v>147.03999300000001</v>
      </c>
      <c r="E2124">
        <v>148.61999499999999</v>
      </c>
      <c r="F2124">
        <v>124114100</v>
      </c>
      <c r="G2124">
        <v>124.514509</v>
      </c>
      <c r="H2124" s="6">
        <f t="shared" si="74"/>
        <v>9.730134936377452E-2</v>
      </c>
      <c r="R2124" s="6">
        <f t="shared" si="75"/>
        <v>2.6986506362254876E-3</v>
      </c>
    </row>
    <row r="2125" spans="1:18" x14ac:dyDescent="0.25">
      <c r="A2125" s="1">
        <v>39191</v>
      </c>
      <c r="B2125">
        <v>146.550003</v>
      </c>
      <c r="C2125">
        <v>147.39999399999999</v>
      </c>
      <c r="D2125">
        <v>146.36000100000001</v>
      </c>
      <c r="E2125">
        <v>147.229996</v>
      </c>
      <c r="F2125">
        <v>102947700</v>
      </c>
      <c r="G2125">
        <v>123.34996099999999</v>
      </c>
      <c r="H2125" s="6">
        <f t="shared" si="74"/>
        <v>9.5359993271375121E-2</v>
      </c>
      <c r="R2125" s="6">
        <f t="shared" si="75"/>
        <v>4.6400067286248778E-3</v>
      </c>
    </row>
    <row r="2126" spans="1:18" x14ac:dyDescent="0.25">
      <c r="A2126" s="1">
        <v>39190</v>
      </c>
      <c r="B2126">
        <v>146.60000600000001</v>
      </c>
      <c r="C2126">
        <v>147.699997</v>
      </c>
      <c r="D2126">
        <v>146.570007</v>
      </c>
      <c r="E2126">
        <v>147.270004</v>
      </c>
      <c r="F2126">
        <v>88345300</v>
      </c>
      <c r="G2126">
        <v>123.383481</v>
      </c>
      <c r="H2126" s="6">
        <f t="shared" si="74"/>
        <v>9.5429754620883225E-2</v>
      </c>
      <c r="R2126" s="6">
        <f t="shared" si="75"/>
        <v>4.5702453791167819E-3</v>
      </c>
    </row>
    <row r="2127" spans="1:18" x14ac:dyDescent="0.25">
      <c r="A2127" s="1">
        <v>39189</v>
      </c>
      <c r="B2127">
        <v>146.970001</v>
      </c>
      <c r="C2127">
        <v>147.39999399999999</v>
      </c>
      <c r="D2127">
        <v>146.64999399999999</v>
      </c>
      <c r="E2127">
        <v>147.08999600000001</v>
      </c>
      <c r="F2127">
        <v>108424100</v>
      </c>
      <c r="G2127">
        <v>123.232669</v>
      </c>
      <c r="H2127" s="6">
        <f t="shared" si="74"/>
        <v>9.918354086423381E-2</v>
      </c>
      <c r="R2127" s="6">
        <f t="shared" si="75"/>
        <v>8.1645913576619739E-4</v>
      </c>
    </row>
    <row r="2128" spans="1:18" x14ac:dyDescent="0.25">
      <c r="A2128" s="1">
        <v>39188</v>
      </c>
      <c r="B2128">
        <v>145.83000200000001</v>
      </c>
      <c r="C2128">
        <v>146.86000100000001</v>
      </c>
      <c r="D2128">
        <v>145.820007</v>
      </c>
      <c r="E2128">
        <v>146.699997</v>
      </c>
      <c r="F2128">
        <v>83064600</v>
      </c>
      <c r="G2128">
        <v>122.90592599999999</v>
      </c>
      <c r="H2128" s="6">
        <f t="shared" si="74"/>
        <v>9.4034183720302034E-2</v>
      </c>
      <c r="R2128" s="6">
        <f t="shared" si="75"/>
        <v>5.965816279697978E-3</v>
      </c>
    </row>
    <row r="2129" spans="1:18" x14ac:dyDescent="0.25">
      <c r="A2129" s="1">
        <v>39185</v>
      </c>
      <c r="B2129">
        <v>144.89999399999999</v>
      </c>
      <c r="C2129">
        <v>145.320007</v>
      </c>
      <c r="D2129">
        <v>144.36000100000001</v>
      </c>
      <c r="E2129">
        <v>145.320007</v>
      </c>
      <c r="F2129">
        <v>84287000</v>
      </c>
      <c r="G2129">
        <v>121.749764</v>
      </c>
      <c r="H2129" s="6">
        <f t="shared" si="74"/>
        <v>9.7101359438289486E-2</v>
      </c>
      <c r="R2129" s="6">
        <f t="shared" si="75"/>
        <v>2.8986405617105237E-3</v>
      </c>
    </row>
    <row r="2130" spans="1:18" x14ac:dyDescent="0.25">
      <c r="A2130" s="1">
        <v>39184</v>
      </c>
      <c r="B2130">
        <v>143.740005</v>
      </c>
      <c r="C2130">
        <v>144.91999799999999</v>
      </c>
      <c r="D2130">
        <v>143.33999600000001</v>
      </c>
      <c r="E2130">
        <v>144.66000399999999</v>
      </c>
      <c r="F2130">
        <v>115534400</v>
      </c>
      <c r="G2130">
        <v>121.19681</v>
      </c>
      <c r="H2130" s="6">
        <f t="shared" si="74"/>
        <v>9.3599561931280092E-2</v>
      </c>
      <c r="R2130" s="6">
        <f t="shared" si="75"/>
        <v>6.4004380687199087E-3</v>
      </c>
    </row>
    <row r="2131" spans="1:18" x14ac:dyDescent="0.25">
      <c r="A2131" s="1">
        <v>39183</v>
      </c>
      <c r="B2131">
        <v>144.820007</v>
      </c>
      <c r="C2131">
        <v>144.86000100000001</v>
      </c>
      <c r="D2131">
        <v>143.53999300000001</v>
      </c>
      <c r="E2131">
        <v>144.020004</v>
      </c>
      <c r="F2131">
        <v>106365700</v>
      </c>
      <c r="G2131">
        <v>120.660616</v>
      </c>
      <c r="H2131" s="6">
        <f t="shared" si="74"/>
        <v>0.10552411932972773</v>
      </c>
      <c r="R2131" s="6">
        <f t="shared" si="75"/>
        <v>-5.52411932972772E-3</v>
      </c>
    </row>
    <row r="2132" spans="1:18" x14ac:dyDescent="0.25">
      <c r="A2132" s="1">
        <v>39182</v>
      </c>
      <c r="B2132">
        <v>144.33000200000001</v>
      </c>
      <c r="C2132">
        <v>144.85000600000001</v>
      </c>
      <c r="D2132">
        <v>144.270004</v>
      </c>
      <c r="E2132">
        <v>144.61000100000001</v>
      </c>
      <c r="F2132">
        <v>56620000</v>
      </c>
      <c r="G2132">
        <v>121.154917</v>
      </c>
      <c r="H2132" s="6">
        <f t="shared" si="74"/>
        <v>9.8060008341162477E-2</v>
      </c>
      <c r="R2132" s="6">
        <f t="shared" si="75"/>
        <v>1.9399916588375274E-3</v>
      </c>
    </row>
    <row r="2133" spans="1:18" x14ac:dyDescent="0.25">
      <c r="A2133" s="1">
        <v>39181</v>
      </c>
      <c r="B2133">
        <v>144.64999399999999</v>
      </c>
      <c r="C2133">
        <v>144.800003</v>
      </c>
      <c r="D2133">
        <v>144.14999399999999</v>
      </c>
      <c r="E2133">
        <v>144.44000199999999</v>
      </c>
      <c r="F2133">
        <v>50967400</v>
      </c>
      <c r="G2133">
        <v>121.01249199999999</v>
      </c>
      <c r="H2133" s="6">
        <f t="shared" si="74"/>
        <v>0.10145172491331041</v>
      </c>
      <c r="R2133" s="6">
        <f t="shared" si="75"/>
        <v>-1.451724913310399E-3</v>
      </c>
    </row>
    <row r="2134" spans="1:18" x14ac:dyDescent="0.25">
      <c r="A2134" s="1">
        <v>39177</v>
      </c>
      <c r="B2134">
        <v>143.66999799999999</v>
      </c>
      <c r="C2134">
        <v>144.44000199999999</v>
      </c>
      <c r="D2134">
        <v>143.61000100000001</v>
      </c>
      <c r="E2134">
        <v>144.240005</v>
      </c>
      <c r="F2134">
        <v>46822800</v>
      </c>
      <c r="G2134">
        <v>120.84493399999999</v>
      </c>
      <c r="H2134" s="6">
        <f t="shared" si="74"/>
        <v>9.6032525872242286E-2</v>
      </c>
      <c r="R2134" s="6">
        <f t="shared" si="75"/>
        <v>3.967474127757724E-3</v>
      </c>
    </row>
    <row r="2135" spans="1:18" x14ac:dyDescent="0.25">
      <c r="A2135" s="1">
        <v>39176</v>
      </c>
      <c r="B2135">
        <v>143.69000199999999</v>
      </c>
      <c r="C2135">
        <v>143.949997</v>
      </c>
      <c r="D2135">
        <v>143.16000399999999</v>
      </c>
      <c r="E2135">
        <v>143.85000600000001</v>
      </c>
      <c r="F2135">
        <v>63995200</v>
      </c>
      <c r="G2135">
        <v>120.51819</v>
      </c>
      <c r="H2135" s="6">
        <f t="shared" si="74"/>
        <v>9.8886463930872415E-2</v>
      </c>
      <c r="R2135" s="6">
        <f t="shared" si="75"/>
        <v>1.1135360691275856E-3</v>
      </c>
    </row>
    <row r="2136" spans="1:18" x14ac:dyDescent="0.25">
      <c r="A2136" s="1">
        <v>39175</v>
      </c>
      <c r="B2136">
        <v>142.970001</v>
      </c>
      <c r="C2136">
        <v>143.979996</v>
      </c>
      <c r="D2136">
        <v>142.91000399999999</v>
      </c>
      <c r="E2136">
        <v>143.69000199999999</v>
      </c>
      <c r="F2136">
        <v>82417800</v>
      </c>
      <c r="G2136">
        <v>120.384139</v>
      </c>
      <c r="H2136" s="6">
        <f t="shared" si="74"/>
        <v>9.4963971497768987E-2</v>
      </c>
      <c r="R2136" s="6">
        <f t="shared" si="75"/>
        <v>5.0360285022310125E-3</v>
      </c>
    </row>
    <row r="2137" spans="1:18" x14ac:dyDescent="0.25">
      <c r="A2137" s="1">
        <v>39174</v>
      </c>
      <c r="B2137">
        <v>142.16000399999999</v>
      </c>
      <c r="C2137">
        <v>142.46000699999999</v>
      </c>
      <c r="D2137">
        <v>141.479996</v>
      </c>
      <c r="E2137">
        <v>142.16000399999999</v>
      </c>
      <c r="F2137">
        <v>79416400</v>
      </c>
      <c r="G2137">
        <v>119.102299</v>
      </c>
      <c r="H2137" s="6">
        <f t="shared" si="74"/>
        <v>0.1</v>
      </c>
      <c r="R2137" s="6">
        <f t="shared" si="75"/>
        <v>0</v>
      </c>
    </row>
    <row r="2138" spans="1:18" x14ac:dyDescent="0.25">
      <c r="A2138" s="1">
        <v>39171</v>
      </c>
      <c r="B2138">
        <v>142.240005</v>
      </c>
      <c r="C2138">
        <v>142.83999600000001</v>
      </c>
      <c r="D2138">
        <v>140.55999800000001</v>
      </c>
      <c r="E2138">
        <v>142</v>
      </c>
      <c r="F2138">
        <v>128194100</v>
      </c>
      <c r="G2138">
        <v>118.96824700000001</v>
      </c>
      <c r="H2138" s="6">
        <f t="shared" si="74"/>
        <v>0.10168732418140732</v>
      </c>
      <c r="R2138" s="6">
        <f t="shared" si="75"/>
        <v>-1.6873241814073085E-3</v>
      </c>
    </row>
    <row r="2139" spans="1:18" x14ac:dyDescent="0.25">
      <c r="A2139" s="1">
        <v>39170</v>
      </c>
      <c r="B2139">
        <v>142.53999300000001</v>
      </c>
      <c r="C2139">
        <v>142.61000100000001</v>
      </c>
      <c r="D2139">
        <v>141.19000199999999</v>
      </c>
      <c r="E2139">
        <v>141.970001</v>
      </c>
      <c r="F2139">
        <v>139432700</v>
      </c>
      <c r="G2139">
        <v>118.94311399999999</v>
      </c>
      <c r="H2139" s="6">
        <f t="shared" si="74"/>
        <v>0.10399882157984962</v>
      </c>
      <c r="R2139" s="6">
        <f t="shared" si="75"/>
        <v>-3.9988215798496167E-3</v>
      </c>
    </row>
    <row r="2140" spans="1:18" x14ac:dyDescent="0.25">
      <c r="A2140" s="1">
        <v>39169</v>
      </c>
      <c r="B2140">
        <v>142.13999899999999</v>
      </c>
      <c r="C2140">
        <v>142.470001</v>
      </c>
      <c r="D2140">
        <v>141.259995</v>
      </c>
      <c r="E2140">
        <v>141.820007</v>
      </c>
      <c r="F2140">
        <v>152907900</v>
      </c>
      <c r="G2140">
        <v>118.817448</v>
      </c>
      <c r="H2140" s="6">
        <f t="shared" si="74"/>
        <v>0.10225124526699896</v>
      </c>
      <c r="R2140" s="6">
        <f t="shared" si="75"/>
        <v>-2.2512452669989466E-3</v>
      </c>
    </row>
    <row r="2141" spans="1:18" x14ac:dyDescent="0.25">
      <c r="A2141" s="1">
        <v>39168</v>
      </c>
      <c r="B2141">
        <v>143.11999499999999</v>
      </c>
      <c r="C2141">
        <v>143.16000399999999</v>
      </c>
      <c r="D2141">
        <v>142.38999899999999</v>
      </c>
      <c r="E2141">
        <v>142.86000100000001</v>
      </c>
      <c r="F2141">
        <v>99864600</v>
      </c>
      <c r="G2141">
        <v>119.688759</v>
      </c>
      <c r="H2141" s="6">
        <f t="shared" si="74"/>
        <v>0.1018166154910778</v>
      </c>
      <c r="R2141" s="6">
        <f t="shared" si="75"/>
        <v>-1.8166154910778025E-3</v>
      </c>
    </row>
    <row r="2142" spans="1:18" x14ac:dyDescent="0.25">
      <c r="A2142" s="1">
        <v>39167</v>
      </c>
      <c r="B2142">
        <v>143.5</v>
      </c>
      <c r="C2142">
        <v>143.64999399999999</v>
      </c>
      <c r="D2142">
        <v>142.08999600000001</v>
      </c>
      <c r="E2142">
        <v>143.199997</v>
      </c>
      <c r="F2142">
        <v>113787500</v>
      </c>
      <c r="G2142">
        <v>119.97360999999999</v>
      </c>
      <c r="H2142" s="6">
        <f t="shared" si="74"/>
        <v>0.10209061324041815</v>
      </c>
      <c r="R2142" s="6">
        <f t="shared" si="75"/>
        <v>-2.0906132404181449E-3</v>
      </c>
    </row>
    <row r="2143" spans="1:18" x14ac:dyDescent="0.25">
      <c r="A2143" s="1">
        <v>39164</v>
      </c>
      <c r="B2143">
        <v>143.279999</v>
      </c>
      <c r="C2143">
        <v>143.80999800000001</v>
      </c>
      <c r="D2143">
        <v>143.14999399999999</v>
      </c>
      <c r="E2143">
        <v>143.38999899999999</v>
      </c>
      <c r="F2143">
        <v>74416800</v>
      </c>
      <c r="G2143">
        <v>120.132795</v>
      </c>
      <c r="H2143" s="6">
        <f t="shared" si="74"/>
        <v>9.9232272468120386E-2</v>
      </c>
      <c r="R2143" s="6">
        <f t="shared" si="75"/>
        <v>7.6772753187962558E-4</v>
      </c>
    </row>
    <row r="2144" spans="1:18" x14ac:dyDescent="0.25">
      <c r="A2144" s="1">
        <v>39163</v>
      </c>
      <c r="B2144">
        <v>143.479996</v>
      </c>
      <c r="C2144">
        <v>143.679993</v>
      </c>
      <c r="D2144">
        <v>142.78999300000001</v>
      </c>
      <c r="E2144">
        <v>143.179993</v>
      </c>
      <c r="F2144">
        <v>118942200</v>
      </c>
      <c r="G2144">
        <v>119.95685</v>
      </c>
      <c r="H2144" s="6">
        <f t="shared" si="74"/>
        <v>0.10209090471399236</v>
      </c>
      <c r="R2144" s="6">
        <f t="shared" si="75"/>
        <v>-2.090904713992352E-3</v>
      </c>
    </row>
    <row r="2145" spans="1:18" x14ac:dyDescent="0.25">
      <c r="A2145" s="1">
        <v>39162</v>
      </c>
      <c r="B2145">
        <v>141.10000600000001</v>
      </c>
      <c r="C2145">
        <v>143.64999399999999</v>
      </c>
      <c r="D2145">
        <v>140.820007</v>
      </c>
      <c r="E2145">
        <v>143.28999300000001</v>
      </c>
      <c r="F2145">
        <v>152368700</v>
      </c>
      <c r="G2145">
        <v>120.049009</v>
      </c>
      <c r="H2145" s="6">
        <f t="shared" si="74"/>
        <v>8.4479185635186999E-2</v>
      </c>
      <c r="R2145" s="6">
        <f t="shared" si="75"/>
        <v>1.552081436481301E-2</v>
      </c>
    </row>
    <row r="2146" spans="1:18" x14ac:dyDescent="0.25">
      <c r="A2146" s="1">
        <v>39161</v>
      </c>
      <c r="B2146">
        <v>140.08000200000001</v>
      </c>
      <c r="C2146">
        <v>141.050003</v>
      </c>
      <c r="D2146">
        <v>139.96000699999999</v>
      </c>
      <c r="E2146">
        <v>140.970001</v>
      </c>
      <c r="F2146">
        <v>82147400</v>
      </c>
      <c r="G2146">
        <v>118.10530900000001</v>
      </c>
      <c r="H2146" s="6">
        <f t="shared" si="74"/>
        <v>9.3646494950792566E-2</v>
      </c>
      <c r="R2146" s="6">
        <f t="shared" si="75"/>
        <v>6.3535050492074443E-3</v>
      </c>
    </row>
    <row r="2147" spans="1:18" x14ac:dyDescent="0.25">
      <c r="A2147" s="1">
        <v>39160</v>
      </c>
      <c r="B2147">
        <v>139.259995</v>
      </c>
      <c r="C2147">
        <v>140.33000200000001</v>
      </c>
      <c r="D2147">
        <v>139.14999399999999</v>
      </c>
      <c r="E2147">
        <v>140.199997</v>
      </c>
      <c r="F2147">
        <v>96161200</v>
      </c>
      <c r="G2147">
        <v>117.460196</v>
      </c>
      <c r="H2147" s="6">
        <f t="shared" si="74"/>
        <v>9.3250021300086999E-2</v>
      </c>
      <c r="R2147" s="6">
        <f t="shared" si="75"/>
        <v>6.7499786999130123E-3</v>
      </c>
    </row>
    <row r="2148" spans="1:18" x14ac:dyDescent="0.25">
      <c r="A2148" s="1">
        <v>39157</v>
      </c>
      <c r="B2148">
        <v>139.30999800000001</v>
      </c>
      <c r="C2148">
        <v>139.63000500000001</v>
      </c>
      <c r="D2148">
        <v>138.11999499999999</v>
      </c>
      <c r="E2148">
        <v>138.529999</v>
      </c>
      <c r="F2148">
        <v>121531600</v>
      </c>
      <c r="G2148">
        <v>116.061064</v>
      </c>
      <c r="H2148" s="6">
        <f t="shared" si="74"/>
        <v>0.10559901666210636</v>
      </c>
      <c r="R2148" s="6">
        <f t="shared" si="75"/>
        <v>-5.5990166621063594E-3</v>
      </c>
    </row>
    <row r="2149" spans="1:18" x14ac:dyDescent="0.25">
      <c r="A2149" s="1">
        <v>39156</v>
      </c>
      <c r="B2149">
        <v>138.970001</v>
      </c>
      <c r="C2149">
        <v>139.990005</v>
      </c>
      <c r="D2149">
        <v>138.800003</v>
      </c>
      <c r="E2149">
        <v>139.470001</v>
      </c>
      <c r="F2149">
        <v>132435900</v>
      </c>
      <c r="G2149">
        <v>116.386978</v>
      </c>
      <c r="H2149" s="6">
        <f t="shared" si="74"/>
        <v>9.6402101198804768E-2</v>
      </c>
      <c r="R2149" s="6">
        <f t="shared" si="75"/>
        <v>3.5978988011952308E-3</v>
      </c>
    </row>
    <row r="2150" spans="1:18" x14ac:dyDescent="0.25">
      <c r="A2150" s="1">
        <v>39155</v>
      </c>
      <c r="B2150">
        <v>138.429993</v>
      </c>
      <c r="C2150">
        <v>139.36000100000001</v>
      </c>
      <c r="D2150">
        <v>136.75</v>
      </c>
      <c r="E2150">
        <v>139.279999</v>
      </c>
      <c r="F2150">
        <v>231853800</v>
      </c>
      <c r="G2150">
        <v>116.22842199999999</v>
      </c>
      <c r="H2150" s="6">
        <f t="shared" si="74"/>
        <v>9.3859668836362597E-2</v>
      </c>
      <c r="R2150" s="6">
        <f t="shared" si="75"/>
        <v>6.1403311636374037E-3</v>
      </c>
    </row>
    <row r="2151" spans="1:18" x14ac:dyDescent="0.25">
      <c r="A2151" s="1">
        <v>39154</v>
      </c>
      <c r="B2151">
        <v>140.179993</v>
      </c>
      <c r="C2151">
        <v>140.770004</v>
      </c>
      <c r="D2151">
        <v>138.03999300000001</v>
      </c>
      <c r="E2151">
        <v>138.25</v>
      </c>
      <c r="F2151">
        <v>190605200</v>
      </c>
      <c r="G2151">
        <v>115.368894</v>
      </c>
      <c r="H2151" s="6">
        <f t="shared" si="74"/>
        <v>0.11376796330700342</v>
      </c>
      <c r="R2151" s="6">
        <f t="shared" si="75"/>
        <v>-1.3767963307003419E-2</v>
      </c>
    </row>
    <row r="2152" spans="1:18" x14ac:dyDescent="0.25">
      <c r="A2152" s="1">
        <v>39153</v>
      </c>
      <c r="B2152">
        <v>140.41999799999999</v>
      </c>
      <c r="C2152">
        <v>141.33999600000001</v>
      </c>
      <c r="D2152">
        <v>140.16000399999999</v>
      </c>
      <c r="E2152">
        <v>140.990005</v>
      </c>
      <c r="F2152">
        <v>80366900</v>
      </c>
      <c r="G2152">
        <v>117.65541399999999</v>
      </c>
      <c r="H2152" s="6">
        <f t="shared" si="74"/>
        <v>9.5940699272763108E-2</v>
      </c>
      <c r="R2152" s="6">
        <f t="shared" si="75"/>
        <v>4.0593007272368992E-3</v>
      </c>
    </row>
    <row r="2153" spans="1:18" x14ac:dyDescent="0.25">
      <c r="A2153" s="1">
        <v>39150</v>
      </c>
      <c r="B2153">
        <v>141.30999800000001</v>
      </c>
      <c r="C2153">
        <v>141.41999799999999</v>
      </c>
      <c r="D2153">
        <v>140.08000200000001</v>
      </c>
      <c r="E2153">
        <v>140.779999</v>
      </c>
      <c r="F2153">
        <v>107765100</v>
      </c>
      <c r="G2153">
        <v>117.480164</v>
      </c>
      <c r="H2153" s="6">
        <f t="shared" si="74"/>
        <v>0.10375061218244447</v>
      </c>
      <c r="R2153" s="6">
        <f t="shared" si="75"/>
        <v>-3.7506121824444696E-3</v>
      </c>
    </row>
    <row r="2154" spans="1:18" x14ac:dyDescent="0.25">
      <c r="A2154" s="1">
        <v>39149</v>
      </c>
      <c r="B2154">
        <v>140.53999300000001</v>
      </c>
      <c r="C2154">
        <v>141.16000399999999</v>
      </c>
      <c r="D2154">
        <v>140.070007</v>
      </c>
      <c r="E2154">
        <v>140.740005</v>
      </c>
      <c r="F2154">
        <v>117891600</v>
      </c>
      <c r="G2154">
        <v>117.44678999999999</v>
      </c>
      <c r="H2154" s="6">
        <f t="shared" si="74"/>
        <v>9.8576832147700577E-2</v>
      </c>
      <c r="R2154" s="6">
        <f t="shared" si="75"/>
        <v>1.4231678522994287E-3</v>
      </c>
    </row>
    <row r="2155" spans="1:18" x14ac:dyDescent="0.25">
      <c r="A2155" s="1">
        <v>39148</v>
      </c>
      <c r="B2155">
        <v>139.58999600000001</v>
      </c>
      <c r="C2155">
        <v>140.46000699999999</v>
      </c>
      <c r="D2155">
        <v>139.39999399999999</v>
      </c>
      <c r="E2155">
        <v>139.55999800000001</v>
      </c>
      <c r="F2155">
        <v>115144900</v>
      </c>
      <c r="G2155">
        <v>116.46208</v>
      </c>
      <c r="H2155" s="6">
        <f t="shared" si="74"/>
        <v>0.10021490078701634</v>
      </c>
      <c r="R2155" s="6">
        <f t="shared" si="75"/>
        <v>-2.1490078701632875E-4</v>
      </c>
    </row>
    <row r="2156" spans="1:18" x14ac:dyDescent="0.25">
      <c r="A2156" s="1">
        <v>39147</v>
      </c>
      <c r="B2156">
        <v>138.779999</v>
      </c>
      <c r="C2156">
        <v>140.11999499999999</v>
      </c>
      <c r="D2156">
        <v>137.720001</v>
      </c>
      <c r="E2156">
        <v>139.699997</v>
      </c>
      <c r="F2156">
        <v>143333300</v>
      </c>
      <c r="G2156">
        <v>116.578908</v>
      </c>
      <c r="H2156" s="6">
        <f t="shared" si="74"/>
        <v>9.3370817072855064E-2</v>
      </c>
      <c r="R2156" s="6">
        <f t="shared" si="75"/>
        <v>6.629182927144945E-3</v>
      </c>
    </row>
    <row r="2157" spans="1:18" x14ac:dyDescent="0.25">
      <c r="A2157" s="1">
        <v>39146</v>
      </c>
      <c r="B2157">
        <v>137.929993</v>
      </c>
      <c r="C2157">
        <v>139.58000200000001</v>
      </c>
      <c r="D2157">
        <v>137.33000200000001</v>
      </c>
      <c r="E2157">
        <v>137.35000600000001</v>
      </c>
      <c r="F2157">
        <v>143750400</v>
      </c>
      <c r="G2157">
        <v>114.61785399999999</v>
      </c>
      <c r="H2157" s="6">
        <f t="shared" si="74"/>
        <v>0.10420493750043175</v>
      </c>
      <c r="R2157" s="6">
        <f t="shared" si="75"/>
        <v>-4.2049375004317479E-3</v>
      </c>
    </row>
    <row r="2158" spans="1:18" x14ac:dyDescent="0.25">
      <c r="A2158" s="1">
        <v>39143</v>
      </c>
      <c r="B2158">
        <v>140.050003</v>
      </c>
      <c r="C2158">
        <v>140.66000399999999</v>
      </c>
      <c r="D2158">
        <v>138.66000399999999</v>
      </c>
      <c r="E2158">
        <v>138.66999799999999</v>
      </c>
      <c r="F2158">
        <v>162574000</v>
      </c>
      <c r="G2158">
        <v>115.71938</v>
      </c>
      <c r="H2158" s="6">
        <f t="shared" si="74"/>
        <v>0.10985365919628015</v>
      </c>
      <c r="R2158" s="6">
        <f t="shared" si="75"/>
        <v>-9.8536591962801404E-3</v>
      </c>
    </row>
    <row r="2159" spans="1:18" x14ac:dyDescent="0.25">
      <c r="A2159" s="1">
        <v>39142</v>
      </c>
      <c r="B2159">
        <v>139.33999600000001</v>
      </c>
      <c r="C2159">
        <v>141.25</v>
      </c>
      <c r="D2159">
        <v>138.050003</v>
      </c>
      <c r="E2159">
        <v>140.509995</v>
      </c>
      <c r="F2159">
        <v>212828600</v>
      </c>
      <c r="G2159">
        <v>117.254847</v>
      </c>
      <c r="H2159" s="6">
        <f t="shared" si="74"/>
        <v>9.160327950633794E-2</v>
      </c>
      <c r="R2159" s="6">
        <f t="shared" si="75"/>
        <v>8.3967204936620625E-3</v>
      </c>
    </row>
    <row r="2160" spans="1:18" x14ac:dyDescent="0.25">
      <c r="A2160" s="1">
        <v>39141</v>
      </c>
      <c r="B2160">
        <v>140.38999899999999</v>
      </c>
      <c r="C2160">
        <v>141.979996</v>
      </c>
      <c r="D2160">
        <v>139.800003</v>
      </c>
      <c r="E2160">
        <v>140.929993</v>
      </c>
      <c r="F2160">
        <v>177536300</v>
      </c>
      <c r="G2160">
        <v>117.605333</v>
      </c>
      <c r="H2160" s="6">
        <f t="shared" si="74"/>
        <v>9.6153614902440399E-2</v>
      </c>
      <c r="R2160" s="6">
        <f t="shared" si="75"/>
        <v>3.8463850975596005E-3</v>
      </c>
    </row>
    <row r="2161" spans="1:18" x14ac:dyDescent="0.25">
      <c r="A2161" s="1">
        <v>39140</v>
      </c>
      <c r="B2161">
        <v>143.88000500000001</v>
      </c>
      <c r="C2161">
        <v>144.199997</v>
      </c>
      <c r="D2161">
        <v>139</v>
      </c>
      <c r="E2161">
        <v>139.5</v>
      </c>
      <c r="F2161">
        <v>274466500</v>
      </c>
      <c r="G2161">
        <v>116.412012</v>
      </c>
      <c r="H2161" s="6">
        <f t="shared" si="74"/>
        <v>0.13044206872247477</v>
      </c>
      <c r="R2161" s="6">
        <f t="shared" si="75"/>
        <v>-3.0442068722474753E-2</v>
      </c>
    </row>
    <row r="2162" spans="1:18" x14ac:dyDescent="0.25">
      <c r="A2162" s="1">
        <v>39139</v>
      </c>
      <c r="B2162">
        <v>145.83000200000001</v>
      </c>
      <c r="C2162">
        <v>145.949997</v>
      </c>
      <c r="D2162">
        <v>144.75</v>
      </c>
      <c r="E2162">
        <v>145.16999799999999</v>
      </c>
      <c r="F2162">
        <v>69192800</v>
      </c>
      <c r="G2162">
        <v>121.143596</v>
      </c>
      <c r="H2162" s="6">
        <f t="shared" si="74"/>
        <v>0.1045258451001051</v>
      </c>
      <c r="R2162" s="6">
        <f t="shared" si="75"/>
        <v>-4.5258451001050862E-3</v>
      </c>
    </row>
    <row r="2163" spans="1:18" x14ac:dyDescent="0.25">
      <c r="A2163" s="1">
        <v>39136</v>
      </c>
      <c r="B2163">
        <v>145.740005</v>
      </c>
      <c r="C2163">
        <v>145.78999300000001</v>
      </c>
      <c r="D2163">
        <v>145.029999</v>
      </c>
      <c r="E2163">
        <v>145.300003</v>
      </c>
      <c r="F2163">
        <v>71966200</v>
      </c>
      <c r="G2163">
        <v>121.252084</v>
      </c>
      <c r="H2163" s="6">
        <f t="shared" si="74"/>
        <v>0.1030190886846751</v>
      </c>
      <c r="R2163" s="6">
        <f t="shared" si="75"/>
        <v>-3.0190886846751014E-3</v>
      </c>
    </row>
    <row r="2164" spans="1:18" x14ac:dyDescent="0.25">
      <c r="A2164" s="1">
        <v>39135</v>
      </c>
      <c r="B2164">
        <v>146.050003</v>
      </c>
      <c r="C2164">
        <v>146.41999799999999</v>
      </c>
      <c r="D2164">
        <v>145.16999799999999</v>
      </c>
      <c r="E2164">
        <v>145.86999499999999</v>
      </c>
      <c r="F2164">
        <v>79067400</v>
      </c>
      <c r="G2164">
        <v>121.727739</v>
      </c>
      <c r="H2164" s="6">
        <f t="shared" si="74"/>
        <v>0.10123250938926728</v>
      </c>
      <c r="R2164" s="6">
        <f t="shared" si="75"/>
        <v>-1.2325093892672843E-3</v>
      </c>
    </row>
    <row r="2165" spans="1:18" x14ac:dyDescent="0.25">
      <c r="A2165" s="1">
        <v>39134</v>
      </c>
      <c r="B2165">
        <v>145.61000100000001</v>
      </c>
      <c r="C2165">
        <v>146.070007</v>
      </c>
      <c r="D2165">
        <v>145.35000600000001</v>
      </c>
      <c r="E2165">
        <v>145.979996</v>
      </c>
      <c r="F2165">
        <v>63971600</v>
      </c>
      <c r="G2165">
        <v>121.819534</v>
      </c>
      <c r="H2165" s="6">
        <f t="shared" si="74"/>
        <v>9.7459000086127415E-2</v>
      </c>
      <c r="R2165" s="6">
        <f t="shared" si="75"/>
        <v>2.5409999138725969E-3</v>
      </c>
    </row>
    <row r="2166" spans="1:18" x14ac:dyDescent="0.25">
      <c r="A2166" s="1">
        <v>39133</v>
      </c>
      <c r="B2166">
        <v>145.55999800000001</v>
      </c>
      <c r="C2166">
        <v>146.199997</v>
      </c>
      <c r="D2166">
        <v>145</v>
      </c>
      <c r="E2166">
        <v>146.03999300000001</v>
      </c>
      <c r="F2166">
        <v>56911800</v>
      </c>
      <c r="G2166">
        <v>121.869602</v>
      </c>
      <c r="H2166" s="6">
        <f t="shared" si="74"/>
        <v>9.670242507148151E-2</v>
      </c>
      <c r="R2166" s="6">
        <f t="shared" si="75"/>
        <v>3.2975749285184958E-3</v>
      </c>
    </row>
    <row r="2167" spans="1:18" x14ac:dyDescent="0.25">
      <c r="A2167" s="1">
        <v>39129</v>
      </c>
      <c r="B2167">
        <v>145.44000199999999</v>
      </c>
      <c r="C2167">
        <v>145.759995</v>
      </c>
      <c r="D2167">
        <v>145.229996</v>
      </c>
      <c r="E2167">
        <v>145.729996</v>
      </c>
      <c r="F2167">
        <v>39841800</v>
      </c>
      <c r="G2167">
        <v>121.610911</v>
      </c>
      <c r="H2167" s="6">
        <f t="shared" si="74"/>
        <v>9.8006091886604849E-2</v>
      </c>
      <c r="R2167" s="6">
        <f t="shared" si="75"/>
        <v>1.9939081133951526E-3</v>
      </c>
    </row>
    <row r="2168" spans="1:18" x14ac:dyDescent="0.25">
      <c r="A2168" s="1">
        <v>39128</v>
      </c>
      <c r="B2168">
        <v>145.66999799999999</v>
      </c>
      <c r="C2168">
        <v>145.949997</v>
      </c>
      <c r="D2168">
        <v>145.429993</v>
      </c>
      <c r="E2168">
        <v>145.800003</v>
      </c>
      <c r="F2168">
        <v>38715200</v>
      </c>
      <c r="G2168">
        <v>121.669331</v>
      </c>
      <c r="H2168" s="6">
        <f t="shared" si="74"/>
        <v>9.9107537572699009E-2</v>
      </c>
      <c r="R2168" s="6">
        <f t="shared" si="75"/>
        <v>8.9246242730099614E-4</v>
      </c>
    </row>
    <row r="2169" spans="1:18" x14ac:dyDescent="0.25">
      <c r="A2169" s="1">
        <v>39127</v>
      </c>
      <c r="B2169">
        <v>144.800003</v>
      </c>
      <c r="C2169">
        <v>145.89999399999999</v>
      </c>
      <c r="D2169">
        <v>144.779999</v>
      </c>
      <c r="E2169">
        <v>145.61000100000001</v>
      </c>
      <c r="F2169">
        <v>66039400</v>
      </c>
      <c r="G2169">
        <v>121.510775</v>
      </c>
      <c r="H2169" s="6">
        <f t="shared" si="74"/>
        <v>9.4406091276116849E-2</v>
      </c>
      <c r="R2169" s="6">
        <f t="shared" si="75"/>
        <v>5.5939087238831573E-3</v>
      </c>
    </row>
    <row r="2170" spans="1:18" x14ac:dyDescent="0.25">
      <c r="A2170" s="1">
        <v>39126</v>
      </c>
      <c r="B2170">
        <v>143.770004</v>
      </c>
      <c r="C2170">
        <v>144.89999399999999</v>
      </c>
      <c r="D2170">
        <v>143.759995</v>
      </c>
      <c r="E2170">
        <v>144.66000399999999</v>
      </c>
      <c r="F2170">
        <v>64081800</v>
      </c>
      <c r="G2170">
        <v>120.718008</v>
      </c>
      <c r="H2170" s="6">
        <f t="shared" si="74"/>
        <v>9.3809557103441507E-2</v>
      </c>
      <c r="R2170" s="6">
        <f t="shared" si="75"/>
        <v>6.190442896558495E-3</v>
      </c>
    </row>
    <row r="2171" spans="1:18" x14ac:dyDescent="0.25">
      <c r="A2171" s="1">
        <v>39125</v>
      </c>
      <c r="B2171">
        <v>143.94000199999999</v>
      </c>
      <c r="C2171">
        <v>144.03999300000001</v>
      </c>
      <c r="D2171">
        <v>143.19000199999999</v>
      </c>
      <c r="E2171">
        <v>143.449997</v>
      </c>
      <c r="F2171">
        <v>65657000</v>
      </c>
      <c r="G2171">
        <v>119.708264</v>
      </c>
      <c r="H2171" s="6">
        <f t="shared" si="74"/>
        <v>0.10340423088225327</v>
      </c>
      <c r="R2171" s="6">
        <f t="shared" si="75"/>
        <v>-3.4042308822532633E-3</v>
      </c>
    </row>
    <row r="2172" spans="1:18" x14ac:dyDescent="0.25">
      <c r="A2172" s="1">
        <v>39122</v>
      </c>
      <c r="B2172">
        <v>145.05999800000001</v>
      </c>
      <c r="C2172">
        <v>145.33000200000001</v>
      </c>
      <c r="D2172">
        <v>143.38999899999999</v>
      </c>
      <c r="E2172">
        <v>143.94000199999999</v>
      </c>
      <c r="F2172">
        <v>79084400</v>
      </c>
      <c r="G2172">
        <v>120.117171</v>
      </c>
      <c r="H2172" s="6">
        <f t="shared" si="74"/>
        <v>0.10772091558969976</v>
      </c>
      <c r="R2172" s="6">
        <f t="shared" si="75"/>
        <v>-7.72091558969975E-3</v>
      </c>
    </row>
    <row r="2173" spans="1:18" x14ac:dyDescent="0.25">
      <c r="A2173" s="1">
        <v>39121</v>
      </c>
      <c r="B2173">
        <v>144.779999</v>
      </c>
      <c r="C2173">
        <v>145.11999499999999</v>
      </c>
      <c r="D2173">
        <v>144.270004</v>
      </c>
      <c r="E2173">
        <v>145.020004</v>
      </c>
      <c r="F2173">
        <v>70641000</v>
      </c>
      <c r="G2173">
        <v>121.01842600000001</v>
      </c>
      <c r="H2173" s="6">
        <f t="shared" si="74"/>
        <v>9.8342277927491936E-2</v>
      </c>
      <c r="R2173" s="6">
        <f t="shared" si="75"/>
        <v>1.6577220725080711E-3</v>
      </c>
    </row>
    <row r="2174" spans="1:18" x14ac:dyDescent="0.25">
      <c r="A2174" s="1">
        <v>39120</v>
      </c>
      <c r="B2174">
        <v>145.11999499999999</v>
      </c>
      <c r="C2174">
        <v>145.36000100000001</v>
      </c>
      <c r="D2174">
        <v>144.570007</v>
      </c>
      <c r="E2174">
        <v>145.21000699999999</v>
      </c>
      <c r="F2174">
        <v>55669700</v>
      </c>
      <c r="G2174">
        <v>121.176982</v>
      </c>
      <c r="H2174" s="6">
        <f t="shared" si="74"/>
        <v>9.9379740882708817E-2</v>
      </c>
      <c r="R2174" s="6">
        <f t="shared" si="75"/>
        <v>6.2025911729118746E-4</v>
      </c>
    </row>
    <row r="2175" spans="1:18" x14ac:dyDescent="0.25">
      <c r="A2175" s="1">
        <v>39119</v>
      </c>
      <c r="B2175">
        <v>144.970001</v>
      </c>
      <c r="C2175">
        <v>145.029999</v>
      </c>
      <c r="D2175">
        <v>144.33000200000001</v>
      </c>
      <c r="E2175">
        <v>144.88999899999999</v>
      </c>
      <c r="F2175">
        <v>57081300</v>
      </c>
      <c r="G2175">
        <v>120.909938</v>
      </c>
      <c r="H2175" s="6">
        <f t="shared" si="74"/>
        <v>0.10055185210352595</v>
      </c>
      <c r="R2175" s="6">
        <f t="shared" si="75"/>
        <v>-5.5185210352593883E-4</v>
      </c>
    </row>
    <row r="2176" spans="1:18" x14ac:dyDescent="0.25">
      <c r="A2176" s="1">
        <v>39118</v>
      </c>
      <c r="B2176">
        <v>144.699997</v>
      </c>
      <c r="C2176">
        <v>144.94000199999999</v>
      </c>
      <c r="D2176">
        <v>144.33999600000001</v>
      </c>
      <c r="E2176">
        <v>144.85000600000001</v>
      </c>
      <c r="F2176">
        <v>45705300</v>
      </c>
      <c r="G2176">
        <v>120.876564</v>
      </c>
      <c r="H2176" s="6">
        <f t="shared" si="74"/>
        <v>9.8963310275673261E-2</v>
      </c>
      <c r="R2176" s="6">
        <f t="shared" si="75"/>
        <v>1.0366897243267489E-3</v>
      </c>
    </row>
    <row r="2177" spans="1:18" x14ac:dyDescent="0.25">
      <c r="A2177" s="1">
        <v>39115</v>
      </c>
      <c r="B2177">
        <v>144.729996</v>
      </c>
      <c r="C2177">
        <v>144.949997</v>
      </c>
      <c r="D2177">
        <v>144.38000500000001</v>
      </c>
      <c r="E2177">
        <v>144.80999800000001</v>
      </c>
      <c r="F2177">
        <v>49607000</v>
      </c>
      <c r="G2177">
        <v>120.843177</v>
      </c>
      <c r="H2177" s="6">
        <f t="shared" si="74"/>
        <v>9.9447232762999549E-2</v>
      </c>
      <c r="R2177" s="6">
        <f t="shared" si="75"/>
        <v>5.5276723700045877E-4</v>
      </c>
    </row>
    <row r="2178" spans="1:18" x14ac:dyDescent="0.25">
      <c r="A2178" s="1">
        <v>39114</v>
      </c>
      <c r="B2178">
        <v>144.14999399999999</v>
      </c>
      <c r="C2178">
        <v>144.66000399999999</v>
      </c>
      <c r="D2178">
        <v>143.91000399999999</v>
      </c>
      <c r="E2178">
        <v>144.61000100000001</v>
      </c>
      <c r="F2178">
        <v>69312400</v>
      </c>
      <c r="G2178">
        <v>120.676281</v>
      </c>
      <c r="H2178" s="6">
        <f t="shared" si="74"/>
        <v>9.6808830945910279E-2</v>
      </c>
      <c r="R2178" s="6">
        <f t="shared" si="75"/>
        <v>3.1911690540897195E-3</v>
      </c>
    </row>
    <row r="2179" spans="1:18" x14ac:dyDescent="0.25">
      <c r="A2179" s="1">
        <v>39113</v>
      </c>
      <c r="B2179">
        <v>142.63000500000001</v>
      </c>
      <c r="C2179">
        <v>144.13000500000001</v>
      </c>
      <c r="D2179">
        <v>142.39999399999999</v>
      </c>
      <c r="E2179">
        <v>143.75</v>
      </c>
      <c r="F2179">
        <v>91868600</v>
      </c>
      <c r="G2179">
        <v>119.95861499999999</v>
      </c>
      <c r="H2179" s="6">
        <f t="shared" ref="H2179:H2242" si="76">(B2179-E2179)/B2179+0.1</f>
        <v>9.214754987914367E-2</v>
      </c>
      <c r="R2179" s="6">
        <f t="shared" si="75"/>
        <v>7.8524501208563288E-3</v>
      </c>
    </row>
    <row r="2180" spans="1:18" x14ac:dyDescent="0.25">
      <c r="A2180" s="1">
        <v>39112</v>
      </c>
      <c r="B2180">
        <v>142.35000600000001</v>
      </c>
      <c r="C2180">
        <v>142.86000100000001</v>
      </c>
      <c r="D2180">
        <v>142.05999800000001</v>
      </c>
      <c r="E2180">
        <v>142.78999300000001</v>
      </c>
      <c r="F2180">
        <v>70407600</v>
      </c>
      <c r="G2180">
        <v>119.157494</v>
      </c>
      <c r="H2180" s="6">
        <f t="shared" si="76"/>
        <v>9.690911850049376E-2</v>
      </c>
      <c r="R2180" s="6">
        <f t="shared" ref="R2180:R2243" si="77">(E2180-B2180)/B2180</f>
        <v>3.0908814995062391E-3</v>
      </c>
    </row>
    <row r="2181" spans="1:18" x14ac:dyDescent="0.25">
      <c r="A2181" s="1">
        <v>39111</v>
      </c>
      <c r="B2181">
        <v>142.19000199999999</v>
      </c>
      <c r="C2181">
        <v>142.800003</v>
      </c>
      <c r="D2181">
        <v>141.740005</v>
      </c>
      <c r="E2181">
        <v>142.050003</v>
      </c>
      <c r="F2181">
        <v>66114600</v>
      </c>
      <c r="G2181">
        <v>118.539976</v>
      </c>
      <c r="H2181" s="6">
        <f t="shared" si="76"/>
        <v>0.10098459102630851</v>
      </c>
      <c r="R2181" s="6">
        <f t="shared" si="77"/>
        <v>-9.845910263085087E-4</v>
      </c>
    </row>
    <row r="2182" spans="1:18" x14ac:dyDescent="0.25">
      <c r="A2182" s="1">
        <v>39108</v>
      </c>
      <c r="B2182">
        <v>142.570007</v>
      </c>
      <c r="C2182">
        <v>142.64999399999999</v>
      </c>
      <c r="D2182">
        <v>141.58000200000001</v>
      </c>
      <c r="E2182">
        <v>142.13000500000001</v>
      </c>
      <c r="F2182">
        <v>67255600</v>
      </c>
      <c r="G2182">
        <v>118.606737</v>
      </c>
      <c r="H2182" s="6">
        <f t="shared" si="76"/>
        <v>0.10308621714523725</v>
      </c>
      <c r="R2182" s="6">
        <f t="shared" si="77"/>
        <v>-3.0862171452372355E-3</v>
      </c>
    </row>
    <row r="2183" spans="1:18" x14ac:dyDescent="0.25">
      <c r="A2183" s="1">
        <v>39107</v>
      </c>
      <c r="B2183">
        <v>143.86000100000001</v>
      </c>
      <c r="C2183">
        <v>143.91999799999999</v>
      </c>
      <c r="D2183">
        <v>142.009995</v>
      </c>
      <c r="E2183">
        <v>142.259995</v>
      </c>
      <c r="F2183">
        <v>73583800</v>
      </c>
      <c r="G2183">
        <v>118.71521300000001</v>
      </c>
      <c r="H2183" s="6">
        <f t="shared" si="76"/>
        <v>0.11112196572277244</v>
      </c>
      <c r="R2183" s="6">
        <f t="shared" si="77"/>
        <v>-1.112196572277243E-2</v>
      </c>
    </row>
    <row r="2184" spans="1:18" x14ac:dyDescent="0.25">
      <c r="A2184" s="1">
        <v>39106</v>
      </c>
      <c r="B2184">
        <v>142.970001</v>
      </c>
      <c r="C2184">
        <v>143.979996</v>
      </c>
      <c r="D2184">
        <v>142.91000399999999</v>
      </c>
      <c r="E2184">
        <v>143.949997</v>
      </c>
      <c r="F2184">
        <v>55834700</v>
      </c>
      <c r="G2184">
        <v>120.125511</v>
      </c>
      <c r="H2184" s="6">
        <f t="shared" si="76"/>
        <v>9.3145443147895066E-2</v>
      </c>
      <c r="R2184" s="6">
        <f t="shared" si="77"/>
        <v>6.8545568521049382E-3</v>
      </c>
    </row>
    <row r="2185" spans="1:18" x14ac:dyDescent="0.25">
      <c r="A2185" s="1">
        <v>39105</v>
      </c>
      <c r="B2185">
        <v>142.259995</v>
      </c>
      <c r="C2185">
        <v>143.08000200000001</v>
      </c>
      <c r="D2185">
        <v>142.05999800000001</v>
      </c>
      <c r="E2185">
        <v>142.800003</v>
      </c>
      <c r="F2185">
        <v>54064400</v>
      </c>
      <c r="G2185">
        <v>119.165847</v>
      </c>
      <c r="H2185" s="6">
        <f t="shared" si="76"/>
        <v>9.6204076908620734E-2</v>
      </c>
      <c r="R2185" s="6">
        <f t="shared" si="77"/>
        <v>3.7959230913792753E-3</v>
      </c>
    </row>
    <row r="2186" spans="1:18" x14ac:dyDescent="0.25">
      <c r="A2186" s="1">
        <v>39104</v>
      </c>
      <c r="B2186">
        <v>143.070007</v>
      </c>
      <c r="C2186">
        <v>143.10000600000001</v>
      </c>
      <c r="D2186">
        <v>141.929993</v>
      </c>
      <c r="E2186">
        <v>142.38000500000001</v>
      </c>
      <c r="F2186">
        <v>60253600</v>
      </c>
      <c r="G2186">
        <v>118.815361</v>
      </c>
      <c r="H2186" s="6">
        <f t="shared" si="76"/>
        <v>0.1048228277503334</v>
      </c>
      <c r="R2186" s="6">
        <f t="shared" si="77"/>
        <v>-4.8228277503333918E-3</v>
      </c>
    </row>
    <row r="2187" spans="1:18" x14ac:dyDescent="0.25">
      <c r="A2187" s="1">
        <v>39101</v>
      </c>
      <c r="B2187">
        <v>142.53999300000001</v>
      </c>
      <c r="C2187">
        <v>143.10000600000001</v>
      </c>
      <c r="D2187">
        <v>142.46000699999999</v>
      </c>
      <c r="E2187">
        <v>142.820007</v>
      </c>
      <c r="F2187">
        <v>56973000</v>
      </c>
      <c r="G2187">
        <v>119.182541</v>
      </c>
      <c r="H2187" s="6">
        <f t="shared" si="76"/>
        <v>9.8035540804327151E-2</v>
      </c>
      <c r="R2187" s="6">
        <f t="shared" si="77"/>
        <v>1.9644591956728538E-3</v>
      </c>
    </row>
    <row r="2188" spans="1:18" x14ac:dyDescent="0.25">
      <c r="A2188" s="1">
        <v>39100</v>
      </c>
      <c r="B2188">
        <v>143.16999799999999</v>
      </c>
      <c r="C2188">
        <v>143.259995</v>
      </c>
      <c r="D2188">
        <v>142.30999800000001</v>
      </c>
      <c r="E2188">
        <v>142.53999300000001</v>
      </c>
      <c r="F2188">
        <v>68177300</v>
      </c>
      <c r="G2188">
        <v>118.94887</v>
      </c>
      <c r="H2188" s="6">
        <f t="shared" si="76"/>
        <v>0.1044003981895703</v>
      </c>
      <c r="R2188" s="6">
        <f t="shared" si="77"/>
        <v>-4.4003981895702959E-3</v>
      </c>
    </row>
    <row r="2189" spans="1:18" x14ac:dyDescent="0.25">
      <c r="A2189" s="1">
        <v>39099</v>
      </c>
      <c r="B2189">
        <v>142.85000600000001</v>
      </c>
      <c r="C2189">
        <v>143.46000699999999</v>
      </c>
      <c r="D2189">
        <v>142.729996</v>
      </c>
      <c r="E2189">
        <v>143.020004</v>
      </c>
      <c r="F2189">
        <v>50241400</v>
      </c>
      <c r="G2189">
        <v>119.34943699999999</v>
      </c>
      <c r="H2189" s="6">
        <f t="shared" si="76"/>
        <v>9.8809954547709355E-2</v>
      </c>
      <c r="R2189" s="6">
        <f t="shared" si="77"/>
        <v>1.1900454522906533E-3</v>
      </c>
    </row>
    <row r="2190" spans="1:18" x14ac:dyDescent="0.25">
      <c r="A2190" s="1">
        <v>39098</v>
      </c>
      <c r="B2190">
        <v>143.070007</v>
      </c>
      <c r="C2190">
        <v>143.44000199999999</v>
      </c>
      <c r="D2190">
        <v>142.729996</v>
      </c>
      <c r="E2190">
        <v>142.96000699999999</v>
      </c>
      <c r="F2190">
        <v>44871300</v>
      </c>
      <c r="G2190">
        <v>119.299369</v>
      </c>
      <c r="H2190" s="6">
        <f t="shared" si="76"/>
        <v>0.10076885436931596</v>
      </c>
      <c r="R2190" s="6">
        <f t="shared" si="77"/>
        <v>-7.6885436931595056E-4</v>
      </c>
    </row>
    <row r="2191" spans="1:18" x14ac:dyDescent="0.25">
      <c r="A2191" s="1">
        <v>39094</v>
      </c>
      <c r="B2191">
        <v>142.14999399999999</v>
      </c>
      <c r="C2191">
        <v>143.240005</v>
      </c>
      <c r="D2191">
        <v>142.11000100000001</v>
      </c>
      <c r="E2191">
        <v>143.240005</v>
      </c>
      <c r="F2191">
        <v>55370600</v>
      </c>
      <c r="G2191">
        <v>119.533027</v>
      </c>
      <c r="H2191" s="6">
        <f t="shared" si="76"/>
        <v>9.2331965909193056E-2</v>
      </c>
      <c r="R2191" s="6">
        <f t="shared" si="77"/>
        <v>7.6680340908069555E-3</v>
      </c>
    </row>
    <row r="2192" spans="1:18" x14ac:dyDescent="0.25">
      <c r="A2192" s="1">
        <v>39093</v>
      </c>
      <c r="B2192">
        <v>141.58000200000001</v>
      </c>
      <c r="C2192">
        <v>142.61999499999999</v>
      </c>
      <c r="D2192">
        <v>141.5</v>
      </c>
      <c r="E2192">
        <v>142.16000399999999</v>
      </c>
      <c r="F2192">
        <v>54476800</v>
      </c>
      <c r="G2192">
        <v>118.631771</v>
      </c>
      <c r="H2192" s="6">
        <f t="shared" si="76"/>
        <v>9.5903362114658122E-2</v>
      </c>
      <c r="R2192" s="6">
        <f t="shared" si="77"/>
        <v>4.096637885341879E-3</v>
      </c>
    </row>
    <row r="2193" spans="1:18" x14ac:dyDescent="0.25">
      <c r="A2193" s="1">
        <v>39092</v>
      </c>
      <c r="B2193">
        <v>140.58000200000001</v>
      </c>
      <c r="C2193">
        <v>141.570007</v>
      </c>
      <c r="D2193">
        <v>140.300003</v>
      </c>
      <c r="E2193">
        <v>141.53999300000001</v>
      </c>
      <c r="F2193">
        <v>72428000</v>
      </c>
      <c r="G2193">
        <v>118.11437599999999</v>
      </c>
      <c r="H2193" s="6">
        <f t="shared" si="76"/>
        <v>9.3171212218363733E-2</v>
      </c>
      <c r="R2193" s="6">
        <f t="shared" si="77"/>
        <v>6.828787781636269E-3</v>
      </c>
    </row>
    <row r="2194" spans="1:18" x14ac:dyDescent="0.25">
      <c r="A2194" s="1">
        <v>39091</v>
      </c>
      <c r="B2194">
        <v>141.30999800000001</v>
      </c>
      <c r="C2194">
        <v>141.60000600000001</v>
      </c>
      <c r="D2194">
        <v>140.39999399999999</v>
      </c>
      <c r="E2194">
        <v>141.070007</v>
      </c>
      <c r="F2194">
        <v>75680100</v>
      </c>
      <c r="G2194">
        <v>117.72217499999999</v>
      </c>
      <c r="H2194" s="6">
        <f t="shared" si="76"/>
        <v>0.10169832993699429</v>
      </c>
      <c r="R2194" s="6">
        <f t="shared" si="77"/>
        <v>-1.6983299369942909E-3</v>
      </c>
    </row>
    <row r="2195" spans="1:18" x14ac:dyDescent="0.25">
      <c r="A2195" s="1">
        <v>39090</v>
      </c>
      <c r="B2195">
        <v>140.820007</v>
      </c>
      <c r="C2195">
        <v>141.41000399999999</v>
      </c>
      <c r="D2195">
        <v>140.25</v>
      </c>
      <c r="E2195">
        <v>141.19000199999999</v>
      </c>
      <c r="F2195">
        <v>71655000</v>
      </c>
      <c r="G2195">
        <v>117.82231</v>
      </c>
      <c r="H2195" s="6">
        <f t="shared" si="76"/>
        <v>9.7372567947678151E-2</v>
      </c>
      <c r="R2195" s="6">
        <f t="shared" si="77"/>
        <v>2.6274320523218602E-3</v>
      </c>
    </row>
    <row r="2196" spans="1:18" x14ac:dyDescent="0.25">
      <c r="A2196" s="1">
        <v>39087</v>
      </c>
      <c r="B2196">
        <v>141.33000200000001</v>
      </c>
      <c r="C2196">
        <v>141.39999399999999</v>
      </c>
      <c r="D2196">
        <v>140.38000500000001</v>
      </c>
      <c r="E2196">
        <v>140.53999300000001</v>
      </c>
      <c r="F2196">
        <v>76645300</v>
      </c>
      <c r="G2196">
        <v>117.279881</v>
      </c>
      <c r="H2196" s="6">
        <f t="shared" si="76"/>
        <v>0.10558981807698552</v>
      </c>
      <c r="R2196" s="6">
        <f t="shared" si="77"/>
        <v>-5.5898180769855055E-3</v>
      </c>
    </row>
    <row r="2197" spans="1:18" x14ac:dyDescent="0.25">
      <c r="A2197" s="1">
        <v>39086</v>
      </c>
      <c r="B2197">
        <v>141.229996</v>
      </c>
      <c r="C2197">
        <v>142.050003</v>
      </c>
      <c r="D2197">
        <v>140.61000100000001</v>
      </c>
      <c r="E2197">
        <v>141.66999799999999</v>
      </c>
      <c r="F2197">
        <v>69620600</v>
      </c>
      <c r="G2197">
        <v>118.222864</v>
      </c>
      <c r="H2197" s="6">
        <f t="shared" si="76"/>
        <v>9.6884500372003191E-2</v>
      </c>
      <c r="R2197" s="6">
        <f t="shared" si="77"/>
        <v>3.115499627996822E-3</v>
      </c>
    </row>
    <row r="2198" spans="1:18" x14ac:dyDescent="0.25">
      <c r="A2198" s="1">
        <v>39085</v>
      </c>
      <c r="B2198">
        <v>142.25</v>
      </c>
      <c r="C2198">
        <v>142.86000100000001</v>
      </c>
      <c r="D2198">
        <v>140.570007</v>
      </c>
      <c r="E2198">
        <v>141.36999499999999</v>
      </c>
      <c r="F2198">
        <v>94807600</v>
      </c>
      <c r="G2198">
        <v>117.97251300000001</v>
      </c>
      <c r="H2198" s="6">
        <f t="shared" si="76"/>
        <v>0.10618632688927952</v>
      </c>
      <c r="R2198" s="6">
        <f t="shared" si="77"/>
        <v>-6.186326889279517E-3</v>
      </c>
    </row>
    <row r="2199" spans="1:18" x14ac:dyDescent="0.25">
      <c r="A2199" s="1">
        <v>39080</v>
      </c>
      <c r="B2199">
        <v>142.05999800000001</v>
      </c>
      <c r="C2199">
        <v>142.53999300000001</v>
      </c>
      <c r="D2199">
        <v>141.429993</v>
      </c>
      <c r="E2199">
        <v>141.61999499999999</v>
      </c>
      <c r="F2199">
        <v>45461200</v>
      </c>
      <c r="G2199">
        <v>118.18113700000001</v>
      </c>
      <c r="H2199" s="6">
        <f t="shared" si="76"/>
        <v>0.1030973039996806</v>
      </c>
      <c r="R2199" s="6">
        <f t="shared" si="77"/>
        <v>-3.0973039996806035E-3</v>
      </c>
    </row>
    <row r="2200" spans="1:18" x14ac:dyDescent="0.25">
      <c r="A2200" s="1">
        <v>39079</v>
      </c>
      <c r="B2200">
        <v>142.41000399999999</v>
      </c>
      <c r="C2200">
        <v>142.699997</v>
      </c>
      <c r="D2200">
        <v>141.990005</v>
      </c>
      <c r="E2200">
        <v>142.21000699999999</v>
      </c>
      <c r="F2200">
        <v>37288800</v>
      </c>
      <c r="G2200">
        <v>118.673498</v>
      </c>
      <c r="H2200" s="6">
        <f t="shared" si="76"/>
        <v>0.10140437465334246</v>
      </c>
      <c r="R2200" s="6">
        <f t="shared" si="77"/>
        <v>-1.4043746533424451E-3</v>
      </c>
    </row>
    <row r="2201" spans="1:18" x14ac:dyDescent="0.25">
      <c r="A2201" s="1">
        <v>39078</v>
      </c>
      <c r="B2201">
        <v>141.86999499999999</v>
      </c>
      <c r="C2201">
        <v>142.60000600000001</v>
      </c>
      <c r="D2201">
        <v>141.83000200000001</v>
      </c>
      <c r="E2201">
        <v>142.509995</v>
      </c>
      <c r="F2201">
        <v>39727100</v>
      </c>
      <c r="G2201">
        <v>118.92383700000001</v>
      </c>
      <c r="H2201" s="6">
        <f t="shared" si="76"/>
        <v>9.5488827641108928E-2</v>
      </c>
      <c r="R2201" s="6">
        <f t="shared" si="77"/>
        <v>4.5111723588910739E-3</v>
      </c>
    </row>
    <row r="2202" spans="1:18" x14ac:dyDescent="0.25">
      <c r="A2202" s="1">
        <v>39077</v>
      </c>
      <c r="B2202">
        <v>140.80999800000001</v>
      </c>
      <c r="C2202">
        <v>141.61000100000001</v>
      </c>
      <c r="D2202">
        <v>140.779999</v>
      </c>
      <c r="E2202">
        <v>141.58000200000001</v>
      </c>
      <c r="F2202">
        <v>32696900</v>
      </c>
      <c r="G2202">
        <v>118.147763</v>
      </c>
      <c r="H2202" s="6">
        <f t="shared" si="76"/>
        <v>9.4531609893212271E-2</v>
      </c>
      <c r="R2202" s="6">
        <f t="shared" si="77"/>
        <v>5.4683901067877306E-3</v>
      </c>
    </row>
    <row r="2203" spans="1:18" x14ac:dyDescent="0.25">
      <c r="A2203" s="1">
        <v>39073</v>
      </c>
      <c r="B2203">
        <v>141.63999899999999</v>
      </c>
      <c r="C2203">
        <v>141.64999399999999</v>
      </c>
      <c r="D2203">
        <v>140.66999799999999</v>
      </c>
      <c r="E2203">
        <v>140.75</v>
      </c>
      <c r="F2203">
        <v>62069100</v>
      </c>
      <c r="G2203">
        <v>117.45513</v>
      </c>
      <c r="H2203" s="6">
        <f t="shared" si="76"/>
        <v>0.10628352870858175</v>
      </c>
      <c r="R2203" s="6">
        <f t="shared" si="77"/>
        <v>-6.2835287085817402E-3</v>
      </c>
    </row>
    <row r="2204" spans="1:18" x14ac:dyDescent="0.25">
      <c r="A2204" s="1">
        <v>39072</v>
      </c>
      <c r="B2204">
        <v>142.270004</v>
      </c>
      <c r="C2204">
        <v>142.429993</v>
      </c>
      <c r="D2204">
        <v>141.320007</v>
      </c>
      <c r="E2204">
        <v>141.61999499999999</v>
      </c>
      <c r="F2204">
        <v>48698400</v>
      </c>
      <c r="G2204">
        <v>118.18113700000001</v>
      </c>
      <c r="H2204" s="6">
        <f t="shared" si="76"/>
        <v>0.10456884080779257</v>
      </c>
      <c r="R2204" s="6">
        <f t="shared" si="77"/>
        <v>-4.5688408077925648E-3</v>
      </c>
    </row>
    <row r="2205" spans="1:18" x14ac:dyDescent="0.25">
      <c r="A2205" s="1">
        <v>39071</v>
      </c>
      <c r="B2205">
        <v>142.279999</v>
      </c>
      <c r="C2205">
        <v>142.66000399999999</v>
      </c>
      <c r="D2205">
        <v>142.009995</v>
      </c>
      <c r="E2205">
        <v>142.13999899999999</v>
      </c>
      <c r="F2205">
        <v>41469600</v>
      </c>
      <c r="G2205">
        <v>118.615078</v>
      </c>
      <c r="H2205" s="6">
        <f t="shared" si="76"/>
        <v>0.10098397526696648</v>
      </c>
      <c r="R2205" s="6">
        <f t="shared" si="77"/>
        <v>-9.8397526696647475E-4</v>
      </c>
    </row>
    <row r="2206" spans="1:18" x14ac:dyDescent="0.25">
      <c r="A2206" s="1">
        <v>39070</v>
      </c>
      <c r="B2206">
        <v>141.550003</v>
      </c>
      <c r="C2206">
        <v>142.55999800000001</v>
      </c>
      <c r="D2206">
        <v>141.19000199999999</v>
      </c>
      <c r="E2206">
        <v>142.220001</v>
      </c>
      <c r="F2206">
        <v>65023600</v>
      </c>
      <c r="G2206">
        <v>118.681839</v>
      </c>
      <c r="H2206" s="6">
        <f t="shared" si="76"/>
        <v>9.5266704445071668E-2</v>
      </c>
      <c r="R2206" s="6">
        <f t="shared" si="77"/>
        <v>4.7332955549283353E-3</v>
      </c>
    </row>
    <row r="2207" spans="1:18" x14ac:dyDescent="0.25">
      <c r="A2207" s="1">
        <v>39069</v>
      </c>
      <c r="B2207">
        <v>142.53999300000001</v>
      </c>
      <c r="C2207">
        <v>142.88000500000001</v>
      </c>
      <c r="D2207">
        <v>141.75</v>
      </c>
      <c r="E2207">
        <v>141.949997</v>
      </c>
      <c r="F2207">
        <v>48954600</v>
      </c>
      <c r="G2207">
        <v>118.45652200000001</v>
      </c>
      <c r="H2207" s="6">
        <f t="shared" si="76"/>
        <v>0.10413916114055102</v>
      </c>
      <c r="R2207" s="6">
        <f t="shared" si="77"/>
        <v>-4.1391611405510132E-3</v>
      </c>
    </row>
    <row r="2208" spans="1:18" x14ac:dyDescent="0.25">
      <c r="A2208" s="1">
        <v>39066</v>
      </c>
      <c r="B2208">
        <v>142.63999899999999</v>
      </c>
      <c r="C2208">
        <v>142.88999899999999</v>
      </c>
      <c r="D2208">
        <v>142.240005</v>
      </c>
      <c r="E2208">
        <v>142.33999600000001</v>
      </c>
      <c r="F2208">
        <v>70857400</v>
      </c>
      <c r="G2208">
        <v>118.78197400000001</v>
      </c>
      <c r="H2208" s="6">
        <f t="shared" si="76"/>
        <v>0.10210321790593939</v>
      </c>
      <c r="R2208" s="6">
        <f t="shared" si="77"/>
        <v>-2.1032179059393809E-3</v>
      </c>
    </row>
    <row r="2209" spans="1:18" x14ac:dyDescent="0.25">
      <c r="A2209" s="1">
        <v>39065</v>
      </c>
      <c r="B2209">
        <v>141.86000100000001</v>
      </c>
      <c r="C2209">
        <v>143.240005</v>
      </c>
      <c r="D2209">
        <v>141.83999600000001</v>
      </c>
      <c r="E2209">
        <v>143.11999499999999</v>
      </c>
      <c r="F2209">
        <v>64755200</v>
      </c>
      <c r="G2209">
        <v>118.771125</v>
      </c>
      <c r="H2209" s="6">
        <f t="shared" si="76"/>
        <v>9.111804602341729E-2</v>
      </c>
      <c r="R2209" s="6">
        <f t="shared" si="77"/>
        <v>8.881953976582712E-3</v>
      </c>
    </row>
    <row r="2210" spans="1:18" x14ac:dyDescent="0.25">
      <c r="A2210" s="1">
        <v>39064</v>
      </c>
      <c r="B2210">
        <v>142.229996</v>
      </c>
      <c r="C2210">
        <v>142.33999600000001</v>
      </c>
      <c r="D2210">
        <v>141.55999800000001</v>
      </c>
      <c r="E2210">
        <v>141.86999499999999</v>
      </c>
      <c r="F2210">
        <v>55520200</v>
      </c>
      <c r="G2210">
        <v>117.73378599999999</v>
      </c>
      <c r="H2210" s="6">
        <f t="shared" si="76"/>
        <v>0.10253111868188489</v>
      </c>
      <c r="R2210" s="6">
        <f t="shared" si="77"/>
        <v>-2.5311186818848756E-3</v>
      </c>
    </row>
    <row r="2211" spans="1:18" x14ac:dyDescent="0.25">
      <c r="A2211" s="1">
        <v>39063</v>
      </c>
      <c r="B2211">
        <v>141.69000199999999</v>
      </c>
      <c r="C2211">
        <v>141.86999499999999</v>
      </c>
      <c r="D2211">
        <v>140.88999899999999</v>
      </c>
      <c r="E2211">
        <v>141.720001</v>
      </c>
      <c r="F2211">
        <v>77451600</v>
      </c>
      <c r="G2211">
        <v>117.60931100000001</v>
      </c>
      <c r="H2211" s="6">
        <f t="shared" si="76"/>
        <v>9.9788277227916181E-2</v>
      </c>
      <c r="R2211" s="6">
        <f t="shared" si="77"/>
        <v>2.1172277208383173E-4</v>
      </c>
    </row>
    <row r="2212" spans="1:18" x14ac:dyDescent="0.25">
      <c r="A2212" s="1">
        <v>39062</v>
      </c>
      <c r="B2212">
        <v>141.41999799999999</v>
      </c>
      <c r="C2212">
        <v>142.08999600000001</v>
      </c>
      <c r="D2212">
        <v>141.33999600000001</v>
      </c>
      <c r="E2212">
        <v>141.83000200000001</v>
      </c>
      <c r="F2212">
        <v>39779400</v>
      </c>
      <c r="G2212">
        <v>117.700597</v>
      </c>
      <c r="H2212" s="6">
        <f t="shared" si="76"/>
        <v>9.7100806068459888E-2</v>
      </c>
      <c r="R2212" s="6">
        <f t="shared" si="77"/>
        <v>2.8991939315401133E-3</v>
      </c>
    </row>
    <row r="2213" spans="1:18" x14ac:dyDescent="0.25">
      <c r="A2213" s="1">
        <v>39059</v>
      </c>
      <c r="B2213">
        <v>141.13000500000001</v>
      </c>
      <c r="C2213">
        <v>141.89999399999999</v>
      </c>
      <c r="D2213">
        <v>140.779999</v>
      </c>
      <c r="E2213">
        <v>141.41999799999999</v>
      </c>
      <c r="F2213">
        <v>79625500</v>
      </c>
      <c r="G2213">
        <v>117.360347</v>
      </c>
      <c r="H2213" s="6">
        <f t="shared" si="76"/>
        <v>9.7945206619953137E-2</v>
      </c>
      <c r="R2213" s="6">
        <f t="shared" si="77"/>
        <v>2.0547933800468673E-3</v>
      </c>
    </row>
    <row r="2214" spans="1:18" x14ac:dyDescent="0.25">
      <c r="A2214" s="1">
        <v>39058</v>
      </c>
      <c r="B2214">
        <v>142.029999</v>
      </c>
      <c r="C2214">
        <v>142.300003</v>
      </c>
      <c r="D2214">
        <v>141.11000100000001</v>
      </c>
      <c r="E2214">
        <v>141.16000399999999</v>
      </c>
      <c r="F2214">
        <v>62857400</v>
      </c>
      <c r="G2214">
        <v>117.14458500000001</v>
      </c>
      <c r="H2214" s="6">
        <f t="shared" si="76"/>
        <v>0.10612543129004752</v>
      </c>
      <c r="R2214" s="6">
        <f t="shared" si="77"/>
        <v>-6.1254312900475144E-3</v>
      </c>
    </row>
    <row r="2215" spans="1:18" x14ac:dyDescent="0.25">
      <c r="A2215" s="1">
        <v>39057</v>
      </c>
      <c r="B2215">
        <v>141.86999499999999</v>
      </c>
      <c r="C2215">
        <v>142.070007</v>
      </c>
      <c r="D2215">
        <v>141.5</v>
      </c>
      <c r="E2215">
        <v>141.779999</v>
      </c>
      <c r="F2215">
        <v>53253200</v>
      </c>
      <c r="G2215">
        <v>117.65910100000001</v>
      </c>
      <c r="H2215" s="6">
        <f t="shared" si="76"/>
        <v>0.1006343554181417</v>
      </c>
      <c r="R2215" s="6">
        <f t="shared" si="77"/>
        <v>-6.3435541814169441E-4</v>
      </c>
    </row>
    <row r="2216" spans="1:18" x14ac:dyDescent="0.25">
      <c r="A2216" s="1">
        <v>39056</v>
      </c>
      <c r="B2216">
        <v>141.55999800000001</v>
      </c>
      <c r="C2216">
        <v>141.96000699999999</v>
      </c>
      <c r="D2216">
        <v>141.259995</v>
      </c>
      <c r="E2216">
        <v>141.89999399999999</v>
      </c>
      <c r="F2216">
        <v>73374400</v>
      </c>
      <c r="G2216">
        <v>117.758681</v>
      </c>
      <c r="H2216" s="6">
        <f t="shared" si="76"/>
        <v>9.7598219802178976E-2</v>
      </c>
      <c r="R2216" s="6">
        <f t="shared" si="77"/>
        <v>2.4017801978210331E-3</v>
      </c>
    </row>
    <row r="2217" spans="1:18" x14ac:dyDescent="0.25">
      <c r="A2217" s="1">
        <v>39055</v>
      </c>
      <c r="B2217">
        <v>140.25</v>
      </c>
      <c r="C2217">
        <v>141.550003</v>
      </c>
      <c r="D2217">
        <v>140.229996</v>
      </c>
      <c r="E2217">
        <v>141.28999300000001</v>
      </c>
      <c r="F2217">
        <v>87813200</v>
      </c>
      <c r="G2217">
        <v>117.252459</v>
      </c>
      <c r="H2217" s="6">
        <f t="shared" si="76"/>
        <v>9.2584720142602439E-2</v>
      </c>
      <c r="R2217" s="6">
        <f t="shared" si="77"/>
        <v>7.4152798573975734E-3</v>
      </c>
    </row>
    <row r="2218" spans="1:18" x14ac:dyDescent="0.25">
      <c r="A2218" s="1">
        <v>39052</v>
      </c>
      <c r="B2218">
        <v>140.529999</v>
      </c>
      <c r="C2218">
        <v>140.66000399999999</v>
      </c>
      <c r="D2218">
        <v>138.970001</v>
      </c>
      <c r="E2218">
        <v>140.220001</v>
      </c>
      <c r="F2218">
        <v>126080000</v>
      </c>
      <c r="G2218">
        <v>116.364504</v>
      </c>
      <c r="H2218" s="6">
        <f t="shared" si="76"/>
        <v>0.10220592045973051</v>
      </c>
      <c r="R2218" s="6">
        <f t="shared" si="77"/>
        <v>-2.2059204597305042E-3</v>
      </c>
    </row>
    <row r="2219" spans="1:18" x14ac:dyDescent="0.25">
      <c r="A2219" s="1">
        <v>39051</v>
      </c>
      <c r="B2219">
        <v>140.44000199999999</v>
      </c>
      <c r="C2219">
        <v>141.050003</v>
      </c>
      <c r="D2219">
        <v>139.759995</v>
      </c>
      <c r="E2219">
        <v>140.529999</v>
      </c>
      <c r="F2219">
        <v>83994300</v>
      </c>
      <c r="G2219">
        <v>116.621762</v>
      </c>
      <c r="H2219" s="6">
        <f t="shared" si="76"/>
        <v>9.9359178305907389E-2</v>
      </c>
      <c r="R2219" s="6">
        <f t="shared" si="77"/>
        <v>6.4082169409262037E-4</v>
      </c>
    </row>
    <row r="2220" spans="1:18" x14ac:dyDescent="0.25">
      <c r="A2220" s="1">
        <v>39050</v>
      </c>
      <c r="B2220">
        <v>139.470001</v>
      </c>
      <c r="C2220">
        <v>140.529999</v>
      </c>
      <c r="D2220">
        <v>139.08000200000001</v>
      </c>
      <c r="E2220">
        <v>140.470001</v>
      </c>
      <c r="F2220">
        <v>90034900</v>
      </c>
      <c r="G2220">
        <v>116.571972</v>
      </c>
      <c r="H2220" s="6">
        <f t="shared" si="76"/>
        <v>9.2829999334408844E-2</v>
      </c>
      <c r="R2220" s="6">
        <f t="shared" si="77"/>
        <v>7.1700006655911622E-3</v>
      </c>
    </row>
    <row r="2221" spans="1:18" x14ac:dyDescent="0.25">
      <c r="A2221" s="1">
        <v>39049</v>
      </c>
      <c r="B2221">
        <v>138.240005</v>
      </c>
      <c r="C2221">
        <v>139.16000399999999</v>
      </c>
      <c r="D2221">
        <v>138.11000100000001</v>
      </c>
      <c r="E2221">
        <v>139.020004</v>
      </c>
      <c r="F2221">
        <v>106652900</v>
      </c>
      <c r="G2221">
        <v>115.368662</v>
      </c>
      <c r="H2221" s="6">
        <f t="shared" si="76"/>
        <v>9.4357646326763356E-2</v>
      </c>
      <c r="R2221" s="6">
        <f t="shared" si="77"/>
        <v>5.6423536732366558E-3</v>
      </c>
    </row>
    <row r="2222" spans="1:18" x14ac:dyDescent="0.25">
      <c r="A2222" s="1">
        <v>39048</v>
      </c>
      <c r="B2222">
        <v>140.279999</v>
      </c>
      <c r="C2222">
        <v>140.35000600000001</v>
      </c>
      <c r="D2222">
        <v>138.38000500000001</v>
      </c>
      <c r="E2222">
        <v>138.41999799999999</v>
      </c>
      <c r="F2222">
        <v>84545100</v>
      </c>
      <c r="G2222">
        <v>114.870734</v>
      </c>
      <c r="H2222" s="6">
        <f t="shared" si="76"/>
        <v>0.11325920311704601</v>
      </c>
      <c r="R2222" s="6">
        <f t="shared" si="77"/>
        <v>-1.3259203117046009E-2</v>
      </c>
    </row>
    <row r="2223" spans="1:18" x14ac:dyDescent="0.25">
      <c r="A2223" s="1">
        <v>39045</v>
      </c>
      <c r="B2223">
        <v>140.240005</v>
      </c>
      <c r="C2223">
        <v>140.83999600000001</v>
      </c>
      <c r="D2223">
        <v>140.199997</v>
      </c>
      <c r="E2223">
        <v>140.35000600000001</v>
      </c>
      <c r="F2223">
        <v>30998000</v>
      </c>
      <c r="G2223">
        <v>116.472391</v>
      </c>
      <c r="H2223" s="6">
        <f t="shared" si="76"/>
        <v>9.9215623245307139E-2</v>
      </c>
      <c r="R2223" s="6">
        <f t="shared" si="77"/>
        <v>7.8437675469286467E-4</v>
      </c>
    </row>
    <row r="2224" spans="1:18" x14ac:dyDescent="0.25">
      <c r="A2224" s="1">
        <v>39043</v>
      </c>
      <c r="B2224">
        <v>140.75</v>
      </c>
      <c r="C2224">
        <v>141.16000399999999</v>
      </c>
      <c r="D2224">
        <v>140.5</v>
      </c>
      <c r="E2224">
        <v>140.91999799999999</v>
      </c>
      <c r="F2224">
        <v>45505300</v>
      </c>
      <c r="G2224">
        <v>116.94541100000001</v>
      </c>
      <c r="H2224" s="6">
        <f t="shared" si="76"/>
        <v>9.8792198934280692E-2</v>
      </c>
      <c r="R2224" s="6">
        <f t="shared" si="77"/>
        <v>1.2078010657193077E-3</v>
      </c>
    </row>
    <row r="2225" spans="1:18" x14ac:dyDescent="0.25">
      <c r="A2225" s="1">
        <v>39042</v>
      </c>
      <c r="B2225">
        <v>140.490005</v>
      </c>
      <c r="C2225">
        <v>140.66999799999999</v>
      </c>
      <c r="D2225">
        <v>140.28999300000001</v>
      </c>
      <c r="E2225">
        <v>140.63999899999999</v>
      </c>
      <c r="F2225">
        <v>51367900</v>
      </c>
      <c r="G2225">
        <v>116.713048</v>
      </c>
      <c r="H2225" s="6">
        <f t="shared" si="76"/>
        <v>9.8932351095012125E-2</v>
      </c>
      <c r="R2225" s="6">
        <f t="shared" si="77"/>
        <v>1.0676489049878846E-3</v>
      </c>
    </row>
    <row r="2226" spans="1:18" x14ac:dyDescent="0.25">
      <c r="A2226" s="1">
        <v>39041</v>
      </c>
      <c r="B2226">
        <v>140.300003</v>
      </c>
      <c r="C2226">
        <v>140.740005</v>
      </c>
      <c r="D2226">
        <v>139.94000199999999</v>
      </c>
      <c r="E2226">
        <v>140.5</v>
      </c>
      <c r="F2226">
        <v>69174200</v>
      </c>
      <c r="G2226">
        <v>116.596867</v>
      </c>
      <c r="H2226" s="6">
        <f t="shared" si="76"/>
        <v>9.8574504663410487E-2</v>
      </c>
      <c r="R2226" s="6">
        <f t="shared" si="77"/>
        <v>1.4254953365895238E-3</v>
      </c>
    </row>
    <row r="2227" spans="1:18" x14ac:dyDescent="0.25">
      <c r="A2227" s="1">
        <v>39038</v>
      </c>
      <c r="B2227">
        <v>139.929993</v>
      </c>
      <c r="C2227">
        <v>140.429993</v>
      </c>
      <c r="D2227">
        <v>139.729996</v>
      </c>
      <c r="E2227">
        <v>140.41999799999999</v>
      </c>
      <c r="F2227">
        <v>56353800</v>
      </c>
      <c r="G2227">
        <v>116.53047599999999</v>
      </c>
      <c r="H2227" s="6">
        <f t="shared" si="76"/>
        <v>9.6498213217233592E-2</v>
      </c>
      <c r="R2227" s="6">
        <f t="shared" si="77"/>
        <v>3.5017867827664114E-3</v>
      </c>
    </row>
    <row r="2228" spans="1:18" x14ac:dyDescent="0.25">
      <c r="A2228" s="1">
        <v>39037</v>
      </c>
      <c r="B2228">
        <v>140.44000199999999</v>
      </c>
      <c r="C2228">
        <v>140.679993</v>
      </c>
      <c r="D2228">
        <v>139.490005</v>
      </c>
      <c r="E2228">
        <v>140.38000500000001</v>
      </c>
      <c r="F2228">
        <v>76728800</v>
      </c>
      <c r="G2228">
        <v>116.497287</v>
      </c>
      <c r="H2228" s="6">
        <f t="shared" si="76"/>
        <v>0.10042720734224984</v>
      </c>
      <c r="R2228" s="6">
        <f t="shared" si="77"/>
        <v>-4.2720734224983441E-4</v>
      </c>
    </row>
    <row r="2229" spans="1:18" x14ac:dyDescent="0.25">
      <c r="A2229" s="1">
        <v>39036</v>
      </c>
      <c r="B2229">
        <v>139.570007</v>
      </c>
      <c r="C2229">
        <v>140.449997</v>
      </c>
      <c r="D2229">
        <v>139.529999</v>
      </c>
      <c r="E2229">
        <v>140.020004</v>
      </c>
      <c r="F2229">
        <v>76509600</v>
      </c>
      <c r="G2229">
        <v>116.198532</v>
      </c>
      <c r="H2229" s="6">
        <f t="shared" si="76"/>
        <v>9.6775833077088008E-2</v>
      </c>
      <c r="R2229" s="6">
        <f t="shared" si="77"/>
        <v>3.2241669229119991E-3</v>
      </c>
    </row>
    <row r="2230" spans="1:18" x14ac:dyDescent="0.25">
      <c r="A2230" s="1">
        <v>39035</v>
      </c>
      <c r="B2230">
        <v>138.970001</v>
      </c>
      <c r="C2230">
        <v>139.740005</v>
      </c>
      <c r="D2230">
        <v>138.11999499999999</v>
      </c>
      <c r="E2230">
        <v>139.61999499999999</v>
      </c>
      <c r="F2230">
        <v>96704000</v>
      </c>
      <c r="G2230">
        <v>115.86657599999999</v>
      </c>
      <c r="H2230" s="6">
        <f t="shared" si="76"/>
        <v>9.5322774733231877E-2</v>
      </c>
      <c r="R2230" s="6">
        <f t="shared" si="77"/>
        <v>4.6772252667681312E-3</v>
      </c>
    </row>
    <row r="2231" spans="1:18" x14ac:dyDescent="0.25">
      <c r="A2231" s="1">
        <v>39034</v>
      </c>
      <c r="B2231">
        <v>138.179993</v>
      </c>
      <c r="C2231">
        <v>139.03999300000001</v>
      </c>
      <c r="D2231">
        <v>138.070007</v>
      </c>
      <c r="E2231">
        <v>138.58000200000001</v>
      </c>
      <c r="F2231">
        <v>59398200</v>
      </c>
      <c r="G2231">
        <v>115.003516</v>
      </c>
      <c r="H2231" s="6">
        <f t="shared" si="76"/>
        <v>9.710515978966644E-2</v>
      </c>
      <c r="R2231" s="6">
        <f t="shared" si="77"/>
        <v>2.8948402103335714E-3</v>
      </c>
    </row>
    <row r="2232" spans="1:18" x14ac:dyDescent="0.25">
      <c r="A2232" s="1">
        <v>39031</v>
      </c>
      <c r="B2232">
        <v>138.13999899999999</v>
      </c>
      <c r="C2232">
        <v>138.33999600000001</v>
      </c>
      <c r="D2232">
        <v>137.720001</v>
      </c>
      <c r="E2232">
        <v>138.240005</v>
      </c>
      <c r="F2232">
        <v>48991500</v>
      </c>
      <c r="G2232">
        <v>114.721363</v>
      </c>
      <c r="H2232" s="6">
        <f t="shared" si="76"/>
        <v>9.9276053274041168E-2</v>
      </c>
      <c r="R2232" s="6">
        <f t="shared" si="77"/>
        <v>7.2394672595884116E-4</v>
      </c>
    </row>
    <row r="2233" spans="1:18" x14ac:dyDescent="0.25">
      <c r="A2233" s="1">
        <v>39030</v>
      </c>
      <c r="B2233">
        <v>139.009995</v>
      </c>
      <c r="C2233">
        <v>139.13999899999999</v>
      </c>
      <c r="D2233">
        <v>137.89999399999999</v>
      </c>
      <c r="E2233">
        <v>138.179993</v>
      </c>
      <c r="F2233">
        <v>95916300</v>
      </c>
      <c r="G2233">
        <v>114.67156</v>
      </c>
      <c r="H2233" s="6">
        <f t="shared" si="76"/>
        <v>0.10597080807031184</v>
      </c>
      <c r="R2233" s="6">
        <f t="shared" si="77"/>
        <v>-5.9708080703118321E-3</v>
      </c>
    </row>
    <row r="2234" spans="1:18" x14ac:dyDescent="0.25">
      <c r="A2234" s="1">
        <v>39029</v>
      </c>
      <c r="B2234">
        <v>138</v>
      </c>
      <c r="C2234">
        <v>139.050003</v>
      </c>
      <c r="D2234">
        <v>136.86000100000001</v>
      </c>
      <c r="E2234">
        <v>138.91000399999999</v>
      </c>
      <c r="F2234">
        <v>87517800</v>
      </c>
      <c r="G2234">
        <v>115.27737500000001</v>
      </c>
      <c r="H2234" s="6">
        <f t="shared" si="76"/>
        <v>9.3405768115942131E-2</v>
      </c>
      <c r="R2234" s="6">
        <f t="shared" si="77"/>
        <v>6.5942318840578728E-3</v>
      </c>
    </row>
    <row r="2235" spans="1:18" x14ac:dyDescent="0.25">
      <c r="A2235" s="1">
        <v>39028</v>
      </c>
      <c r="B2235">
        <v>138.199997</v>
      </c>
      <c r="C2235">
        <v>138.979996</v>
      </c>
      <c r="D2235">
        <v>138</v>
      </c>
      <c r="E2235">
        <v>138.61000100000001</v>
      </c>
      <c r="F2235">
        <v>63318900</v>
      </c>
      <c r="G2235">
        <v>115.02841100000001</v>
      </c>
      <c r="H2235" s="6">
        <f t="shared" si="76"/>
        <v>9.7033256086105316E-2</v>
      </c>
      <c r="R2235" s="6">
        <f t="shared" si="77"/>
        <v>2.9667439138946938E-3</v>
      </c>
    </row>
    <row r="2236" spans="1:18" x14ac:dyDescent="0.25">
      <c r="A2236" s="1">
        <v>39027</v>
      </c>
      <c r="B2236">
        <v>136.96000699999999</v>
      </c>
      <c r="C2236">
        <v>138.279999</v>
      </c>
      <c r="D2236">
        <v>136.949997</v>
      </c>
      <c r="E2236">
        <v>138.08000200000001</v>
      </c>
      <c r="F2236">
        <v>63303300</v>
      </c>
      <c r="G2236">
        <v>114.588581</v>
      </c>
      <c r="H2236" s="6">
        <f t="shared" si="76"/>
        <v>9.1822466831503469E-2</v>
      </c>
      <c r="R2236" s="6">
        <f t="shared" si="77"/>
        <v>8.1775331684965317E-3</v>
      </c>
    </row>
    <row r="2237" spans="1:18" x14ac:dyDescent="0.25">
      <c r="A2237" s="1">
        <v>39024</v>
      </c>
      <c r="B2237">
        <v>137.270004</v>
      </c>
      <c r="C2237">
        <v>137.38999899999999</v>
      </c>
      <c r="D2237">
        <v>135.61999499999999</v>
      </c>
      <c r="E2237">
        <v>136.53999300000001</v>
      </c>
      <c r="F2237">
        <v>71346400</v>
      </c>
      <c r="G2237">
        <v>113.31057199999999</v>
      </c>
      <c r="H2237" s="6">
        <f t="shared" si="76"/>
        <v>0.10531806642913766</v>
      </c>
      <c r="R2237" s="6">
        <f t="shared" si="77"/>
        <v>-5.3180664291376462E-3</v>
      </c>
    </row>
    <row r="2238" spans="1:18" x14ac:dyDescent="0.25">
      <c r="A2238" s="1">
        <v>39023</v>
      </c>
      <c r="B2238">
        <v>136.509995</v>
      </c>
      <c r="C2238">
        <v>137.009995</v>
      </c>
      <c r="D2238">
        <v>136.36000100000001</v>
      </c>
      <c r="E2238">
        <v>136.779999</v>
      </c>
      <c r="F2238">
        <v>60693100</v>
      </c>
      <c r="G2238">
        <v>113.50974600000001</v>
      </c>
      <c r="H2238" s="6">
        <f t="shared" si="76"/>
        <v>9.8022093547069575E-2</v>
      </c>
      <c r="R2238" s="6">
        <f t="shared" si="77"/>
        <v>1.9779064529304256E-3</v>
      </c>
    </row>
    <row r="2239" spans="1:18" x14ac:dyDescent="0.25">
      <c r="A2239" s="1">
        <v>39022</v>
      </c>
      <c r="B2239">
        <v>138.220001</v>
      </c>
      <c r="C2239">
        <v>138.30999800000001</v>
      </c>
      <c r="D2239">
        <v>136.720001</v>
      </c>
      <c r="E2239">
        <v>136.86000100000001</v>
      </c>
      <c r="F2239">
        <v>83005600</v>
      </c>
      <c r="G2239">
        <v>113.576137</v>
      </c>
      <c r="H2239" s="6">
        <f t="shared" si="76"/>
        <v>0.10983938641412674</v>
      </c>
      <c r="R2239" s="6">
        <f t="shared" si="77"/>
        <v>-9.8393864141267454E-3</v>
      </c>
    </row>
    <row r="2240" spans="1:18" x14ac:dyDescent="0.25">
      <c r="A2240" s="1">
        <v>39021</v>
      </c>
      <c r="B2240">
        <v>138.070007</v>
      </c>
      <c r="C2240">
        <v>138.259995</v>
      </c>
      <c r="D2240">
        <v>137.25</v>
      </c>
      <c r="E2240">
        <v>137.78999300000001</v>
      </c>
      <c r="F2240">
        <v>71274100</v>
      </c>
      <c r="G2240">
        <v>114.347911</v>
      </c>
      <c r="H2240" s="6">
        <f t="shared" si="76"/>
        <v>0.10202805812851154</v>
      </c>
      <c r="R2240" s="6">
        <f t="shared" si="77"/>
        <v>-2.0280581285115327E-3</v>
      </c>
    </row>
    <row r="2241" spans="1:18" x14ac:dyDescent="0.25">
      <c r="A2241" s="1">
        <v>39020</v>
      </c>
      <c r="B2241">
        <v>137.66000399999999</v>
      </c>
      <c r="C2241">
        <v>138.199997</v>
      </c>
      <c r="D2241">
        <v>137.39999399999999</v>
      </c>
      <c r="E2241">
        <v>137.80999800000001</v>
      </c>
      <c r="F2241">
        <v>49717800</v>
      </c>
      <c r="G2241">
        <v>114.364512</v>
      </c>
      <c r="H2241" s="6">
        <f t="shared" si="76"/>
        <v>9.8910402472456554E-2</v>
      </c>
      <c r="R2241" s="6">
        <f t="shared" si="77"/>
        <v>1.0895975275434457E-3</v>
      </c>
    </row>
    <row r="2242" spans="1:18" x14ac:dyDescent="0.25">
      <c r="A2242" s="1">
        <v>39017</v>
      </c>
      <c r="B2242">
        <v>138.61000100000001</v>
      </c>
      <c r="C2242">
        <v>138.75</v>
      </c>
      <c r="D2242">
        <v>137.63000500000001</v>
      </c>
      <c r="E2242">
        <v>137.91000399999999</v>
      </c>
      <c r="F2242">
        <v>80238000</v>
      </c>
      <c r="G2242">
        <v>114.447504</v>
      </c>
      <c r="H2242" s="6">
        <f t="shared" si="76"/>
        <v>0.10505011900259655</v>
      </c>
      <c r="R2242" s="6">
        <f t="shared" si="77"/>
        <v>-5.0501190025965337E-3</v>
      </c>
    </row>
    <row r="2243" spans="1:18" x14ac:dyDescent="0.25">
      <c r="A2243" s="1">
        <v>39016</v>
      </c>
      <c r="B2243">
        <v>138.66000399999999</v>
      </c>
      <c r="C2243">
        <v>139</v>
      </c>
      <c r="D2243">
        <v>137.979996</v>
      </c>
      <c r="E2243">
        <v>138.779999</v>
      </c>
      <c r="F2243">
        <v>66843700</v>
      </c>
      <c r="G2243">
        <v>115.169488</v>
      </c>
      <c r="H2243" s="6">
        <f t="shared" ref="H2243:H2306" si="78">(B2243-E2243)/B2243+0.1</f>
        <v>9.9134609861975656E-2</v>
      </c>
      <c r="R2243" s="6">
        <f t="shared" si="77"/>
        <v>8.6539013802435188E-4</v>
      </c>
    </row>
    <row r="2244" spans="1:18" x14ac:dyDescent="0.25">
      <c r="A2244" s="1">
        <v>39015</v>
      </c>
      <c r="B2244">
        <v>137.740005</v>
      </c>
      <c r="C2244">
        <v>138.41000399999999</v>
      </c>
      <c r="D2244">
        <v>137.509995</v>
      </c>
      <c r="E2244">
        <v>138.35000600000001</v>
      </c>
      <c r="F2244">
        <v>78105400</v>
      </c>
      <c r="G2244">
        <v>114.81265</v>
      </c>
      <c r="H2244" s="6">
        <f t="shared" si="78"/>
        <v>9.5571359243089835E-2</v>
      </c>
      <c r="R2244" s="6">
        <f t="shared" ref="R2244:R2307" si="79">(E2244-B2244)/B2244</f>
        <v>4.4286407569101736E-3</v>
      </c>
    </row>
    <row r="2245" spans="1:18" x14ac:dyDescent="0.25">
      <c r="A2245" s="1">
        <v>39014</v>
      </c>
      <c r="B2245">
        <v>137.279999</v>
      </c>
      <c r="C2245">
        <v>137.929993</v>
      </c>
      <c r="D2245">
        <v>137.220001</v>
      </c>
      <c r="E2245">
        <v>137.88000500000001</v>
      </c>
      <c r="F2245">
        <v>53234900</v>
      </c>
      <c r="G2245">
        <v>114.42260899999999</v>
      </c>
      <c r="H2245" s="6">
        <f t="shared" si="78"/>
        <v>9.5629326891239222E-2</v>
      </c>
      <c r="R2245" s="6">
        <f t="shared" si="79"/>
        <v>4.3706731087607862E-3</v>
      </c>
    </row>
    <row r="2246" spans="1:18" x14ac:dyDescent="0.25">
      <c r="A2246" s="1">
        <v>39013</v>
      </c>
      <c r="B2246">
        <v>136.55999800000001</v>
      </c>
      <c r="C2246">
        <v>137.800003</v>
      </c>
      <c r="D2246">
        <v>136.38999899999999</v>
      </c>
      <c r="E2246">
        <v>137.470001</v>
      </c>
      <c r="F2246">
        <v>66219900</v>
      </c>
      <c r="G2246">
        <v>114.082359</v>
      </c>
      <c r="H2246" s="6">
        <f t="shared" si="78"/>
        <v>9.3336240382780405E-2</v>
      </c>
      <c r="R2246" s="6">
        <f t="shared" si="79"/>
        <v>6.6637596172195975E-3</v>
      </c>
    </row>
    <row r="2247" spans="1:18" x14ac:dyDescent="0.25">
      <c r="A2247" s="1">
        <v>39010</v>
      </c>
      <c r="B2247">
        <v>136.83999600000001</v>
      </c>
      <c r="C2247">
        <v>136.949997</v>
      </c>
      <c r="D2247">
        <v>136.33000200000001</v>
      </c>
      <c r="E2247">
        <v>136.83999600000001</v>
      </c>
      <c r="F2247">
        <v>48094500</v>
      </c>
      <c r="G2247">
        <v>113.55953599999999</v>
      </c>
      <c r="H2247" s="6">
        <f t="shared" si="78"/>
        <v>0.1</v>
      </c>
      <c r="R2247" s="6">
        <f t="shared" si="79"/>
        <v>0</v>
      </c>
    </row>
    <row r="2248" spans="1:18" x14ac:dyDescent="0.25">
      <c r="A2248" s="1">
        <v>39009</v>
      </c>
      <c r="B2248">
        <v>136.38999899999999</v>
      </c>
      <c r="C2248">
        <v>136.88000500000001</v>
      </c>
      <c r="D2248">
        <v>136.229996</v>
      </c>
      <c r="E2248">
        <v>136.80999800000001</v>
      </c>
      <c r="F2248">
        <v>64063200</v>
      </c>
      <c r="G2248">
        <v>113.53464099999999</v>
      </c>
      <c r="H2248" s="6">
        <f t="shared" si="78"/>
        <v>9.6920602660903188E-2</v>
      </c>
      <c r="R2248" s="6">
        <f t="shared" si="79"/>
        <v>3.0793973390968237E-3</v>
      </c>
    </row>
    <row r="2249" spans="1:18" x14ac:dyDescent="0.25">
      <c r="A2249" s="1">
        <v>39008</v>
      </c>
      <c r="B2249">
        <v>137.03999300000001</v>
      </c>
      <c r="C2249">
        <v>137.36999499999999</v>
      </c>
      <c r="D2249">
        <v>136.10000600000001</v>
      </c>
      <c r="E2249">
        <v>136.58999600000001</v>
      </c>
      <c r="F2249">
        <v>86848600</v>
      </c>
      <c r="G2249">
        <v>113.352069</v>
      </c>
      <c r="H2249" s="6">
        <f t="shared" si="78"/>
        <v>0.10328369106090071</v>
      </c>
      <c r="R2249" s="6">
        <f t="shared" si="79"/>
        <v>-3.283691060900712E-3</v>
      </c>
    </row>
    <row r="2250" spans="1:18" x14ac:dyDescent="0.25">
      <c r="A2250" s="1">
        <v>39007</v>
      </c>
      <c r="B2250">
        <v>136.470001</v>
      </c>
      <c r="C2250">
        <v>136.699997</v>
      </c>
      <c r="D2250">
        <v>135.66999799999999</v>
      </c>
      <c r="E2250">
        <v>136.41000399999999</v>
      </c>
      <c r="F2250">
        <v>90500600</v>
      </c>
      <c r="G2250">
        <v>113.202698</v>
      </c>
      <c r="H2250" s="6">
        <f t="shared" si="78"/>
        <v>0.10043963508141258</v>
      </c>
      <c r="R2250" s="6">
        <f t="shared" si="79"/>
        <v>-4.3963508141257982E-4</v>
      </c>
    </row>
    <row r="2251" spans="1:18" x14ac:dyDescent="0.25">
      <c r="A2251" s="1">
        <v>39006</v>
      </c>
      <c r="B2251">
        <v>136.520004</v>
      </c>
      <c r="C2251">
        <v>137.050003</v>
      </c>
      <c r="D2251">
        <v>136.41999799999999</v>
      </c>
      <c r="E2251">
        <v>136.83999600000001</v>
      </c>
      <c r="F2251">
        <v>42273000</v>
      </c>
      <c r="G2251">
        <v>113.55953599999999</v>
      </c>
      <c r="H2251" s="6">
        <f t="shared" si="78"/>
        <v>9.7656079763958889E-2</v>
      </c>
      <c r="R2251" s="6">
        <f t="shared" si="79"/>
        <v>2.3439202360411109E-3</v>
      </c>
    </row>
    <row r="2252" spans="1:18" x14ac:dyDescent="0.25">
      <c r="A2252" s="1">
        <v>39003</v>
      </c>
      <c r="B2252">
        <v>136.16000399999999</v>
      </c>
      <c r="C2252">
        <v>136.71000699999999</v>
      </c>
      <c r="D2252">
        <v>136.03999300000001</v>
      </c>
      <c r="E2252">
        <v>136.63000500000001</v>
      </c>
      <c r="F2252">
        <v>53944000</v>
      </c>
      <c r="G2252">
        <v>113.38527000000001</v>
      </c>
      <c r="H2252" s="6">
        <f t="shared" si="78"/>
        <v>9.6548171370500077E-2</v>
      </c>
      <c r="R2252" s="6">
        <f t="shared" si="79"/>
        <v>3.4518286294999288E-3</v>
      </c>
    </row>
    <row r="2253" spans="1:18" x14ac:dyDescent="0.25">
      <c r="A2253" s="1">
        <v>39002</v>
      </c>
      <c r="B2253">
        <v>135.449997</v>
      </c>
      <c r="C2253">
        <v>136.38999899999999</v>
      </c>
      <c r="D2253">
        <v>135.39999399999999</v>
      </c>
      <c r="E2253">
        <v>136.279999</v>
      </c>
      <c r="F2253">
        <v>59158600</v>
      </c>
      <c r="G2253">
        <v>113.09481100000001</v>
      </c>
      <c r="H2253" s="6">
        <f t="shared" si="78"/>
        <v>9.3872262691892069E-2</v>
      </c>
      <c r="R2253" s="6">
        <f t="shared" si="79"/>
        <v>6.1277373081079318E-3</v>
      </c>
    </row>
    <row r="2254" spans="1:18" x14ac:dyDescent="0.25">
      <c r="A2254" s="1">
        <v>39001</v>
      </c>
      <c r="B2254">
        <v>134.83999600000001</v>
      </c>
      <c r="C2254">
        <v>135.429993</v>
      </c>
      <c r="D2254">
        <v>134.300003</v>
      </c>
      <c r="E2254">
        <v>135.11000100000001</v>
      </c>
      <c r="F2254">
        <v>104071800</v>
      </c>
      <c r="G2254">
        <v>112.123863</v>
      </c>
      <c r="H2254" s="6">
        <f t="shared" si="78"/>
        <v>9.7997589676582328E-2</v>
      </c>
      <c r="R2254" s="6">
        <f t="shared" si="79"/>
        <v>2.002410323417672E-3</v>
      </c>
    </row>
    <row r="2255" spans="1:18" x14ac:dyDescent="0.25">
      <c r="A2255" s="1">
        <v>39000</v>
      </c>
      <c r="B2255">
        <v>135.10000600000001</v>
      </c>
      <c r="C2255">
        <v>135.449997</v>
      </c>
      <c r="D2255">
        <v>134.83999600000001</v>
      </c>
      <c r="E2255">
        <v>135.270004</v>
      </c>
      <c r="F2255">
        <v>56403700</v>
      </c>
      <c r="G2255">
        <v>112.25664500000001</v>
      </c>
      <c r="H2255" s="6">
        <f t="shared" si="78"/>
        <v>9.8741687694669747E-2</v>
      </c>
      <c r="R2255" s="6">
        <f t="shared" si="79"/>
        <v>1.2583123053302643E-3</v>
      </c>
    </row>
    <row r="2256" spans="1:18" x14ac:dyDescent="0.25">
      <c r="A2256" s="1">
        <v>38999</v>
      </c>
      <c r="B2256">
        <v>134.85000600000001</v>
      </c>
      <c r="C2256">
        <v>135.300003</v>
      </c>
      <c r="D2256">
        <v>134.63999899999999</v>
      </c>
      <c r="E2256">
        <v>135.08999600000001</v>
      </c>
      <c r="F2256">
        <v>41176800</v>
      </c>
      <c r="G2256">
        <v>112.10726200000001</v>
      </c>
      <c r="H2256" s="6">
        <f t="shared" si="78"/>
        <v>9.822031895200653E-2</v>
      </c>
      <c r="R2256" s="6">
        <f t="shared" si="79"/>
        <v>1.7796810479934714E-3</v>
      </c>
    </row>
    <row r="2257" spans="1:18" x14ac:dyDescent="0.25">
      <c r="A2257" s="1">
        <v>38996</v>
      </c>
      <c r="B2257">
        <v>134.949997</v>
      </c>
      <c r="C2257">
        <v>135.10000600000001</v>
      </c>
      <c r="D2257">
        <v>134.39999399999999</v>
      </c>
      <c r="E2257">
        <v>135.009995</v>
      </c>
      <c r="F2257">
        <v>64983600</v>
      </c>
      <c r="G2257">
        <v>112.040871</v>
      </c>
      <c r="H2257" s="6">
        <f t="shared" si="78"/>
        <v>9.955540569593338E-2</v>
      </c>
      <c r="R2257" s="6">
        <f t="shared" si="79"/>
        <v>4.4459430406661903E-4</v>
      </c>
    </row>
    <row r="2258" spans="1:18" x14ac:dyDescent="0.25">
      <c r="A2258" s="1">
        <v>38995</v>
      </c>
      <c r="B2258">
        <v>134.91999799999999</v>
      </c>
      <c r="C2258">
        <v>135.41000399999999</v>
      </c>
      <c r="D2258">
        <v>134.75</v>
      </c>
      <c r="E2258">
        <v>135.179993</v>
      </c>
      <c r="F2258">
        <v>60505900</v>
      </c>
      <c r="G2258">
        <v>112.18194699999999</v>
      </c>
      <c r="H2258" s="6">
        <f t="shared" si="78"/>
        <v>9.8072969138348176E-2</v>
      </c>
      <c r="R2258" s="6">
        <f t="shared" si="79"/>
        <v>1.9270308616518327E-3</v>
      </c>
    </row>
    <row r="2259" spans="1:18" x14ac:dyDescent="0.25">
      <c r="A2259" s="1">
        <v>38994</v>
      </c>
      <c r="B2259">
        <v>133.229996</v>
      </c>
      <c r="C2259">
        <v>135</v>
      </c>
      <c r="D2259">
        <v>133.08000200000001</v>
      </c>
      <c r="E2259">
        <v>134.91999799999999</v>
      </c>
      <c r="F2259">
        <v>80890500</v>
      </c>
      <c r="G2259">
        <v>111.96618599999999</v>
      </c>
      <c r="H2259" s="6">
        <f t="shared" si="78"/>
        <v>8.7315153863699035E-2</v>
      </c>
      <c r="R2259" s="6">
        <f t="shared" si="79"/>
        <v>1.2684846136300963E-2</v>
      </c>
    </row>
    <row r="2260" spans="1:18" x14ac:dyDescent="0.25">
      <c r="A2260" s="1">
        <v>38993</v>
      </c>
      <c r="B2260">
        <v>132.88999899999999</v>
      </c>
      <c r="C2260">
        <v>133.86999499999999</v>
      </c>
      <c r="D2260">
        <v>132.64999399999999</v>
      </c>
      <c r="E2260">
        <v>133.36000100000001</v>
      </c>
      <c r="F2260">
        <v>73108100</v>
      </c>
      <c r="G2260">
        <v>110.671589</v>
      </c>
      <c r="H2260" s="6">
        <f t="shared" si="78"/>
        <v>9.6463225197254907E-2</v>
      </c>
      <c r="R2260" s="6">
        <f t="shared" si="79"/>
        <v>3.5367748027451055E-3</v>
      </c>
    </row>
    <row r="2261" spans="1:18" x14ac:dyDescent="0.25">
      <c r="A2261" s="1">
        <v>38992</v>
      </c>
      <c r="B2261">
        <v>133.53999300000001</v>
      </c>
      <c r="C2261">
        <v>133.83000200000001</v>
      </c>
      <c r="D2261">
        <v>132.949997</v>
      </c>
      <c r="E2261">
        <v>133.08000200000001</v>
      </c>
      <c r="F2261">
        <v>51687400</v>
      </c>
      <c r="G2261">
        <v>110.43922600000001</v>
      </c>
      <c r="H2261" s="6">
        <f t="shared" si="78"/>
        <v>0.1034445935608219</v>
      </c>
      <c r="R2261" s="6">
        <f t="shared" si="79"/>
        <v>-3.4445935608219047E-3</v>
      </c>
    </row>
    <row r="2262" spans="1:18" x14ac:dyDescent="0.25">
      <c r="A2262" s="1">
        <v>38989</v>
      </c>
      <c r="B2262">
        <v>133.800003</v>
      </c>
      <c r="C2262">
        <v>133.94000199999999</v>
      </c>
      <c r="D2262">
        <v>133.479996</v>
      </c>
      <c r="E2262">
        <v>133.58000200000001</v>
      </c>
      <c r="F2262">
        <v>47966600</v>
      </c>
      <c r="G2262">
        <v>110.854162</v>
      </c>
      <c r="H2262" s="6">
        <f t="shared" si="78"/>
        <v>0.10164425257897787</v>
      </c>
      <c r="R2262" s="6">
        <f t="shared" si="79"/>
        <v>-1.6442525789778669E-3</v>
      </c>
    </row>
    <row r="2263" spans="1:18" x14ac:dyDescent="0.25">
      <c r="A2263" s="1">
        <v>38988</v>
      </c>
      <c r="B2263">
        <v>133.740005</v>
      </c>
      <c r="C2263">
        <v>133.990005</v>
      </c>
      <c r="D2263">
        <v>133.279999</v>
      </c>
      <c r="E2263">
        <v>133.69000199999999</v>
      </c>
      <c r="F2263">
        <v>58597500</v>
      </c>
      <c r="G2263">
        <v>110.945448</v>
      </c>
      <c r="H2263" s="6">
        <f t="shared" si="78"/>
        <v>0.10037388214543587</v>
      </c>
      <c r="R2263" s="6">
        <f t="shared" si="79"/>
        <v>-3.7388214543586861E-4</v>
      </c>
    </row>
    <row r="2264" spans="1:18" x14ac:dyDescent="0.25">
      <c r="A2264" s="1">
        <v>38987</v>
      </c>
      <c r="B2264">
        <v>133.490005</v>
      </c>
      <c r="C2264">
        <v>133.970001</v>
      </c>
      <c r="D2264">
        <v>133.270004</v>
      </c>
      <c r="E2264">
        <v>133.740005</v>
      </c>
      <c r="F2264">
        <v>82432200</v>
      </c>
      <c r="G2264">
        <v>110.98694399999999</v>
      </c>
      <c r="H2264" s="6">
        <f t="shared" si="78"/>
        <v>9.8127200609513798E-2</v>
      </c>
      <c r="R2264" s="6">
        <f t="shared" si="79"/>
        <v>1.8727993904862016E-3</v>
      </c>
    </row>
    <row r="2265" spans="1:18" x14ac:dyDescent="0.25">
      <c r="A2265" s="1">
        <v>38986</v>
      </c>
      <c r="B2265">
        <v>132.5</v>
      </c>
      <c r="C2265">
        <v>133.60000600000001</v>
      </c>
      <c r="D2265">
        <v>132.39999399999999</v>
      </c>
      <c r="E2265">
        <v>133.58000200000001</v>
      </c>
      <c r="F2265">
        <v>73962700</v>
      </c>
      <c r="G2265">
        <v>110.854162</v>
      </c>
      <c r="H2265" s="6">
        <f t="shared" si="78"/>
        <v>9.1849041509433904E-2</v>
      </c>
      <c r="R2265" s="6">
        <f t="shared" si="79"/>
        <v>8.1509584905660945E-3</v>
      </c>
    </row>
    <row r="2266" spans="1:18" x14ac:dyDescent="0.25">
      <c r="A2266" s="1">
        <v>38985</v>
      </c>
      <c r="B2266">
        <v>131.729996</v>
      </c>
      <c r="C2266">
        <v>132.85000600000001</v>
      </c>
      <c r="D2266">
        <v>131.050003</v>
      </c>
      <c r="E2266">
        <v>132.479996</v>
      </c>
      <c r="F2266">
        <v>92299100</v>
      </c>
      <c r="G2266">
        <v>109.941298</v>
      </c>
      <c r="H2266" s="6">
        <f t="shared" si="78"/>
        <v>9.4306535923678311E-2</v>
      </c>
      <c r="R2266" s="6">
        <f t="shared" si="79"/>
        <v>5.6934640763216908E-3</v>
      </c>
    </row>
    <row r="2267" spans="1:18" x14ac:dyDescent="0.25">
      <c r="A2267" s="1">
        <v>38982</v>
      </c>
      <c r="B2267">
        <v>131.66999799999999</v>
      </c>
      <c r="C2267">
        <v>131.679993</v>
      </c>
      <c r="D2267">
        <v>131</v>
      </c>
      <c r="E2267">
        <v>131.470001</v>
      </c>
      <c r="F2267">
        <v>65966800</v>
      </c>
      <c r="G2267">
        <v>109.103133</v>
      </c>
      <c r="H2267" s="6">
        <f t="shared" si="78"/>
        <v>0.10151892612620832</v>
      </c>
      <c r="R2267" s="6">
        <f t="shared" si="79"/>
        <v>-1.5189261262083121E-3</v>
      </c>
    </row>
    <row r="2268" spans="1:18" x14ac:dyDescent="0.25">
      <c r="A2268" s="1">
        <v>38981</v>
      </c>
      <c r="B2268">
        <v>132.61000100000001</v>
      </c>
      <c r="C2268">
        <v>132.75</v>
      </c>
      <c r="D2268">
        <v>131.41999799999999</v>
      </c>
      <c r="E2268">
        <v>131.86999499999999</v>
      </c>
      <c r="F2268">
        <v>88932500</v>
      </c>
      <c r="G2268">
        <v>109.43507700000001</v>
      </c>
      <c r="H2268" s="6">
        <f t="shared" si="78"/>
        <v>0.1055803181842976</v>
      </c>
      <c r="R2268" s="6">
        <f t="shared" si="79"/>
        <v>-5.5803181842975953E-3</v>
      </c>
    </row>
    <row r="2269" spans="1:18" x14ac:dyDescent="0.25">
      <c r="A2269" s="1">
        <v>38980</v>
      </c>
      <c r="B2269">
        <v>132.25</v>
      </c>
      <c r="C2269">
        <v>132.770004</v>
      </c>
      <c r="D2269">
        <v>132.05999800000001</v>
      </c>
      <c r="E2269">
        <v>132.509995</v>
      </c>
      <c r="F2269">
        <v>75204100</v>
      </c>
      <c r="G2269">
        <v>109.966194</v>
      </c>
      <c r="H2269" s="6">
        <f t="shared" si="78"/>
        <v>9.8034064272211702E-2</v>
      </c>
      <c r="R2269" s="6">
        <f t="shared" si="79"/>
        <v>1.9659357277883064E-3</v>
      </c>
    </row>
    <row r="2270" spans="1:18" x14ac:dyDescent="0.25">
      <c r="A2270" s="1">
        <v>38979</v>
      </c>
      <c r="B2270">
        <v>132.11999499999999</v>
      </c>
      <c r="C2270">
        <v>132.13000500000001</v>
      </c>
      <c r="D2270">
        <v>131.070007</v>
      </c>
      <c r="E2270">
        <v>131.80999800000001</v>
      </c>
      <c r="F2270">
        <v>92089100</v>
      </c>
      <c r="G2270">
        <v>109.38528599999999</v>
      </c>
      <c r="H2270" s="6">
        <f t="shared" si="78"/>
        <v>0.10234632918355759</v>
      </c>
      <c r="R2270" s="6">
        <f t="shared" si="79"/>
        <v>-2.3463291835575792E-3</v>
      </c>
    </row>
    <row r="2271" spans="1:18" x14ac:dyDescent="0.25">
      <c r="A2271" s="1">
        <v>38978</v>
      </c>
      <c r="B2271">
        <v>131.78999300000001</v>
      </c>
      <c r="C2271">
        <v>132.38999899999999</v>
      </c>
      <c r="D2271">
        <v>131.64999399999999</v>
      </c>
      <c r="E2271">
        <v>132.13999899999999</v>
      </c>
      <c r="F2271">
        <v>64154100</v>
      </c>
      <c r="G2271">
        <v>109.659145</v>
      </c>
      <c r="H2271" s="6">
        <f t="shared" si="78"/>
        <v>9.7344214139233026E-2</v>
      </c>
      <c r="R2271" s="6">
        <f t="shared" si="79"/>
        <v>2.6557858607669789E-3</v>
      </c>
    </row>
    <row r="2272" spans="1:18" x14ac:dyDescent="0.25">
      <c r="A2272" s="1">
        <v>38975</v>
      </c>
      <c r="B2272">
        <v>132.30999800000001</v>
      </c>
      <c r="C2272">
        <v>132.38999899999999</v>
      </c>
      <c r="D2272">
        <v>131.679993</v>
      </c>
      <c r="E2272">
        <v>131.96000699999999</v>
      </c>
      <c r="F2272">
        <v>76703100</v>
      </c>
      <c r="G2272">
        <v>109.509775</v>
      </c>
      <c r="H2272" s="6">
        <f t="shared" si="78"/>
        <v>0.10264523471612491</v>
      </c>
      <c r="R2272" s="6">
        <f t="shared" si="79"/>
        <v>-2.645234716124907E-3</v>
      </c>
    </row>
    <row r="2273" spans="1:18" x14ac:dyDescent="0.25">
      <c r="A2273" s="1">
        <v>38974</v>
      </c>
      <c r="B2273">
        <v>131.96000699999999</v>
      </c>
      <c r="C2273">
        <v>132.240005</v>
      </c>
      <c r="D2273">
        <v>131.75</v>
      </c>
      <c r="E2273">
        <v>132.229996</v>
      </c>
      <c r="F2273">
        <v>57805400</v>
      </c>
      <c r="G2273">
        <v>109.253334</v>
      </c>
      <c r="H2273" s="6">
        <f t="shared" si="78"/>
        <v>9.7954008899074935E-2</v>
      </c>
      <c r="R2273" s="6">
        <f t="shared" si="79"/>
        <v>2.0459911009250674E-3</v>
      </c>
    </row>
    <row r="2274" spans="1:18" x14ac:dyDescent="0.25">
      <c r="A2274" s="1">
        <v>38973</v>
      </c>
      <c r="B2274">
        <v>131.63999899999999</v>
      </c>
      <c r="C2274">
        <v>132.449997</v>
      </c>
      <c r="D2274">
        <v>131.520004</v>
      </c>
      <c r="E2274">
        <v>132.220001</v>
      </c>
      <c r="F2274">
        <v>62898400</v>
      </c>
      <c r="G2274">
        <v>109.245076</v>
      </c>
      <c r="H2274" s="6">
        <f t="shared" si="78"/>
        <v>9.559402913699501E-2</v>
      </c>
      <c r="R2274" s="6">
        <f t="shared" si="79"/>
        <v>4.4059708630050012E-3</v>
      </c>
    </row>
    <row r="2275" spans="1:18" x14ac:dyDescent="0.25">
      <c r="A2275" s="1">
        <v>38972</v>
      </c>
      <c r="B2275">
        <v>130.55999800000001</v>
      </c>
      <c r="C2275">
        <v>131.83999600000001</v>
      </c>
      <c r="D2275">
        <v>130.36999499999999</v>
      </c>
      <c r="E2275">
        <v>131.69000199999999</v>
      </c>
      <c r="F2275">
        <v>69875600</v>
      </c>
      <c r="G2275">
        <v>108.807171</v>
      </c>
      <c r="H2275" s="6">
        <f t="shared" si="78"/>
        <v>9.1344944720357729E-2</v>
      </c>
      <c r="R2275" s="6">
        <f t="shared" si="79"/>
        <v>8.6550552796422781E-3</v>
      </c>
    </row>
    <row r="2276" spans="1:18" x14ac:dyDescent="0.25">
      <c r="A2276" s="1">
        <v>38971</v>
      </c>
      <c r="B2276">
        <v>129.86000100000001</v>
      </c>
      <c r="C2276">
        <v>130.69000199999999</v>
      </c>
      <c r="D2276">
        <v>129.479996</v>
      </c>
      <c r="E2276">
        <v>130.41000399999999</v>
      </c>
      <c r="F2276">
        <v>68496600</v>
      </c>
      <c r="G2276">
        <v>107.749589</v>
      </c>
      <c r="H2276" s="6">
        <f t="shared" si="78"/>
        <v>9.576464657504527E-2</v>
      </c>
      <c r="R2276" s="6">
        <f t="shared" si="79"/>
        <v>4.2353534249547353E-3</v>
      </c>
    </row>
    <row r="2277" spans="1:18" x14ac:dyDescent="0.25">
      <c r="A2277" s="1">
        <v>38968</v>
      </c>
      <c r="B2277">
        <v>130.08000200000001</v>
      </c>
      <c r="C2277">
        <v>130.46000699999999</v>
      </c>
      <c r="D2277">
        <v>129.83000200000001</v>
      </c>
      <c r="E2277">
        <v>130.279999</v>
      </c>
      <c r="F2277">
        <v>45096300</v>
      </c>
      <c r="G2277">
        <v>107.642174</v>
      </c>
      <c r="H2277" s="6">
        <f t="shared" si="78"/>
        <v>9.8462507711216091E-2</v>
      </c>
      <c r="R2277" s="6">
        <f t="shared" si="79"/>
        <v>1.5374922887839146E-3</v>
      </c>
    </row>
    <row r="2278" spans="1:18" x14ac:dyDescent="0.25">
      <c r="A2278" s="1">
        <v>38967</v>
      </c>
      <c r="B2278">
        <v>130.05999800000001</v>
      </c>
      <c r="C2278">
        <v>130.570007</v>
      </c>
      <c r="D2278">
        <v>129.35000600000001</v>
      </c>
      <c r="E2278">
        <v>129.91000399999999</v>
      </c>
      <c r="F2278">
        <v>86269400</v>
      </c>
      <c r="G2278">
        <v>107.33647000000001</v>
      </c>
      <c r="H2278" s="6">
        <f t="shared" si="78"/>
        <v>0.10115326774032414</v>
      </c>
      <c r="R2278" s="6">
        <f t="shared" si="79"/>
        <v>-1.1532677403241296E-3</v>
      </c>
    </row>
    <row r="2279" spans="1:18" x14ac:dyDescent="0.25">
      <c r="A2279" s="1">
        <v>38966</v>
      </c>
      <c r="B2279">
        <v>131.11000100000001</v>
      </c>
      <c r="C2279">
        <v>131.16000399999999</v>
      </c>
      <c r="D2279">
        <v>130.33000200000001</v>
      </c>
      <c r="E2279">
        <v>130.509995</v>
      </c>
      <c r="F2279">
        <v>53795600</v>
      </c>
      <c r="G2279">
        <v>107.832205</v>
      </c>
      <c r="H2279" s="6">
        <f t="shared" si="78"/>
        <v>0.1045763556969236</v>
      </c>
      <c r="R2279" s="6">
        <f t="shared" si="79"/>
        <v>-4.5763556969235899E-3</v>
      </c>
    </row>
    <row r="2280" spans="1:18" x14ac:dyDescent="0.25">
      <c r="A2280" s="1">
        <v>38965</v>
      </c>
      <c r="B2280">
        <v>131.509995</v>
      </c>
      <c r="C2280">
        <v>131.85000600000001</v>
      </c>
      <c r="D2280">
        <v>131.199997</v>
      </c>
      <c r="E2280">
        <v>131.66999799999999</v>
      </c>
      <c r="F2280">
        <v>52348300</v>
      </c>
      <c r="G2280">
        <v>108.790643</v>
      </c>
      <c r="H2280" s="6">
        <f t="shared" si="78"/>
        <v>9.8783339623729829E-2</v>
      </c>
      <c r="R2280" s="6">
        <f t="shared" si="79"/>
        <v>1.2166603762701763E-3</v>
      </c>
    </row>
    <row r="2281" spans="1:18" x14ac:dyDescent="0.25">
      <c r="A2281" s="1">
        <v>38961</v>
      </c>
      <c r="B2281">
        <v>131.13999899999999</v>
      </c>
      <c r="C2281">
        <v>131.58000200000001</v>
      </c>
      <c r="D2281">
        <v>130.83999600000001</v>
      </c>
      <c r="E2281">
        <v>131.41999799999999</v>
      </c>
      <c r="F2281">
        <v>48794500</v>
      </c>
      <c r="G2281">
        <v>108.584084</v>
      </c>
      <c r="H2281" s="6">
        <f t="shared" si="78"/>
        <v>9.7864884839598001E-2</v>
      </c>
      <c r="R2281" s="6">
        <f t="shared" si="79"/>
        <v>2.1351151604020041E-3</v>
      </c>
    </row>
    <row r="2282" spans="1:18" x14ac:dyDescent="0.25">
      <c r="A2282" s="1">
        <v>38960</v>
      </c>
      <c r="B2282">
        <v>130.85000600000001</v>
      </c>
      <c r="C2282">
        <v>130.990005</v>
      </c>
      <c r="D2282">
        <v>130.58000200000001</v>
      </c>
      <c r="E2282">
        <v>130.63999899999999</v>
      </c>
      <c r="F2282">
        <v>37510300</v>
      </c>
      <c r="G2282">
        <v>107.93962000000001</v>
      </c>
      <c r="H2282" s="6">
        <f t="shared" si="78"/>
        <v>0.10160494451945244</v>
      </c>
      <c r="R2282" s="6">
        <f t="shared" si="79"/>
        <v>-1.6049445194524386E-3</v>
      </c>
    </row>
    <row r="2283" spans="1:18" x14ac:dyDescent="0.25">
      <c r="A2283" s="1">
        <v>38959</v>
      </c>
      <c r="B2283">
        <v>130.86999499999999</v>
      </c>
      <c r="C2283">
        <v>131.03999300000001</v>
      </c>
      <c r="D2283">
        <v>130.550003</v>
      </c>
      <c r="E2283">
        <v>130.66000399999999</v>
      </c>
      <c r="F2283">
        <v>50052200</v>
      </c>
      <c r="G2283">
        <v>107.956148</v>
      </c>
      <c r="H2283" s="6">
        <f t="shared" si="78"/>
        <v>0.10160457712251003</v>
      </c>
      <c r="R2283" s="6">
        <f t="shared" si="79"/>
        <v>-1.6045771225100321E-3</v>
      </c>
    </row>
    <row r="2284" spans="1:18" x14ac:dyDescent="0.25">
      <c r="A2284" s="1">
        <v>38958</v>
      </c>
      <c r="B2284">
        <v>130.490005</v>
      </c>
      <c r="C2284">
        <v>130.83000200000001</v>
      </c>
      <c r="D2284">
        <v>129.80999800000001</v>
      </c>
      <c r="E2284">
        <v>130.58000200000001</v>
      </c>
      <c r="F2284">
        <v>61817800</v>
      </c>
      <c r="G2284">
        <v>107.89004799999999</v>
      </c>
      <c r="H2284" s="6">
        <f t="shared" si="78"/>
        <v>9.9310314993090773E-2</v>
      </c>
      <c r="R2284" s="6">
        <f t="shared" si="79"/>
        <v>6.8968500690923403E-4</v>
      </c>
    </row>
    <row r="2285" spans="1:18" x14ac:dyDescent="0.25">
      <c r="A2285" s="1">
        <v>38957</v>
      </c>
      <c r="B2285">
        <v>129.64999399999999</v>
      </c>
      <c r="C2285">
        <v>130.820007</v>
      </c>
      <c r="D2285">
        <v>129.63999899999999</v>
      </c>
      <c r="E2285">
        <v>130.429993</v>
      </c>
      <c r="F2285">
        <v>52681500</v>
      </c>
      <c r="G2285">
        <v>107.766104</v>
      </c>
      <c r="H2285" s="6">
        <f t="shared" si="78"/>
        <v>9.3983809979968039E-2</v>
      </c>
      <c r="R2285" s="6">
        <f t="shared" si="79"/>
        <v>6.0161900200319616E-3</v>
      </c>
    </row>
    <row r="2286" spans="1:18" x14ac:dyDescent="0.25">
      <c r="A2286" s="1">
        <v>38954</v>
      </c>
      <c r="B2286">
        <v>129.63999899999999</v>
      </c>
      <c r="C2286">
        <v>130.25</v>
      </c>
      <c r="D2286">
        <v>129.550003</v>
      </c>
      <c r="E2286">
        <v>129.80999800000001</v>
      </c>
      <c r="F2286">
        <v>41756000</v>
      </c>
      <c r="G2286">
        <v>107.25384099999999</v>
      </c>
      <c r="H2286" s="6">
        <f t="shared" si="78"/>
        <v>9.8688684038018101E-2</v>
      </c>
      <c r="R2286" s="6">
        <f t="shared" si="79"/>
        <v>1.3113159619819069E-3</v>
      </c>
    </row>
    <row r="2287" spans="1:18" x14ac:dyDescent="0.25">
      <c r="A2287" s="1">
        <v>38953</v>
      </c>
      <c r="B2287">
        <v>129.990005</v>
      </c>
      <c r="C2287">
        <v>130.10000600000001</v>
      </c>
      <c r="D2287">
        <v>129.39999399999999</v>
      </c>
      <c r="E2287">
        <v>129.64999399999999</v>
      </c>
      <c r="F2287">
        <v>57983000</v>
      </c>
      <c r="G2287">
        <v>107.12164</v>
      </c>
      <c r="H2287" s="6">
        <f t="shared" si="78"/>
        <v>0.10261567033557699</v>
      </c>
      <c r="R2287" s="6">
        <f t="shared" si="79"/>
        <v>-2.615670335576986E-3</v>
      </c>
    </row>
    <row r="2288" spans="1:18" x14ac:dyDescent="0.25">
      <c r="A2288" s="1">
        <v>38952</v>
      </c>
      <c r="B2288">
        <v>130.179993</v>
      </c>
      <c r="C2288">
        <v>130.44000199999999</v>
      </c>
      <c r="D2288">
        <v>129.19000199999999</v>
      </c>
      <c r="E2288">
        <v>129.759995</v>
      </c>
      <c r="F2288">
        <v>66592100</v>
      </c>
      <c r="G2288">
        <v>107.21252699999999</v>
      </c>
      <c r="H2288" s="6">
        <f t="shared" si="78"/>
        <v>0.10322628685346444</v>
      </c>
      <c r="R2288" s="6">
        <f t="shared" si="79"/>
        <v>-3.2262868534644381E-3</v>
      </c>
    </row>
    <row r="2289" spans="1:18" x14ac:dyDescent="0.25">
      <c r="A2289" s="1">
        <v>38951</v>
      </c>
      <c r="B2289">
        <v>129.990005</v>
      </c>
      <c r="C2289">
        <v>130.520004</v>
      </c>
      <c r="D2289">
        <v>129.679993</v>
      </c>
      <c r="E2289">
        <v>130.11999499999999</v>
      </c>
      <c r="F2289">
        <v>60839900</v>
      </c>
      <c r="G2289">
        <v>107.509973</v>
      </c>
      <c r="H2289" s="6">
        <f t="shared" si="78"/>
        <v>9.9000000038464556E-2</v>
      </c>
      <c r="R2289" s="6">
        <f t="shared" si="79"/>
        <v>9.9999996153544491E-4</v>
      </c>
    </row>
    <row r="2290" spans="1:18" x14ac:dyDescent="0.25">
      <c r="A2290" s="1">
        <v>38950</v>
      </c>
      <c r="B2290">
        <v>130.179993</v>
      </c>
      <c r="C2290">
        <v>130.279999</v>
      </c>
      <c r="D2290">
        <v>129.800003</v>
      </c>
      <c r="E2290">
        <v>130.13000500000001</v>
      </c>
      <c r="F2290">
        <v>42133600</v>
      </c>
      <c r="G2290">
        <v>107.518243</v>
      </c>
      <c r="H2290" s="6">
        <f t="shared" si="78"/>
        <v>0.10038399141717565</v>
      </c>
      <c r="R2290" s="6">
        <f t="shared" si="79"/>
        <v>-3.8399141717563944E-4</v>
      </c>
    </row>
    <row r="2291" spans="1:18" x14ac:dyDescent="0.25">
      <c r="A2291" s="1">
        <v>38947</v>
      </c>
      <c r="B2291">
        <v>130.19000199999999</v>
      </c>
      <c r="C2291">
        <v>130.69000199999999</v>
      </c>
      <c r="D2291">
        <v>129.58999600000001</v>
      </c>
      <c r="E2291">
        <v>130.69000199999999</v>
      </c>
      <c r="F2291">
        <v>58288400</v>
      </c>
      <c r="G2291">
        <v>107.980934</v>
      </c>
      <c r="H2291" s="6">
        <f t="shared" si="78"/>
        <v>9.6159459310861686E-2</v>
      </c>
      <c r="R2291" s="6">
        <f t="shared" si="79"/>
        <v>3.8405406891383258E-3</v>
      </c>
    </row>
    <row r="2292" spans="1:18" x14ac:dyDescent="0.25">
      <c r="A2292" s="1">
        <v>38946</v>
      </c>
      <c r="B2292">
        <v>129.58000200000001</v>
      </c>
      <c r="C2292">
        <v>130.36999499999999</v>
      </c>
      <c r="D2292">
        <v>129.490005</v>
      </c>
      <c r="E2292">
        <v>130.029999</v>
      </c>
      <c r="F2292">
        <v>70992800</v>
      </c>
      <c r="G2292">
        <v>107.435615</v>
      </c>
      <c r="H2292" s="6">
        <f t="shared" si="78"/>
        <v>9.6527265063632309E-2</v>
      </c>
      <c r="R2292" s="6">
        <f t="shared" si="79"/>
        <v>3.4727349363676981E-3</v>
      </c>
    </row>
    <row r="2293" spans="1:18" x14ac:dyDescent="0.25">
      <c r="A2293" s="1">
        <v>38945</v>
      </c>
      <c r="B2293">
        <v>129.320007</v>
      </c>
      <c r="C2293">
        <v>129.88999899999999</v>
      </c>
      <c r="D2293">
        <v>129.03999300000001</v>
      </c>
      <c r="E2293">
        <v>129.699997</v>
      </c>
      <c r="F2293">
        <v>71737600</v>
      </c>
      <c r="G2293">
        <v>107.162955</v>
      </c>
      <c r="H2293" s="6">
        <f t="shared" si="78"/>
        <v>9.7061630224007087E-2</v>
      </c>
      <c r="R2293" s="6">
        <f t="shared" si="79"/>
        <v>2.9383697759929155E-3</v>
      </c>
    </row>
    <row r="2294" spans="1:18" x14ac:dyDescent="0.25">
      <c r="A2294" s="1">
        <v>38944</v>
      </c>
      <c r="B2294">
        <v>128.25</v>
      </c>
      <c r="C2294">
        <v>128.86999499999999</v>
      </c>
      <c r="D2294">
        <v>127.900002</v>
      </c>
      <c r="E2294">
        <v>128.63000500000001</v>
      </c>
      <c r="F2294">
        <v>68143000</v>
      </c>
      <c r="G2294">
        <v>106.27888799999999</v>
      </c>
      <c r="H2294" s="6">
        <f t="shared" si="78"/>
        <v>9.703699805068218E-2</v>
      </c>
      <c r="R2294" s="6">
        <f t="shared" si="79"/>
        <v>2.9630019493178264E-3</v>
      </c>
    </row>
    <row r="2295" spans="1:18" x14ac:dyDescent="0.25">
      <c r="A2295" s="1">
        <v>38943</v>
      </c>
      <c r="B2295">
        <v>127.629997</v>
      </c>
      <c r="C2295">
        <v>128.16000399999999</v>
      </c>
      <c r="D2295">
        <v>126.91999800000001</v>
      </c>
      <c r="E2295">
        <v>127.110001</v>
      </c>
      <c r="F2295">
        <v>57839000</v>
      </c>
      <c r="G2295">
        <v>105.023004</v>
      </c>
      <c r="H2295" s="6">
        <f t="shared" si="78"/>
        <v>0.1040742459627262</v>
      </c>
      <c r="R2295" s="6">
        <f t="shared" si="79"/>
        <v>-4.0742459627261928E-3</v>
      </c>
    </row>
    <row r="2296" spans="1:18" x14ac:dyDescent="0.25">
      <c r="A2296" s="1">
        <v>38940</v>
      </c>
      <c r="B2296">
        <v>127.16999800000001</v>
      </c>
      <c r="C2296">
        <v>127.199997</v>
      </c>
      <c r="D2296">
        <v>126.389999</v>
      </c>
      <c r="E2296">
        <v>127.010002</v>
      </c>
      <c r="F2296">
        <v>47482200</v>
      </c>
      <c r="G2296">
        <v>104.940381</v>
      </c>
      <c r="H2296" s="6">
        <f t="shared" si="78"/>
        <v>0.10125812693651223</v>
      </c>
      <c r="R2296" s="6">
        <f t="shared" si="79"/>
        <v>-1.2581269365122322E-3</v>
      </c>
    </row>
    <row r="2297" spans="1:18" x14ac:dyDescent="0.25">
      <c r="A2297" s="1">
        <v>38939</v>
      </c>
      <c r="B2297">
        <v>126.58000199999999</v>
      </c>
      <c r="C2297">
        <v>127.5</v>
      </c>
      <c r="D2297">
        <v>126.279999</v>
      </c>
      <c r="E2297">
        <v>127.370003</v>
      </c>
      <c r="F2297">
        <v>69322300</v>
      </c>
      <c r="G2297">
        <v>105.237827</v>
      </c>
      <c r="H2297" s="6">
        <f t="shared" si="78"/>
        <v>9.3758879858447122E-2</v>
      </c>
      <c r="R2297" s="6">
        <f t="shared" si="79"/>
        <v>6.2411201415528798E-3</v>
      </c>
    </row>
    <row r="2298" spans="1:18" x14ac:dyDescent="0.25">
      <c r="A2298" s="1">
        <v>38938</v>
      </c>
      <c r="B2298">
        <v>128.179993</v>
      </c>
      <c r="C2298">
        <v>128.60000600000001</v>
      </c>
      <c r="D2298">
        <v>126.610001</v>
      </c>
      <c r="E2298">
        <v>126.980003</v>
      </c>
      <c r="F2298">
        <v>78910600</v>
      </c>
      <c r="G2298">
        <v>104.915595</v>
      </c>
      <c r="H2298" s="6">
        <f t="shared" si="78"/>
        <v>0.10936175741560542</v>
      </c>
      <c r="R2298" s="6">
        <f t="shared" si="79"/>
        <v>-9.3617574156054113E-3</v>
      </c>
    </row>
    <row r="2299" spans="1:18" x14ac:dyDescent="0.25">
      <c r="A2299" s="1">
        <v>38937</v>
      </c>
      <c r="B2299">
        <v>128.08999600000001</v>
      </c>
      <c r="C2299">
        <v>128.46000699999999</v>
      </c>
      <c r="D2299">
        <v>126.949997</v>
      </c>
      <c r="E2299">
        <v>127.410004</v>
      </c>
      <c r="F2299">
        <v>90901300</v>
      </c>
      <c r="G2299">
        <v>105.270877</v>
      </c>
      <c r="H2299" s="6">
        <f t="shared" si="78"/>
        <v>0.10530870498270617</v>
      </c>
      <c r="R2299" s="6">
        <f t="shared" si="79"/>
        <v>-5.3087049827061647E-3</v>
      </c>
    </row>
    <row r="2300" spans="1:18" x14ac:dyDescent="0.25">
      <c r="A2300" s="1">
        <v>38936</v>
      </c>
      <c r="B2300">
        <v>127.900002</v>
      </c>
      <c r="C2300">
        <v>128.08000200000001</v>
      </c>
      <c r="D2300">
        <v>127.400002</v>
      </c>
      <c r="E2300">
        <v>127.900002</v>
      </c>
      <c r="F2300">
        <v>45377300</v>
      </c>
      <c r="G2300">
        <v>105.675732</v>
      </c>
      <c r="H2300" s="6">
        <f t="shared" si="78"/>
        <v>0.1</v>
      </c>
      <c r="R2300" s="6">
        <f t="shared" si="79"/>
        <v>0</v>
      </c>
    </row>
    <row r="2301" spans="1:18" x14ac:dyDescent="0.25">
      <c r="A2301" s="1">
        <v>38933</v>
      </c>
      <c r="B2301">
        <v>129.08000200000001</v>
      </c>
      <c r="C2301">
        <v>129.429993</v>
      </c>
      <c r="D2301">
        <v>127.480003</v>
      </c>
      <c r="E2301">
        <v>128.199997</v>
      </c>
      <c r="F2301">
        <v>96294200</v>
      </c>
      <c r="G2301">
        <v>105.923599</v>
      </c>
      <c r="H2301" s="6">
        <f t="shared" si="78"/>
        <v>0.10681751616334816</v>
      </c>
      <c r="R2301" s="6">
        <f t="shared" si="79"/>
        <v>-6.8175161633481475E-3</v>
      </c>
    </row>
    <row r="2302" spans="1:18" x14ac:dyDescent="0.25">
      <c r="A2302" s="1">
        <v>38932</v>
      </c>
      <c r="B2302">
        <v>127.339996</v>
      </c>
      <c r="C2302">
        <v>128.550003</v>
      </c>
      <c r="D2302">
        <v>127.150002</v>
      </c>
      <c r="E2302">
        <v>128.41999799999999</v>
      </c>
      <c r="F2302">
        <v>63693800</v>
      </c>
      <c r="G2302">
        <v>106.105372</v>
      </c>
      <c r="H2302" s="6">
        <f t="shared" si="78"/>
        <v>9.1518752678459381E-2</v>
      </c>
      <c r="R2302" s="6">
        <f t="shared" si="79"/>
        <v>8.4812473215406196E-3</v>
      </c>
    </row>
    <row r="2303" spans="1:18" x14ac:dyDescent="0.25">
      <c r="A2303" s="1">
        <v>38931</v>
      </c>
      <c r="B2303">
        <v>127.58000199999999</v>
      </c>
      <c r="C2303">
        <v>128.46000699999999</v>
      </c>
      <c r="D2303">
        <v>127.550003</v>
      </c>
      <c r="E2303">
        <v>128.08000200000001</v>
      </c>
      <c r="F2303">
        <v>64770900</v>
      </c>
      <c r="G2303">
        <v>105.824455</v>
      </c>
      <c r="H2303" s="6">
        <f t="shared" si="78"/>
        <v>9.6080890483133757E-2</v>
      </c>
      <c r="R2303" s="6">
        <f t="shared" si="79"/>
        <v>3.9191095168662421E-3</v>
      </c>
    </row>
    <row r="2304" spans="1:18" x14ac:dyDescent="0.25">
      <c r="A2304" s="1">
        <v>38930</v>
      </c>
      <c r="B2304">
        <v>127.339996</v>
      </c>
      <c r="C2304">
        <v>127.379997</v>
      </c>
      <c r="D2304">
        <v>126.599998</v>
      </c>
      <c r="E2304">
        <v>127.220001</v>
      </c>
      <c r="F2304">
        <v>65225600</v>
      </c>
      <c r="G2304">
        <v>105.11389</v>
      </c>
      <c r="H2304" s="6">
        <f t="shared" si="78"/>
        <v>0.10094231980343397</v>
      </c>
      <c r="R2304" s="6">
        <f t="shared" si="79"/>
        <v>-9.4231980343397338E-4</v>
      </c>
    </row>
    <row r="2305" spans="1:18" x14ac:dyDescent="0.25">
      <c r="A2305" s="1">
        <v>38929</v>
      </c>
      <c r="B2305">
        <v>127.660004</v>
      </c>
      <c r="C2305">
        <v>127.959999</v>
      </c>
      <c r="D2305">
        <v>127.449997</v>
      </c>
      <c r="E2305">
        <v>127.849998</v>
      </c>
      <c r="F2305">
        <v>49593100</v>
      </c>
      <c r="G2305">
        <v>105.634417</v>
      </c>
      <c r="H2305" s="6">
        <f t="shared" si="78"/>
        <v>9.8511718674237247E-2</v>
      </c>
      <c r="R2305" s="6">
        <f t="shared" si="79"/>
        <v>1.4882813257627555E-3</v>
      </c>
    </row>
    <row r="2306" spans="1:18" x14ac:dyDescent="0.25">
      <c r="A2306" s="1">
        <v>38926</v>
      </c>
      <c r="B2306">
        <v>127.040001</v>
      </c>
      <c r="C2306">
        <v>128.13999899999999</v>
      </c>
      <c r="D2306">
        <v>126.860001</v>
      </c>
      <c r="E2306">
        <v>127.980003</v>
      </c>
      <c r="F2306">
        <v>82137000</v>
      </c>
      <c r="G2306">
        <v>105.741832</v>
      </c>
      <c r="H2306" s="6">
        <f t="shared" si="78"/>
        <v>9.2600739982676858E-2</v>
      </c>
      <c r="R2306" s="6">
        <f t="shared" si="79"/>
        <v>7.3992600173231476E-3</v>
      </c>
    </row>
    <row r="2307" spans="1:18" x14ac:dyDescent="0.25">
      <c r="A2307" s="1">
        <v>38925</v>
      </c>
      <c r="B2307">
        <v>127.379997</v>
      </c>
      <c r="C2307">
        <v>127.69000200000001</v>
      </c>
      <c r="D2307">
        <v>126.199997</v>
      </c>
      <c r="E2307">
        <v>126.709999</v>
      </c>
      <c r="F2307">
        <v>87257100</v>
      </c>
      <c r="G2307">
        <v>104.692508</v>
      </c>
      <c r="H2307" s="6">
        <f t="shared" ref="H2307:H2370" si="80">(B2307-E2307)/B2307+0.1</f>
        <v>0.10525983683293702</v>
      </c>
      <c r="R2307" s="6">
        <f t="shared" si="79"/>
        <v>-5.2598368329370175E-3</v>
      </c>
    </row>
    <row r="2308" spans="1:18" x14ac:dyDescent="0.25">
      <c r="A2308" s="1">
        <v>38924</v>
      </c>
      <c r="B2308">
        <v>126.589996</v>
      </c>
      <c r="C2308">
        <v>127.449997</v>
      </c>
      <c r="D2308">
        <v>126.18</v>
      </c>
      <c r="E2308">
        <v>126.83000199999999</v>
      </c>
      <c r="F2308">
        <v>84525800</v>
      </c>
      <c r="G2308">
        <v>104.791658</v>
      </c>
      <c r="H2308" s="6">
        <f t="shared" si="80"/>
        <v>9.8104068191928906E-2</v>
      </c>
      <c r="R2308" s="6">
        <f t="shared" ref="R2308:R2371" si="81">(E2308-B2308)/B2308</f>
        <v>1.895931808071105E-3</v>
      </c>
    </row>
    <row r="2309" spans="1:18" x14ac:dyDescent="0.25">
      <c r="A2309" s="1">
        <v>38923</v>
      </c>
      <c r="B2309">
        <v>125.980003</v>
      </c>
      <c r="C2309">
        <v>127.300003</v>
      </c>
      <c r="D2309">
        <v>125.720001</v>
      </c>
      <c r="E2309">
        <v>126.660004</v>
      </c>
      <c r="F2309">
        <v>95480700</v>
      </c>
      <c r="G2309">
        <v>104.65119900000001</v>
      </c>
      <c r="H2309" s="6">
        <f t="shared" si="80"/>
        <v>9.4602310018995606E-2</v>
      </c>
      <c r="R2309" s="6">
        <f t="shared" si="81"/>
        <v>5.3976899810044008E-3</v>
      </c>
    </row>
    <row r="2310" spans="1:18" x14ac:dyDescent="0.25">
      <c r="A2310" s="1">
        <v>38922</v>
      </c>
      <c r="B2310">
        <v>124.44000200000001</v>
      </c>
      <c r="C2310">
        <v>126.32</v>
      </c>
      <c r="D2310">
        <v>124.44000200000001</v>
      </c>
      <c r="E2310">
        <v>126.209999</v>
      </c>
      <c r="F2310">
        <v>92884000</v>
      </c>
      <c r="G2310">
        <v>104.27938899999999</v>
      </c>
      <c r="H2310" s="6">
        <f t="shared" si="80"/>
        <v>8.5776302060811688E-2</v>
      </c>
      <c r="R2310" s="6">
        <f t="shared" si="81"/>
        <v>1.4223697939188311E-2</v>
      </c>
    </row>
    <row r="2311" spans="1:18" x14ac:dyDescent="0.25">
      <c r="A2311" s="1">
        <v>38919</v>
      </c>
      <c r="B2311">
        <v>125.150002</v>
      </c>
      <c r="C2311">
        <v>125.19000200000001</v>
      </c>
      <c r="D2311">
        <v>123.82</v>
      </c>
      <c r="E2311">
        <v>123.949997</v>
      </c>
      <c r="F2311">
        <v>101560000</v>
      </c>
      <c r="G2311">
        <v>102.412091</v>
      </c>
      <c r="H2311" s="6">
        <f t="shared" si="80"/>
        <v>0.10958853360625599</v>
      </c>
      <c r="R2311" s="6">
        <f t="shared" si="81"/>
        <v>-9.5885336062559896E-3</v>
      </c>
    </row>
    <row r="2312" spans="1:18" x14ac:dyDescent="0.25">
      <c r="A2312" s="1">
        <v>38918</v>
      </c>
      <c r="B2312">
        <v>126.120003</v>
      </c>
      <c r="C2312">
        <v>126.300003</v>
      </c>
      <c r="D2312">
        <v>124.660004</v>
      </c>
      <c r="E2312">
        <v>124.83000199999999</v>
      </c>
      <c r="F2312">
        <v>112259800</v>
      </c>
      <c r="G2312">
        <v>103.139184</v>
      </c>
      <c r="H2312" s="6">
        <f t="shared" si="80"/>
        <v>0.11022836163427624</v>
      </c>
      <c r="R2312" s="6">
        <f t="shared" si="81"/>
        <v>-1.0228361634276236E-2</v>
      </c>
    </row>
    <row r="2313" spans="1:18" x14ac:dyDescent="0.25">
      <c r="A2313" s="1">
        <v>38917</v>
      </c>
      <c r="B2313">
        <v>124.18</v>
      </c>
      <c r="C2313">
        <v>126.260002</v>
      </c>
      <c r="D2313">
        <v>123.720001</v>
      </c>
      <c r="E2313">
        <v>125.69000200000001</v>
      </c>
      <c r="F2313">
        <v>133565300</v>
      </c>
      <c r="G2313">
        <v>103.84974800000001</v>
      </c>
      <c r="H2313" s="6">
        <f t="shared" si="80"/>
        <v>8.7840215815751327E-2</v>
      </c>
      <c r="R2313" s="6">
        <f t="shared" si="81"/>
        <v>1.2159784184248672E-2</v>
      </c>
    </row>
    <row r="2314" spans="1:18" x14ac:dyDescent="0.25">
      <c r="A2314" s="1">
        <v>38916</v>
      </c>
      <c r="B2314">
        <v>123.709999</v>
      </c>
      <c r="C2314">
        <v>124.050003</v>
      </c>
      <c r="D2314">
        <v>122.389999</v>
      </c>
      <c r="E2314">
        <v>123.970001</v>
      </c>
      <c r="F2314">
        <v>122771000</v>
      </c>
      <c r="G2314">
        <v>102.42862</v>
      </c>
      <c r="H2314" s="6">
        <f t="shared" si="80"/>
        <v>9.7898294381200346E-2</v>
      </c>
      <c r="R2314" s="6">
        <f t="shared" si="81"/>
        <v>2.1017056187996579E-3</v>
      </c>
    </row>
    <row r="2315" spans="1:18" x14ac:dyDescent="0.25">
      <c r="A2315" s="1">
        <v>38915</v>
      </c>
      <c r="B2315">
        <v>123.519997</v>
      </c>
      <c r="C2315">
        <v>124.099998</v>
      </c>
      <c r="D2315">
        <v>123.150002</v>
      </c>
      <c r="E2315">
        <v>123.339996</v>
      </c>
      <c r="F2315">
        <v>81159000</v>
      </c>
      <c r="G2315">
        <v>101.908086</v>
      </c>
      <c r="H2315" s="6">
        <f t="shared" si="80"/>
        <v>0.10145726201725867</v>
      </c>
      <c r="R2315" s="6">
        <f t="shared" si="81"/>
        <v>-1.4572620172586654E-3</v>
      </c>
    </row>
    <row r="2316" spans="1:18" x14ac:dyDescent="0.25">
      <c r="A2316" s="1">
        <v>38912</v>
      </c>
      <c r="B2316">
        <v>124.129997</v>
      </c>
      <c r="C2316">
        <v>124.260002</v>
      </c>
      <c r="D2316">
        <v>122.83000199999999</v>
      </c>
      <c r="E2316">
        <v>123.519997</v>
      </c>
      <c r="F2316">
        <v>103242500</v>
      </c>
      <c r="G2316">
        <v>102.056809</v>
      </c>
      <c r="H2316" s="6">
        <f t="shared" si="80"/>
        <v>0.10491420297061636</v>
      </c>
      <c r="R2316" s="6">
        <f t="shared" si="81"/>
        <v>-4.9142029706163567E-3</v>
      </c>
    </row>
    <row r="2317" spans="1:18" x14ac:dyDescent="0.25">
      <c r="A2317" s="1">
        <v>38911</v>
      </c>
      <c r="B2317">
        <v>125.449997</v>
      </c>
      <c r="C2317">
        <v>125.68</v>
      </c>
      <c r="D2317">
        <v>124</v>
      </c>
      <c r="E2317">
        <v>124</v>
      </c>
      <c r="F2317">
        <v>102405700</v>
      </c>
      <c r="G2317">
        <v>102.453406</v>
      </c>
      <c r="H2317" s="6">
        <f t="shared" si="80"/>
        <v>0.11155836615922754</v>
      </c>
      <c r="R2317" s="6">
        <f t="shared" si="81"/>
        <v>-1.1558366159227538E-2</v>
      </c>
    </row>
    <row r="2318" spans="1:18" x14ac:dyDescent="0.25">
      <c r="A2318" s="1">
        <v>38910</v>
      </c>
      <c r="B2318">
        <v>127.150002</v>
      </c>
      <c r="C2318">
        <v>127.400002</v>
      </c>
      <c r="D2318">
        <v>125.720001</v>
      </c>
      <c r="E2318">
        <v>126.050003</v>
      </c>
      <c r="F2318">
        <v>82561300</v>
      </c>
      <c r="G2318">
        <v>104.147194</v>
      </c>
      <c r="H2318" s="6">
        <f t="shared" si="80"/>
        <v>0.10865119137001664</v>
      </c>
      <c r="R2318" s="6">
        <f t="shared" si="81"/>
        <v>-8.6511913700166275E-3</v>
      </c>
    </row>
    <row r="2319" spans="1:18" x14ac:dyDescent="0.25">
      <c r="A2319" s="1">
        <v>38909</v>
      </c>
      <c r="B2319">
        <v>126.610001</v>
      </c>
      <c r="C2319">
        <v>127.410004</v>
      </c>
      <c r="D2319">
        <v>125.94000200000001</v>
      </c>
      <c r="E2319">
        <v>127.410004</v>
      </c>
      <c r="F2319">
        <v>73640800</v>
      </c>
      <c r="G2319">
        <v>105.270877</v>
      </c>
      <c r="H2319" s="6">
        <f t="shared" si="80"/>
        <v>9.3681360132048308E-2</v>
      </c>
      <c r="R2319" s="6">
        <f t="shared" si="81"/>
        <v>6.3186398679516941E-3</v>
      </c>
    </row>
    <row r="2320" spans="1:18" x14ac:dyDescent="0.25">
      <c r="A2320" s="1">
        <v>38908</v>
      </c>
      <c r="B2320">
        <v>126.94000200000001</v>
      </c>
      <c r="C2320">
        <v>127.43</v>
      </c>
      <c r="D2320">
        <v>126.410004</v>
      </c>
      <c r="E2320">
        <v>126.849998</v>
      </c>
      <c r="F2320">
        <v>60964100</v>
      </c>
      <c r="G2320">
        <v>104.80817999999999</v>
      </c>
      <c r="H2320" s="6">
        <f t="shared" si="80"/>
        <v>0.10070902787601979</v>
      </c>
      <c r="R2320" s="6">
        <f t="shared" si="81"/>
        <v>-7.0902787601978708E-4</v>
      </c>
    </row>
    <row r="2321" spans="1:18" x14ac:dyDescent="0.25">
      <c r="A2321" s="1">
        <v>38905</v>
      </c>
      <c r="B2321">
        <v>127.19000200000001</v>
      </c>
      <c r="C2321">
        <v>127.55999799999999</v>
      </c>
      <c r="D2321">
        <v>126.290001</v>
      </c>
      <c r="E2321">
        <v>126.610001</v>
      </c>
      <c r="F2321">
        <v>81626500</v>
      </c>
      <c r="G2321">
        <v>104.60988500000001</v>
      </c>
      <c r="H2321" s="6">
        <f t="shared" si="80"/>
        <v>0.10456011471719302</v>
      </c>
      <c r="R2321" s="6">
        <f t="shared" si="81"/>
        <v>-4.5601147171930225E-3</v>
      </c>
    </row>
    <row r="2322" spans="1:18" x14ac:dyDescent="0.25">
      <c r="A2322" s="1">
        <v>38904</v>
      </c>
      <c r="B2322">
        <v>127.199997</v>
      </c>
      <c r="C2322">
        <v>127.849998</v>
      </c>
      <c r="D2322">
        <v>127.08000199999999</v>
      </c>
      <c r="E2322">
        <v>127.44000200000001</v>
      </c>
      <c r="F2322">
        <v>50100300</v>
      </c>
      <c r="G2322">
        <v>105.295663</v>
      </c>
      <c r="H2322" s="6">
        <f t="shared" si="80"/>
        <v>9.8113168194492881E-2</v>
      </c>
      <c r="R2322" s="6">
        <f t="shared" si="81"/>
        <v>1.8868318055071235E-3</v>
      </c>
    </row>
    <row r="2323" spans="1:18" x14ac:dyDescent="0.25">
      <c r="A2323" s="1">
        <v>38903</v>
      </c>
      <c r="B2323">
        <v>127.290001</v>
      </c>
      <c r="C2323">
        <v>127.449997</v>
      </c>
      <c r="D2323">
        <v>126.519997</v>
      </c>
      <c r="E2323">
        <v>127.07</v>
      </c>
      <c r="F2323">
        <v>69653400</v>
      </c>
      <c r="G2323">
        <v>104.989953</v>
      </c>
      <c r="H2323" s="6">
        <f t="shared" si="80"/>
        <v>0.10172834471106659</v>
      </c>
      <c r="R2323" s="6">
        <f t="shared" si="81"/>
        <v>-1.7283447110665868E-3</v>
      </c>
    </row>
    <row r="2324" spans="1:18" x14ac:dyDescent="0.25">
      <c r="A2324" s="1">
        <v>38901</v>
      </c>
      <c r="B2324">
        <v>127.43</v>
      </c>
      <c r="C2324">
        <v>128.009995</v>
      </c>
      <c r="D2324">
        <v>127.30999799999999</v>
      </c>
      <c r="E2324">
        <v>127.800003</v>
      </c>
      <c r="F2324">
        <v>23914000</v>
      </c>
      <c r="G2324">
        <v>105.593109</v>
      </c>
      <c r="H2324" s="6">
        <f t="shared" si="80"/>
        <v>9.7096421564780697E-2</v>
      </c>
      <c r="R2324" s="6">
        <f t="shared" si="81"/>
        <v>2.9035784352193124E-3</v>
      </c>
    </row>
    <row r="2325" spans="1:18" x14ac:dyDescent="0.25">
      <c r="A2325" s="1">
        <v>38898</v>
      </c>
      <c r="B2325">
        <v>127.540001</v>
      </c>
      <c r="C2325">
        <v>127.660004</v>
      </c>
      <c r="D2325">
        <v>126.959999</v>
      </c>
      <c r="E2325">
        <v>127.279999</v>
      </c>
      <c r="F2325">
        <v>54227800</v>
      </c>
      <c r="G2325">
        <v>105.163462</v>
      </c>
      <c r="H2325" s="6">
        <f t="shared" si="80"/>
        <v>0.10203859179834883</v>
      </c>
      <c r="R2325" s="6">
        <f t="shared" si="81"/>
        <v>-2.0385917983488182E-3</v>
      </c>
    </row>
    <row r="2326" spans="1:18" x14ac:dyDescent="0.25">
      <c r="A2326" s="1">
        <v>38897</v>
      </c>
      <c r="B2326">
        <v>125.199997</v>
      </c>
      <c r="C2326">
        <v>127.349998</v>
      </c>
      <c r="D2326">
        <v>125.16999800000001</v>
      </c>
      <c r="E2326">
        <v>127.269997</v>
      </c>
      <c r="F2326">
        <v>110634800</v>
      </c>
      <c r="G2326">
        <v>105.155198</v>
      </c>
      <c r="H2326" s="6">
        <f t="shared" si="80"/>
        <v>8.3466453277950103E-2</v>
      </c>
      <c r="R2326" s="6">
        <f t="shared" si="81"/>
        <v>1.6533546722049902E-2</v>
      </c>
    </row>
    <row r="2327" spans="1:18" x14ac:dyDescent="0.25">
      <c r="A2327" s="1">
        <v>38896</v>
      </c>
      <c r="B2327">
        <v>124.19000200000001</v>
      </c>
      <c r="C2327">
        <v>124.769997</v>
      </c>
      <c r="D2327">
        <v>123.650002</v>
      </c>
      <c r="E2327">
        <v>124.75</v>
      </c>
      <c r="F2327">
        <v>62368100</v>
      </c>
      <c r="G2327">
        <v>103.073083</v>
      </c>
      <c r="H2327" s="6">
        <f t="shared" si="80"/>
        <v>9.5490796433033376E-2</v>
      </c>
      <c r="R2327" s="6">
        <f t="shared" si="81"/>
        <v>4.5092035669666315E-3</v>
      </c>
    </row>
    <row r="2328" spans="1:18" x14ac:dyDescent="0.25">
      <c r="A2328" s="1">
        <v>38895</v>
      </c>
      <c r="B2328">
        <v>125.010002</v>
      </c>
      <c r="C2328">
        <v>125.290001</v>
      </c>
      <c r="D2328">
        <v>123.769997</v>
      </c>
      <c r="E2328">
        <v>123.910004</v>
      </c>
      <c r="F2328">
        <v>69780200</v>
      </c>
      <c r="G2328">
        <v>102.379047</v>
      </c>
      <c r="H2328" s="6">
        <f t="shared" si="80"/>
        <v>0.10879927991681818</v>
      </c>
      <c r="R2328" s="6">
        <f t="shared" si="81"/>
        <v>-8.7992799168181701E-3</v>
      </c>
    </row>
    <row r="2329" spans="1:18" x14ac:dyDescent="0.25">
      <c r="A2329" s="1">
        <v>38894</v>
      </c>
      <c r="B2329">
        <v>124.540001</v>
      </c>
      <c r="C2329">
        <v>125.05999799999999</v>
      </c>
      <c r="D2329">
        <v>124.25</v>
      </c>
      <c r="E2329">
        <v>124.989998</v>
      </c>
      <c r="F2329">
        <v>37899600</v>
      </c>
      <c r="G2329">
        <v>103.271379</v>
      </c>
      <c r="H2329" s="6">
        <f t="shared" si="80"/>
        <v>9.6386727184946827E-2</v>
      </c>
      <c r="R2329" s="6">
        <f t="shared" si="81"/>
        <v>3.6132728150531828E-3</v>
      </c>
    </row>
    <row r="2330" spans="1:18" x14ac:dyDescent="0.25">
      <c r="A2330" s="1">
        <v>38891</v>
      </c>
      <c r="B2330">
        <v>124.33000199999999</v>
      </c>
      <c r="C2330">
        <v>125.300003</v>
      </c>
      <c r="D2330">
        <v>124.029999</v>
      </c>
      <c r="E2330">
        <v>124.44000200000001</v>
      </c>
      <c r="F2330">
        <v>54107000</v>
      </c>
      <c r="G2330">
        <v>102.816952</v>
      </c>
      <c r="H2330" s="6">
        <f t="shared" si="80"/>
        <v>9.9115257795942019E-2</v>
      </c>
      <c r="R2330" s="6">
        <f t="shared" si="81"/>
        <v>8.847422040579847E-4</v>
      </c>
    </row>
    <row r="2331" spans="1:18" x14ac:dyDescent="0.25">
      <c r="A2331" s="1">
        <v>38890</v>
      </c>
      <c r="B2331">
        <v>124.949997</v>
      </c>
      <c r="C2331">
        <v>125.05999799999999</v>
      </c>
      <c r="D2331">
        <v>124.040001</v>
      </c>
      <c r="E2331">
        <v>124.459999</v>
      </c>
      <c r="F2331">
        <v>74566100</v>
      </c>
      <c r="G2331">
        <v>102.833474</v>
      </c>
      <c r="H2331" s="6">
        <f t="shared" si="80"/>
        <v>0.10392155271520336</v>
      </c>
      <c r="R2331" s="6">
        <f t="shared" si="81"/>
        <v>-3.9215527152033462E-3</v>
      </c>
    </row>
    <row r="2332" spans="1:18" x14ac:dyDescent="0.25">
      <c r="A2332" s="1">
        <v>38889</v>
      </c>
      <c r="B2332">
        <v>124</v>
      </c>
      <c r="C2332">
        <v>125.699997</v>
      </c>
      <c r="D2332">
        <v>123.959999</v>
      </c>
      <c r="E2332">
        <v>125.010002</v>
      </c>
      <c r="F2332">
        <v>75008200</v>
      </c>
      <c r="G2332">
        <v>103.287907</v>
      </c>
      <c r="H2332" s="6">
        <f t="shared" si="80"/>
        <v>9.1854822580645173E-2</v>
      </c>
      <c r="R2332" s="6">
        <f t="shared" si="81"/>
        <v>8.145177419354839E-3</v>
      </c>
    </row>
    <row r="2333" spans="1:18" x14ac:dyDescent="0.25">
      <c r="A2333" s="1">
        <v>38888</v>
      </c>
      <c r="B2333">
        <v>124.010002</v>
      </c>
      <c r="C2333">
        <v>124.80999799999999</v>
      </c>
      <c r="D2333">
        <v>123.720001</v>
      </c>
      <c r="E2333">
        <v>124.089996</v>
      </c>
      <c r="F2333">
        <v>65494700</v>
      </c>
      <c r="G2333">
        <v>102.527764</v>
      </c>
      <c r="H2333" s="6">
        <f t="shared" si="80"/>
        <v>9.9354939128216455E-2</v>
      </c>
      <c r="R2333" s="6">
        <f t="shared" si="81"/>
        <v>6.4506087178354556E-4</v>
      </c>
    </row>
    <row r="2334" spans="1:18" x14ac:dyDescent="0.25">
      <c r="A2334" s="1">
        <v>38887</v>
      </c>
      <c r="B2334">
        <v>125.400002</v>
      </c>
      <c r="C2334">
        <v>125.480003</v>
      </c>
      <c r="D2334">
        <v>123.550003</v>
      </c>
      <c r="E2334">
        <v>123.66999800000001</v>
      </c>
      <c r="F2334">
        <v>95804400</v>
      </c>
      <c r="G2334">
        <v>102.180746</v>
      </c>
      <c r="H2334" s="6">
        <f t="shared" si="80"/>
        <v>0.11379588494743401</v>
      </c>
      <c r="R2334" s="6">
        <f t="shared" si="81"/>
        <v>-1.3795884947434002E-2</v>
      </c>
    </row>
    <row r="2335" spans="1:18" x14ac:dyDescent="0.25">
      <c r="A2335" s="1">
        <v>38884</v>
      </c>
      <c r="B2335">
        <v>125.290001</v>
      </c>
      <c r="C2335">
        <v>125.55999799999999</v>
      </c>
      <c r="D2335">
        <v>124.459999</v>
      </c>
      <c r="E2335">
        <v>124.650002</v>
      </c>
      <c r="F2335">
        <v>94253500</v>
      </c>
      <c r="G2335">
        <v>102.990461</v>
      </c>
      <c r="H2335" s="6">
        <f t="shared" si="80"/>
        <v>0.10510814107184821</v>
      </c>
      <c r="R2335" s="6">
        <f t="shared" si="81"/>
        <v>-5.108141071848208E-3</v>
      </c>
    </row>
    <row r="2336" spans="1:18" x14ac:dyDescent="0.25">
      <c r="A2336" s="1">
        <v>38883</v>
      </c>
      <c r="B2336">
        <v>123.949997</v>
      </c>
      <c r="C2336">
        <v>126.360001</v>
      </c>
      <c r="D2336">
        <v>123.860001</v>
      </c>
      <c r="E2336">
        <v>126.120003</v>
      </c>
      <c r="F2336">
        <v>134057000</v>
      </c>
      <c r="G2336">
        <v>103.746465</v>
      </c>
      <c r="H2336" s="6">
        <f t="shared" si="80"/>
        <v>8.2492891871550428E-2</v>
      </c>
      <c r="R2336" s="6">
        <f t="shared" si="81"/>
        <v>1.7507108128449578E-2</v>
      </c>
    </row>
    <row r="2337" spans="1:18" x14ac:dyDescent="0.25">
      <c r="A2337" s="1">
        <v>38882</v>
      </c>
      <c r="B2337">
        <v>122.839996</v>
      </c>
      <c r="C2337">
        <v>123.629997</v>
      </c>
      <c r="D2337">
        <v>122.339996</v>
      </c>
      <c r="E2337">
        <v>123.5</v>
      </c>
      <c r="F2337">
        <v>163566400</v>
      </c>
      <c r="G2337">
        <v>101.59124799999999</v>
      </c>
      <c r="H2337" s="6">
        <f t="shared" si="80"/>
        <v>9.4627124540121288E-2</v>
      </c>
      <c r="R2337" s="6">
        <f t="shared" si="81"/>
        <v>5.3728754598787246E-3</v>
      </c>
    </row>
    <row r="2338" spans="1:18" x14ac:dyDescent="0.25">
      <c r="A2338" s="1">
        <v>38881</v>
      </c>
      <c r="B2338">
        <v>123.739998</v>
      </c>
      <c r="C2338">
        <v>124.839996</v>
      </c>
      <c r="D2338">
        <v>122.550003</v>
      </c>
      <c r="E2338">
        <v>122.550003</v>
      </c>
      <c r="F2338">
        <v>185688800</v>
      </c>
      <c r="G2338">
        <v>100.80977900000001</v>
      </c>
      <c r="H2338" s="6">
        <f t="shared" si="80"/>
        <v>0.10961689849065616</v>
      </c>
      <c r="R2338" s="6">
        <f t="shared" si="81"/>
        <v>-9.6168984906561585E-3</v>
      </c>
    </row>
    <row r="2339" spans="1:18" x14ac:dyDescent="0.25">
      <c r="A2339" s="1">
        <v>38880</v>
      </c>
      <c r="B2339">
        <v>125.879997</v>
      </c>
      <c r="C2339">
        <v>125.93</v>
      </c>
      <c r="D2339">
        <v>123.82</v>
      </c>
      <c r="E2339">
        <v>123.989998</v>
      </c>
      <c r="F2339">
        <v>95815900</v>
      </c>
      <c r="G2339">
        <v>101.994321</v>
      </c>
      <c r="H2339" s="6">
        <f t="shared" si="80"/>
        <v>0.11501429174644803</v>
      </c>
      <c r="R2339" s="6">
        <f t="shared" si="81"/>
        <v>-1.5014291746448033E-2</v>
      </c>
    </row>
    <row r="2340" spans="1:18" x14ac:dyDescent="0.25">
      <c r="A2340" s="1">
        <v>38877</v>
      </c>
      <c r="B2340">
        <v>126.360001</v>
      </c>
      <c r="C2340">
        <v>126.959999</v>
      </c>
      <c r="D2340">
        <v>125.290001</v>
      </c>
      <c r="E2340">
        <v>125.349998</v>
      </c>
      <c r="F2340">
        <v>94972200</v>
      </c>
      <c r="G2340">
        <v>103.11305900000001</v>
      </c>
      <c r="H2340" s="6">
        <f t="shared" si="80"/>
        <v>0.1079930594492477</v>
      </c>
      <c r="R2340" s="6">
        <f t="shared" si="81"/>
        <v>-7.9930594492476897E-3</v>
      </c>
    </row>
    <row r="2341" spans="1:18" x14ac:dyDescent="0.25">
      <c r="A2341" s="1">
        <v>38876</v>
      </c>
      <c r="B2341">
        <v>125.58000199999999</v>
      </c>
      <c r="C2341">
        <v>126.5</v>
      </c>
      <c r="D2341">
        <v>123.870003</v>
      </c>
      <c r="E2341">
        <v>125.75</v>
      </c>
      <c r="F2341">
        <v>204957200</v>
      </c>
      <c r="G2341">
        <v>103.44210099999999</v>
      </c>
      <c r="H2341" s="6">
        <f t="shared" si="80"/>
        <v>9.8646297202638955E-2</v>
      </c>
      <c r="R2341" s="6">
        <f t="shared" si="81"/>
        <v>1.3537027973610542E-3</v>
      </c>
    </row>
    <row r="2342" spans="1:18" x14ac:dyDescent="0.25">
      <c r="A2342" s="1">
        <v>38875</v>
      </c>
      <c r="B2342">
        <v>126.910004</v>
      </c>
      <c r="C2342">
        <v>127.650002</v>
      </c>
      <c r="D2342">
        <v>125.790001</v>
      </c>
      <c r="E2342">
        <v>125.860001</v>
      </c>
      <c r="F2342">
        <v>108599400</v>
      </c>
      <c r="G2342">
        <v>103.53258700000001</v>
      </c>
      <c r="H2342" s="6">
        <f t="shared" si="80"/>
        <v>0.1082736030801796</v>
      </c>
      <c r="R2342" s="6">
        <f t="shared" si="81"/>
        <v>-8.2736030801795878E-3</v>
      </c>
    </row>
    <row r="2343" spans="1:18" x14ac:dyDescent="0.25">
      <c r="A2343" s="1">
        <v>38874</v>
      </c>
      <c r="B2343">
        <v>127.209999</v>
      </c>
      <c r="C2343">
        <v>127.379997</v>
      </c>
      <c r="D2343">
        <v>125.760002</v>
      </c>
      <c r="E2343">
        <v>126.80999799999999</v>
      </c>
      <c r="F2343">
        <v>130498600</v>
      </c>
      <c r="G2343">
        <v>104.31405599999999</v>
      </c>
      <c r="H2343" s="6">
        <f t="shared" si="80"/>
        <v>0.10314441477198663</v>
      </c>
      <c r="R2343" s="6">
        <f t="shared" si="81"/>
        <v>-3.1444147719866199E-3</v>
      </c>
    </row>
    <row r="2344" spans="1:18" x14ac:dyDescent="0.25">
      <c r="A2344" s="1">
        <v>38873</v>
      </c>
      <c r="B2344">
        <v>128.85000600000001</v>
      </c>
      <c r="C2344">
        <v>128.86000100000001</v>
      </c>
      <c r="D2344">
        <v>126.769997</v>
      </c>
      <c r="E2344">
        <v>127.120003</v>
      </c>
      <c r="F2344">
        <v>86105100</v>
      </c>
      <c r="G2344">
        <v>104.569067</v>
      </c>
      <c r="H2344" s="6">
        <f t="shared" si="80"/>
        <v>0.11342648753931771</v>
      </c>
      <c r="R2344" s="6">
        <f t="shared" si="81"/>
        <v>-1.3426487539317697E-2</v>
      </c>
    </row>
    <row r="2345" spans="1:18" x14ac:dyDescent="0.25">
      <c r="A2345" s="1">
        <v>38870</v>
      </c>
      <c r="B2345">
        <v>129.25</v>
      </c>
      <c r="C2345">
        <v>129.429993</v>
      </c>
      <c r="D2345">
        <v>128.320007</v>
      </c>
      <c r="E2345">
        <v>129</v>
      </c>
      <c r="F2345">
        <v>91702600</v>
      </c>
      <c r="G2345">
        <v>106.115555</v>
      </c>
      <c r="H2345" s="6">
        <f t="shared" si="80"/>
        <v>0.10193423597678918</v>
      </c>
      <c r="R2345" s="6">
        <f t="shared" si="81"/>
        <v>-1.9342359767891683E-3</v>
      </c>
    </row>
    <row r="2346" spans="1:18" x14ac:dyDescent="0.25">
      <c r="A2346" s="1">
        <v>38869</v>
      </c>
      <c r="B2346">
        <v>127.379997</v>
      </c>
      <c r="C2346">
        <v>128.94000199999999</v>
      </c>
      <c r="D2346">
        <v>127.269997</v>
      </c>
      <c r="E2346">
        <v>128.729996</v>
      </c>
      <c r="F2346">
        <v>73721700</v>
      </c>
      <c r="G2346">
        <v>105.893449</v>
      </c>
      <c r="H2346" s="6">
        <f t="shared" si="80"/>
        <v>8.940179752084626E-2</v>
      </c>
      <c r="R2346" s="6">
        <f t="shared" si="81"/>
        <v>1.0598202479153747E-2</v>
      </c>
    </row>
    <row r="2347" spans="1:18" x14ac:dyDescent="0.25">
      <c r="A2347" s="1">
        <v>38868</v>
      </c>
      <c r="B2347">
        <v>126.620003</v>
      </c>
      <c r="C2347">
        <v>127.510002</v>
      </c>
      <c r="D2347">
        <v>126.199997</v>
      </c>
      <c r="E2347">
        <v>127.510002</v>
      </c>
      <c r="F2347">
        <v>86926200</v>
      </c>
      <c r="G2347">
        <v>104.889881</v>
      </c>
      <c r="H2347" s="6">
        <f t="shared" si="80"/>
        <v>9.2971102677986805E-2</v>
      </c>
      <c r="R2347" s="6">
        <f t="shared" si="81"/>
        <v>7.0288973220131983E-3</v>
      </c>
    </row>
    <row r="2348" spans="1:18" x14ac:dyDescent="0.25">
      <c r="A2348" s="1">
        <v>38867</v>
      </c>
      <c r="B2348">
        <v>127.970001</v>
      </c>
      <c r="C2348">
        <v>128</v>
      </c>
      <c r="D2348">
        <v>126.050003</v>
      </c>
      <c r="E2348">
        <v>126.099998</v>
      </c>
      <c r="F2348">
        <v>72419900</v>
      </c>
      <c r="G2348">
        <v>103.73000999999999</v>
      </c>
      <c r="H2348" s="6">
        <f t="shared" si="80"/>
        <v>0.11461282320377569</v>
      </c>
      <c r="R2348" s="6">
        <f t="shared" si="81"/>
        <v>-1.4612823203775681E-2</v>
      </c>
    </row>
    <row r="2349" spans="1:18" x14ac:dyDescent="0.25">
      <c r="A2349" s="1">
        <v>38863</v>
      </c>
      <c r="B2349">
        <v>128.009995</v>
      </c>
      <c r="C2349">
        <v>128.38000500000001</v>
      </c>
      <c r="D2349">
        <v>127.510002</v>
      </c>
      <c r="E2349">
        <v>128.38000500000001</v>
      </c>
      <c r="F2349">
        <v>62989700</v>
      </c>
      <c r="G2349">
        <v>105.605546</v>
      </c>
      <c r="H2349" s="6">
        <f t="shared" si="80"/>
        <v>9.7109522580639054E-2</v>
      </c>
      <c r="R2349" s="6">
        <f t="shared" si="81"/>
        <v>2.8904774193609468E-3</v>
      </c>
    </row>
    <row r="2350" spans="1:18" x14ac:dyDescent="0.25">
      <c r="A2350" s="1">
        <v>38862</v>
      </c>
      <c r="B2350">
        <v>126.91999800000001</v>
      </c>
      <c r="C2350">
        <v>127.730003</v>
      </c>
      <c r="D2350">
        <v>126.43</v>
      </c>
      <c r="E2350">
        <v>127.730003</v>
      </c>
      <c r="F2350">
        <v>78977900</v>
      </c>
      <c r="G2350">
        <v>105.070854</v>
      </c>
      <c r="H2350" s="6">
        <f t="shared" si="80"/>
        <v>9.3617987608225539E-2</v>
      </c>
      <c r="R2350" s="6">
        <f t="shared" si="81"/>
        <v>6.3820123917744595E-3</v>
      </c>
    </row>
    <row r="2351" spans="1:18" x14ac:dyDescent="0.25">
      <c r="A2351" s="1">
        <v>38861</v>
      </c>
      <c r="B2351">
        <v>125.68</v>
      </c>
      <c r="C2351">
        <v>126.889999</v>
      </c>
      <c r="D2351">
        <v>124.760002</v>
      </c>
      <c r="E2351">
        <v>126.16999800000001</v>
      </c>
      <c r="F2351">
        <v>168405000</v>
      </c>
      <c r="G2351">
        <v>103.787592</v>
      </c>
      <c r="H2351" s="6">
        <f t="shared" si="80"/>
        <v>9.6101225334182055E-2</v>
      </c>
      <c r="R2351" s="6">
        <f t="shared" si="81"/>
        <v>3.8987746658179496E-3</v>
      </c>
    </row>
    <row r="2352" spans="1:18" x14ac:dyDescent="0.25">
      <c r="A2352" s="1">
        <v>38860</v>
      </c>
      <c r="B2352">
        <v>127.18</v>
      </c>
      <c r="C2352">
        <v>127.629997</v>
      </c>
      <c r="D2352">
        <v>125.16999800000001</v>
      </c>
      <c r="E2352">
        <v>125.16999800000001</v>
      </c>
      <c r="F2352">
        <v>92006500</v>
      </c>
      <c r="G2352">
        <v>102.964991</v>
      </c>
      <c r="H2352" s="6">
        <f t="shared" si="80"/>
        <v>0.11580438748230855</v>
      </c>
      <c r="R2352" s="6">
        <f t="shared" si="81"/>
        <v>-1.580438748230854E-2</v>
      </c>
    </row>
    <row r="2353" spans="1:18" x14ac:dyDescent="0.25">
      <c r="A2353" s="1">
        <v>38859</v>
      </c>
      <c r="B2353">
        <v>126.279999</v>
      </c>
      <c r="C2353">
        <v>127.16999800000001</v>
      </c>
      <c r="D2353">
        <v>125.5</v>
      </c>
      <c r="E2353">
        <v>126.129997</v>
      </c>
      <c r="F2353">
        <v>110852800</v>
      </c>
      <c r="G2353">
        <v>103.754687</v>
      </c>
      <c r="H2353" s="6">
        <f t="shared" si="80"/>
        <v>0.10118785240091743</v>
      </c>
      <c r="R2353" s="6">
        <f t="shared" si="81"/>
        <v>-1.1878524009174298E-3</v>
      </c>
    </row>
    <row r="2354" spans="1:18" x14ac:dyDescent="0.25">
      <c r="A2354" s="1">
        <v>38856</v>
      </c>
      <c r="B2354">
        <v>126.870003</v>
      </c>
      <c r="C2354">
        <v>127.489998</v>
      </c>
      <c r="D2354">
        <v>125.800003</v>
      </c>
      <c r="E2354">
        <v>127.099998</v>
      </c>
      <c r="F2354">
        <v>124309400</v>
      </c>
      <c r="G2354">
        <v>104.552611</v>
      </c>
      <c r="H2354" s="6">
        <f t="shared" si="80"/>
        <v>9.8187160127993361E-2</v>
      </c>
      <c r="R2354" s="6">
        <f t="shared" si="81"/>
        <v>1.8128398720066428E-3</v>
      </c>
    </row>
    <row r="2355" spans="1:18" x14ac:dyDescent="0.25">
      <c r="A2355" s="1">
        <v>38855</v>
      </c>
      <c r="B2355">
        <v>127.349998</v>
      </c>
      <c r="C2355">
        <v>127.75</v>
      </c>
      <c r="D2355">
        <v>126.110001</v>
      </c>
      <c r="E2355">
        <v>126.209999</v>
      </c>
      <c r="F2355">
        <v>87906300</v>
      </c>
      <c r="G2355">
        <v>103.820497</v>
      </c>
      <c r="H2355" s="6">
        <f t="shared" si="80"/>
        <v>0.10895170017984612</v>
      </c>
      <c r="R2355" s="6">
        <f t="shared" si="81"/>
        <v>-8.9517001798461206E-3</v>
      </c>
    </row>
    <row r="2356" spans="1:18" x14ac:dyDescent="0.25">
      <c r="A2356" s="1">
        <v>38854</v>
      </c>
      <c r="B2356">
        <v>128.66999799999999</v>
      </c>
      <c r="C2356">
        <v>129.10000600000001</v>
      </c>
      <c r="D2356">
        <v>126.769997</v>
      </c>
      <c r="E2356">
        <v>126.849998</v>
      </c>
      <c r="F2356">
        <v>144789500</v>
      </c>
      <c r="G2356">
        <v>104.34696099999999</v>
      </c>
      <c r="H2356" s="6">
        <f t="shared" si="80"/>
        <v>0.11414471149677016</v>
      </c>
      <c r="R2356" s="6">
        <f t="shared" si="81"/>
        <v>-1.4144711496770159E-2</v>
      </c>
    </row>
    <row r="2357" spans="1:18" x14ac:dyDescent="0.25">
      <c r="A2357" s="1">
        <v>38853</v>
      </c>
      <c r="B2357">
        <v>129.759995</v>
      </c>
      <c r="C2357">
        <v>130</v>
      </c>
      <c r="D2357">
        <v>129.009995</v>
      </c>
      <c r="E2357">
        <v>129.30999800000001</v>
      </c>
      <c r="F2357">
        <v>62137600</v>
      </c>
      <c r="G2357">
        <v>106.370559</v>
      </c>
      <c r="H2357" s="6">
        <f t="shared" si="80"/>
        <v>0.10346791782783281</v>
      </c>
      <c r="R2357" s="6">
        <f t="shared" si="81"/>
        <v>-3.4679178278328093E-3</v>
      </c>
    </row>
    <row r="2358" spans="1:18" x14ac:dyDescent="0.25">
      <c r="A2358" s="1">
        <v>38852</v>
      </c>
      <c r="B2358">
        <v>128.78999300000001</v>
      </c>
      <c r="C2358">
        <v>129.740005</v>
      </c>
      <c r="D2358">
        <v>128.61000100000001</v>
      </c>
      <c r="E2358">
        <v>129.5</v>
      </c>
      <c r="F2358">
        <v>84029300</v>
      </c>
      <c r="G2358">
        <v>106.526855</v>
      </c>
      <c r="H2358" s="6">
        <f t="shared" si="80"/>
        <v>9.4487094971734409E-2</v>
      </c>
      <c r="R2358" s="6">
        <f t="shared" si="81"/>
        <v>5.5129050282655906E-3</v>
      </c>
    </row>
    <row r="2359" spans="1:18" x14ac:dyDescent="0.25">
      <c r="A2359" s="1">
        <v>38849</v>
      </c>
      <c r="B2359">
        <v>130.36000100000001</v>
      </c>
      <c r="C2359">
        <v>130.720001</v>
      </c>
      <c r="D2359">
        <v>129.19000199999999</v>
      </c>
      <c r="E2359">
        <v>129.240005</v>
      </c>
      <c r="F2359">
        <v>91726500</v>
      </c>
      <c r="G2359">
        <v>106.312983</v>
      </c>
      <c r="H2359" s="6">
        <f t="shared" si="80"/>
        <v>0.10859156176287553</v>
      </c>
      <c r="R2359" s="6">
        <f t="shared" si="81"/>
        <v>-8.5915617628755207E-3</v>
      </c>
    </row>
    <row r="2360" spans="1:18" x14ac:dyDescent="0.25">
      <c r="A2360" s="1">
        <v>38848</v>
      </c>
      <c r="B2360">
        <v>132.509995</v>
      </c>
      <c r="C2360">
        <v>132.550003</v>
      </c>
      <c r="D2360">
        <v>130.520004</v>
      </c>
      <c r="E2360">
        <v>130.949997</v>
      </c>
      <c r="F2360">
        <v>80626900</v>
      </c>
      <c r="G2360">
        <v>107.71962499999999</v>
      </c>
      <c r="H2360" s="6">
        <f t="shared" si="80"/>
        <v>0.11177268175128983</v>
      </c>
      <c r="R2360" s="6">
        <f t="shared" si="81"/>
        <v>-1.1772681751289834E-2</v>
      </c>
    </row>
    <row r="2361" spans="1:18" x14ac:dyDescent="0.25">
      <c r="A2361" s="1">
        <v>38847</v>
      </c>
      <c r="B2361">
        <v>132.41000399999999</v>
      </c>
      <c r="C2361">
        <v>132.75</v>
      </c>
      <c r="D2361">
        <v>131.88999899999999</v>
      </c>
      <c r="E2361">
        <v>132.550003</v>
      </c>
      <c r="F2361">
        <v>64378200</v>
      </c>
      <c r="G2361">
        <v>109.035791</v>
      </c>
      <c r="H2361" s="6">
        <f t="shared" si="80"/>
        <v>9.8942685629705013E-2</v>
      </c>
      <c r="R2361" s="6">
        <f t="shared" si="81"/>
        <v>1.0573143702949917E-3</v>
      </c>
    </row>
    <row r="2362" spans="1:18" x14ac:dyDescent="0.25">
      <c r="A2362" s="1">
        <v>38846</v>
      </c>
      <c r="B2362">
        <v>132.41999799999999</v>
      </c>
      <c r="C2362">
        <v>132.770004</v>
      </c>
      <c r="D2362">
        <v>132.30999800000001</v>
      </c>
      <c r="E2362">
        <v>132.61999499999999</v>
      </c>
      <c r="F2362">
        <v>29864000</v>
      </c>
      <c r="G2362">
        <v>109.093367</v>
      </c>
      <c r="H2362" s="6">
        <f t="shared" si="80"/>
        <v>9.8489676763172926E-2</v>
      </c>
      <c r="R2362" s="6">
        <f t="shared" si="81"/>
        <v>1.5103232368270858E-3</v>
      </c>
    </row>
    <row r="2363" spans="1:18" x14ac:dyDescent="0.25">
      <c r="A2363" s="1">
        <v>38845</v>
      </c>
      <c r="B2363">
        <v>132.509995</v>
      </c>
      <c r="C2363">
        <v>132.770004</v>
      </c>
      <c r="D2363">
        <v>132.36000100000001</v>
      </c>
      <c r="E2363">
        <v>132.36000100000001</v>
      </c>
      <c r="F2363">
        <v>30016700</v>
      </c>
      <c r="G2363">
        <v>108.87949500000001</v>
      </c>
      <c r="H2363" s="6">
        <f t="shared" si="80"/>
        <v>0.10113194480159775</v>
      </c>
      <c r="R2363" s="6">
        <f t="shared" si="81"/>
        <v>-1.1319448015977391E-3</v>
      </c>
    </row>
    <row r="2364" spans="1:18" x14ac:dyDescent="0.25">
      <c r="A2364" s="1">
        <v>38842</v>
      </c>
      <c r="B2364">
        <v>132.050003</v>
      </c>
      <c r="C2364">
        <v>132.800003</v>
      </c>
      <c r="D2364">
        <v>131.85000600000001</v>
      </c>
      <c r="E2364">
        <v>132.520004</v>
      </c>
      <c r="F2364">
        <v>62588200</v>
      </c>
      <c r="G2364">
        <v>109.01111400000001</v>
      </c>
      <c r="H2364" s="6">
        <f t="shared" si="80"/>
        <v>9.644073465110034E-2</v>
      </c>
      <c r="R2364" s="6">
        <f t="shared" si="81"/>
        <v>3.5592653488996612E-3</v>
      </c>
    </row>
    <row r="2365" spans="1:18" x14ac:dyDescent="0.25">
      <c r="A2365" s="1">
        <v>38841</v>
      </c>
      <c r="B2365">
        <v>131.08000200000001</v>
      </c>
      <c r="C2365">
        <v>131.61999499999999</v>
      </c>
      <c r="D2365">
        <v>130.970001</v>
      </c>
      <c r="E2365">
        <v>131.36000100000001</v>
      </c>
      <c r="F2365">
        <v>42921400</v>
      </c>
      <c r="G2365">
        <v>108.056894</v>
      </c>
      <c r="H2365" s="6">
        <f t="shared" si="80"/>
        <v>9.7863907569973929E-2</v>
      </c>
      <c r="R2365" s="6">
        <f t="shared" si="81"/>
        <v>2.1360924300260816E-3</v>
      </c>
    </row>
    <row r="2366" spans="1:18" x14ac:dyDescent="0.25">
      <c r="A2366" s="1">
        <v>38840</v>
      </c>
      <c r="B2366">
        <v>131.14999399999999</v>
      </c>
      <c r="C2366">
        <v>131.320007</v>
      </c>
      <c r="D2366">
        <v>130.449997</v>
      </c>
      <c r="E2366">
        <v>130.88999899999999</v>
      </c>
      <c r="F2366">
        <v>60821300</v>
      </c>
      <c r="G2366">
        <v>107.67027</v>
      </c>
      <c r="H2366" s="6">
        <f t="shared" si="80"/>
        <v>0.10198242479523105</v>
      </c>
      <c r="R2366" s="6">
        <f t="shared" si="81"/>
        <v>-1.9824247952310507E-3</v>
      </c>
    </row>
    <row r="2367" spans="1:18" x14ac:dyDescent="0.25">
      <c r="A2367" s="1">
        <v>38839</v>
      </c>
      <c r="B2367">
        <v>131.009995</v>
      </c>
      <c r="C2367">
        <v>131.46000699999999</v>
      </c>
      <c r="D2367">
        <v>130.740005</v>
      </c>
      <c r="E2367">
        <v>131.38000500000001</v>
      </c>
      <c r="F2367">
        <v>49063500</v>
      </c>
      <c r="G2367">
        <v>108.07335</v>
      </c>
      <c r="H2367" s="6">
        <f t="shared" si="80"/>
        <v>9.7175711669937798E-2</v>
      </c>
      <c r="R2367" s="6">
        <f t="shared" si="81"/>
        <v>2.824288330062204E-3</v>
      </c>
    </row>
    <row r="2368" spans="1:18" x14ac:dyDescent="0.25">
      <c r="A2368" s="1">
        <v>38838</v>
      </c>
      <c r="B2368">
        <v>131.470001</v>
      </c>
      <c r="C2368">
        <v>131.800003</v>
      </c>
      <c r="D2368">
        <v>130.320007</v>
      </c>
      <c r="E2368">
        <v>130.39999399999999</v>
      </c>
      <c r="F2368">
        <v>64990300</v>
      </c>
      <c r="G2368">
        <v>107.267191</v>
      </c>
      <c r="H2368" s="6">
        <f t="shared" si="80"/>
        <v>0.10813879205796921</v>
      </c>
      <c r="R2368" s="6">
        <f t="shared" si="81"/>
        <v>-8.1387920579692082E-3</v>
      </c>
    </row>
    <row r="2369" spans="1:18" x14ac:dyDescent="0.25">
      <c r="A2369" s="1">
        <v>38835</v>
      </c>
      <c r="B2369">
        <v>130.78999300000001</v>
      </c>
      <c r="C2369">
        <v>131.75</v>
      </c>
      <c r="D2369">
        <v>130.71000699999999</v>
      </c>
      <c r="E2369">
        <v>131.470001</v>
      </c>
      <c r="F2369">
        <v>55854400</v>
      </c>
      <c r="G2369">
        <v>108.147381</v>
      </c>
      <c r="H2369" s="6">
        <f t="shared" si="80"/>
        <v>9.4800764306180632E-2</v>
      </c>
      <c r="R2369" s="6">
        <f t="shared" si="81"/>
        <v>5.1992356938193778E-3</v>
      </c>
    </row>
    <row r="2370" spans="1:18" x14ac:dyDescent="0.25">
      <c r="A2370" s="1">
        <v>38834</v>
      </c>
      <c r="B2370">
        <v>129.89999399999999</v>
      </c>
      <c r="C2370">
        <v>131.63000500000001</v>
      </c>
      <c r="D2370">
        <v>129.58999600000001</v>
      </c>
      <c r="E2370">
        <v>131.029999</v>
      </c>
      <c r="F2370">
        <v>124478600</v>
      </c>
      <c r="G2370">
        <v>107.785434</v>
      </c>
      <c r="H2370" s="6">
        <f t="shared" si="80"/>
        <v>9.1300961876872672E-2</v>
      </c>
      <c r="R2370" s="6">
        <f t="shared" si="81"/>
        <v>8.6990381231273287E-3</v>
      </c>
    </row>
    <row r="2371" spans="1:18" x14ac:dyDescent="0.25">
      <c r="A2371" s="1">
        <v>38833</v>
      </c>
      <c r="B2371">
        <v>130.5</v>
      </c>
      <c r="C2371">
        <v>131.13999899999999</v>
      </c>
      <c r="D2371">
        <v>130.300003</v>
      </c>
      <c r="E2371">
        <v>130.39999399999999</v>
      </c>
      <c r="F2371">
        <v>67262400</v>
      </c>
      <c r="G2371">
        <v>107.267191</v>
      </c>
      <c r="H2371" s="6">
        <f t="shared" ref="H2371:H2434" si="82">(B2371-E2371)/B2371+0.1</f>
        <v>0.10076632950191577</v>
      </c>
      <c r="R2371" s="6">
        <f t="shared" si="81"/>
        <v>-7.6632950191576692E-4</v>
      </c>
    </row>
    <row r="2372" spans="1:18" x14ac:dyDescent="0.25">
      <c r="A2372" s="1">
        <v>38832</v>
      </c>
      <c r="B2372">
        <v>131.03999300000001</v>
      </c>
      <c r="C2372">
        <v>131.11999499999999</v>
      </c>
      <c r="D2372">
        <v>129.91999799999999</v>
      </c>
      <c r="E2372">
        <v>130.36999499999999</v>
      </c>
      <c r="F2372">
        <v>84359800</v>
      </c>
      <c r="G2372">
        <v>107.242514</v>
      </c>
      <c r="H2372" s="6">
        <f t="shared" si="82"/>
        <v>0.10511292762355399</v>
      </c>
      <c r="R2372" s="6">
        <f t="shared" ref="R2372:R2435" si="83">(E2372-B2372)/B2372</f>
        <v>-5.112927623553986E-3</v>
      </c>
    </row>
    <row r="2373" spans="1:18" x14ac:dyDescent="0.25">
      <c r="A2373" s="1">
        <v>38831</v>
      </c>
      <c r="B2373">
        <v>130.88999899999999</v>
      </c>
      <c r="C2373">
        <v>131.070007</v>
      </c>
      <c r="D2373">
        <v>130.38000500000001</v>
      </c>
      <c r="E2373">
        <v>130.91000399999999</v>
      </c>
      <c r="F2373">
        <v>52546400</v>
      </c>
      <c r="G2373">
        <v>107.68672599999999</v>
      </c>
      <c r="H2373" s="6">
        <f t="shared" si="82"/>
        <v>9.9847161737697032E-2</v>
      </c>
      <c r="R2373" s="6">
        <f t="shared" si="83"/>
        <v>1.5283826230297099E-4</v>
      </c>
    </row>
    <row r="2374" spans="1:18" x14ac:dyDescent="0.25">
      <c r="A2374" s="1">
        <v>38828</v>
      </c>
      <c r="B2374">
        <v>131.69000199999999</v>
      </c>
      <c r="C2374">
        <v>131.78999300000001</v>
      </c>
      <c r="D2374">
        <v>130.61999499999999</v>
      </c>
      <c r="E2374">
        <v>131.14999399999999</v>
      </c>
      <c r="F2374">
        <v>72342600</v>
      </c>
      <c r="G2374">
        <v>107.884142</v>
      </c>
      <c r="H2374" s="6">
        <f t="shared" si="82"/>
        <v>0.10410059983141318</v>
      </c>
      <c r="R2374" s="6">
        <f t="shared" si="83"/>
        <v>-4.1005998314131717E-3</v>
      </c>
    </row>
    <row r="2375" spans="1:18" x14ac:dyDescent="0.25">
      <c r="A2375" s="1">
        <v>38827</v>
      </c>
      <c r="B2375">
        <v>131</v>
      </c>
      <c r="C2375">
        <v>131.86000100000001</v>
      </c>
      <c r="D2375">
        <v>130.60000600000001</v>
      </c>
      <c r="E2375">
        <v>131.13000500000001</v>
      </c>
      <c r="F2375">
        <v>86005500</v>
      </c>
      <c r="G2375">
        <v>107.867699</v>
      </c>
      <c r="H2375" s="6">
        <f t="shared" si="82"/>
        <v>9.9007595419847244E-2</v>
      </c>
      <c r="R2375" s="6">
        <f t="shared" si="83"/>
        <v>9.9240458015275755E-4</v>
      </c>
    </row>
    <row r="2376" spans="1:18" x14ac:dyDescent="0.25">
      <c r="A2376" s="1">
        <v>38826</v>
      </c>
      <c r="B2376">
        <v>130.75</v>
      </c>
      <c r="C2376">
        <v>131.070007</v>
      </c>
      <c r="D2376">
        <v>130.240005</v>
      </c>
      <c r="E2376">
        <v>130.949997</v>
      </c>
      <c r="F2376">
        <v>87269000</v>
      </c>
      <c r="G2376">
        <v>107.71962499999999</v>
      </c>
      <c r="H2376" s="6">
        <f t="shared" si="82"/>
        <v>9.8470386233269633E-2</v>
      </c>
      <c r="R2376" s="6">
        <f t="shared" si="83"/>
        <v>1.5296137667303725E-3</v>
      </c>
    </row>
    <row r="2377" spans="1:18" x14ac:dyDescent="0.25">
      <c r="A2377" s="1">
        <v>38825</v>
      </c>
      <c r="B2377">
        <v>128.929993</v>
      </c>
      <c r="C2377">
        <v>130.94000199999999</v>
      </c>
      <c r="D2377">
        <v>128.929993</v>
      </c>
      <c r="E2377">
        <v>130.699997</v>
      </c>
      <c r="F2377">
        <v>92531800</v>
      </c>
      <c r="G2377">
        <v>107.513974</v>
      </c>
      <c r="H2377" s="6">
        <f t="shared" si="82"/>
        <v>8.6271588489111303E-2</v>
      </c>
      <c r="R2377" s="6">
        <f t="shared" si="83"/>
        <v>1.3728411510888706E-2</v>
      </c>
    </row>
    <row r="2378" spans="1:18" x14ac:dyDescent="0.25">
      <c r="A2378" s="1">
        <v>38824</v>
      </c>
      <c r="B2378">
        <v>128.83000200000001</v>
      </c>
      <c r="C2378">
        <v>129.30999800000001</v>
      </c>
      <c r="D2378">
        <v>128.020004</v>
      </c>
      <c r="E2378">
        <v>128.66000399999999</v>
      </c>
      <c r="F2378">
        <v>64167700</v>
      </c>
      <c r="G2378">
        <v>105.83587300000001</v>
      </c>
      <c r="H2378" s="6">
        <f t="shared" si="82"/>
        <v>0.10131955287868444</v>
      </c>
      <c r="R2378" s="6">
        <f t="shared" si="83"/>
        <v>-1.3195528786844306E-3</v>
      </c>
    </row>
    <row r="2379" spans="1:18" x14ac:dyDescent="0.25">
      <c r="A2379" s="1">
        <v>38820</v>
      </c>
      <c r="B2379">
        <v>128.58999600000001</v>
      </c>
      <c r="C2379">
        <v>129.25</v>
      </c>
      <c r="D2379">
        <v>128.30999800000001</v>
      </c>
      <c r="E2379">
        <v>128.71000699999999</v>
      </c>
      <c r="F2379">
        <v>51051800</v>
      </c>
      <c r="G2379">
        <v>105.87700599999999</v>
      </c>
      <c r="H2379" s="6">
        <f t="shared" si="82"/>
        <v>9.9066715889780596E-2</v>
      </c>
      <c r="R2379" s="6">
        <f t="shared" si="83"/>
        <v>9.3328411021940429E-4</v>
      </c>
    </row>
    <row r="2380" spans="1:18" x14ac:dyDescent="0.25">
      <c r="A2380" s="1">
        <v>38819</v>
      </c>
      <c r="B2380">
        <v>128.770004</v>
      </c>
      <c r="C2380">
        <v>129.13000500000001</v>
      </c>
      <c r="D2380">
        <v>128.61000100000001</v>
      </c>
      <c r="E2380">
        <v>128.88000500000001</v>
      </c>
      <c r="F2380">
        <v>43033700</v>
      </c>
      <c r="G2380">
        <v>106.016847</v>
      </c>
      <c r="H2380" s="6">
        <f t="shared" si="82"/>
        <v>9.9145756025603521E-2</v>
      </c>
      <c r="R2380" s="6">
        <f t="shared" si="83"/>
        <v>8.5424397439648383E-4</v>
      </c>
    </row>
    <row r="2381" spans="1:18" x14ac:dyDescent="0.25">
      <c r="A2381" s="1">
        <v>38818</v>
      </c>
      <c r="B2381">
        <v>129.85000600000001</v>
      </c>
      <c r="C2381">
        <v>130.05999800000001</v>
      </c>
      <c r="D2381">
        <v>128.25</v>
      </c>
      <c r="E2381">
        <v>128.63999899999999</v>
      </c>
      <c r="F2381">
        <v>72799400</v>
      </c>
      <c r="G2381">
        <v>105.819418</v>
      </c>
      <c r="H2381" s="6">
        <f t="shared" si="82"/>
        <v>0.10931849783665024</v>
      </c>
      <c r="R2381" s="6">
        <f t="shared" si="83"/>
        <v>-9.318497836650225E-3</v>
      </c>
    </row>
    <row r="2382" spans="1:18" x14ac:dyDescent="0.25">
      <c r="A2382" s="1">
        <v>38817</v>
      </c>
      <c r="B2382">
        <v>129.740005</v>
      </c>
      <c r="C2382">
        <v>130.08000200000001</v>
      </c>
      <c r="D2382">
        <v>129.259995</v>
      </c>
      <c r="E2382">
        <v>129.740005</v>
      </c>
      <c r="F2382">
        <v>41496500</v>
      </c>
      <c r="G2382">
        <v>106.724284</v>
      </c>
      <c r="H2382" s="6">
        <f t="shared" si="82"/>
        <v>0.1</v>
      </c>
      <c r="R2382" s="6">
        <f t="shared" si="83"/>
        <v>0</v>
      </c>
    </row>
    <row r="2383" spans="1:18" x14ac:dyDescent="0.25">
      <c r="A2383" s="1">
        <v>38814</v>
      </c>
      <c r="B2383">
        <v>131.05999800000001</v>
      </c>
      <c r="C2383">
        <v>131.39999399999999</v>
      </c>
      <c r="D2383">
        <v>129.35000600000001</v>
      </c>
      <c r="E2383">
        <v>129.53999300000001</v>
      </c>
      <c r="F2383">
        <v>80180900</v>
      </c>
      <c r="G2383">
        <v>106.559754</v>
      </c>
      <c r="H2383" s="6">
        <f t="shared" si="82"/>
        <v>0.11159777981989591</v>
      </c>
      <c r="R2383" s="6">
        <f t="shared" si="83"/>
        <v>-1.1597779819895904E-2</v>
      </c>
    </row>
    <row r="2384" spans="1:18" x14ac:dyDescent="0.25">
      <c r="A2384" s="1">
        <v>38813</v>
      </c>
      <c r="B2384">
        <v>130.85000600000001</v>
      </c>
      <c r="C2384">
        <v>131.21000699999999</v>
      </c>
      <c r="D2384">
        <v>130.19000199999999</v>
      </c>
      <c r="E2384">
        <v>130.86999499999999</v>
      </c>
      <c r="F2384">
        <v>57906200</v>
      </c>
      <c r="G2384">
        <v>107.65381499999999</v>
      </c>
      <c r="H2384" s="6">
        <f t="shared" si="82"/>
        <v>9.9847237301617084E-2</v>
      </c>
      <c r="R2384" s="6">
        <f t="shared" si="83"/>
        <v>1.5276269838291915E-4</v>
      </c>
    </row>
    <row r="2385" spans="1:18" x14ac:dyDescent="0.25">
      <c r="A2385" s="1">
        <v>38812</v>
      </c>
      <c r="B2385">
        <v>130.61000100000001</v>
      </c>
      <c r="C2385">
        <v>131.279999</v>
      </c>
      <c r="D2385">
        <v>130.38000500000001</v>
      </c>
      <c r="E2385">
        <v>131.009995</v>
      </c>
      <c r="F2385">
        <v>50607200</v>
      </c>
      <c r="G2385">
        <v>107.768979</v>
      </c>
      <c r="H2385" s="6">
        <f t="shared" si="82"/>
        <v>9.6937493324113888E-2</v>
      </c>
      <c r="R2385" s="6">
        <f t="shared" si="83"/>
        <v>3.0625066758861166E-3</v>
      </c>
    </row>
    <row r="2386" spans="1:18" x14ac:dyDescent="0.25">
      <c r="A2386" s="1">
        <v>38811</v>
      </c>
      <c r="B2386">
        <v>129.729996</v>
      </c>
      <c r="C2386">
        <v>130.729996</v>
      </c>
      <c r="D2386">
        <v>129.36000100000001</v>
      </c>
      <c r="E2386">
        <v>130.55999800000001</v>
      </c>
      <c r="F2386">
        <v>54809300</v>
      </c>
      <c r="G2386">
        <v>107.39881099999999</v>
      </c>
      <c r="H2386" s="6">
        <f t="shared" si="82"/>
        <v>9.3602081048395264E-2</v>
      </c>
      <c r="R2386" s="6">
        <f t="shared" si="83"/>
        <v>6.3979189516047428E-3</v>
      </c>
    </row>
    <row r="2387" spans="1:18" x14ac:dyDescent="0.25">
      <c r="A2387" s="1">
        <v>38810</v>
      </c>
      <c r="B2387">
        <v>130.070007</v>
      </c>
      <c r="C2387">
        <v>130.86999499999999</v>
      </c>
      <c r="D2387">
        <v>129.490005</v>
      </c>
      <c r="E2387">
        <v>129.729996</v>
      </c>
      <c r="F2387">
        <v>61624700</v>
      </c>
      <c r="G2387">
        <v>106.71605</v>
      </c>
      <c r="H2387" s="6">
        <f t="shared" si="82"/>
        <v>0.10261406151842527</v>
      </c>
      <c r="R2387" s="6">
        <f t="shared" si="83"/>
        <v>-2.6140615184252589E-3</v>
      </c>
    </row>
    <row r="2388" spans="1:18" x14ac:dyDescent="0.25">
      <c r="A2388" s="1">
        <v>38807</v>
      </c>
      <c r="B2388">
        <v>130.020004</v>
      </c>
      <c r="C2388">
        <v>130.240005</v>
      </c>
      <c r="D2388">
        <v>129.36999499999999</v>
      </c>
      <c r="E2388">
        <v>129.83000200000001</v>
      </c>
      <c r="F2388">
        <v>62925600</v>
      </c>
      <c r="G2388">
        <v>106.798315</v>
      </c>
      <c r="H2388" s="6">
        <f t="shared" si="82"/>
        <v>0.10146132898134655</v>
      </c>
      <c r="R2388" s="6">
        <f t="shared" si="83"/>
        <v>-1.461328981346537E-3</v>
      </c>
    </row>
    <row r="2389" spans="1:18" x14ac:dyDescent="0.25">
      <c r="A2389" s="1">
        <v>38806</v>
      </c>
      <c r="B2389">
        <v>130.11000100000001</v>
      </c>
      <c r="C2389">
        <v>130.979996</v>
      </c>
      <c r="D2389">
        <v>129.550003</v>
      </c>
      <c r="E2389">
        <v>129.800003</v>
      </c>
      <c r="F2389">
        <v>70571700</v>
      </c>
      <c r="G2389">
        <v>106.77363800000001</v>
      </c>
      <c r="H2389" s="6">
        <f t="shared" si="82"/>
        <v>0.10238258394910017</v>
      </c>
      <c r="R2389" s="6">
        <f t="shared" si="83"/>
        <v>-2.3825839491001719E-3</v>
      </c>
    </row>
    <row r="2390" spans="1:18" x14ac:dyDescent="0.25">
      <c r="A2390" s="1">
        <v>38805</v>
      </c>
      <c r="B2390">
        <v>129.41000399999999</v>
      </c>
      <c r="C2390">
        <v>130.5</v>
      </c>
      <c r="D2390">
        <v>129.28999300000001</v>
      </c>
      <c r="E2390">
        <v>130.029999</v>
      </c>
      <c r="F2390">
        <v>61505700</v>
      </c>
      <c r="G2390">
        <v>106.962833</v>
      </c>
      <c r="H2390" s="6">
        <f t="shared" si="82"/>
        <v>9.5209064362597379E-2</v>
      </c>
      <c r="R2390" s="6">
        <f t="shared" si="83"/>
        <v>4.7909356374026329E-3</v>
      </c>
    </row>
    <row r="2391" spans="1:18" x14ac:dyDescent="0.25">
      <c r="A2391" s="1">
        <v>38804</v>
      </c>
      <c r="B2391">
        <v>129.929993</v>
      </c>
      <c r="C2391">
        <v>130.529999</v>
      </c>
      <c r="D2391">
        <v>129.050003</v>
      </c>
      <c r="E2391">
        <v>129.220001</v>
      </c>
      <c r="F2391">
        <v>82079900</v>
      </c>
      <c r="G2391">
        <v>106.296528</v>
      </c>
      <c r="H2391" s="6">
        <f t="shared" si="82"/>
        <v>0.10546441959709796</v>
      </c>
      <c r="R2391" s="6">
        <f t="shared" si="83"/>
        <v>-5.4644195970979526E-3</v>
      </c>
    </row>
    <row r="2392" spans="1:18" x14ac:dyDescent="0.25">
      <c r="A2392" s="1">
        <v>38803</v>
      </c>
      <c r="B2392">
        <v>130.029999</v>
      </c>
      <c r="C2392">
        <v>130.279999</v>
      </c>
      <c r="D2392">
        <v>129.740005</v>
      </c>
      <c r="E2392">
        <v>130.020004</v>
      </c>
      <c r="F2392">
        <v>32523000</v>
      </c>
      <c r="G2392">
        <v>106.954611</v>
      </c>
      <c r="H2392" s="6">
        <f t="shared" si="82"/>
        <v>0.10007686687746575</v>
      </c>
      <c r="R2392" s="6">
        <f t="shared" si="83"/>
        <v>-7.6866877465741796E-5</v>
      </c>
    </row>
    <row r="2393" spans="1:18" x14ac:dyDescent="0.25">
      <c r="A2393" s="1">
        <v>38800</v>
      </c>
      <c r="B2393">
        <v>129.990005</v>
      </c>
      <c r="C2393">
        <v>130.570007</v>
      </c>
      <c r="D2393">
        <v>129.740005</v>
      </c>
      <c r="E2393">
        <v>130.21000699999999</v>
      </c>
      <c r="F2393">
        <v>43209200</v>
      </c>
      <c r="G2393">
        <v>107.11090799999999</v>
      </c>
      <c r="H2393" s="6">
        <f t="shared" si="82"/>
        <v>9.8307546799463602E-2</v>
      </c>
      <c r="R2393" s="6">
        <f t="shared" si="83"/>
        <v>1.6924532005364091E-3</v>
      </c>
    </row>
    <row r="2394" spans="1:18" x14ac:dyDescent="0.25">
      <c r="A2394" s="1">
        <v>38799</v>
      </c>
      <c r="B2394">
        <v>130.259995</v>
      </c>
      <c r="C2394">
        <v>130.38999899999999</v>
      </c>
      <c r="D2394">
        <v>129.66000399999999</v>
      </c>
      <c r="E2394">
        <v>130.11000100000001</v>
      </c>
      <c r="F2394">
        <v>46704200</v>
      </c>
      <c r="G2394">
        <v>107.028643</v>
      </c>
      <c r="H2394" s="6">
        <f t="shared" si="82"/>
        <v>0.10115149705018792</v>
      </c>
      <c r="R2394" s="6">
        <f t="shared" si="83"/>
        <v>-1.1514970501879137E-3</v>
      </c>
    </row>
    <row r="2395" spans="1:18" x14ac:dyDescent="0.25">
      <c r="A2395" s="1">
        <v>38798</v>
      </c>
      <c r="B2395">
        <v>129.509995</v>
      </c>
      <c r="C2395">
        <v>130.509995</v>
      </c>
      <c r="D2395">
        <v>129.449997</v>
      </c>
      <c r="E2395">
        <v>130.38000500000001</v>
      </c>
      <c r="F2395">
        <v>51605700</v>
      </c>
      <c r="G2395">
        <v>107.250748</v>
      </c>
      <c r="H2395" s="6">
        <f t="shared" si="82"/>
        <v>9.328229454413918E-2</v>
      </c>
      <c r="R2395" s="6">
        <f t="shared" si="83"/>
        <v>6.7177054558608213E-3</v>
      </c>
    </row>
    <row r="2396" spans="1:18" x14ac:dyDescent="0.25">
      <c r="A2396" s="1">
        <v>38797</v>
      </c>
      <c r="B2396">
        <v>130.36999499999999</v>
      </c>
      <c r="C2396">
        <v>130.990005</v>
      </c>
      <c r="D2396">
        <v>129.449997</v>
      </c>
      <c r="E2396">
        <v>129.58999600000001</v>
      </c>
      <c r="F2396">
        <v>87102700</v>
      </c>
      <c r="G2396">
        <v>106.600886</v>
      </c>
      <c r="H2396" s="6">
        <f t="shared" si="82"/>
        <v>0.1059829641015172</v>
      </c>
      <c r="R2396" s="6">
        <f t="shared" si="83"/>
        <v>-5.9829641015171882E-3</v>
      </c>
    </row>
    <row r="2397" spans="1:18" x14ac:dyDescent="0.25">
      <c r="A2397" s="1">
        <v>38796</v>
      </c>
      <c r="B2397">
        <v>130.63999899999999</v>
      </c>
      <c r="C2397">
        <v>130.89999399999999</v>
      </c>
      <c r="D2397">
        <v>130.21000699999999</v>
      </c>
      <c r="E2397">
        <v>130.41000399999999</v>
      </c>
      <c r="F2397">
        <v>45538500</v>
      </c>
      <c r="G2397">
        <v>107.275425</v>
      </c>
      <c r="H2397" s="6">
        <f t="shared" si="82"/>
        <v>0.1017605251206409</v>
      </c>
      <c r="R2397" s="6">
        <f t="shared" si="83"/>
        <v>-1.7605251206409026E-3</v>
      </c>
    </row>
    <row r="2398" spans="1:18" x14ac:dyDescent="0.25">
      <c r="A2398" s="1">
        <v>38793</v>
      </c>
      <c r="B2398">
        <v>130.679993</v>
      </c>
      <c r="C2398">
        <v>130.89999399999999</v>
      </c>
      <c r="D2398">
        <v>130.38000500000001</v>
      </c>
      <c r="E2398">
        <v>130.61999499999999</v>
      </c>
      <c r="F2398">
        <v>47286800</v>
      </c>
      <c r="G2398">
        <v>107.448165</v>
      </c>
      <c r="H2398" s="6">
        <f t="shared" si="82"/>
        <v>0.10045912154280577</v>
      </c>
      <c r="R2398" s="6">
        <f t="shared" si="83"/>
        <v>-4.5912154280577076E-4</v>
      </c>
    </row>
    <row r="2399" spans="1:18" x14ac:dyDescent="0.25">
      <c r="A2399" s="1">
        <v>38792</v>
      </c>
      <c r="B2399">
        <v>131.009995</v>
      </c>
      <c r="C2399">
        <v>131.470001</v>
      </c>
      <c r="D2399">
        <v>130.83999600000001</v>
      </c>
      <c r="E2399">
        <v>131.029999</v>
      </c>
      <c r="F2399">
        <v>65526400</v>
      </c>
      <c r="G2399">
        <v>107.358508</v>
      </c>
      <c r="H2399" s="6">
        <f t="shared" si="82"/>
        <v>9.9847309359869837E-2</v>
      </c>
      <c r="R2399" s="6">
        <f t="shared" si="83"/>
        <v>1.5269064013016817E-4</v>
      </c>
    </row>
    <row r="2400" spans="1:18" x14ac:dyDescent="0.25">
      <c r="A2400" s="1">
        <v>38791</v>
      </c>
      <c r="B2400">
        <v>130.14999399999999</v>
      </c>
      <c r="C2400">
        <v>130.86000100000001</v>
      </c>
      <c r="D2400">
        <v>129.85000600000001</v>
      </c>
      <c r="E2400">
        <v>130.759995</v>
      </c>
      <c r="F2400">
        <v>53398900</v>
      </c>
      <c r="G2400">
        <v>107.137282</v>
      </c>
      <c r="H2400" s="6">
        <f t="shared" si="82"/>
        <v>9.5313092369408714E-2</v>
      </c>
      <c r="R2400" s="6">
        <f t="shared" si="83"/>
        <v>4.6869076305912942E-3</v>
      </c>
    </row>
    <row r="2401" spans="1:18" x14ac:dyDescent="0.25">
      <c r="A2401" s="1">
        <v>38790</v>
      </c>
      <c r="B2401">
        <v>128.71000699999999</v>
      </c>
      <c r="C2401">
        <v>130.229996</v>
      </c>
      <c r="D2401">
        <v>128.61000100000001</v>
      </c>
      <c r="E2401">
        <v>130.179993</v>
      </c>
      <c r="F2401">
        <v>69877300</v>
      </c>
      <c r="G2401">
        <v>106.66206200000001</v>
      </c>
      <c r="H2401" s="6">
        <f t="shared" si="82"/>
        <v>8.8579085385334447E-2</v>
      </c>
      <c r="R2401" s="6">
        <f t="shared" si="83"/>
        <v>1.1420914614665555E-2</v>
      </c>
    </row>
    <row r="2402" spans="1:18" x14ac:dyDescent="0.25">
      <c r="A2402" s="1">
        <v>38789</v>
      </c>
      <c r="B2402">
        <v>128.83999600000001</v>
      </c>
      <c r="C2402">
        <v>129.16000399999999</v>
      </c>
      <c r="D2402">
        <v>128.529999</v>
      </c>
      <c r="E2402">
        <v>128.83000200000001</v>
      </c>
      <c r="F2402">
        <v>45479100</v>
      </c>
      <c r="G2402">
        <v>105.55595599999999</v>
      </c>
      <c r="H2402" s="6">
        <f t="shared" si="82"/>
        <v>0.1000775690803344</v>
      </c>
      <c r="R2402" s="6">
        <f t="shared" si="83"/>
        <v>-7.7569080334386633E-5</v>
      </c>
    </row>
    <row r="2403" spans="1:18" x14ac:dyDescent="0.25">
      <c r="A2403" s="1">
        <v>38786</v>
      </c>
      <c r="B2403">
        <v>127.709999</v>
      </c>
      <c r="C2403">
        <v>128.83999600000001</v>
      </c>
      <c r="D2403">
        <v>127.44000200000001</v>
      </c>
      <c r="E2403">
        <v>128.58999600000001</v>
      </c>
      <c r="F2403">
        <v>60490800</v>
      </c>
      <c r="G2403">
        <v>105.35930999999999</v>
      </c>
      <c r="H2403" s="6">
        <f t="shared" si="82"/>
        <v>9.3109411894991737E-2</v>
      </c>
      <c r="R2403" s="6">
        <f t="shared" si="83"/>
        <v>6.8905881050082638E-3</v>
      </c>
    </row>
    <row r="2404" spans="1:18" x14ac:dyDescent="0.25">
      <c r="A2404" s="1">
        <v>38785</v>
      </c>
      <c r="B2404">
        <v>128.279999</v>
      </c>
      <c r="C2404">
        <v>128.679993</v>
      </c>
      <c r="D2404">
        <v>127.379997</v>
      </c>
      <c r="E2404">
        <v>127.379997</v>
      </c>
      <c r="F2404">
        <v>56313600</v>
      </c>
      <c r="G2404">
        <v>104.36790499999999</v>
      </c>
      <c r="H2404" s="6">
        <f t="shared" si="82"/>
        <v>0.10701591835840286</v>
      </c>
      <c r="R2404" s="6">
        <f t="shared" si="83"/>
        <v>-7.0159183584028607E-3</v>
      </c>
    </row>
    <row r="2405" spans="1:18" x14ac:dyDescent="0.25">
      <c r="A2405" s="1">
        <v>38784</v>
      </c>
      <c r="B2405">
        <v>127.699997</v>
      </c>
      <c r="C2405">
        <v>128.44000199999999</v>
      </c>
      <c r="D2405">
        <v>127.18</v>
      </c>
      <c r="E2405">
        <v>128.240005</v>
      </c>
      <c r="F2405">
        <v>66692400</v>
      </c>
      <c r="G2405">
        <v>105.072547</v>
      </c>
      <c r="H2405" s="6">
        <f t="shared" si="82"/>
        <v>9.5771276329787228E-2</v>
      </c>
      <c r="R2405" s="6">
        <f t="shared" si="83"/>
        <v>4.2287236702127744E-3</v>
      </c>
    </row>
    <row r="2406" spans="1:18" x14ac:dyDescent="0.25">
      <c r="A2406" s="1">
        <v>38783</v>
      </c>
      <c r="B2406">
        <v>127.860001</v>
      </c>
      <c r="C2406">
        <v>128.05999800000001</v>
      </c>
      <c r="D2406">
        <v>127.400002</v>
      </c>
      <c r="E2406">
        <v>127.970001</v>
      </c>
      <c r="F2406">
        <v>61780800</v>
      </c>
      <c r="G2406">
        <v>104.851321</v>
      </c>
      <c r="H2406" s="6">
        <f t="shared" si="82"/>
        <v>9.9139684036135753E-2</v>
      </c>
      <c r="R2406" s="6">
        <f t="shared" si="83"/>
        <v>8.6031596386425366E-4</v>
      </c>
    </row>
    <row r="2407" spans="1:18" x14ac:dyDescent="0.25">
      <c r="A2407" s="1">
        <v>38782</v>
      </c>
      <c r="B2407">
        <v>129.13999899999999</v>
      </c>
      <c r="C2407">
        <v>129.179993</v>
      </c>
      <c r="D2407">
        <v>127.849998</v>
      </c>
      <c r="E2407">
        <v>128.16999799999999</v>
      </c>
      <c r="F2407">
        <v>57478400</v>
      </c>
      <c r="G2407">
        <v>105.015187</v>
      </c>
      <c r="H2407" s="6">
        <f t="shared" si="82"/>
        <v>0.10751123592621367</v>
      </c>
      <c r="R2407" s="6">
        <f t="shared" si="83"/>
        <v>-7.511235926213662E-3</v>
      </c>
    </row>
    <row r="2408" spans="1:18" x14ac:dyDescent="0.25">
      <c r="A2408" s="1">
        <v>38779</v>
      </c>
      <c r="B2408">
        <v>128.66999799999999</v>
      </c>
      <c r="C2408">
        <v>130.070007</v>
      </c>
      <c r="D2408">
        <v>128.64999399999999</v>
      </c>
      <c r="E2408">
        <v>128.759995</v>
      </c>
      <c r="F2408">
        <v>73402500</v>
      </c>
      <c r="G2408">
        <v>105.49859600000001</v>
      </c>
      <c r="H2408" s="6">
        <f t="shared" si="82"/>
        <v>9.9300559560123638E-2</v>
      </c>
      <c r="R2408" s="6">
        <f t="shared" si="83"/>
        <v>6.9944043987636489E-4</v>
      </c>
    </row>
    <row r="2409" spans="1:18" x14ac:dyDescent="0.25">
      <c r="A2409" s="1">
        <v>38778</v>
      </c>
      <c r="B2409">
        <v>128.89999399999999</v>
      </c>
      <c r="C2409">
        <v>129.41999799999999</v>
      </c>
      <c r="D2409">
        <v>128.61000100000001</v>
      </c>
      <c r="E2409">
        <v>129.36000100000001</v>
      </c>
      <c r="F2409">
        <v>60642300</v>
      </c>
      <c r="G2409">
        <v>105.990207</v>
      </c>
      <c r="H2409" s="6">
        <f t="shared" si="82"/>
        <v>9.643128765389998E-2</v>
      </c>
      <c r="R2409" s="6">
        <f t="shared" si="83"/>
        <v>3.5687123461000218E-3</v>
      </c>
    </row>
    <row r="2410" spans="1:18" x14ac:dyDescent="0.25">
      <c r="A2410" s="1">
        <v>38777</v>
      </c>
      <c r="B2410">
        <v>128.60000600000001</v>
      </c>
      <c r="C2410">
        <v>129.490005</v>
      </c>
      <c r="D2410">
        <v>128.5</v>
      </c>
      <c r="E2410">
        <v>129.36999499999999</v>
      </c>
      <c r="F2410">
        <v>48641600</v>
      </c>
      <c r="G2410">
        <v>105.998396</v>
      </c>
      <c r="H2410" s="6">
        <f t="shared" si="82"/>
        <v>9.4012527495527645E-2</v>
      </c>
      <c r="R2410" s="6">
        <f t="shared" si="83"/>
        <v>5.9874725044723647E-3</v>
      </c>
    </row>
    <row r="2411" spans="1:18" x14ac:dyDescent="0.25">
      <c r="A2411" s="1">
        <v>38776</v>
      </c>
      <c r="B2411">
        <v>129.199997</v>
      </c>
      <c r="C2411">
        <v>129.91000399999999</v>
      </c>
      <c r="D2411">
        <v>128.13000500000001</v>
      </c>
      <c r="E2411">
        <v>128.229996</v>
      </c>
      <c r="F2411">
        <v>74394800</v>
      </c>
      <c r="G2411">
        <v>105.064346</v>
      </c>
      <c r="H2411" s="6">
        <f t="shared" si="82"/>
        <v>0.10750774785234707</v>
      </c>
      <c r="R2411" s="6">
        <f t="shared" si="83"/>
        <v>-7.5077478523470579E-3</v>
      </c>
    </row>
    <row r="2412" spans="1:18" x14ac:dyDescent="0.25">
      <c r="A2412" s="1">
        <v>38775</v>
      </c>
      <c r="B2412">
        <v>129.39999399999999</v>
      </c>
      <c r="C2412">
        <v>130.03999300000001</v>
      </c>
      <c r="D2412">
        <v>129.279999</v>
      </c>
      <c r="E2412">
        <v>129.46000699999999</v>
      </c>
      <c r="F2412">
        <v>35858600</v>
      </c>
      <c r="G2412">
        <v>106.072147</v>
      </c>
      <c r="H2412" s="6">
        <f t="shared" si="82"/>
        <v>9.9536220998588318E-2</v>
      </c>
      <c r="R2412" s="6">
        <f t="shared" si="83"/>
        <v>4.637790014116838E-4</v>
      </c>
    </row>
    <row r="2413" spans="1:18" x14ac:dyDescent="0.25">
      <c r="A2413" s="1">
        <v>38772</v>
      </c>
      <c r="B2413">
        <v>129.11000100000001</v>
      </c>
      <c r="C2413">
        <v>129.479996</v>
      </c>
      <c r="D2413">
        <v>128.759995</v>
      </c>
      <c r="E2413">
        <v>129.41000399999999</v>
      </c>
      <c r="F2413">
        <v>36777400</v>
      </c>
      <c r="G2413">
        <v>106.031177</v>
      </c>
      <c r="H2413" s="6">
        <f t="shared" si="82"/>
        <v>9.7676376751015787E-2</v>
      </c>
      <c r="R2413" s="6">
        <f t="shared" si="83"/>
        <v>2.323623248984216E-3</v>
      </c>
    </row>
    <row r="2414" spans="1:18" x14ac:dyDescent="0.25">
      <c r="A2414" s="1">
        <v>38771</v>
      </c>
      <c r="B2414">
        <v>129.270004</v>
      </c>
      <c r="C2414">
        <v>129.63999899999999</v>
      </c>
      <c r="D2414">
        <v>128.279999</v>
      </c>
      <c r="E2414">
        <v>129.08000200000001</v>
      </c>
      <c r="F2414">
        <v>43423200</v>
      </c>
      <c r="G2414">
        <v>105.760792</v>
      </c>
      <c r="H2414" s="6">
        <f t="shared" si="82"/>
        <v>0.10146980733442225</v>
      </c>
      <c r="R2414" s="6">
        <f t="shared" si="83"/>
        <v>-1.469807334422243E-3</v>
      </c>
    </row>
    <row r="2415" spans="1:18" x14ac:dyDescent="0.25">
      <c r="A2415" s="1">
        <v>38770</v>
      </c>
      <c r="B2415">
        <v>128.770004</v>
      </c>
      <c r="C2415">
        <v>129.64999399999999</v>
      </c>
      <c r="D2415">
        <v>128.64999399999999</v>
      </c>
      <c r="E2415">
        <v>129.270004</v>
      </c>
      <c r="F2415">
        <v>42326700</v>
      </c>
      <c r="G2415">
        <v>105.91646900000001</v>
      </c>
      <c r="H2415" s="6">
        <f t="shared" si="82"/>
        <v>9.6117108142669633E-2</v>
      </c>
      <c r="R2415" s="6">
        <f t="shared" si="83"/>
        <v>3.8828918573303763E-3</v>
      </c>
    </row>
    <row r="2416" spans="1:18" x14ac:dyDescent="0.25">
      <c r="A2416" s="1">
        <v>38769</v>
      </c>
      <c r="B2416">
        <v>129.11000100000001</v>
      </c>
      <c r="C2416">
        <v>129.39999399999999</v>
      </c>
      <c r="D2416">
        <v>128.28999300000001</v>
      </c>
      <c r="E2416">
        <v>128.490005</v>
      </c>
      <c r="F2416">
        <v>46456300</v>
      </c>
      <c r="G2416">
        <v>105.277383</v>
      </c>
      <c r="H2416" s="6">
        <f t="shared" si="82"/>
        <v>0.10480207571216744</v>
      </c>
      <c r="R2416" s="6">
        <f t="shared" si="83"/>
        <v>-4.8020757121674451E-3</v>
      </c>
    </row>
    <row r="2417" spans="1:18" x14ac:dyDescent="0.25">
      <c r="A2417" s="1">
        <v>38765</v>
      </c>
      <c r="B2417">
        <v>129.050003</v>
      </c>
      <c r="C2417">
        <v>129.16000399999999</v>
      </c>
      <c r="D2417">
        <v>128.58000200000001</v>
      </c>
      <c r="E2417">
        <v>128.80999800000001</v>
      </c>
      <c r="F2417">
        <v>40342600</v>
      </c>
      <c r="G2417">
        <v>105.53956599999999</v>
      </c>
      <c r="H2417" s="6">
        <f t="shared" si="82"/>
        <v>0.10185978298659937</v>
      </c>
      <c r="R2417" s="6">
        <f t="shared" si="83"/>
        <v>-1.8597829865993607E-3</v>
      </c>
    </row>
    <row r="2418" spans="1:18" x14ac:dyDescent="0.25">
      <c r="A2418" s="1">
        <v>38764</v>
      </c>
      <c r="B2418">
        <v>128.33999600000001</v>
      </c>
      <c r="C2418">
        <v>129.21000699999999</v>
      </c>
      <c r="D2418">
        <v>128.179993</v>
      </c>
      <c r="E2418">
        <v>129.16000399999999</v>
      </c>
      <c r="F2418">
        <v>61017900</v>
      </c>
      <c r="G2418">
        <v>105.826341</v>
      </c>
      <c r="H2418" s="6">
        <f t="shared" si="82"/>
        <v>9.3610658987398038E-2</v>
      </c>
      <c r="R2418" s="6">
        <f t="shared" si="83"/>
        <v>6.3893410126019713E-3</v>
      </c>
    </row>
    <row r="2419" spans="1:18" x14ac:dyDescent="0.25">
      <c r="A2419" s="1">
        <v>38763</v>
      </c>
      <c r="B2419">
        <v>127.68</v>
      </c>
      <c r="C2419">
        <v>128.320007</v>
      </c>
      <c r="D2419">
        <v>127.239998</v>
      </c>
      <c r="E2419">
        <v>128.199997</v>
      </c>
      <c r="F2419">
        <v>85471300</v>
      </c>
      <c r="G2419">
        <v>105.039766</v>
      </c>
      <c r="H2419" s="6">
        <f t="shared" si="82"/>
        <v>9.5927341791980036E-2</v>
      </c>
      <c r="R2419" s="6">
        <f t="shared" si="83"/>
        <v>4.0726582080199665E-3</v>
      </c>
    </row>
    <row r="2420" spans="1:18" x14ac:dyDescent="0.25">
      <c r="A2420" s="1">
        <v>38762</v>
      </c>
      <c r="B2420">
        <v>126.459999</v>
      </c>
      <c r="C2420">
        <v>128.029999</v>
      </c>
      <c r="D2420">
        <v>126.209999</v>
      </c>
      <c r="E2420">
        <v>127.75</v>
      </c>
      <c r="F2420">
        <v>90964400</v>
      </c>
      <c r="G2420">
        <v>104.671065</v>
      </c>
      <c r="H2420" s="6">
        <f t="shared" si="82"/>
        <v>8.9799137986708327E-2</v>
      </c>
      <c r="R2420" s="6">
        <f t="shared" si="83"/>
        <v>1.020086201329168E-2</v>
      </c>
    </row>
    <row r="2421" spans="1:18" x14ac:dyDescent="0.25">
      <c r="A2421" s="1">
        <v>38761</v>
      </c>
      <c r="B2421">
        <v>126.599998</v>
      </c>
      <c r="C2421">
        <v>126.790001</v>
      </c>
      <c r="D2421">
        <v>125.949997</v>
      </c>
      <c r="E2421">
        <v>126.410004</v>
      </c>
      <c r="F2421">
        <v>52308700</v>
      </c>
      <c r="G2421">
        <v>103.573148</v>
      </c>
      <c r="H2421" s="6">
        <f t="shared" si="82"/>
        <v>0.10150074251975896</v>
      </c>
      <c r="R2421" s="6">
        <f t="shared" si="83"/>
        <v>-1.5007425197589551E-3</v>
      </c>
    </row>
    <row r="2422" spans="1:18" x14ac:dyDescent="0.25">
      <c r="A2422" s="1">
        <v>38758</v>
      </c>
      <c r="B2422">
        <v>126.43</v>
      </c>
      <c r="C2422">
        <v>127.129997</v>
      </c>
      <c r="D2422">
        <v>125.449997</v>
      </c>
      <c r="E2422">
        <v>126.639999</v>
      </c>
      <c r="F2422">
        <v>64508700</v>
      </c>
      <c r="G2422">
        <v>103.761593</v>
      </c>
      <c r="H2422" s="6">
        <f t="shared" si="82"/>
        <v>9.8339009728703672E-2</v>
      </c>
      <c r="R2422" s="6">
        <f t="shared" si="83"/>
        <v>1.66099027129634E-3</v>
      </c>
    </row>
    <row r="2423" spans="1:18" x14ac:dyDescent="0.25">
      <c r="A2423" s="1">
        <v>38757</v>
      </c>
      <c r="B2423">
        <v>126.91999800000001</v>
      </c>
      <c r="C2423">
        <v>127.599998</v>
      </c>
      <c r="D2423">
        <v>126.370003</v>
      </c>
      <c r="E2423">
        <v>126.410004</v>
      </c>
      <c r="F2423">
        <v>62023300</v>
      </c>
      <c r="G2423">
        <v>103.573148</v>
      </c>
      <c r="H2423" s="6">
        <f t="shared" si="82"/>
        <v>0.10401823202045754</v>
      </c>
      <c r="R2423" s="6">
        <f t="shared" si="83"/>
        <v>-4.0182320204575324E-3</v>
      </c>
    </row>
    <row r="2424" spans="1:18" x14ac:dyDescent="0.25">
      <c r="A2424" s="1">
        <v>38756</v>
      </c>
      <c r="B2424">
        <v>125.849998</v>
      </c>
      <c r="C2424">
        <v>128.10000600000001</v>
      </c>
      <c r="D2424">
        <v>125.599998</v>
      </c>
      <c r="E2424">
        <v>126.620003</v>
      </c>
      <c r="F2424">
        <v>59422200</v>
      </c>
      <c r="G2424">
        <v>103.745209</v>
      </c>
      <c r="H2424" s="6">
        <f t="shared" si="82"/>
        <v>9.3881565258348301E-2</v>
      </c>
      <c r="R2424" s="6">
        <f t="shared" si="83"/>
        <v>6.1184347416517052E-3</v>
      </c>
    </row>
    <row r="2425" spans="1:18" x14ac:dyDescent="0.25">
      <c r="A2425" s="1">
        <v>38755</v>
      </c>
      <c r="B2425">
        <v>126.379997</v>
      </c>
      <c r="C2425">
        <v>126.660004</v>
      </c>
      <c r="D2425">
        <v>125.400002</v>
      </c>
      <c r="E2425">
        <v>125.480003</v>
      </c>
      <c r="F2425">
        <v>71208100</v>
      </c>
      <c r="G2425">
        <v>102.811159</v>
      </c>
      <c r="H2425" s="6">
        <f t="shared" si="82"/>
        <v>0.10712133265836371</v>
      </c>
      <c r="R2425" s="6">
        <f t="shared" si="83"/>
        <v>-7.1213326583637014E-3</v>
      </c>
    </row>
    <row r="2426" spans="1:18" x14ac:dyDescent="0.25">
      <c r="A2426" s="1">
        <v>38754</v>
      </c>
      <c r="B2426">
        <v>126.44000200000001</v>
      </c>
      <c r="C2426">
        <v>126.800003</v>
      </c>
      <c r="D2426">
        <v>126.16999800000001</v>
      </c>
      <c r="E2426">
        <v>126.599998</v>
      </c>
      <c r="F2426">
        <v>45511900</v>
      </c>
      <c r="G2426">
        <v>103.728819</v>
      </c>
      <c r="H2426" s="6">
        <f t="shared" si="82"/>
        <v>9.8734609320869901E-2</v>
      </c>
      <c r="R2426" s="6">
        <f t="shared" si="83"/>
        <v>1.2653906791301099E-3</v>
      </c>
    </row>
    <row r="2427" spans="1:18" x14ac:dyDescent="0.25">
      <c r="A2427" s="1">
        <v>38751</v>
      </c>
      <c r="B2427">
        <v>126.58000199999999</v>
      </c>
      <c r="C2427">
        <v>128.38999899999999</v>
      </c>
      <c r="D2427">
        <v>126.139999</v>
      </c>
      <c r="E2427">
        <v>126.269997</v>
      </c>
      <c r="F2427">
        <v>86040400</v>
      </c>
      <c r="G2427">
        <v>103.458434</v>
      </c>
      <c r="H2427" s="6">
        <f t="shared" si="82"/>
        <v>0.10244908354480821</v>
      </c>
      <c r="R2427" s="6">
        <f t="shared" si="83"/>
        <v>-2.449083544808205E-3</v>
      </c>
    </row>
    <row r="2428" spans="1:18" x14ac:dyDescent="0.25">
      <c r="A2428" s="1">
        <v>38750</v>
      </c>
      <c r="B2428">
        <v>128.10000600000001</v>
      </c>
      <c r="C2428">
        <v>128.13999899999999</v>
      </c>
      <c r="D2428">
        <v>126.800003</v>
      </c>
      <c r="E2428">
        <v>126.900002</v>
      </c>
      <c r="F2428">
        <v>83626900</v>
      </c>
      <c r="G2428">
        <v>103.97462400000001</v>
      </c>
      <c r="H2428" s="6">
        <f t="shared" si="82"/>
        <v>0.10936771228566537</v>
      </c>
      <c r="R2428" s="6">
        <f t="shared" si="83"/>
        <v>-9.3677122856653649E-3</v>
      </c>
    </row>
    <row r="2429" spans="1:18" x14ac:dyDescent="0.25">
      <c r="A2429" s="1">
        <v>38749</v>
      </c>
      <c r="B2429">
        <v>127.82</v>
      </c>
      <c r="C2429">
        <v>128.429993</v>
      </c>
      <c r="D2429">
        <v>127.720001</v>
      </c>
      <c r="E2429">
        <v>128.38999899999999</v>
      </c>
      <c r="F2429">
        <v>63561000</v>
      </c>
      <c r="G2429">
        <v>105.19544399999999</v>
      </c>
      <c r="H2429" s="6">
        <f t="shared" si="82"/>
        <v>9.5540611797840749E-2</v>
      </c>
      <c r="R2429" s="6">
        <f t="shared" si="83"/>
        <v>4.4593882021592528E-3</v>
      </c>
    </row>
    <row r="2430" spans="1:18" x14ac:dyDescent="0.25">
      <c r="A2430" s="1">
        <v>38748</v>
      </c>
      <c r="B2430">
        <v>128.320007</v>
      </c>
      <c r="C2430">
        <v>128.53999300000001</v>
      </c>
      <c r="D2430">
        <v>127.489998</v>
      </c>
      <c r="E2430">
        <v>127.5</v>
      </c>
      <c r="F2430">
        <v>72937000</v>
      </c>
      <c r="G2430">
        <v>104.466229</v>
      </c>
      <c r="H2430" s="6">
        <f t="shared" si="82"/>
        <v>0.1063903285167371</v>
      </c>
      <c r="R2430" s="6">
        <f t="shared" si="83"/>
        <v>-6.3903285167370974E-3</v>
      </c>
    </row>
    <row r="2431" spans="1:18" x14ac:dyDescent="0.25">
      <c r="A2431" s="1">
        <v>38747</v>
      </c>
      <c r="B2431">
        <v>128.44000199999999</v>
      </c>
      <c r="C2431">
        <v>128.80999800000001</v>
      </c>
      <c r="D2431">
        <v>128.35000600000001</v>
      </c>
      <c r="E2431">
        <v>128.44000199999999</v>
      </c>
      <c r="F2431">
        <v>33709600</v>
      </c>
      <c r="G2431">
        <v>105.236413</v>
      </c>
      <c r="H2431" s="6">
        <f t="shared" si="82"/>
        <v>0.1</v>
      </c>
      <c r="R2431" s="6">
        <f t="shared" si="83"/>
        <v>0</v>
      </c>
    </row>
    <row r="2432" spans="1:18" x14ac:dyDescent="0.25">
      <c r="A2432" s="1">
        <v>38744</v>
      </c>
      <c r="B2432">
        <v>127.660004</v>
      </c>
      <c r="C2432">
        <v>128.66000399999999</v>
      </c>
      <c r="D2432">
        <v>127.449997</v>
      </c>
      <c r="E2432">
        <v>128.53999300000001</v>
      </c>
      <c r="F2432">
        <v>65771200</v>
      </c>
      <c r="G2432">
        <v>105.31834000000001</v>
      </c>
      <c r="H2432" s="6">
        <f t="shared" si="82"/>
        <v>9.31067760267342E-2</v>
      </c>
      <c r="R2432" s="6">
        <f t="shared" si="83"/>
        <v>6.8932239732658086E-3</v>
      </c>
    </row>
    <row r="2433" spans="1:18" x14ac:dyDescent="0.25">
      <c r="A2433" s="1">
        <v>38743</v>
      </c>
      <c r="B2433">
        <v>127.25</v>
      </c>
      <c r="C2433">
        <v>127.66999800000001</v>
      </c>
      <c r="D2433">
        <v>126.760002</v>
      </c>
      <c r="E2433">
        <v>127.360001</v>
      </c>
      <c r="F2433">
        <v>71294000</v>
      </c>
      <c r="G2433">
        <v>104.35152100000001</v>
      </c>
      <c r="H2433" s="6">
        <f t="shared" si="82"/>
        <v>9.9135552062868393E-2</v>
      </c>
      <c r="R2433" s="6">
        <f t="shared" si="83"/>
        <v>8.6444793713160632E-4</v>
      </c>
    </row>
    <row r="2434" spans="1:18" x14ac:dyDescent="0.25">
      <c r="A2434" s="1">
        <v>38742</v>
      </c>
      <c r="B2434">
        <v>127.040001</v>
      </c>
      <c r="C2434">
        <v>127.18</v>
      </c>
      <c r="D2434">
        <v>125.839996</v>
      </c>
      <c r="E2434">
        <v>126.660004</v>
      </c>
      <c r="F2434">
        <v>87747700</v>
      </c>
      <c r="G2434">
        <v>103.777984</v>
      </c>
      <c r="H2434" s="6">
        <f t="shared" si="82"/>
        <v>0.10299116024093863</v>
      </c>
      <c r="R2434" s="6">
        <f t="shared" si="83"/>
        <v>-2.9911602409386237E-3</v>
      </c>
    </row>
    <row r="2435" spans="1:18" x14ac:dyDescent="0.25">
      <c r="A2435" s="1">
        <v>38741</v>
      </c>
      <c r="B2435">
        <v>126.629997</v>
      </c>
      <c r="C2435">
        <v>127.150002</v>
      </c>
      <c r="D2435">
        <v>126.41999800000001</v>
      </c>
      <c r="E2435">
        <v>126.550003</v>
      </c>
      <c r="F2435">
        <v>53008800</v>
      </c>
      <c r="G2435">
        <v>103.687855</v>
      </c>
      <c r="H2435" s="6">
        <f t="shared" ref="H2435:H2498" si="84">(B2435-E2435)/B2435+0.1</f>
        <v>0.10063171445862074</v>
      </c>
      <c r="R2435" s="6">
        <f t="shared" si="83"/>
        <v>-6.3171445862072659E-4</v>
      </c>
    </row>
    <row r="2436" spans="1:18" x14ac:dyDescent="0.25">
      <c r="A2436" s="1">
        <v>38740</v>
      </c>
      <c r="B2436">
        <v>126.209999</v>
      </c>
      <c r="C2436">
        <v>126.82</v>
      </c>
      <c r="D2436">
        <v>126.129997</v>
      </c>
      <c r="E2436">
        <v>126.41999800000001</v>
      </c>
      <c r="F2436">
        <v>67017400</v>
      </c>
      <c r="G2436">
        <v>103.581337</v>
      </c>
      <c r="H2436" s="6">
        <f t="shared" si="84"/>
        <v>9.8336114399303579E-2</v>
      </c>
      <c r="R2436" s="6">
        <f t="shared" ref="R2436:R2499" si="85">(E2436-B2436)/B2436</f>
        <v>1.6638856006964272E-3</v>
      </c>
    </row>
    <row r="2437" spans="1:18" x14ac:dyDescent="0.25">
      <c r="A2437" s="1">
        <v>38737</v>
      </c>
      <c r="B2437">
        <v>128.279999</v>
      </c>
      <c r="C2437">
        <v>128.30999800000001</v>
      </c>
      <c r="D2437">
        <v>125.970001</v>
      </c>
      <c r="E2437">
        <v>125.970001</v>
      </c>
      <c r="F2437">
        <v>114957800</v>
      </c>
      <c r="G2437">
        <v>103.21263500000001</v>
      </c>
      <c r="H2437" s="6">
        <f t="shared" si="84"/>
        <v>0.11800746817904176</v>
      </c>
      <c r="R2437" s="6">
        <f t="shared" si="85"/>
        <v>-1.8007468179041749E-2</v>
      </c>
    </row>
    <row r="2438" spans="1:18" x14ac:dyDescent="0.25">
      <c r="A2438" s="1">
        <v>38736</v>
      </c>
      <c r="B2438">
        <v>128.13000500000001</v>
      </c>
      <c r="C2438">
        <v>128.770004</v>
      </c>
      <c r="D2438">
        <v>127.80999799999999</v>
      </c>
      <c r="E2438">
        <v>128.30999800000001</v>
      </c>
      <c r="F2438">
        <v>81530400</v>
      </c>
      <c r="G2438">
        <v>105.129895</v>
      </c>
      <c r="H2438" s="6">
        <f t="shared" si="84"/>
        <v>9.8595231460421817E-2</v>
      </c>
      <c r="R2438" s="6">
        <f t="shared" si="85"/>
        <v>1.404768539578189E-3</v>
      </c>
    </row>
    <row r="2439" spans="1:18" x14ac:dyDescent="0.25">
      <c r="A2439" s="1">
        <v>38735</v>
      </c>
      <c r="B2439">
        <v>127.58000199999999</v>
      </c>
      <c r="C2439">
        <v>128.89999399999999</v>
      </c>
      <c r="D2439">
        <v>127.160004</v>
      </c>
      <c r="E2439">
        <v>127.82</v>
      </c>
      <c r="F2439">
        <v>75067600</v>
      </c>
      <c r="G2439">
        <v>104.728418</v>
      </c>
      <c r="H2439" s="6">
        <f t="shared" si="84"/>
        <v>9.8118843108342332E-2</v>
      </c>
      <c r="R2439" s="6">
        <f t="shared" si="85"/>
        <v>1.8811568916576749E-3</v>
      </c>
    </row>
    <row r="2440" spans="1:18" x14ac:dyDescent="0.25">
      <c r="A2440" s="1">
        <v>38734</v>
      </c>
      <c r="B2440">
        <v>128.199997</v>
      </c>
      <c r="C2440">
        <v>128.41999799999999</v>
      </c>
      <c r="D2440">
        <v>127.80999799999999</v>
      </c>
      <c r="E2440">
        <v>128.33000200000001</v>
      </c>
      <c r="F2440">
        <v>52066600</v>
      </c>
      <c r="G2440">
        <v>105.14628500000001</v>
      </c>
      <c r="H2440" s="6">
        <f t="shared" si="84"/>
        <v>9.8985920413086972E-2</v>
      </c>
      <c r="R2440" s="6">
        <f t="shared" si="85"/>
        <v>1.0140795869130266E-3</v>
      </c>
    </row>
    <row r="2441" spans="1:18" x14ac:dyDescent="0.25">
      <c r="A2441" s="1">
        <v>38730</v>
      </c>
      <c r="B2441">
        <v>128.570007</v>
      </c>
      <c r="C2441">
        <v>128.89999399999999</v>
      </c>
      <c r="D2441">
        <v>128.199997</v>
      </c>
      <c r="E2441">
        <v>128.679993</v>
      </c>
      <c r="F2441">
        <v>44856700</v>
      </c>
      <c r="G2441">
        <v>105.433047</v>
      </c>
      <c r="H2441" s="6">
        <f t="shared" si="84"/>
        <v>9.9144543874840174E-2</v>
      </c>
      <c r="R2441" s="6">
        <f t="shared" si="85"/>
        <v>8.5545612515982943E-4</v>
      </c>
    </row>
    <row r="2442" spans="1:18" x14ac:dyDescent="0.25">
      <c r="A2442" s="1">
        <v>38729</v>
      </c>
      <c r="B2442">
        <v>129.08000200000001</v>
      </c>
      <c r="C2442">
        <v>129.279999</v>
      </c>
      <c r="D2442">
        <v>128.44000199999999</v>
      </c>
      <c r="E2442">
        <v>128.800003</v>
      </c>
      <c r="F2442">
        <v>40509200</v>
      </c>
      <c r="G2442">
        <v>105.53137700000001</v>
      </c>
      <c r="H2442" s="6">
        <f t="shared" si="84"/>
        <v>0.1021691896162196</v>
      </c>
      <c r="R2442" s="6">
        <f t="shared" si="85"/>
        <v>-2.1691896162195881E-3</v>
      </c>
    </row>
    <row r="2443" spans="1:18" x14ac:dyDescent="0.25">
      <c r="A2443" s="1">
        <v>38728</v>
      </c>
      <c r="B2443">
        <v>129.020004</v>
      </c>
      <c r="C2443">
        <v>129.44000199999999</v>
      </c>
      <c r="D2443">
        <v>128.729996</v>
      </c>
      <c r="E2443">
        <v>129.30999800000001</v>
      </c>
      <c r="F2443">
        <v>49598900</v>
      </c>
      <c r="G2443">
        <v>105.94923799999999</v>
      </c>
      <c r="H2443" s="6">
        <f t="shared" si="84"/>
        <v>9.7752333041316544E-2</v>
      </c>
      <c r="R2443" s="6">
        <f t="shared" si="85"/>
        <v>2.2476669586834548E-3</v>
      </c>
    </row>
    <row r="2444" spans="1:18" x14ac:dyDescent="0.25">
      <c r="A2444" s="1">
        <v>38727</v>
      </c>
      <c r="B2444">
        <v>128.38999899999999</v>
      </c>
      <c r="C2444">
        <v>128.979996</v>
      </c>
      <c r="D2444">
        <v>128.259995</v>
      </c>
      <c r="E2444">
        <v>128.89999399999999</v>
      </c>
      <c r="F2444">
        <v>44960800</v>
      </c>
      <c r="G2444">
        <v>105.613304</v>
      </c>
      <c r="H2444" s="6">
        <f t="shared" si="84"/>
        <v>9.6027766929104794E-2</v>
      </c>
      <c r="R2444" s="6">
        <f t="shared" si="85"/>
        <v>3.9722330708952145E-3</v>
      </c>
    </row>
    <row r="2445" spans="1:18" x14ac:dyDescent="0.25">
      <c r="A2445" s="1">
        <v>38726</v>
      </c>
      <c r="B2445">
        <v>128.41999799999999</v>
      </c>
      <c r="C2445">
        <v>129.05999800000001</v>
      </c>
      <c r="D2445">
        <v>128.38000500000001</v>
      </c>
      <c r="E2445">
        <v>128.770004</v>
      </c>
      <c r="F2445">
        <v>43527400</v>
      </c>
      <c r="G2445">
        <v>105.506798</v>
      </c>
      <c r="H2445" s="6">
        <f t="shared" si="84"/>
        <v>9.7274521060185609E-2</v>
      </c>
      <c r="R2445" s="6">
        <f t="shared" si="85"/>
        <v>2.725478939814402E-3</v>
      </c>
    </row>
    <row r="2446" spans="1:18" x14ac:dyDescent="0.25">
      <c r="A2446" s="1">
        <v>38723</v>
      </c>
      <c r="B2446">
        <v>128.020004</v>
      </c>
      <c r="C2446">
        <v>128.58000200000001</v>
      </c>
      <c r="D2446">
        <v>127.360001</v>
      </c>
      <c r="E2446">
        <v>128.44000199999999</v>
      </c>
      <c r="F2446">
        <v>62885900</v>
      </c>
      <c r="G2446">
        <v>105.236413</v>
      </c>
      <c r="H2446" s="6">
        <f t="shared" si="84"/>
        <v>9.6719278340281947E-2</v>
      </c>
      <c r="R2446" s="6">
        <f t="shared" si="85"/>
        <v>3.2807216597180587E-3</v>
      </c>
    </row>
    <row r="2447" spans="1:18" x14ac:dyDescent="0.25">
      <c r="A2447" s="1">
        <v>38722</v>
      </c>
      <c r="B2447">
        <v>127.150002</v>
      </c>
      <c r="C2447">
        <v>127.589996</v>
      </c>
      <c r="D2447">
        <v>126.879997</v>
      </c>
      <c r="E2447">
        <v>127.379997</v>
      </c>
      <c r="F2447">
        <v>47307500</v>
      </c>
      <c r="G2447">
        <v>104.36790499999999</v>
      </c>
      <c r="H2447" s="6">
        <f t="shared" si="84"/>
        <v>9.8191152210913832E-2</v>
      </c>
      <c r="R2447" s="6">
        <f t="shared" si="85"/>
        <v>1.8088477890861724E-3</v>
      </c>
    </row>
    <row r="2448" spans="1:18" x14ac:dyDescent="0.25">
      <c r="A2448" s="1">
        <v>38721</v>
      </c>
      <c r="B2448">
        <v>126.860001</v>
      </c>
      <c r="C2448">
        <v>127.489998</v>
      </c>
      <c r="D2448">
        <v>126.699997</v>
      </c>
      <c r="E2448">
        <v>127.300003</v>
      </c>
      <c r="F2448">
        <v>51899600</v>
      </c>
      <c r="G2448">
        <v>104.302363</v>
      </c>
      <c r="H2448" s="6">
        <f t="shared" si="84"/>
        <v>9.6531593910361022E-2</v>
      </c>
      <c r="R2448" s="6">
        <f t="shared" si="85"/>
        <v>3.4684060896389784E-3</v>
      </c>
    </row>
    <row r="2449" spans="1:18" x14ac:dyDescent="0.25">
      <c r="A2449" s="1">
        <v>38720</v>
      </c>
      <c r="B2449">
        <v>125.19000200000001</v>
      </c>
      <c r="C2449">
        <v>127</v>
      </c>
      <c r="D2449">
        <v>124.389999</v>
      </c>
      <c r="E2449">
        <v>126.699997</v>
      </c>
      <c r="F2449">
        <v>73256700</v>
      </c>
      <c r="G2449">
        <v>103.81075199999999</v>
      </c>
      <c r="H2449" s="6">
        <f t="shared" si="84"/>
        <v>8.7938373864711747E-2</v>
      </c>
      <c r="R2449" s="6">
        <f t="shared" si="85"/>
        <v>1.2061626135288257E-2</v>
      </c>
    </row>
    <row r="2450" spans="1:18" x14ac:dyDescent="0.25">
      <c r="A2450" s="1">
        <v>38716</v>
      </c>
      <c r="B2450">
        <v>124.800003</v>
      </c>
      <c r="C2450">
        <v>125.05999799999999</v>
      </c>
      <c r="D2450">
        <v>124.360001</v>
      </c>
      <c r="E2450">
        <v>124.510002</v>
      </c>
      <c r="F2450">
        <v>44645600</v>
      </c>
      <c r="G2450">
        <v>102.016395</v>
      </c>
      <c r="H2450" s="6">
        <f t="shared" si="84"/>
        <v>0.1023237259056797</v>
      </c>
      <c r="R2450" s="6">
        <f t="shared" si="85"/>
        <v>-2.3237259056796957E-3</v>
      </c>
    </row>
    <row r="2451" spans="1:18" x14ac:dyDescent="0.25">
      <c r="A2451" s="1">
        <v>38715</v>
      </c>
      <c r="B2451">
        <v>125.720001</v>
      </c>
      <c r="C2451">
        <v>125.959999</v>
      </c>
      <c r="D2451">
        <v>125.05999799999999</v>
      </c>
      <c r="E2451">
        <v>125.19000200000001</v>
      </c>
      <c r="F2451">
        <v>32788900</v>
      </c>
      <c r="G2451">
        <v>102.573549</v>
      </c>
      <c r="H2451" s="6">
        <f t="shared" si="84"/>
        <v>0.10421570947967133</v>
      </c>
      <c r="R2451" s="6">
        <f t="shared" si="85"/>
        <v>-4.2157094796713328E-3</v>
      </c>
    </row>
    <row r="2452" spans="1:18" x14ac:dyDescent="0.25">
      <c r="A2452" s="1">
        <v>38714</v>
      </c>
      <c r="B2452">
        <v>125.739998</v>
      </c>
      <c r="C2452">
        <v>125.989998</v>
      </c>
      <c r="D2452">
        <v>125.5</v>
      </c>
      <c r="E2452">
        <v>125.75</v>
      </c>
      <c r="F2452">
        <v>30764300</v>
      </c>
      <c r="G2452">
        <v>103.03237900000001</v>
      </c>
      <c r="H2452" s="6">
        <f t="shared" si="84"/>
        <v>9.9920454905685629E-2</v>
      </c>
      <c r="R2452" s="6">
        <f t="shared" si="85"/>
        <v>7.9545094314380902E-5</v>
      </c>
    </row>
    <row r="2453" spans="1:18" x14ac:dyDescent="0.25">
      <c r="A2453" s="1">
        <v>38713</v>
      </c>
      <c r="B2453">
        <v>126.959999</v>
      </c>
      <c r="C2453">
        <v>127.050003</v>
      </c>
      <c r="D2453">
        <v>125.379997</v>
      </c>
      <c r="E2453">
        <v>125.470001</v>
      </c>
      <c r="F2453">
        <v>44499500</v>
      </c>
      <c r="G2453">
        <v>102.802964</v>
      </c>
      <c r="H2453" s="6">
        <f t="shared" si="84"/>
        <v>0.11173596417561409</v>
      </c>
      <c r="R2453" s="6">
        <f t="shared" si="85"/>
        <v>-1.1735964175614084E-2</v>
      </c>
    </row>
    <row r="2454" spans="1:18" x14ac:dyDescent="0.25">
      <c r="A2454" s="1">
        <v>38709</v>
      </c>
      <c r="B2454">
        <v>126.779999</v>
      </c>
      <c r="C2454">
        <v>126.860001</v>
      </c>
      <c r="D2454">
        <v>126.41999800000001</v>
      </c>
      <c r="E2454">
        <v>126.760002</v>
      </c>
      <c r="F2454">
        <v>27977300</v>
      </c>
      <c r="G2454">
        <v>103.859917</v>
      </c>
      <c r="H2454" s="6">
        <f t="shared" si="84"/>
        <v>0.10015772992709997</v>
      </c>
      <c r="R2454" s="6">
        <f t="shared" si="85"/>
        <v>-1.5772992709996468E-4</v>
      </c>
    </row>
    <row r="2455" spans="1:18" x14ac:dyDescent="0.25">
      <c r="A2455" s="1">
        <v>38708</v>
      </c>
      <c r="B2455">
        <v>126.30999799999999</v>
      </c>
      <c r="C2455">
        <v>126.69000200000001</v>
      </c>
      <c r="D2455">
        <v>126.08000199999999</v>
      </c>
      <c r="E2455">
        <v>126.69000200000001</v>
      </c>
      <c r="F2455">
        <v>32247900</v>
      </c>
      <c r="G2455">
        <v>103.80256300000001</v>
      </c>
      <c r="H2455" s="6">
        <f t="shared" si="84"/>
        <v>9.69914970626473E-2</v>
      </c>
      <c r="R2455" s="6">
        <f t="shared" si="85"/>
        <v>3.0085029373527012E-3</v>
      </c>
    </row>
    <row r="2456" spans="1:18" x14ac:dyDescent="0.25">
      <c r="A2456" s="1">
        <v>38707</v>
      </c>
      <c r="B2456">
        <v>126.220001</v>
      </c>
      <c r="C2456">
        <v>126.760002</v>
      </c>
      <c r="D2456">
        <v>125.800003</v>
      </c>
      <c r="E2456">
        <v>126.029999</v>
      </c>
      <c r="F2456">
        <v>51806900</v>
      </c>
      <c r="G2456">
        <v>103.26179399999999</v>
      </c>
      <c r="H2456" s="6">
        <f t="shared" si="84"/>
        <v>0.10150532402546877</v>
      </c>
      <c r="R2456" s="6">
        <f t="shared" si="85"/>
        <v>-1.5053240254687739E-3</v>
      </c>
    </row>
    <row r="2457" spans="1:18" x14ac:dyDescent="0.25">
      <c r="A2457" s="1">
        <v>38706</v>
      </c>
      <c r="B2457">
        <v>125.860001</v>
      </c>
      <c r="C2457">
        <v>126.589996</v>
      </c>
      <c r="D2457">
        <v>125.480003</v>
      </c>
      <c r="E2457">
        <v>125.83000199999999</v>
      </c>
      <c r="F2457">
        <v>46603200</v>
      </c>
      <c r="G2457">
        <v>103.097928</v>
      </c>
      <c r="H2457" s="6">
        <f t="shared" si="84"/>
        <v>0.10023835213540165</v>
      </c>
      <c r="R2457" s="6">
        <f t="shared" si="85"/>
        <v>-2.3835213540164887E-4</v>
      </c>
    </row>
    <row r="2458" spans="1:18" x14ac:dyDescent="0.25">
      <c r="A2458" s="1">
        <v>38705</v>
      </c>
      <c r="B2458">
        <v>126.730003</v>
      </c>
      <c r="C2458">
        <v>126.870003</v>
      </c>
      <c r="D2458">
        <v>125.69000200000001</v>
      </c>
      <c r="E2458">
        <v>125.709999</v>
      </c>
      <c r="F2458">
        <v>48733000</v>
      </c>
      <c r="G2458">
        <v>102.99960400000001</v>
      </c>
      <c r="H2458" s="6">
        <f t="shared" si="84"/>
        <v>0.10804863864794512</v>
      </c>
      <c r="R2458" s="6">
        <f t="shared" si="85"/>
        <v>-8.0486386479451128E-3</v>
      </c>
    </row>
    <row r="2459" spans="1:18" x14ac:dyDescent="0.25">
      <c r="A2459" s="1">
        <v>38702</v>
      </c>
      <c r="B2459">
        <v>127.279999</v>
      </c>
      <c r="C2459">
        <v>127.360001</v>
      </c>
      <c r="D2459">
        <v>126.360001</v>
      </c>
      <c r="E2459">
        <v>126.360001</v>
      </c>
      <c r="F2459">
        <v>46238300</v>
      </c>
      <c r="G2459">
        <v>103.532178</v>
      </c>
      <c r="H2459" s="6">
        <f t="shared" si="84"/>
        <v>0.10722814273435065</v>
      </c>
      <c r="R2459" s="6">
        <f t="shared" si="85"/>
        <v>-7.2281427343506401E-3</v>
      </c>
    </row>
    <row r="2460" spans="1:18" x14ac:dyDescent="0.25">
      <c r="A2460" s="1">
        <v>38701</v>
      </c>
      <c r="B2460">
        <v>127.839996</v>
      </c>
      <c r="C2460">
        <v>128</v>
      </c>
      <c r="D2460">
        <v>127.18</v>
      </c>
      <c r="E2460">
        <v>127.44000200000001</v>
      </c>
      <c r="F2460">
        <v>55900300</v>
      </c>
      <c r="G2460">
        <v>103.866473</v>
      </c>
      <c r="H2460" s="6">
        <f t="shared" si="84"/>
        <v>0.1031288643031559</v>
      </c>
      <c r="R2460" s="6">
        <f t="shared" si="85"/>
        <v>-3.1288643031558952E-3</v>
      </c>
    </row>
    <row r="2461" spans="1:18" x14ac:dyDescent="0.25">
      <c r="A2461" s="1">
        <v>38700</v>
      </c>
      <c r="B2461">
        <v>127.19000200000001</v>
      </c>
      <c r="C2461">
        <v>128.08999600000001</v>
      </c>
      <c r="D2461">
        <v>127.139999</v>
      </c>
      <c r="E2461">
        <v>127.80999799999999</v>
      </c>
      <c r="F2461">
        <v>64375000</v>
      </c>
      <c r="G2461">
        <v>104.168027</v>
      </c>
      <c r="H2461" s="6">
        <f t="shared" si="84"/>
        <v>9.5125434466146283E-2</v>
      </c>
      <c r="R2461" s="6">
        <f t="shared" si="85"/>
        <v>4.8745655338537234E-3</v>
      </c>
    </row>
    <row r="2462" spans="1:18" x14ac:dyDescent="0.25">
      <c r="A2462" s="1">
        <v>38699</v>
      </c>
      <c r="B2462">
        <v>126.41999800000001</v>
      </c>
      <c r="C2462">
        <v>127.699997</v>
      </c>
      <c r="D2462">
        <v>126.290001</v>
      </c>
      <c r="E2462">
        <v>127.30999799999999</v>
      </c>
      <c r="F2462">
        <v>88630900</v>
      </c>
      <c r="G2462">
        <v>103.760516</v>
      </c>
      <c r="H2462" s="6">
        <f t="shared" si="84"/>
        <v>9.2959974576174373E-2</v>
      </c>
      <c r="R2462" s="6">
        <f t="shared" si="85"/>
        <v>7.0400254238256379E-3</v>
      </c>
    </row>
    <row r="2463" spans="1:18" x14ac:dyDescent="0.25">
      <c r="A2463" s="1">
        <v>38698</v>
      </c>
      <c r="B2463">
        <v>126.709999</v>
      </c>
      <c r="C2463">
        <v>126.860001</v>
      </c>
      <c r="D2463">
        <v>125.959999</v>
      </c>
      <c r="E2463">
        <v>126.449997</v>
      </c>
      <c r="F2463">
        <v>48389900</v>
      </c>
      <c r="G2463">
        <v>103.059596</v>
      </c>
      <c r="H2463" s="6">
        <f t="shared" si="84"/>
        <v>0.10205194540329844</v>
      </c>
      <c r="R2463" s="6">
        <f t="shared" si="85"/>
        <v>-2.051945403298441E-3</v>
      </c>
    </row>
    <row r="2464" spans="1:18" x14ac:dyDescent="0.25">
      <c r="A2464" s="1">
        <v>38695</v>
      </c>
      <c r="B2464">
        <v>126.160004</v>
      </c>
      <c r="C2464">
        <v>126.779999</v>
      </c>
      <c r="D2464">
        <v>125.82</v>
      </c>
      <c r="E2464">
        <v>126.33000199999999</v>
      </c>
      <c r="F2464">
        <v>50744500</v>
      </c>
      <c r="G2464">
        <v>102.961797</v>
      </c>
      <c r="H2464" s="6">
        <f t="shared" si="84"/>
        <v>9.865252065147373E-2</v>
      </c>
      <c r="R2464" s="6">
        <f t="shared" si="85"/>
        <v>1.3474793485262772E-3</v>
      </c>
    </row>
    <row r="2465" spans="1:18" x14ac:dyDescent="0.25">
      <c r="A2465" s="1">
        <v>38694</v>
      </c>
      <c r="B2465">
        <v>126.220001</v>
      </c>
      <c r="C2465">
        <v>126.82</v>
      </c>
      <c r="D2465">
        <v>125.480003</v>
      </c>
      <c r="E2465">
        <v>126</v>
      </c>
      <c r="F2465">
        <v>62608600</v>
      </c>
      <c r="G2465">
        <v>102.69283900000001</v>
      </c>
      <c r="H2465" s="6">
        <f t="shared" si="84"/>
        <v>0.10174299634176043</v>
      </c>
      <c r="R2465" s="6">
        <f t="shared" si="85"/>
        <v>-1.7429963417604183E-3</v>
      </c>
    </row>
    <row r="2466" spans="1:18" x14ac:dyDescent="0.25">
      <c r="A2466" s="1">
        <v>38693</v>
      </c>
      <c r="B2466">
        <v>126.769997</v>
      </c>
      <c r="C2466">
        <v>126.870003</v>
      </c>
      <c r="D2466">
        <v>125.68</v>
      </c>
      <c r="E2466">
        <v>126.08000199999999</v>
      </c>
      <c r="F2466">
        <v>66816500</v>
      </c>
      <c r="G2466">
        <v>102.758042</v>
      </c>
      <c r="H2466" s="6">
        <f t="shared" si="84"/>
        <v>0.10544288882486927</v>
      </c>
      <c r="R2466" s="6">
        <f t="shared" si="85"/>
        <v>-5.4428888248692657E-3</v>
      </c>
    </row>
    <row r="2467" spans="1:18" x14ac:dyDescent="0.25">
      <c r="A2467" s="1">
        <v>38692</v>
      </c>
      <c r="B2467">
        <v>127.050003</v>
      </c>
      <c r="C2467">
        <v>127.739998</v>
      </c>
      <c r="D2467">
        <v>126.629997</v>
      </c>
      <c r="E2467">
        <v>126.82</v>
      </c>
      <c r="F2467">
        <v>57935200</v>
      </c>
      <c r="G2467">
        <v>103.36115700000001</v>
      </c>
      <c r="H2467" s="6">
        <f t="shared" si="84"/>
        <v>0.10181033447122399</v>
      </c>
      <c r="R2467" s="6">
        <f t="shared" si="85"/>
        <v>-1.8103344712239841E-3</v>
      </c>
    </row>
    <row r="2468" spans="1:18" x14ac:dyDescent="0.25">
      <c r="A2468" s="1">
        <v>38691</v>
      </c>
      <c r="B2468">
        <v>126.699997</v>
      </c>
      <c r="C2468">
        <v>126.730003</v>
      </c>
      <c r="D2468">
        <v>126.18</v>
      </c>
      <c r="E2468">
        <v>126.58000199999999</v>
      </c>
      <c r="F2468">
        <v>59273400</v>
      </c>
      <c r="G2468">
        <v>103.165553</v>
      </c>
      <c r="H2468" s="6">
        <f t="shared" si="84"/>
        <v>0.10094707973828922</v>
      </c>
      <c r="R2468" s="6">
        <f t="shared" si="85"/>
        <v>-9.4707973828920427E-4</v>
      </c>
    </row>
    <row r="2469" spans="1:18" x14ac:dyDescent="0.25">
      <c r="A2469" s="1">
        <v>38688</v>
      </c>
      <c r="B2469">
        <v>126.769997</v>
      </c>
      <c r="C2469">
        <v>127.08000199999999</v>
      </c>
      <c r="D2469">
        <v>126.5</v>
      </c>
      <c r="E2469">
        <v>126.849998</v>
      </c>
      <c r="F2469">
        <v>46699400</v>
      </c>
      <c r="G2469">
        <v>103.385606</v>
      </c>
      <c r="H2469" s="6">
        <f t="shared" si="84"/>
        <v>9.9368927964871734E-2</v>
      </c>
      <c r="R2469" s="6">
        <f t="shared" si="85"/>
        <v>6.3107203512827853E-4</v>
      </c>
    </row>
    <row r="2470" spans="1:18" x14ac:dyDescent="0.25">
      <c r="A2470" s="1">
        <v>38687</v>
      </c>
      <c r="B2470">
        <v>126.019997</v>
      </c>
      <c r="C2470">
        <v>127.029999</v>
      </c>
      <c r="D2470">
        <v>125.980003</v>
      </c>
      <c r="E2470">
        <v>126.69000200000001</v>
      </c>
      <c r="F2470">
        <v>65468200</v>
      </c>
      <c r="G2470">
        <v>103.255206</v>
      </c>
      <c r="H2470" s="6">
        <f t="shared" si="84"/>
        <v>9.4683343787097515E-2</v>
      </c>
      <c r="R2470" s="6">
        <f t="shared" si="85"/>
        <v>5.3166562129024911E-3</v>
      </c>
    </row>
    <row r="2471" spans="1:18" x14ac:dyDescent="0.25">
      <c r="A2471" s="1">
        <v>38686</v>
      </c>
      <c r="B2471">
        <v>126.160004</v>
      </c>
      <c r="C2471">
        <v>126.519997</v>
      </c>
      <c r="D2471">
        <v>125.290001</v>
      </c>
      <c r="E2471">
        <v>125.410004</v>
      </c>
      <c r="F2471">
        <v>56007200</v>
      </c>
      <c r="G2471">
        <v>102.211978</v>
      </c>
      <c r="H2471" s="6">
        <f t="shared" si="84"/>
        <v>0.10594483177093114</v>
      </c>
      <c r="R2471" s="6">
        <f t="shared" si="85"/>
        <v>-5.9448317709311421E-3</v>
      </c>
    </row>
    <row r="2472" spans="1:18" x14ac:dyDescent="0.25">
      <c r="A2472" s="1">
        <v>38685</v>
      </c>
      <c r="B2472">
        <v>126.650002</v>
      </c>
      <c r="C2472">
        <v>126.980003</v>
      </c>
      <c r="D2472">
        <v>126.089996</v>
      </c>
      <c r="E2472">
        <v>126.089996</v>
      </c>
      <c r="F2472">
        <v>51738900</v>
      </c>
      <c r="G2472">
        <v>102.766188</v>
      </c>
      <c r="H2472" s="6">
        <f t="shared" si="84"/>
        <v>0.10442168173041168</v>
      </c>
      <c r="R2472" s="6">
        <f t="shared" si="85"/>
        <v>-4.4216817304116689E-3</v>
      </c>
    </row>
    <row r="2473" spans="1:18" x14ac:dyDescent="0.25">
      <c r="A2473" s="1">
        <v>38684</v>
      </c>
      <c r="B2473">
        <v>127.25</v>
      </c>
      <c r="C2473">
        <v>127.269997</v>
      </c>
      <c r="D2473">
        <v>126.040001</v>
      </c>
      <c r="E2473">
        <v>126.230003</v>
      </c>
      <c r="F2473">
        <v>54498500</v>
      </c>
      <c r="G2473">
        <v>102.880296</v>
      </c>
      <c r="H2473" s="6">
        <f t="shared" si="84"/>
        <v>0.10801569351669944</v>
      </c>
      <c r="R2473" s="6">
        <f t="shared" si="85"/>
        <v>-8.0156935166994393E-3</v>
      </c>
    </row>
    <row r="2474" spans="1:18" x14ac:dyDescent="0.25">
      <c r="A2474" s="1">
        <v>38681</v>
      </c>
      <c r="B2474">
        <v>126.980003</v>
      </c>
      <c r="C2474">
        <v>127.220001</v>
      </c>
      <c r="D2474">
        <v>126.80999799999999</v>
      </c>
      <c r="E2474">
        <v>127.129997</v>
      </c>
      <c r="F2474">
        <v>15270000</v>
      </c>
      <c r="G2474">
        <v>103.613812</v>
      </c>
      <c r="H2474" s="6">
        <f t="shared" si="84"/>
        <v>9.8818758887570621E-2</v>
      </c>
      <c r="R2474" s="6">
        <f t="shared" si="85"/>
        <v>1.1812411124293848E-3</v>
      </c>
    </row>
    <row r="2475" spans="1:18" x14ac:dyDescent="0.25">
      <c r="A2475" s="1">
        <v>38679</v>
      </c>
      <c r="B2475">
        <v>126.25</v>
      </c>
      <c r="C2475">
        <v>127.410004</v>
      </c>
      <c r="D2475">
        <v>126.209999</v>
      </c>
      <c r="E2475">
        <v>127.029999</v>
      </c>
      <c r="F2475">
        <v>50854700</v>
      </c>
      <c r="G2475">
        <v>103.53231100000001</v>
      </c>
      <c r="H2475" s="6">
        <f t="shared" si="84"/>
        <v>9.3821790099009872E-2</v>
      </c>
      <c r="R2475" s="6">
        <f t="shared" si="85"/>
        <v>6.1782099009901276E-3</v>
      </c>
    </row>
    <row r="2476" spans="1:18" x14ac:dyDescent="0.25">
      <c r="A2476" s="1">
        <v>38678</v>
      </c>
      <c r="B2476">
        <v>125.55999799999999</v>
      </c>
      <c r="C2476">
        <v>126.519997</v>
      </c>
      <c r="D2476">
        <v>125.41999800000001</v>
      </c>
      <c r="E2476">
        <v>126.300003</v>
      </c>
      <c r="F2476">
        <v>66438800</v>
      </c>
      <c r="G2476">
        <v>102.937348</v>
      </c>
      <c r="H2476" s="6">
        <f t="shared" si="84"/>
        <v>9.4106363397680123E-2</v>
      </c>
      <c r="R2476" s="6">
        <f t="shared" si="85"/>
        <v>5.8936366023198787E-3</v>
      </c>
    </row>
    <row r="2477" spans="1:18" x14ac:dyDescent="0.25">
      <c r="A2477" s="1">
        <v>38677</v>
      </c>
      <c r="B2477">
        <v>125.150002</v>
      </c>
      <c r="C2477">
        <v>125.910004</v>
      </c>
      <c r="D2477">
        <v>124.980003</v>
      </c>
      <c r="E2477">
        <v>125.760002</v>
      </c>
      <c r="F2477">
        <v>50021200</v>
      </c>
      <c r="G2477">
        <v>102.497235</v>
      </c>
      <c r="H2477" s="6">
        <f t="shared" si="84"/>
        <v>9.5125849059115489E-2</v>
      </c>
      <c r="R2477" s="6">
        <f t="shared" si="85"/>
        <v>4.8741509408845186E-3</v>
      </c>
    </row>
    <row r="2478" spans="1:18" x14ac:dyDescent="0.25">
      <c r="A2478" s="1">
        <v>38674</v>
      </c>
      <c r="B2478">
        <v>125.05999799999999</v>
      </c>
      <c r="C2478">
        <v>125.279999</v>
      </c>
      <c r="D2478">
        <v>124.33000199999999</v>
      </c>
      <c r="E2478">
        <v>125.129997</v>
      </c>
      <c r="F2478">
        <v>72437200</v>
      </c>
      <c r="G2478">
        <v>101.983767</v>
      </c>
      <c r="H2478" s="6">
        <f t="shared" si="84"/>
        <v>9.9440276658248394E-2</v>
      </c>
      <c r="R2478" s="6">
        <f t="shared" si="85"/>
        <v>5.5972334175161207E-4</v>
      </c>
    </row>
    <row r="2479" spans="1:18" x14ac:dyDescent="0.25">
      <c r="A2479" s="1">
        <v>38673</v>
      </c>
      <c r="B2479">
        <v>123.68</v>
      </c>
      <c r="C2479">
        <v>124.650002</v>
      </c>
      <c r="D2479">
        <v>123.139999</v>
      </c>
      <c r="E2479">
        <v>124.639999</v>
      </c>
      <c r="F2479">
        <v>55717500</v>
      </c>
      <c r="G2479">
        <v>101.584407</v>
      </c>
      <c r="H2479" s="6">
        <f t="shared" si="84"/>
        <v>9.223804172056925E-2</v>
      </c>
      <c r="R2479" s="6">
        <f t="shared" si="85"/>
        <v>7.7619582794307583E-3</v>
      </c>
    </row>
    <row r="2480" spans="1:18" x14ac:dyDescent="0.25">
      <c r="A2480" s="1">
        <v>38672</v>
      </c>
      <c r="B2480">
        <v>123.370003</v>
      </c>
      <c r="C2480">
        <v>123.550003</v>
      </c>
      <c r="D2480">
        <v>122.980003</v>
      </c>
      <c r="E2480">
        <v>123.489998</v>
      </c>
      <c r="F2480">
        <v>51133000</v>
      </c>
      <c r="G2480">
        <v>100.64713</v>
      </c>
      <c r="H2480" s="6">
        <f t="shared" si="84"/>
        <v>9.9027356755434282E-2</v>
      </c>
      <c r="R2480" s="6">
        <f t="shared" si="85"/>
        <v>9.7264324456572285E-4</v>
      </c>
    </row>
    <row r="2481" spans="1:18" x14ac:dyDescent="0.25">
      <c r="A2481" s="1">
        <v>38671</v>
      </c>
      <c r="B2481">
        <v>123.550003</v>
      </c>
      <c r="C2481">
        <v>124.089996</v>
      </c>
      <c r="D2481">
        <v>122.860001</v>
      </c>
      <c r="E2481">
        <v>123.239998</v>
      </c>
      <c r="F2481">
        <v>69592500</v>
      </c>
      <c r="G2481">
        <v>100.443375</v>
      </c>
      <c r="H2481" s="6">
        <f t="shared" si="84"/>
        <v>0.10250914603377229</v>
      </c>
      <c r="R2481" s="6">
        <f t="shared" si="85"/>
        <v>-2.5091460337722843E-3</v>
      </c>
    </row>
    <row r="2482" spans="1:18" x14ac:dyDescent="0.25">
      <c r="A2482" s="1">
        <v>38670</v>
      </c>
      <c r="B2482">
        <v>123.790001</v>
      </c>
      <c r="C2482">
        <v>124.019997</v>
      </c>
      <c r="D2482">
        <v>123.379997</v>
      </c>
      <c r="E2482">
        <v>123.69000200000001</v>
      </c>
      <c r="F2482">
        <v>45092200</v>
      </c>
      <c r="G2482">
        <v>100.81013799999999</v>
      </c>
      <c r="H2482" s="6">
        <f t="shared" si="84"/>
        <v>0.10080781160992153</v>
      </c>
      <c r="R2482" s="6">
        <f t="shared" si="85"/>
        <v>-8.0781160992152211E-4</v>
      </c>
    </row>
    <row r="2483" spans="1:18" x14ac:dyDescent="0.25">
      <c r="A2483" s="1">
        <v>38667</v>
      </c>
      <c r="B2483">
        <v>123.349998</v>
      </c>
      <c r="C2483">
        <v>123.839996</v>
      </c>
      <c r="D2483">
        <v>122.43</v>
      </c>
      <c r="E2483">
        <v>123.760002</v>
      </c>
      <c r="F2483">
        <v>34867000</v>
      </c>
      <c r="G2483">
        <v>100.86718999999999</v>
      </c>
      <c r="H2483" s="6">
        <f t="shared" si="84"/>
        <v>9.6676092366049335E-2</v>
      </c>
      <c r="R2483" s="6">
        <f t="shared" si="85"/>
        <v>3.3239076339506768E-3</v>
      </c>
    </row>
    <row r="2484" spans="1:18" x14ac:dyDescent="0.25">
      <c r="A2484" s="1">
        <v>38666</v>
      </c>
      <c r="B2484">
        <v>122.339996</v>
      </c>
      <c r="C2484">
        <v>123.519997</v>
      </c>
      <c r="D2484">
        <v>121.75</v>
      </c>
      <c r="E2484">
        <v>123.339996</v>
      </c>
      <c r="F2484">
        <v>79048100</v>
      </c>
      <c r="G2484">
        <v>100.52487600000001</v>
      </c>
      <c r="H2484" s="6">
        <f t="shared" si="84"/>
        <v>9.1826058258167684E-2</v>
      </c>
      <c r="R2484" s="6">
        <f t="shared" si="85"/>
        <v>8.173941741832327E-3</v>
      </c>
    </row>
    <row r="2485" spans="1:18" x14ac:dyDescent="0.25">
      <c r="A2485" s="1">
        <v>38665</v>
      </c>
      <c r="B2485">
        <v>122.08000199999999</v>
      </c>
      <c r="C2485">
        <v>122.949997</v>
      </c>
      <c r="D2485">
        <v>121.860001</v>
      </c>
      <c r="E2485">
        <v>122.389999</v>
      </c>
      <c r="F2485">
        <v>57666800</v>
      </c>
      <c r="G2485">
        <v>99.750607000000002</v>
      </c>
      <c r="H2485" s="6">
        <f t="shared" si="84"/>
        <v>9.7460706135964761E-2</v>
      </c>
      <c r="R2485" s="6">
        <f t="shared" si="85"/>
        <v>2.5392938640352402E-3</v>
      </c>
    </row>
    <row r="2486" spans="1:18" x14ac:dyDescent="0.25">
      <c r="A2486" s="1">
        <v>38664</v>
      </c>
      <c r="B2486">
        <v>121.93</v>
      </c>
      <c r="C2486">
        <v>122.41999800000001</v>
      </c>
      <c r="D2486">
        <v>121.790001</v>
      </c>
      <c r="E2486">
        <v>122.230003</v>
      </c>
      <c r="F2486">
        <v>42152800</v>
      </c>
      <c r="G2486">
        <v>99.620205999999996</v>
      </c>
      <c r="H2486" s="6">
        <f t="shared" si="84"/>
        <v>9.7539547281227018E-2</v>
      </c>
      <c r="R2486" s="6">
        <f t="shared" si="85"/>
        <v>2.4604527187729809E-3</v>
      </c>
    </row>
    <row r="2487" spans="1:18" x14ac:dyDescent="0.25">
      <c r="A2487" s="1">
        <v>38663</v>
      </c>
      <c r="B2487">
        <v>122.370003</v>
      </c>
      <c r="C2487">
        <v>122.620003</v>
      </c>
      <c r="D2487">
        <v>121.849998</v>
      </c>
      <c r="E2487">
        <v>122.230003</v>
      </c>
      <c r="F2487">
        <v>46765400</v>
      </c>
      <c r="G2487">
        <v>99.620205999999996</v>
      </c>
      <c r="H2487" s="6">
        <f t="shared" si="84"/>
        <v>0.10114407123124776</v>
      </c>
      <c r="R2487" s="6">
        <f t="shared" si="85"/>
        <v>-1.1440712312477477E-3</v>
      </c>
    </row>
    <row r="2488" spans="1:18" x14ac:dyDescent="0.25">
      <c r="A2488" s="1">
        <v>38660</v>
      </c>
      <c r="B2488">
        <v>122.400002</v>
      </c>
      <c r="C2488">
        <v>122.459999</v>
      </c>
      <c r="D2488">
        <v>121.550003</v>
      </c>
      <c r="E2488">
        <v>122.110001</v>
      </c>
      <c r="F2488">
        <v>59156000</v>
      </c>
      <c r="G2488">
        <v>99.522401000000002</v>
      </c>
      <c r="H2488" s="6">
        <f t="shared" si="84"/>
        <v>0.10236928917697244</v>
      </c>
      <c r="R2488" s="6">
        <f t="shared" si="85"/>
        <v>-2.3692891769724294E-3</v>
      </c>
    </row>
    <row r="2489" spans="1:18" x14ac:dyDescent="0.25">
      <c r="A2489" s="1">
        <v>38659</v>
      </c>
      <c r="B2489">
        <v>122.150002</v>
      </c>
      <c r="C2489">
        <v>122.660004</v>
      </c>
      <c r="D2489">
        <v>121.75</v>
      </c>
      <c r="E2489">
        <v>122.269997</v>
      </c>
      <c r="F2489">
        <v>84897600</v>
      </c>
      <c r="G2489">
        <v>99.652801999999994</v>
      </c>
      <c r="H2489" s="6">
        <f t="shared" si="84"/>
        <v>9.90176422592281E-2</v>
      </c>
      <c r="R2489" s="6">
        <f t="shared" si="85"/>
        <v>9.8235774077189923E-4</v>
      </c>
    </row>
    <row r="2490" spans="1:18" x14ac:dyDescent="0.25">
      <c r="A2490" s="1">
        <v>38658</v>
      </c>
      <c r="B2490">
        <v>120.16999800000001</v>
      </c>
      <c r="C2490">
        <v>121.75</v>
      </c>
      <c r="D2490">
        <v>120.129997</v>
      </c>
      <c r="E2490">
        <v>121.75</v>
      </c>
      <c r="F2490">
        <v>74012300</v>
      </c>
      <c r="G2490">
        <v>99.228993000000003</v>
      </c>
      <c r="H2490" s="6">
        <f t="shared" si="84"/>
        <v>8.685194286181154E-2</v>
      </c>
      <c r="R2490" s="6">
        <f t="shared" si="85"/>
        <v>1.3148057138188462E-2</v>
      </c>
    </row>
    <row r="2491" spans="1:18" x14ac:dyDescent="0.25">
      <c r="A2491" s="1">
        <v>38657</v>
      </c>
      <c r="B2491">
        <v>120.58000199999999</v>
      </c>
      <c r="C2491">
        <v>120.900002</v>
      </c>
      <c r="D2491">
        <v>120.220001</v>
      </c>
      <c r="E2491">
        <v>120.489998</v>
      </c>
      <c r="F2491">
        <v>66365100</v>
      </c>
      <c r="G2491">
        <v>98.202062999999995</v>
      </c>
      <c r="H2491" s="6">
        <f t="shared" si="84"/>
        <v>0.10074642559717319</v>
      </c>
      <c r="R2491" s="6">
        <f t="shared" si="85"/>
        <v>-7.4642559717318069E-4</v>
      </c>
    </row>
    <row r="2492" spans="1:18" x14ac:dyDescent="0.25">
      <c r="A2492" s="1">
        <v>38656</v>
      </c>
      <c r="B2492">
        <v>120.290001</v>
      </c>
      <c r="C2492">
        <v>121.300003</v>
      </c>
      <c r="D2492">
        <v>120.129997</v>
      </c>
      <c r="E2492">
        <v>120.129997</v>
      </c>
      <c r="F2492">
        <v>77698900</v>
      </c>
      <c r="G2492">
        <v>97.908653999999999</v>
      </c>
      <c r="H2492" s="6">
        <f t="shared" si="84"/>
        <v>0.10133015212128896</v>
      </c>
      <c r="R2492" s="6">
        <f t="shared" si="85"/>
        <v>-1.3301521212889566E-3</v>
      </c>
    </row>
    <row r="2493" spans="1:18" x14ac:dyDescent="0.25">
      <c r="A2493" s="1">
        <v>38653</v>
      </c>
      <c r="B2493">
        <v>118.43</v>
      </c>
      <c r="C2493">
        <v>119.949997</v>
      </c>
      <c r="D2493">
        <v>118.099998</v>
      </c>
      <c r="E2493">
        <v>119.800003</v>
      </c>
      <c r="F2493">
        <v>72322000</v>
      </c>
      <c r="G2493">
        <v>97.639701000000002</v>
      </c>
      <c r="H2493" s="6">
        <f t="shared" si="84"/>
        <v>8.8431959807481239E-2</v>
      </c>
      <c r="R2493" s="6">
        <f t="shared" si="85"/>
        <v>1.1568040192518761E-2</v>
      </c>
    </row>
    <row r="2494" spans="1:18" x14ac:dyDescent="0.25">
      <c r="A2494" s="1">
        <v>38652</v>
      </c>
      <c r="B2494">
        <v>119.199997</v>
      </c>
      <c r="C2494">
        <v>119.370003</v>
      </c>
      <c r="D2494">
        <v>117.93</v>
      </c>
      <c r="E2494">
        <v>118.099998</v>
      </c>
      <c r="F2494">
        <v>66623100</v>
      </c>
      <c r="G2494">
        <v>96.254159000000001</v>
      </c>
      <c r="H2494" s="6">
        <f t="shared" si="84"/>
        <v>0.10922817976245416</v>
      </c>
      <c r="R2494" s="6">
        <f t="shared" si="85"/>
        <v>-9.2281797624541619E-3</v>
      </c>
    </row>
    <row r="2495" spans="1:18" x14ac:dyDescent="0.25">
      <c r="A2495" s="1">
        <v>38651</v>
      </c>
      <c r="B2495">
        <v>119.510002</v>
      </c>
      <c r="C2495">
        <v>120.540001</v>
      </c>
      <c r="D2495">
        <v>119.19000200000001</v>
      </c>
      <c r="E2495">
        <v>119.370003</v>
      </c>
      <c r="F2495">
        <v>80855800</v>
      </c>
      <c r="G2495">
        <v>97.289241000000004</v>
      </c>
      <c r="H2495" s="6">
        <f t="shared" si="84"/>
        <v>0.10117144170075408</v>
      </c>
      <c r="R2495" s="6">
        <f t="shared" si="85"/>
        <v>-1.1714417007540766E-3</v>
      </c>
    </row>
    <row r="2496" spans="1:18" x14ac:dyDescent="0.25">
      <c r="A2496" s="1">
        <v>38650</v>
      </c>
      <c r="B2496">
        <v>119.720001</v>
      </c>
      <c r="C2496">
        <v>120.239998</v>
      </c>
      <c r="D2496">
        <v>118.94000200000001</v>
      </c>
      <c r="E2496">
        <v>119.720001</v>
      </c>
      <c r="F2496">
        <v>76594500</v>
      </c>
      <c r="G2496">
        <v>97.574498000000006</v>
      </c>
      <c r="H2496" s="6">
        <f t="shared" si="84"/>
        <v>0.1</v>
      </c>
      <c r="R2496" s="6">
        <f t="shared" si="85"/>
        <v>0</v>
      </c>
    </row>
    <row r="2497" spans="1:18" x14ac:dyDescent="0.25">
      <c r="A2497" s="1">
        <v>38649</v>
      </c>
      <c r="B2497">
        <v>118.44000200000001</v>
      </c>
      <c r="C2497">
        <v>120.089996</v>
      </c>
      <c r="D2497">
        <v>118.410004</v>
      </c>
      <c r="E2497">
        <v>119.959999</v>
      </c>
      <c r="F2497">
        <v>71308400</v>
      </c>
      <c r="G2497">
        <v>97.770101999999994</v>
      </c>
      <c r="H2497" s="6">
        <f t="shared" si="84"/>
        <v>8.7166523350784911E-2</v>
      </c>
      <c r="R2497" s="6">
        <f t="shared" si="85"/>
        <v>1.2833476649215097E-2</v>
      </c>
    </row>
    <row r="2498" spans="1:18" x14ac:dyDescent="0.25">
      <c r="A2498" s="1">
        <v>38646</v>
      </c>
      <c r="B2498">
        <v>118.290001</v>
      </c>
      <c r="C2498">
        <v>118.779999</v>
      </c>
      <c r="D2498">
        <v>117.510002</v>
      </c>
      <c r="E2498">
        <v>118.129997</v>
      </c>
      <c r="F2498">
        <v>96579500</v>
      </c>
      <c r="G2498">
        <v>96.278609000000003</v>
      </c>
      <c r="H2498" s="6">
        <f t="shared" si="84"/>
        <v>0.10135264180105977</v>
      </c>
      <c r="R2498" s="6">
        <f t="shared" si="85"/>
        <v>-1.352641801059759E-3</v>
      </c>
    </row>
    <row r="2499" spans="1:18" x14ac:dyDescent="0.25">
      <c r="A2499" s="1">
        <v>38645</v>
      </c>
      <c r="B2499">
        <v>119.489998</v>
      </c>
      <c r="C2499">
        <v>119.80999799999999</v>
      </c>
      <c r="D2499">
        <v>117.300003</v>
      </c>
      <c r="E2499">
        <v>117.66999800000001</v>
      </c>
      <c r="F2499">
        <v>131966700</v>
      </c>
      <c r="G2499">
        <v>95.903699000000003</v>
      </c>
      <c r="H2499" s="6">
        <f t="shared" ref="H2499:H2562" si="86">(B2499-E2499)/B2499+0.1</f>
        <v>0.11523140037210473</v>
      </c>
      <c r="R2499" s="6">
        <f t="shared" si="85"/>
        <v>-1.5231400372104728E-2</v>
      </c>
    </row>
    <row r="2500" spans="1:18" x14ac:dyDescent="0.25">
      <c r="A2500" s="1">
        <v>38644</v>
      </c>
      <c r="B2500">
        <v>117.5</v>
      </c>
      <c r="C2500">
        <v>119.800003</v>
      </c>
      <c r="D2500">
        <v>117.120003</v>
      </c>
      <c r="E2500">
        <v>119.779999</v>
      </c>
      <c r="F2500">
        <v>116563800</v>
      </c>
      <c r="G2500">
        <v>97.623396999999997</v>
      </c>
      <c r="H2500" s="6">
        <f t="shared" si="86"/>
        <v>8.0595753191489344E-2</v>
      </c>
      <c r="R2500" s="6">
        <f t="shared" ref="R2500:R2563" si="87">(E2500-B2500)/B2500</f>
        <v>1.9404246808510668E-2</v>
      </c>
    </row>
    <row r="2501" spans="1:18" x14ac:dyDescent="0.25">
      <c r="A2501" s="1">
        <v>38643</v>
      </c>
      <c r="B2501">
        <v>118.94000200000001</v>
      </c>
      <c r="C2501">
        <v>118.959999</v>
      </c>
      <c r="D2501">
        <v>117.800003</v>
      </c>
      <c r="E2501">
        <v>117.82</v>
      </c>
      <c r="F2501">
        <v>74996900</v>
      </c>
      <c r="G2501">
        <v>96.025953999999999</v>
      </c>
      <c r="H2501" s="6">
        <f t="shared" si="86"/>
        <v>0.10941652918418493</v>
      </c>
      <c r="R2501" s="6">
        <f t="shared" si="87"/>
        <v>-9.4165291841849276E-3</v>
      </c>
    </row>
    <row r="2502" spans="1:18" x14ac:dyDescent="0.25">
      <c r="A2502" s="1">
        <v>38642</v>
      </c>
      <c r="B2502">
        <v>118.800003</v>
      </c>
      <c r="C2502">
        <v>119.269997</v>
      </c>
      <c r="D2502">
        <v>118.449997</v>
      </c>
      <c r="E2502">
        <v>119.110001</v>
      </c>
      <c r="F2502">
        <v>68109300</v>
      </c>
      <c r="G2502">
        <v>97.077333999999993</v>
      </c>
      <c r="H2502" s="6">
        <f t="shared" si="86"/>
        <v>9.7390589291483504E-2</v>
      </c>
      <c r="R2502" s="6">
        <f t="shared" si="87"/>
        <v>2.6094107085165067E-3</v>
      </c>
    </row>
    <row r="2503" spans="1:18" x14ac:dyDescent="0.25">
      <c r="A2503" s="1">
        <v>38639</v>
      </c>
      <c r="B2503">
        <v>118.120003</v>
      </c>
      <c r="C2503">
        <v>118.80999799999999</v>
      </c>
      <c r="D2503">
        <v>117.55999799999999</v>
      </c>
      <c r="E2503">
        <v>118.66999800000001</v>
      </c>
      <c r="F2503">
        <v>88651000</v>
      </c>
      <c r="G2503">
        <v>96.718722</v>
      </c>
      <c r="H2503" s="6">
        <f t="shared" si="86"/>
        <v>9.5343760700717137E-2</v>
      </c>
      <c r="R2503" s="6">
        <f t="shared" si="87"/>
        <v>4.6562392992828636E-3</v>
      </c>
    </row>
    <row r="2504" spans="1:18" x14ac:dyDescent="0.25">
      <c r="A2504" s="1">
        <v>38638</v>
      </c>
      <c r="B2504">
        <v>117.459999</v>
      </c>
      <c r="C2504">
        <v>118.08000199999999</v>
      </c>
      <c r="D2504">
        <v>116.879997</v>
      </c>
      <c r="E2504">
        <v>117.43</v>
      </c>
      <c r="F2504">
        <v>99052900</v>
      </c>
      <c r="G2504">
        <v>95.708095999999998</v>
      </c>
      <c r="H2504" s="6">
        <f t="shared" si="86"/>
        <v>0.10025539758432989</v>
      </c>
      <c r="R2504" s="6">
        <f t="shared" si="87"/>
        <v>-2.5539758432987429E-4</v>
      </c>
    </row>
    <row r="2505" spans="1:18" x14ac:dyDescent="0.25">
      <c r="A2505" s="1">
        <v>38637</v>
      </c>
      <c r="B2505">
        <v>118.389999</v>
      </c>
      <c r="C2505">
        <v>119.129997</v>
      </c>
      <c r="D2505">
        <v>117.410004</v>
      </c>
      <c r="E2505">
        <v>117.5</v>
      </c>
      <c r="F2505">
        <v>100510400</v>
      </c>
      <c r="G2505">
        <v>95.765146999999999</v>
      </c>
      <c r="H2505" s="6">
        <f t="shared" si="86"/>
        <v>0.10751751843498203</v>
      </c>
      <c r="R2505" s="6">
        <f t="shared" si="87"/>
        <v>-7.5175184349820217E-3</v>
      </c>
    </row>
    <row r="2506" spans="1:18" x14ac:dyDescent="0.25">
      <c r="A2506" s="1">
        <v>38636</v>
      </c>
      <c r="B2506">
        <v>118.989998</v>
      </c>
      <c r="C2506">
        <v>119.389999</v>
      </c>
      <c r="D2506">
        <v>118.32</v>
      </c>
      <c r="E2506">
        <v>118.43</v>
      </c>
      <c r="F2506">
        <v>75629800</v>
      </c>
      <c r="G2506">
        <v>96.523117999999997</v>
      </c>
      <c r="H2506" s="6">
        <f t="shared" si="86"/>
        <v>0.1047062611094421</v>
      </c>
      <c r="R2506" s="6">
        <f t="shared" si="87"/>
        <v>-4.7062611094420984E-3</v>
      </c>
    </row>
    <row r="2507" spans="1:18" x14ac:dyDescent="0.25">
      <c r="A2507" s="1">
        <v>38635</v>
      </c>
      <c r="B2507">
        <v>119.68</v>
      </c>
      <c r="C2507">
        <v>119.709999</v>
      </c>
      <c r="D2507">
        <v>118.300003</v>
      </c>
      <c r="E2507">
        <v>118.599998</v>
      </c>
      <c r="F2507">
        <v>52677000</v>
      </c>
      <c r="G2507">
        <v>96.661670999999998</v>
      </c>
      <c r="H2507" s="6">
        <f t="shared" si="86"/>
        <v>0.10902408088235301</v>
      </c>
      <c r="R2507" s="6">
        <f t="shared" si="87"/>
        <v>-9.0240808823530035E-3</v>
      </c>
    </row>
    <row r="2508" spans="1:18" x14ac:dyDescent="0.25">
      <c r="A2508" s="1">
        <v>38632</v>
      </c>
      <c r="B2508">
        <v>119.699997</v>
      </c>
      <c r="C2508">
        <v>120.050003</v>
      </c>
      <c r="D2508">
        <v>119.129997</v>
      </c>
      <c r="E2508">
        <v>119.610001</v>
      </c>
      <c r="F2508">
        <v>75661400</v>
      </c>
      <c r="G2508">
        <v>97.484845000000007</v>
      </c>
      <c r="H2508" s="6">
        <f t="shared" si="86"/>
        <v>0.10075184630121586</v>
      </c>
      <c r="R2508" s="6">
        <f t="shared" si="87"/>
        <v>-7.5184630121585805E-4</v>
      </c>
    </row>
    <row r="2509" spans="1:18" x14ac:dyDescent="0.25">
      <c r="A2509" s="1">
        <v>38631</v>
      </c>
      <c r="B2509">
        <v>119.779999</v>
      </c>
      <c r="C2509">
        <v>120.260002</v>
      </c>
      <c r="D2509">
        <v>118.16999800000001</v>
      </c>
      <c r="E2509">
        <v>119.199997</v>
      </c>
      <c r="F2509">
        <v>140941800</v>
      </c>
      <c r="G2509">
        <v>97.150683000000001</v>
      </c>
      <c r="H2509" s="6">
        <f t="shared" si="86"/>
        <v>0.10484222745735712</v>
      </c>
      <c r="R2509" s="6">
        <f t="shared" si="87"/>
        <v>-4.8422274573571124E-3</v>
      </c>
    </row>
    <row r="2510" spans="1:18" x14ac:dyDescent="0.25">
      <c r="A2510" s="1">
        <v>38630</v>
      </c>
      <c r="B2510">
        <v>121.25</v>
      </c>
      <c r="C2510">
        <v>121.30999799999999</v>
      </c>
      <c r="D2510">
        <v>119.57</v>
      </c>
      <c r="E2510">
        <v>119.629997</v>
      </c>
      <c r="F2510">
        <v>106052100</v>
      </c>
      <c r="G2510">
        <v>97.501142999999999</v>
      </c>
      <c r="H2510" s="6">
        <f t="shared" si="86"/>
        <v>0.11336084948453606</v>
      </c>
      <c r="R2510" s="6">
        <f t="shared" si="87"/>
        <v>-1.3360849484536058E-2</v>
      </c>
    </row>
    <row r="2511" spans="1:18" x14ac:dyDescent="0.25">
      <c r="A2511" s="1">
        <v>38629</v>
      </c>
      <c r="B2511">
        <v>122.790001</v>
      </c>
      <c r="C2511">
        <v>123.029999</v>
      </c>
      <c r="D2511">
        <v>121.160004</v>
      </c>
      <c r="E2511">
        <v>121.220001</v>
      </c>
      <c r="F2511">
        <v>60776300</v>
      </c>
      <c r="G2511">
        <v>98.797032000000002</v>
      </c>
      <c r="H2511" s="6">
        <f t="shared" si="86"/>
        <v>0.11278605739240941</v>
      </c>
      <c r="R2511" s="6">
        <f t="shared" si="87"/>
        <v>-1.2786057392409398E-2</v>
      </c>
    </row>
    <row r="2512" spans="1:18" x14ac:dyDescent="0.25">
      <c r="A2512" s="1">
        <v>38628</v>
      </c>
      <c r="B2512">
        <v>122.959999</v>
      </c>
      <c r="C2512">
        <v>123.339996</v>
      </c>
      <c r="D2512">
        <v>122.449997</v>
      </c>
      <c r="E2512">
        <v>122.599998</v>
      </c>
      <c r="F2512">
        <v>50994800</v>
      </c>
      <c r="G2512">
        <v>99.921761000000004</v>
      </c>
      <c r="H2512" s="6">
        <f t="shared" si="86"/>
        <v>0.10292778954885969</v>
      </c>
      <c r="R2512" s="6">
        <f t="shared" si="87"/>
        <v>-2.9277895488596817E-3</v>
      </c>
    </row>
    <row r="2513" spans="1:18" x14ac:dyDescent="0.25">
      <c r="A2513" s="1">
        <v>38625</v>
      </c>
      <c r="B2513">
        <v>122.620003</v>
      </c>
      <c r="C2513">
        <v>123.040001</v>
      </c>
      <c r="D2513">
        <v>121.739998</v>
      </c>
      <c r="E2513">
        <v>123.040001</v>
      </c>
      <c r="F2513">
        <v>47824200</v>
      </c>
      <c r="G2513">
        <v>100.280373</v>
      </c>
      <c r="H2513" s="6">
        <f t="shared" si="86"/>
        <v>9.6574800279526932E-2</v>
      </c>
      <c r="R2513" s="6">
        <f t="shared" si="87"/>
        <v>3.4251997204730682E-3</v>
      </c>
    </row>
    <row r="2514" spans="1:18" x14ac:dyDescent="0.25">
      <c r="A2514" s="1">
        <v>38624</v>
      </c>
      <c r="B2514">
        <v>121.550003</v>
      </c>
      <c r="C2514">
        <v>122.860001</v>
      </c>
      <c r="D2514">
        <v>121.08000199999999</v>
      </c>
      <c r="E2514">
        <v>122.660004</v>
      </c>
      <c r="F2514">
        <v>66607700</v>
      </c>
      <c r="G2514">
        <v>99.970665999999994</v>
      </c>
      <c r="H2514" s="6">
        <f t="shared" si="86"/>
        <v>9.0867947572160934E-2</v>
      </c>
      <c r="R2514" s="6">
        <f t="shared" si="87"/>
        <v>9.1320524278390748E-3</v>
      </c>
    </row>
    <row r="2515" spans="1:18" x14ac:dyDescent="0.25">
      <c r="A2515" s="1">
        <v>38623</v>
      </c>
      <c r="B2515">
        <v>121.93</v>
      </c>
      <c r="C2515">
        <v>122.120003</v>
      </c>
      <c r="D2515">
        <v>121.199997</v>
      </c>
      <c r="E2515">
        <v>121.66999800000001</v>
      </c>
      <c r="F2515">
        <v>58620500</v>
      </c>
      <c r="G2515">
        <v>99.163790000000006</v>
      </c>
      <c r="H2515" s="6">
        <f t="shared" si="86"/>
        <v>0.10213238743541377</v>
      </c>
      <c r="R2515" s="6">
        <f t="shared" si="87"/>
        <v>-2.1323874354137622E-3</v>
      </c>
    </row>
    <row r="2516" spans="1:18" x14ac:dyDescent="0.25">
      <c r="A2516" s="1">
        <v>38622</v>
      </c>
      <c r="B2516">
        <v>121.519997</v>
      </c>
      <c r="C2516">
        <v>121.989998</v>
      </c>
      <c r="D2516">
        <v>121.019997</v>
      </c>
      <c r="E2516">
        <v>121.550003</v>
      </c>
      <c r="F2516">
        <v>66150800</v>
      </c>
      <c r="G2516">
        <v>99.065990999999997</v>
      </c>
      <c r="H2516" s="6">
        <f t="shared" si="86"/>
        <v>9.9753077676590141E-2</v>
      </c>
      <c r="R2516" s="6">
        <f t="shared" si="87"/>
        <v>2.4692232340986806E-4</v>
      </c>
    </row>
    <row r="2517" spans="1:18" x14ac:dyDescent="0.25">
      <c r="A2517" s="1">
        <v>38621</v>
      </c>
      <c r="B2517">
        <v>122.019997</v>
      </c>
      <c r="C2517">
        <v>122.239998</v>
      </c>
      <c r="D2517">
        <v>121.08000199999999</v>
      </c>
      <c r="E2517">
        <v>121.58000199999999</v>
      </c>
      <c r="F2517">
        <v>70415400</v>
      </c>
      <c r="G2517">
        <v>99.090440000000001</v>
      </c>
      <c r="H2517" s="6">
        <f t="shared" si="86"/>
        <v>0.10360592534681025</v>
      </c>
      <c r="R2517" s="6">
        <f t="shared" si="87"/>
        <v>-3.6059253468102475E-3</v>
      </c>
    </row>
    <row r="2518" spans="1:18" x14ac:dyDescent="0.25">
      <c r="A2518" s="1">
        <v>38618</v>
      </c>
      <c r="B2518">
        <v>121.239998</v>
      </c>
      <c r="C2518">
        <v>121.889999</v>
      </c>
      <c r="D2518">
        <v>120.900002</v>
      </c>
      <c r="E2518">
        <v>121.44000200000001</v>
      </c>
      <c r="F2518">
        <v>59368100</v>
      </c>
      <c r="G2518">
        <v>98.976337999999998</v>
      </c>
      <c r="H2518" s="6">
        <f t="shared" si="86"/>
        <v>9.8350346393110244E-2</v>
      </c>
      <c r="R2518" s="6">
        <f t="shared" si="87"/>
        <v>1.6496536068897573E-3</v>
      </c>
    </row>
    <row r="2519" spans="1:18" x14ac:dyDescent="0.25">
      <c r="A2519" s="1">
        <v>38617</v>
      </c>
      <c r="B2519">
        <v>120.949997</v>
      </c>
      <c r="C2519">
        <v>121.660004</v>
      </c>
      <c r="D2519">
        <v>120.44000200000001</v>
      </c>
      <c r="E2519">
        <v>121.339996</v>
      </c>
      <c r="F2519">
        <v>84597200</v>
      </c>
      <c r="G2519">
        <v>98.894830999999996</v>
      </c>
      <c r="H2519" s="6">
        <f t="shared" si="86"/>
        <v>9.6775535265205478E-2</v>
      </c>
      <c r="R2519" s="6">
        <f t="shared" si="87"/>
        <v>3.224464734794521E-3</v>
      </c>
    </row>
    <row r="2520" spans="1:18" x14ac:dyDescent="0.25">
      <c r="A2520" s="1">
        <v>38616</v>
      </c>
      <c r="B2520">
        <v>121.790001</v>
      </c>
      <c r="C2520">
        <v>121.870003</v>
      </c>
      <c r="D2520">
        <v>120.779999</v>
      </c>
      <c r="E2520">
        <v>120.910004</v>
      </c>
      <c r="F2520">
        <v>94469100</v>
      </c>
      <c r="G2520">
        <v>98.544376999999997</v>
      </c>
      <c r="H2520" s="6">
        <f t="shared" si="86"/>
        <v>0.10722552748808996</v>
      </c>
      <c r="R2520" s="6">
        <f t="shared" si="87"/>
        <v>-7.2255274880899537E-3</v>
      </c>
    </row>
    <row r="2521" spans="1:18" x14ac:dyDescent="0.25">
      <c r="A2521" s="1">
        <v>38615</v>
      </c>
      <c r="B2521">
        <v>123.199997</v>
      </c>
      <c r="C2521">
        <v>123.610001</v>
      </c>
      <c r="D2521">
        <v>121.870003</v>
      </c>
      <c r="E2521">
        <v>122.050003</v>
      </c>
      <c r="F2521">
        <v>84480300</v>
      </c>
      <c r="G2521">
        <v>99.473501999999996</v>
      </c>
      <c r="H2521" s="6">
        <f t="shared" si="86"/>
        <v>0.10933436711041472</v>
      </c>
      <c r="R2521" s="6">
        <f t="shared" si="87"/>
        <v>-9.3343671104147222E-3</v>
      </c>
    </row>
    <row r="2522" spans="1:18" x14ac:dyDescent="0.25">
      <c r="A2522" s="1">
        <v>38614</v>
      </c>
      <c r="B2522">
        <v>123.470001</v>
      </c>
      <c r="C2522">
        <v>123.550003</v>
      </c>
      <c r="D2522">
        <v>122.639999</v>
      </c>
      <c r="E2522">
        <v>123.089996</v>
      </c>
      <c r="F2522">
        <v>53355300</v>
      </c>
      <c r="G2522">
        <v>100.32111999999999</v>
      </c>
      <c r="H2522" s="6">
        <f t="shared" si="86"/>
        <v>0.10307771115997641</v>
      </c>
      <c r="R2522" s="6">
        <f t="shared" si="87"/>
        <v>-3.0777111599763983E-3</v>
      </c>
    </row>
    <row r="2523" spans="1:18" x14ac:dyDescent="0.25">
      <c r="A2523" s="1">
        <v>38611</v>
      </c>
      <c r="B2523">
        <v>123.300003</v>
      </c>
      <c r="C2523">
        <v>123.739998</v>
      </c>
      <c r="D2523">
        <v>122.870003</v>
      </c>
      <c r="E2523">
        <v>123.5</v>
      </c>
      <c r="F2523">
        <v>75424100</v>
      </c>
      <c r="G2523">
        <v>100.655282</v>
      </c>
      <c r="H2523" s="6">
        <f t="shared" si="86"/>
        <v>9.8377964354145267E-2</v>
      </c>
      <c r="R2523" s="6">
        <f t="shared" si="87"/>
        <v>1.6220356458547386E-3</v>
      </c>
    </row>
    <row r="2524" spans="1:18" x14ac:dyDescent="0.25">
      <c r="A2524" s="1">
        <v>38610</v>
      </c>
      <c r="B2524">
        <v>123.589996</v>
      </c>
      <c r="C2524">
        <v>123.650002</v>
      </c>
      <c r="D2524">
        <v>122.900002</v>
      </c>
      <c r="E2524">
        <v>123.150002</v>
      </c>
      <c r="F2524">
        <v>73156900</v>
      </c>
      <c r="G2524">
        <v>99.944580999999999</v>
      </c>
      <c r="H2524" s="6">
        <f t="shared" si="86"/>
        <v>0.10356011015648871</v>
      </c>
      <c r="R2524" s="6">
        <f t="shared" si="87"/>
        <v>-3.560110156488707E-3</v>
      </c>
    </row>
    <row r="2525" spans="1:18" x14ac:dyDescent="0.25">
      <c r="A2525" s="1">
        <v>38609</v>
      </c>
      <c r="B2525">
        <v>123.739998</v>
      </c>
      <c r="C2525">
        <v>123.91999800000001</v>
      </c>
      <c r="D2525">
        <v>123.019997</v>
      </c>
      <c r="E2525">
        <v>123.209999</v>
      </c>
      <c r="F2525">
        <v>57694600</v>
      </c>
      <c r="G2525">
        <v>99.993273000000002</v>
      </c>
      <c r="H2525" s="6">
        <f t="shared" si="86"/>
        <v>0.10428316638569854</v>
      </c>
      <c r="R2525" s="6">
        <f t="shared" si="87"/>
        <v>-4.2831663856985327E-3</v>
      </c>
    </row>
    <row r="2526" spans="1:18" x14ac:dyDescent="0.25">
      <c r="A2526" s="1">
        <v>38608</v>
      </c>
      <c r="B2526">
        <v>124.129997</v>
      </c>
      <c r="C2526">
        <v>124.41999800000001</v>
      </c>
      <c r="D2526">
        <v>123.519997</v>
      </c>
      <c r="E2526">
        <v>123.660004</v>
      </c>
      <c r="F2526">
        <v>58427500</v>
      </c>
      <c r="G2526">
        <v>100.358482</v>
      </c>
      <c r="H2526" s="6">
        <f t="shared" si="86"/>
        <v>0.10378629671601461</v>
      </c>
      <c r="R2526" s="6">
        <f t="shared" si="87"/>
        <v>-3.7862967160146015E-3</v>
      </c>
    </row>
    <row r="2527" spans="1:18" x14ac:dyDescent="0.25">
      <c r="A2527" s="1">
        <v>38607</v>
      </c>
      <c r="B2527">
        <v>124.449997</v>
      </c>
      <c r="C2527">
        <v>124.66999800000001</v>
      </c>
      <c r="D2527">
        <v>124.269997</v>
      </c>
      <c r="E2527">
        <v>124.349998</v>
      </c>
      <c r="F2527">
        <v>33017600</v>
      </c>
      <c r="G2527">
        <v>100.91846</v>
      </c>
      <c r="H2527" s="6">
        <f t="shared" si="86"/>
        <v>0.10080352754046268</v>
      </c>
      <c r="R2527" s="6">
        <f t="shared" si="87"/>
        <v>-8.0352754046267142E-4</v>
      </c>
    </row>
    <row r="2528" spans="1:18" x14ac:dyDescent="0.25">
      <c r="A2528" s="1">
        <v>38604</v>
      </c>
      <c r="B2528">
        <v>123.83000199999999</v>
      </c>
      <c r="C2528">
        <v>124.739998</v>
      </c>
      <c r="D2528">
        <v>123.800003</v>
      </c>
      <c r="E2528">
        <v>124.599998</v>
      </c>
      <c r="F2528">
        <v>43093900</v>
      </c>
      <c r="G2528">
        <v>101.121352</v>
      </c>
      <c r="H2528" s="6">
        <f t="shared" si="86"/>
        <v>9.3781830028557972E-2</v>
      </c>
      <c r="R2528" s="6">
        <f t="shared" si="87"/>
        <v>6.2181699714420275E-3</v>
      </c>
    </row>
    <row r="2529" spans="1:18" x14ac:dyDescent="0.25">
      <c r="A2529" s="1">
        <v>38603</v>
      </c>
      <c r="B2529">
        <v>123.660004</v>
      </c>
      <c r="C2529">
        <v>124</v>
      </c>
      <c r="D2529">
        <v>123.30999799999999</v>
      </c>
      <c r="E2529">
        <v>123.5</v>
      </c>
      <c r="F2529">
        <v>39068700</v>
      </c>
      <c r="G2529">
        <v>100.228629</v>
      </c>
      <c r="H2529" s="6">
        <f t="shared" si="86"/>
        <v>0.10129390259440717</v>
      </c>
      <c r="R2529" s="6">
        <f t="shared" si="87"/>
        <v>-1.2939025944071674E-3</v>
      </c>
    </row>
    <row r="2530" spans="1:18" x14ac:dyDescent="0.25">
      <c r="A2530" s="1">
        <v>38602</v>
      </c>
      <c r="B2530">
        <v>123.629997</v>
      </c>
      <c r="C2530">
        <v>124.129997</v>
      </c>
      <c r="D2530">
        <v>123.459999</v>
      </c>
      <c r="E2530">
        <v>123.910004</v>
      </c>
      <c r="F2530">
        <v>41749700</v>
      </c>
      <c r="G2530">
        <v>100.561374</v>
      </c>
      <c r="H2530" s="6">
        <f t="shared" si="86"/>
        <v>9.7735120870382317E-2</v>
      </c>
      <c r="R2530" s="6">
        <f t="shared" si="87"/>
        <v>2.2648791296176903E-3</v>
      </c>
    </row>
    <row r="2531" spans="1:18" x14ac:dyDescent="0.25">
      <c r="A2531" s="1">
        <v>38601</v>
      </c>
      <c r="B2531">
        <v>122.660004</v>
      </c>
      <c r="C2531">
        <v>123.800003</v>
      </c>
      <c r="D2531">
        <v>122.650002</v>
      </c>
      <c r="E2531">
        <v>123.699997</v>
      </c>
      <c r="F2531">
        <v>57251300</v>
      </c>
      <c r="G2531">
        <v>100.39094</v>
      </c>
      <c r="H2531" s="6">
        <f t="shared" si="86"/>
        <v>9.1521335675156218E-2</v>
      </c>
      <c r="R2531" s="6">
        <f t="shared" si="87"/>
        <v>8.4786643248437807E-3</v>
      </c>
    </row>
    <row r="2532" spans="1:18" x14ac:dyDescent="0.25">
      <c r="A2532" s="1">
        <v>38597</v>
      </c>
      <c r="B2532">
        <v>122.849998</v>
      </c>
      <c r="C2532">
        <v>122.879997</v>
      </c>
      <c r="D2532">
        <v>122.040001</v>
      </c>
      <c r="E2532">
        <v>122.269997</v>
      </c>
      <c r="F2532">
        <v>47653400</v>
      </c>
      <c r="G2532">
        <v>99.230396999999996</v>
      </c>
      <c r="H2532" s="6">
        <f t="shared" si="86"/>
        <v>0.10472121293807425</v>
      </c>
      <c r="R2532" s="6">
        <f t="shared" si="87"/>
        <v>-4.72121293807425E-3</v>
      </c>
    </row>
    <row r="2533" spans="1:18" x14ac:dyDescent="0.25">
      <c r="A2533" s="1">
        <v>38596</v>
      </c>
      <c r="B2533">
        <v>122.519997</v>
      </c>
      <c r="C2533">
        <v>123.150002</v>
      </c>
      <c r="D2533">
        <v>121.139999</v>
      </c>
      <c r="E2533">
        <v>122.489998</v>
      </c>
      <c r="F2533">
        <v>74578700</v>
      </c>
      <c r="G2533">
        <v>99.408942999999994</v>
      </c>
      <c r="H2533" s="6">
        <f t="shared" si="86"/>
        <v>0.10024484982643286</v>
      </c>
      <c r="R2533" s="6">
        <f t="shared" si="87"/>
        <v>-2.4484982643285292E-4</v>
      </c>
    </row>
    <row r="2534" spans="1:18" x14ac:dyDescent="0.25">
      <c r="A2534" s="1">
        <v>38595</v>
      </c>
      <c r="B2534">
        <v>121.19000200000001</v>
      </c>
      <c r="C2534">
        <v>122.660004</v>
      </c>
      <c r="D2534">
        <v>120.739998</v>
      </c>
      <c r="E2534">
        <v>122.58000199999999</v>
      </c>
      <c r="F2534">
        <v>102945200</v>
      </c>
      <c r="G2534">
        <v>99.481988000000001</v>
      </c>
      <c r="H2534" s="6">
        <f t="shared" si="86"/>
        <v>8.853040698852381E-2</v>
      </c>
      <c r="R2534" s="6">
        <f t="shared" si="87"/>
        <v>1.1469593011476197E-2</v>
      </c>
    </row>
    <row r="2535" spans="1:18" x14ac:dyDescent="0.25">
      <c r="A2535" s="1">
        <v>38594</v>
      </c>
      <c r="B2535">
        <v>121.25</v>
      </c>
      <c r="C2535">
        <v>121.300003</v>
      </c>
      <c r="D2535">
        <v>120.389999</v>
      </c>
      <c r="E2535">
        <v>121.050003</v>
      </c>
      <c r="F2535">
        <v>74160200</v>
      </c>
      <c r="G2535">
        <v>98.240290000000002</v>
      </c>
      <c r="H2535" s="6">
        <f t="shared" si="86"/>
        <v>0.1016494597938144</v>
      </c>
      <c r="R2535" s="6">
        <f t="shared" si="87"/>
        <v>-1.6494597938144016E-3</v>
      </c>
    </row>
    <row r="2536" spans="1:18" x14ac:dyDescent="0.25">
      <c r="A2536" s="1">
        <v>38593</v>
      </c>
      <c r="B2536">
        <v>120.410004</v>
      </c>
      <c r="C2536">
        <v>121.779999</v>
      </c>
      <c r="D2536">
        <v>120.379997</v>
      </c>
      <c r="E2536">
        <v>121.69000200000001</v>
      </c>
      <c r="F2536">
        <v>56179200</v>
      </c>
      <c r="G2536">
        <v>98.759692999999999</v>
      </c>
      <c r="H2536" s="6">
        <f t="shared" si="86"/>
        <v>8.9369670646302732E-2</v>
      </c>
      <c r="R2536" s="6">
        <f t="shared" si="87"/>
        <v>1.0630329353697274E-2</v>
      </c>
    </row>
    <row r="2537" spans="1:18" x14ac:dyDescent="0.25">
      <c r="A2537" s="1">
        <v>38590</v>
      </c>
      <c r="B2537">
        <v>121.480003</v>
      </c>
      <c r="C2537">
        <v>121.489998</v>
      </c>
      <c r="D2537">
        <v>120.68</v>
      </c>
      <c r="E2537">
        <v>120.760002</v>
      </c>
      <c r="F2537">
        <v>61956800</v>
      </c>
      <c r="G2537">
        <v>98.004934000000006</v>
      </c>
      <c r="H2537" s="6">
        <f t="shared" si="86"/>
        <v>0.10592690963301998</v>
      </c>
      <c r="R2537" s="6">
        <f t="shared" si="87"/>
        <v>-5.9269096330199821E-3</v>
      </c>
    </row>
    <row r="2538" spans="1:18" x14ac:dyDescent="0.25">
      <c r="A2538" s="1">
        <v>38589</v>
      </c>
      <c r="B2538">
        <v>121.349998</v>
      </c>
      <c r="C2538">
        <v>121.66999800000001</v>
      </c>
      <c r="D2538">
        <v>121.209999</v>
      </c>
      <c r="E2538">
        <v>121.589996</v>
      </c>
      <c r="F2538">
        <v>35631100</v>
      </c>
      <c r="G2538">
        <v>98.678531000000007</v>
      </c>
      <c r="H2538" s="6">
        <f t="shared" si="86"/>
        <v>9.8022266139633565E-2</v>
      </c>
      <c r="R2538" s="6">
        <f t="shared" si="87"/>
        <v>1.9777338603664415E-3</v>
      </c>
    </row>
    <row r="2539" spans="1:18" x14ac:dyDescent="0.25">
      <c r="A2539" s="1">
        <v>38588</v>
      </c>
      <c r="B2539">
        <v>121.94000200000001</v>
      </c>
      <c r="C2539">
        <v>122.730003</v>
      </c>
      <c r="D2539">
        <v>121.089996</v>
      </c>
      <c r="E2539">
        <v>121.150002</v>
      </c>
      <c r="F2539">
        <v>79104600</v>
      </c>
      <c r="G2539">
        <v>98.321444999999997</v>
      </c>
      <c r="H2539" s="6">
        <f t="shared" si="86"/>
        <v>0.10647859592457615</v>
      </c>
      <c r="R2539" s="6">
        <f t="shared" si="87"/>
        <v>-6.4785959245761389E-3</v>
      </c>
    </row>
    <row r="2540" spans="1:18" x14ac:dyDescent="0.25">
      <c r="A2540" s="1">
        <v>38587</v>
      </c>
      <c r="B2540">
        <v>122.5</v>
      </c>
      <c r="C2540">
        <v>122.610001</v>
      </c>
      <c r="D2540">
        <v>121.150002</v>
      </c>
      <c r="E2540">
        <v>122.239998</v>
      </c>
      <c r="F2540">
        <v>55168600</v>
      </c>
      <c r="G2540">
        <v>99.206051000000002</v>
      </c>
      <c r="H2540" s="6">
        <f t="shared" si="86"/>
        <v>0.10212246530612246</v>
      </c>
      <c r="R2540" s="6">
        <f t="shared" si="87"/>
        <v>-2.1224653061224495E-3</v>
      </c>
    </row>
    <row r="2541" spans="1:18" x14ac:dyDescent="0.25">
      <c r="A2541" s="1">
        <v>38586</v>
      </c>
      <c r="B2541">
        <v>122.58000199999999</v>
      </c>
      <c r="C2541">
        <v>123.230003</v>
      </c>
      <c r="D2541">
        <v>121.879997</v>
      </c>
      <c r="E2541">
        <v>122.470001</v>
      </c>
      <c r="F2541">
        <v>69912000</v>
      </c>
      <c r="G2541">
        <v>99.392714999999995</v>
      </c>
      <c r="H2541" s="6">
        <f t="shared" si="86"/>
        <v>0.10089738128736528</v>
      </c>
      <c r="R2541" s="6">
        <f t="shared" si="87"/>
        <v>-8.9738128736526629E-4</v>
      </c>
    </row>
    <row r="2542" spans="1:18" x14ac:dyDescent="0.25">
      <c r="A2542" s="1">
        <v>38583</v>
      </c>
      <c r="B2542">
        <v>122.629997</v>
      </c>
      <c r="C2542">
        <v>122.82</v>
      </c>
      <c r="D2542">
        <v>122.199997</v>
      </c>
      <c r="E2542">
        <v>122.470001</v>
      </c>
      <c r="F2542">
        <v>39842100</v>
      </c>
      <c r="G2542">
        <v>99.392714999999995</v>
      </c>
      <c r="H2542" s="6">
        <f t="shared" si="86"/>
        <v>0.10130470524271486</v>
      </c>
      <c r="R2542" s="6">
        <f t="shared" si="87"/>
        <v>-1.304705242714853E-3</v>
      </c>
    </row>
    <row r="2543" spans="1:18" x14ac:dyDescent="0.25">
      <c r="A2543" s="1">
        <v>38582</v>
      </c>
      <c r="B2543">
        <v>122.050003</v>
      </c>
      <c r="C2543">
        <v>122.55999799999999</v>
      </c>
      <c r="D2543">
        <v>121.839996</v>
      </c>
      <c r="E2543">
        <v>122.19000200000001</v>
      </c>
      <c r="F2543">
        <v>53388600</v>
      </c>
      <c r="G2543">
        <v>99.165476999999996</v>
      </c>
      <c r="H2543" s="6">
        <f t="shared" si="86"/>
        <v>9.8852937348965053E-2</v>
      </c>
      <c r="R2543" s="6">
        <f t="shared" si="87"/>
        <v>1.1470626510349459E-3</v>
      </c>
    </row>
    <row r="2544" spans="1:18" x14ac:dyDescent="0.25">
      <c r="A2544" s="1">
        <v>38581</v>
      </c>
      <c r="B2544">
        <v>122.19000200000001</v>
      </c>
      <c r="C2544">
        <v>122.870003</v>
      </c>
      <c r="D2544">
        <v>122.029999</v>
      </c>
      <c r="E2544">
        <v>122.199997</v>
      </c>
      <c r="F2544">
        <v>62275100</v>
      </c>
      <c r="G2544">
        <v>99.173587999999995</v>
      </c>
      <c r="H2544" s="6">
        <f t="shared" si="86"/>
        <v>9.9918201163463533E-2</v>
      </c>
      <c r="R2544" s="6">
        <f t="shared" si="87"/>
        <v>8.1798836536473073E-5</v>
      </c>
    </row>
    <row r="2545" spans="1:18" x14ac:dyDescent="0.25">
      <c r="A2545" s="1">
        <v>38580</v>
      </c>
      <c r="B2545">
        <v>123.44000200000001</v>
      </c>
      <c r="C2545">
        <v>123.519997</v>
      </c>
      <c r="D2545">
        <v>122.089996</v>
      </c>
      <c r="E2545">
        <v>122.209999</v>
      </c>
      <c r="F2545">
        <v>71942100</v>
      </c>
      <c r="G2545">
        <v>99.181704999999994</v>
      </c>
      <c r="H2545" s="6">
        <f t="shared" si="86"/>
        <v>0.10996437929416115</v>
      </c>
      <c r="R2545" s="6">
        <f t="shared" si="87"/>
        <v>-9.9643792941611475E-3</v>
      </c>
    </row>
    <row r="2546" spans="1:18" x14ac:dyDescent="0.25">
      <c r="A2546" s="1">
        <v>38579</v>
      </c>
      <c r="B2546">
        <v>123.220001</v>
      </c>
      <c r="C2546">
        <v>123.870003</v>
      </c>
      <c r="D2546">
        <v>122.83000199999999</v>
      </c>
      <c r="E2546">
        <v>123.82</v>
      </c>
      <c r="F2546">
        <v>36208500</v>
      </c>
      <c r="G2546">
        <v>100.48833</v>
      </c>
      <c r="H2546" s="6">
        <f t="shared" si="86"/>
        <v>9.5130668762127377E-2</v>
      </c>
      <c r="R2546" s="6">
        <f t="shared" si="87"/>
        <v>4.8693312378726315E-3</v>
      </c>
    </row>
    <row r="2547" spans="1:18" x14ac:dyDescent="0.25">
      <c r="A2547" s="1">
        <v>38576</v>
      </c>
      <c r="B2547">
        <v>123.57</v>
      </c>
      <c r="C2547">
        <v>123.69000200000001</v>
      </c>
      <c r="D2547">
        <v>122.75</v>
      </c>
      <c r="E2547">
        <v>123.05999799999999</v>
      </c>
      <c r="F2547">
        <v>54776900</v>
      </c>
      <c r="G2547">
        <v>99.871537000000004</v>
      </c>
      <c r="H2547" s="6">
        <f t="shared" si="86"/>
        <v>0.1041272315286882</v>
      </c>
      <c r="R2547" s="6">
        <f t="shared" si="87"/>
        <v>-4.1272315286881934E-3</v>
      </c>
    </row>
    <row r="2548" spans="1:18" x14ac:dyDescent="0.25">
      <c r="A2548" s="1">
        <v>38575</v>
      </c>
      <c r="B2548">
        <v>123.269997</v>
      </c>
      <c r="C2548">
        <v>124.029999</v>
      </c>
      <c r="D2548">
        <v>123.010002</v>
      </c>
      <c r="E2548">
        <v>123.82</v>
      </c>
      <c r="F2548">
        <v>58570200</v>
      </c>
      <c r="G2548">
        <v>100.48833</v>
      </c>
      <c r="H2548" s="6">
        <f t="shared" si="86"/>
        <v>9.5538224925891826E-2</v>
      </c>
      <c r="R2548" s="6">
        <f t="shared" si="87"/>
        <v>4.4617750741081756E-3</v>
      </c>
    </row>
    <row r="2549" spans="1:18" x14ac:dyDescent="0.25">
      <c r="A2549" s="1">
        <v>38574</v>
      </c>
      <c r="B2549">
        <v>123.82</v>
      </c>
      <c r="C2549">
        <v>124.5</v>
      </c>
      <c r="D2549">
        <v>122.82</v>
      </c>
      <c r="E2549">
        <v>123.33000199999999</v>
      </c>
      <c r="F2549">
        <v>72863700</v>
      </c>
      <c r="G2549">
        <v>100.090664</v>
      </c>
      <c r="H2549" s="6">
        <f t="shared" si="86"/>
        <v>0.10395734130188984</v>
      </c>
      <c r="R2549" s="6">
        <f t="shared" si="87"/>
        <v>-3.95734130188984E-3</v>
      </c>
    </row>
    <row r="2550" spans="1:18" x14ac:dyDescent="0.25">
      <c r="A2550" s="1">
        <v>38573</v>
      </c>
      <c r="B2550">
        <v>123.05999799999999</v>
      </c>
      <c r="C2550">
        <v>123.589996</v>
      </c>
      <c r="D2550">
        <v>122.870003</v>
      </c>
      <c r="E2550">
        <v>123.389999</v>
      </c>
      <c r="F2550">
        <v>47170000</v>
      </c>
      <c r="G2550">
        <v>100.13935600000001</v>
      </c>
      <c r="H2550" s="6">
        <f t="shared" si="86"/>
        <v>9.73183731077258E-2</v>
      </c>
      <c r="R2550" s="6">
        <f t="shared" si="87"/>
        <v>2.6816268922742058E-3</v>
      </c>
    </row>
    <row r="2551" spans="1:18" x14ac:dyDescent="0.25">
      <c r="A2551" s="1">
        <v>38572</v>
      </c>
      <c r="B2551">
        <v>123.150002</v>
      </c>
      <c r="C2551">
        <v>123.410004</v>
      </c>
      <c r="D2551">
        <v>122.379997</v>
      </c>
      <c r="E2551">
        <v>122.650002</v>
      </c>
      <c r="F2551">
        <v>47616000</v>
      </c>
      <c r="G2551">
        <v>99.538797000000002</v>
      </c>
      <c r="H2551" s="6">
        <f t="shared" si="86"/>
        <v>0.10406008925602779</v>
      </c>
      <c r="R2551" s="6">
        <f t="shared" si="87"/>
        <v>-4.0600892560277834E-3</v>
      </c>
    </row>
    <row r="2552" spans="1:18" x14ac:dyDescent="0.25">
      <c r="A2552" s="1">
        <v>38569</v>
      </c>
      <c r="B2552">
        <v>123.449997</v>
      </c>
      <c r="C2552">
        <v>123.980003</v>
      </c>
      <c r="D2552">
        <v>122.66999800000001</v>
      </c>
      <c r="E2552">
        <v>122.879997</v>
      </c>
      <c r="F2552">
        <v>53595500</v>
      </c>
      <c r="G2552">
        <v>99.725453999999999</v>
      </c>
      <c r="H2552" s="6">
        <f t="shared" si="86"/>
        <v>0.10461725406117259</v>
      </c>
      <c r="R2552" s="6">
        <f t="shared" si="87"/>
        <v>-4.6172540611725829E-3</v>
      </c>
    </row>
    <row r="2553" spans="1:18" x14ac:dyDescent="0.25">
      <c r="A2553" s="1">
        <v>38568</v>
      </c>
      <c r="B2553">
        <v>124.230003</v>
      </c>
      <c r="C2553">
        <v>124.30999799999999</v>
      </c>
      <c r="D2553">
        <v>123.57</v>
      </c>
      <c r="E2553">
        <v>123.720001</v>
      </c>
      <c r="F2553">
        <v>50855600</v>
      </c>
      <c r="G2553">
        <v>100.407175</v>
      </c>
      <c r="H2553" s="6">
        <f t="shared" si="86"/>
        <v>0.10410530457767116</v>
      </c>
      <c r="R2553" s="6">
        <f t="shared" si="87"/>
        <v>-4.105304577671145E-3</v>
      </c>
    </row>
    <row r="2554" spans="1:18" x14ac:dyDescent="0.25">
      <c r="A2554" s="1">
        <v>38567</v>
      </c>
      <c r="B2554">
        <v>124.25</v>
      </c>
      <c r="C2554">
        <v>124.739998</v>
      </c>
      <c r="D2554">
        <v>124.120003</v>
      </c>
      <c r="E2554">
        <v>124.720001</v>
      </c>
      <c r="F2554">
        <v>36837200</v>
      </c>
      <c r="G2554">
        <v>101.21874200000001</v>
      </c>
      <c r="H2554" s="6">
        <f t="shared" si="86"/>
        <v>9.6217295774647923E-2</v>
      </c>
      <c r="R2554" s="6">
        <f t="shared" si="87"/>
        <v>3.7827042253520834E-3</v>
      </c>
    </row>
    <row r="2555" spans="1:18" x14ac:dyDescent="0.25">
      <c r="A2555" s="1">
        <v>38566</v>
      </c>
      <c r="B2555">
        <v>123.870003</v>
      </c>
      <c r="C2555">
        <v>124.599998</v>
      </c>
      <c r="D2555">
        <v>123.739998</v>
      </c>
      <c r="E2555">
        <v>124.389999</v>
      </c>
      <c r="F2555">
        <v>45147400</v>
      </c>
      <c r="G2555">
        <v>100.950923</v>
      </c>
      <c r="H2555" s="6">
        <f t="shared" si="86"/>
        <v>9.5802082930441151E-2</v>
      </c>
      <c r="R2555" s="6">
        <f t="shared" si="87"/>
        <v>4.1979170695588515E-3</v>
      </c>
    </row>
    <row r="2556" spans="1:18" x14ac:dyDescent="0.25">
      <c r="A2556" s="1">
        <v>38565</v>
      </c>
      <c r="B2556">
        <v>123.83000199999999</v>
      </c>
      <c r="C2556">
        <v>124.040001</v>
      </c>
      <c r="D2556">
        <v>123.449997</v>
      </c>
      <c r="E2556">
        <v>123.650002</v>
      </c>
      <c r="F2556">
        <v>40418200</v>
      </c>
      <c r="G2556">
        <v>100.350365</v>
      </c>
      <c r="H2556" s="6">
        <f t="shared" si="86"/>
        <v>0.10145360572634081</v>
      </c>
      <c r="R2556" s="6">
        <f t="shared" si="87"/>
        <v>-1.4536057263407993E-3</v>
      </c>
    </row>
    <row r="2557" spans="1:18" x14ac:dyDescent="0.25">
      <c r="A2557" s="1">
        <v>38562</v>
      </c>
      <c r="B2557">
        <v>124.410004</v>
      </c>
      <c r="C2557">
        <v>124.629997</v>
      </c>
      <c r="D2557">
        <v>123.5</v>
      </c>
      <c r="E2557">
        <v>123.739998</v>
      </c>
      <c r="F2557">
        <v>62358100</v>
      </c>
      <c r="G2557">
        <v>100.42340299999999</v>
      </c>
      <c r="H2557" s="6">
        <f t="shared" si="86"/>
        <v>0.10538546723300485</v>
      </c>
      <c r="R2557" s="6">
        <f t="shared" si="87"/>
        <v>-5.3854672330048373E-3</v>
      </c>
    </row>
    <row r="2558" spans="1:18" x14ac:dyDescent="0.25">
      <c r="A2558" s="1">
        <v>38561</v>
      </c>
      <c r="B2558">
        <v>123.959999</v>
      </c>
      <c r="C2558">
        <v>124.639999</v>
      </c>
      <c r="D2558">
        <v>123.639999</v>
      </c>
      <c r="E2558">
        <v>124.57</v>
      </c>
      <c r="F2558">
        <v>47880700</v>
      </c>
      <c r="G2558">
        <v>101.09700599999999</v>
      </c>
      <c r="H2558" s="6">
        <f t="shared" si="86"/>
        <v>9.5079049653751635E-2</v>
      </c>
      <c r="R2558" s="6">
        <f t="shared" si="87"/>
        <v>4.9209503462483645E-3</v>
      </c>
    </row>
    <row r="2559" spans="1:18" x14ac:dyDescent="0.25">
      <c r="A2559" s="1">
        <v>38560</v>
      </c>
      <c r="B2559">
        <v>123.5</v>
      </c>
      <c r="C2559">
        <v>123.889999</v>
      </c>
      <c r="D2559">
        <v>123.050003</v>
      </c>
      <c r="E2559">
        <v>123.790001</v>
      </c>
      <c r="F2559">
        <v>43181600</v>
      </c>
      <c r="G2559">
        <v>100.463984</v>
      </c>
      <c r="H2559" s="6">
        <f t="shared" si="86"/>
        <v>9.7651813765182158E-2</v>
      </c>
      <c r="R2559" s="6">
        <f t="shared" si="87"/>
        <v>2.3481862348178439E-3</v>
      </c>
    </row>
    <row r="2560" spans="1:18" x14ac:dyDescent="0.25">
      <c r="A2560" s="1">
        <v>38559</v>
      </c>
      <c r="B2560">
        <v>123.230003</v>
      </c>
      <c r="C2560">
        <v>123.529999</v>
      </c>
      <c r="D2560">
        <v>122.949997</v>
      </c>
      <c r="E2560">
        <v>123.339996</v>
      </c>
      <c r="F2560">
        <v>42758800</v>
      </c>
      <c r="G2560">
        <v>100.098775</v>
      </c>
      <c r="H2560" s="6">
        <f t="shared" si="86"/>
        <v>9.910741704680473E-2</v>
      </c>
      <c r="R2560" s="6">
        <f t="shared" si="87"/>
        <v>8.9258295319527743E-4</v>
      </c>
    </row>
    <row r="2561" spans="1:18" x14ac:dyDescent="0.25">
      <c r="A2561" s="1">
        <v>38558</v>
      </c>
      <c r="B2561">
        <v>123.410004</v>
      </c>
      <c r="C2561">
        <v>123.949997</v>
      </c>
      <c r="D2561">
        <v>122.849998</v>
      </c>
      <c r="E2561">
        <v>123.19000200000001</v>
      </c>
      <c r="F2561">
        <v>57301600</v>
      </c>
      <c r="G2561">
        <v>99.977045000000004</v>
      </c>
      <c r="H2561" s="6">
        <f t="shared" si="86"/>
        <v>0.10178269178242629</v>
      </c>
      <c r="R2561" s="6">
        <f t="shared" si="87"/>
        <v>-1.7826917824262758E-3</v>
      </c>
    </row>
    <row r="2562" spans="1:18" x14ac:dyDescent="0.25">
      <c r="A2562" s="1">
        <v>38555</v>
      </c>
      <c r="B2562">
        <v>122.879997</v>
      </c>
      <c r="C2562">
        <v>123.55999799999999</v>
      </c>
      <c r="D2562">
        <v>122.629997</v>
      </c>
      <c r="E2562">
        <v>123.540001</v>
      </c>
      <c r="F2562">
        <v>52607100</v>
      </c>
      <c r="G2562">
        <v>100.261092</v>
      </c>
      <c r="H2562" s="6">
        <f t="shared" si="86"/>
        <v>9.4628873566785648E-2</v>
      </c>
      <c r="R2562" s="6">
        <f t="shared" si="87"/>
        <v>5.3711264332143554E-3</v>
      </c>
    </row>
    <row r="2563" spans="1:18" x14ac:dyDescent="0.25">
      <c r="A2563" s="1">
        <v>38554</v>
      </c>
      <c r="B2563">
        <v>123.550003</v>
      </c>
      <c r="C2563">
        <v>123.610001</v>
      </c>
      <c r="D2563">
        <v>122.470001</v>
      </c>
      <c r="E2563">
        <v>122.720001</v>
      </c>
      <c r="F2563">
        <v>101110900</v>
      </c>
      <c r="G2563">
        <v>99.595607000000001</v>
      </c>
      <c r="H2563" s="6">
        <f t="shared" ref="H2563:H2626" si="88">(B2563-E2563)/B2563+0.1</f>
        <v>0.1067179439890423</v>
      </c>
      <c r="R2563" s="6">
        <f t="shared" si="87"/>
        <v>-6.7179439890422939E-3</v>
      </c>
    </row>
    <row r="2564" spans="1:18" x14ac:dyDescent="0.25">
      <c r="A2564" s="1">
        <v>38553</v>
      </c>
      <c r="B2564">
        <v>122.589996</v>
      </c>
      <c r="C2564">
        <v>123.730003</v>
      </c>
      <c r="D2564">
        <v>122.300003</v>
      </c>
      <c r="E2564">
        <v>123.44000200000001</v>
      </c>
      <c r="F2564">
        <v>69477000</v>
      </c>
      <c r="G2564">
        <v>100.179937</v>
      </c>
      <c r="H2564" s="6">
        <f t="shared" si="88"/>
        <v>9.3066269453177836E-2</v>
      </c>
      <c r="R2564" s="6">
        <f t="shared" ref="R2564:R2627" si="89">(E2564-B2564)/B2564</f>
        <v>6.9337305468221699E-3</v>
      </c>
    </row>
    <row r="2565" spans="1:18" x14ac:dyDescent="0.25">
      <c r="A2565" s="1">
        <v>38552</v>
      </c>
      <c r="B2565">
        <v>122.709999</v>
      </c>
      <c r="C2565">
        <v>123.110001</v>
      </c>
      <c r="D2565">
        <v>122.410004</v>
      </c>
      <c r="E2565">
        <v>123.019997</v>
      </c>
      <c r="F2565">
        <v>59165700</v>
      </c>
      <c r="G2565">
        <v>99.839072999999999</v>
      </c>
      <c r="H2565" s="6">
        <f t="shared" si="88"/>
        <v>9.7473734801350562E-2</v>
      </c>
      <c r="R2565" s="6">
        <f t="shared" si="89"/>
        <v>2.5262651986494378E-3</v>
      </c>
    </row>
    <row r="2566" spans="1:18" x14ac:dyDescent="0.25">
      <c r="A2566" s="1">
        <v>38551</v>
      </c>
      <c r="B2566">
        <v>122.5</v>
      </c>
      <c r="C2566">
        <v>122.629997</v>
      </c>
      <c r="D2566">
        <v>122.050003</v>
      </c>
      <c r="E2566">
        <v>122.349998</v>
      </c>
      <c r="F2566">
        <v>56598400</v>
      </c>
      <c r="G2566">
        <v>99.295323999999994</v>
      </c>
      <c r="H2566" s="6">
        <f t="shared" si="88"/>
        <v>0.10122450612244899</v>
      </c>
      <c r="R2566" s="6">
        <f t="shared" si="89"/>
        <v>-1.2245061224489848E-3</v>
      </c>
    </row>
    <row r="2567" spans="1:18" x14ac:dyDescent="0.25">
      <c r="A2567" s="1">
        <v>38548</v>
      </c>
      <c r="B2567">
        <v>122.790001</v>
      </c>
      <c r="C2567">
        <v>123.040001</v>
      </c>
      <c r="D2567">
        <v>122.360001</v>
      </c>
      <c r="E2567">
        <v>122.839996</v>
      </c>
      <c r="F2567">
        <v>56075900</v>
      </c>
      <c r="G2567">
        <v>99.692991000000006</v>
      </c>
      <c r="H2567" s="6">
        <f t="shared" si="88"/>
        <v>9.9592841439915009E-2</v>
      </c>
      <c r="R2567" s="6">
        <f t="shared" si="89"/>
        <v>4.0715856008499885E-4</v>
      </c>
    </row>
    <row r="2568" spans="1:18" x14ac:dyDescent="0.25">
      <c r="A2568" s="1">
        <v>38547</v>
      </c>
      <c r="B2568">
        <v>122.980003</v>
      </c>
      <c r="C2568">
        <v>123.44000200000001</v>
      </c>
      <c r="D2568">
        <v>122.489998</v>
      </c>
      <c r="E2568">
        <v>122.910004</v>
      </c>
      <c r="F2568">
        <v>63638800</v>
      </c>
      <c r="G2568">
        <v>99.749807000000004</v>
      </c>
      <c r="H2568" s="6">
        <f t="shared" si="88"/>
        <v>0.10056919009832839</v>
      </c>
      <c r="R2568" s="6">
        <f t="shared" si="89"/>
        <v>-5.6919009832839004E-4</v>
      </c>
    </row>
    <row r="2569" spans="1:18" x14ac:dyDescent="0.25">
      <c r="A2569" s="1">
        <v>38546</v>
      </c>
      <c r="B2569">
        <v>122.269997</v>
      </c>
      <c r="C2569">
        <v>122.519997</v>
      </c>
      <c r="D2569">
        <v>121.989998</v>
      </c>
      <c r="E2569">
        <v>122.43</v>
      </c>
      <c r="F2569">
        <v>41182300</v>
      </c>
      <c r="G2569">
        <v>99.360251000000005</v>
      </c>
      <c r="H2569" s="6">
        <f t="shared" si="88"/>
        <v>9.8691396058511377E-2</v>
      </c>
      <c r="R2569" s="6">
        <f t="shared" si="89"/>
        <v>1.308603941488632E-3</v>
      </c>
    </row>
    <row r="2570" spans="1:18" x14ac:dyDescent="0.25">
      <c r="A2570" s="1">
        <v>38545</v>
      </c>
      <c r="B2570">
        <v>121.989998</v>
      </c>
      <c r="C2570">
        <v>122.629997</v>
      </c>
      <c r="D2570">
        <v>121.639999</v>
      </c>
      <c r="E2570">
        <v>122.260002</v>
      </c>
      <c r="F2570">
        <v>51871100</v>
      </c>
      <c r="G2570">
        <v>99.222285999999997</v>
      </c>
      <c r="H2570" s="6">
        <f t="shared" si="88"/>
        <v>9.7786671002322675E-2</v>
      </c>
      <c r="R2570" s="6">
        <f t="shared" si="89"/>
        <v>2.2133289976773354E-3</v>
      </c>
    </row>
    <row r="2571" spans="1:18" x14ac:dyDescent="0.25">
      <c r="A2571" s="1">
        <v>38544</v>
      </c>
      <c r="B2571">
        <v>121.33000199999999</v>
      </c>
      <c r="C2571">
        <v>122.099998</v>
      </c>
      <c r="D2571">
        <v>121.30999799999999</v>
      </c>
      <c r="E2571">
        <v>121.94000200000001</v>
      </c>
      <c r="F2571">
        <v>49688300</v>
      </c>
      <c r="G2571">
        <v>98.962585000000004</v>
      </c>
      <c r="H2571" s="6">
        <f t="shared" si="88"/>
        <v>9.4972389434230683E-2</v>
      </c>
      <c r="R2571" s="6">
        <f t="shared" si="89"/>
        <v>5.0276105657693282E-3</v>
      </c>
    </row>
    <row r="2572" spans="1:18" x14ac:dyDescent="0.25">
      <c r="A2572" s="1">
        <v>38541</v>
      </c>
      <c r="B2572">
        <v>119.970001</v>
      </c>
      <c r="C2572">
        <v>121.32</v>
      </c>
      <c r="D2572">
        <v>119.720001</v>
      </c>
      <c r="E2572">
        <v>121.32</v>
      </c>
      <c r="F2572">
        <v>64491200</v>
      </c>
      <c r="G2572">
        <v>98.459410000000005</v>
      </c>
      <c r="H2572" s="6">
        <f t="shared" si="88"/>
        <v>8.874719522591322E-2</v>
      </c>
      <c r="R2572" s="6">
        <f t="shared" si="89"/>
        <v>1.1252804774086789E-2</v>
      </c>
    </row>
    <row r="2573" spans="1:18" x14ac:dyDescent="0.25">
      <c r="A2573" s="1">
        <v>38540</v>
      </c>
      <c r="B2573">
        <v>118.290001</v>
      </c>
      <c r="C2573">
        <v>119.949997</v>
      </c>
      <c r="D2573">
        <v>118.260002</v>
      </c>
      <c r="E2573">
        <v>119.949997</v>
      </c>
      <c r="F2573">
        <v>103268800</v>
      </c>
      <c r="G2573">
        <v>97.347560000000001</v>
      </c>
      <c r="H2573" s="6">
        <f t="shared" si="88"/>
        <v>8.5966725961901108E-2</v>
      </c>
      <c r="R2573" s="6">
        <f t="shared" si="89"/>
        <v>1.4033274038098896E-2</v>
      </c>
    </row>
    <row r="2574" spans="1:18" x14ac:dyDescent="0.25">
      <c r="A2574" s="1">
        <v>38539</v>
      </c>
      <c r="B2574">
        <v>120.389999</v>
      </c>
      <c r="C2574">
        <v>120.650002</v>
      </c>
      <c r="D2574">
        <v>119.410004</v>
      </c>
      <c r="E2574">
        <v>119.480003</v>
      </c>
      <c r="F2574">
        <v>52363600</v>
      </c>
      <c r="G2574">
        <v>96.966128999999995</v>
      </c>
      <c r="H2574" s="6">
        <f t="shared" si="88"/>
        <v>0.10755873417691454</v>
      </c>
      <c r="R2574" s="6">
        <f t="shared" si="89"/>
        <v>-7.5587341769145344E-3</v>
      </c>
    </row>
    <row r="2575" spans="1:18" x14ac:dyDescent="0.25">
      <c r="A2575" s="1">
        <v>38538</v>
      </c>
      <c r="B2575">
        <v>119.25</v>
      </c>
      <c r="C2575">
        <v>120.650002</v>
      </c>
      <c r="D2575">
        <v>119.19000200000001</v>
      </c>
      <c r="E2575">
        <v>120.489998</v>
      </c>
      <c r="F2575">
        <v>51549000</v>
      </c>
      <c r="G2575">
        <v>97.785808000000003</v>
      </c>
      <c r="H2575" s="6">
        <f t="shared" si="88"/>
        <v>8.9601693920335429E-2</v>
      </c>
      <c r="R2575" s="6">
        <f t="shared" si="89"/>
        <v>1.039830607966457E-2</v>
      </c>
    </row>
    <row r="2576" spans="1:18" x14ac:dyDescent="0.25">
      <c r="A2576" s="1">
        <v>38534</v>
      </c>
      <c r="B2576">
        <v>119.449997</v>
      </c>
      <c r="C2576">
        <v>119.800003</v>
      </c>
      <c r="D2576">
        <v>119.209999</v>
      </c>
      <c r="E2576">
        <v>119.529999</v>
      </c>
      <c r="F2576">
        <v>49737500</v>
      </c>
      <c r="G2576">
        <v>97.006703000000002</v>
      </c>
      <c r="H2576" s="6">
        <f t="shared" si="88"/>
        <v>9.9330246948436451E-2</v>
      </c>
      <c r="R2576" s="6">
        <f t="shared" si="89"/>
        <v>6.6975305156355479E-4</v>
      </c>
    </row>
    <row r="2577" spans="1:18" x14ac:dyDescent="0.25">
      <c r="A2577" s="1">
        <v>38533</v>
      </c>
      <c r="B2577">
        <v>120.220001</v>
      </c>
      <c r="C2577">
        <v>120.32</v>
      </c>
      <c r="D2577">
        <v>118.949997</v>
      </c>
      <c r="E2577">
        <v>119.18</v>
      </c>
      <c r="F2577">
        <v>62288800</v>
      </c>
      <c r="G2577">
        <v>96.722656000000001</v>
      </c>
      <c r="H2577" s="6">
        <f t="shared" si="88"/>
        <v>0.10865081510022605</v>
      </c>
      <c r="R2577" s="6">
        <f t="shared" si="89"/>
        <v>-8.6508151002260385E-3</v>
      </c>
    </row>
    <row r="2578" spans="1:18" x14ac:dyDescent="0.25">
      <c r="A2578" s="1">
        <v>38532</v>
      </c>
      <c r="B2578">
        <v>120.370003</v>
      </c>
      <c r="C2578">
        <v>120.400002</v>
      </c>
      <c r="D2578">
        <v>119.760002</v>
      </c>
      <c r="E2578">
        <v>119.83000199999999</v>
      </c>
      <c r="F2578">
        <v>42316500</v>
      </c>
      <c r="G2578">
        <v>97.250175999999996</v>
      </c>
      <c r="H2578" s="6">
        <f t="shared" si="88"/>
        <v>0.10448617584565487</v>
      </c>
      <c r="R2578" s="6">
        <f t="shared" si="89"/>
        <v>-4.4861758456548658E-3</v>
      </c>
    </row>
    <row r="2579" spans="1:18" x14ac:dyDescent="0.25">
      <c r="A2579" s="1">
        <v>38531</v>
      </c>
      <c r="B2579">
        <v>119.400002</v>
      </c>
      <c r="C2579">
        <v>120.239998</v>
      </c>
      <c r="D2579">
        <v>119.370003</v>
      </c>
      <c r="E2579">
        <v>120.150002</v>
      </c>
      <c r="F2579">
        <v>41174200</v>
      </c>
      <c r="G2579">
        <v>97.509878</v>
      </c>
      <c r="H2579" s="6">
        <f t="shared" si="88"/>
        <v>9.3718593070040324E-2</v>
      </c>
      <c r="R2579" s="6">
        <f t="shared" si="89"/>
        <v>6.2814069299596828E-3</v>
      </c>
    </row>
    <row r="2580" spans="1:18" x14ac:dyDescent="0.25">
      <c r="A2580" s="1">
        <v>38530</v>
      </c>
      <c r="B2580">
        <v>118.970001</v>
      </c>
      <c r="C2580">
        <v>119.410004</v>
      </c>
      <c r="D2580">
        <v>118.75</v>
      </c>
      <c r="E2580">
        <v>119.150002</v>
      </c>
      <c r="F2580">
        <v>48183800</v>
      </c>
      <c r="G2580">
        <v>96.698310000000006</v>
      </c>
      <c r="H2580" s="6">
        <f t="shared" si="88"/>
        <v>9.8487005140060452E-2</v>
      </c>
      <c r="R2580" s="6">
        <f t="shared" si="89"/>
        <v>1.5129948599395598E-3</v>
      </c>
    </row>
    <row r="2581" spans="1:18" x14ac:dyDescent="0.25">
      <c r="A2581" s="1">
        <v>38527</v>
      </c>
      <c r="B2581">
        <v>119.879997</v>
      </c>
      <c r="C2581">
        <v>120.010002</v>
      </c>
      <c r="D2581">
        <v>118.839996</v>
      </c>
      <c r="E2581">
        <v>118.980003</v>
      </c>
      <c r="F2581">
        <v>58572500</v>
      </c>
      <c r="G2581">
        <v>96.560344999999998</v>
      </c>
      <c r="H2581" s="6">
        <f t="shared" si="88"/>
        <v>0.10750745764533183</v>
      </c>
      <c r="R2581" s="6">
        <f t="shared" si="89"/>
        <v>-7.5074576453318283E-3</v>
      </c>
    </row>
    <row r="2582" spans="1:18" x14ac:dyDescent="0.25">
      <c r="A2582" s="1">
        <v>38526</v>
      </c>
      <c r="B2582">
        <v>121.32</v>
      </c>
      <c r="C2582">
        <v>121.599998</v>
      </c>
      <c r="D2582">
        <v>119.83000199999999</v>
      </c>
      <c r="E2582">
        <v>119.860001</v>
      </c>
      <c r="F2582">
        <v>62185600</v>
      </c>
      <c r="G2582">
        <v>97.274522000000005</v>
      </c>
      <c r="H2582" s="6">
        <f t="shared" si="88"/>
        <v>0.11203428123969665</v>
      </c>
      <c r="R2582" s="6">
        <f t="shared" si="89"/>
        <v>-1.203428123969664E-2</v>
      </c>
    </row>
    <row r="2583" spans="1:18" x14ac:dyDescent="0.25">
      <c r="A2583" s="1">
        <v>38525</v>
      </c>
      <c r="B2583">
        <v>121.68</v>
      </c>
      <c r="C2583">
        <v>121.94000200000001</v>
      </c>
      <c r="D2583">
        <v>121.07</v>
      </c>
      <c r="E2583">
        <v>121.57</v>
      </c>
      <c r="F2583">
        <v>46310100</v>
      </c>
      <c r="G2583">
        <v>98.662301999999997</v>
      </c>
      <c r="H2583" s="6">
        <f t="shared" si="88"/>
        <v>0.10090401051939525</v>
      </c>
      <c r="R2583" s="6">
        <f t="shared" si="89"/>
        <v>-9.0401051939524688E-4</v>
      </c>
    </row>
    <row r="2584" spans="1:18" x14ac:dyDescent="0.25">
      <c r="A2584" s="1">
        <v>38524</v>
      </c>
      <c r="B2584">
        <v>121.5</v>
      </c>
      <c r="C2584">
        <v>121.650002</v>
      </c>
      <c r="D2584">
        <v>121.029999</v>
      </c>
      <c r="E2584">
        <v>121.470001</v>
      </c>
      <c r="F2584">
        <v>39879800</v>
      </c>
      <c r="G2584">
        <v>98.581147000000001</v>
      </c>
      <c r="H2584" s="6">
        <f t="shared" si="88"/>
        <v>0.10024690534979427</v>
      </c>
      <c r="R2584" s="6">
        <f t="shared" si="89"/>
        <v>-2.4690534979426881E-4</v>
      </c>
    </row>
    <row r="2585" spans="1:18" x14ac:dyDescent="0.25">
      <c r="A2585" s="1">
        <v>38523</v>
      </c>
      <c r="B2585">
        <v>121.08000199999999</v>
      </c>
      <c r="C2585">
        <v>121.839996</v>
      </c>
      <c r="D2585">
        <v>120.94000200000001</v>
      </c>
      <c r="E2585">
        <v>121.400002</v>
      </c>
      <c r="F2585">
        <v>41019400</v>
      </c>
      <c r="G2585">
        <v>98.524337000000003</v>
      </c>
      <c r="H2585" s="6">
        <f t="shared" si="88"/>
        <v>9.7357119303648459E-2</v>
      </c>
      <c r="R2585" s="6">
        <f t="shared" si="89"/>
        <v>2.6428806963515526E-3</v>
      </c>
    </row>
    <row r="2586" spans="1:18" x14ac:dyDescent="0.25">
      <c r="A2586" s="1">
        <v>38520</v>
      </c>
      <c r="B2586">
        <v>121.540001</v>
      </c>
      <c r="C2586">
        <v>121.900002</v>
      </c>
      <c r="D2586">
        <v>121.220001</v>
      </c>
      <c r="E2586">
        <v>121.360001</v>
      </c>
      <c r="F2586">
        <v>51529400</v>
      </c>
      <c r="G2586">
        <v>98.491873999999996</v>
      </c>
      <c r="H2586" s="6">
        <f t="shared" si="88"/>
        <v>0.10148099389928429</v>
      </c>
      <c r="R2586" s="6">
        <f t="shared" si="89"/>
        <v>-1.4809938992842925E-3</v>
      </c>
    </row>
    <row r="2587" spans="1:18" x14ac:dyDescent="0.25">
      <c r="A2587" s="1">
        <v>38519</v>
      </c>
      <c r="B2587">
        <v>121.05999799999999</v>
      </c>
      <c r="C2587">
        <v>121.639999</v>
      </c>
      <c r="D2587">
        <v>120.91999800000001</v>
      </c>
      <c r="E2587">
        <v>121.400002</v>
      </c>
      <c r="F2587">
        <v>46564500</v>
      </c>
      <c r="G2587">
        <v>98.128288999999995</v>
      </c>
      <c r="H2587" s="6">
        <f t="shared" si="88"/>
        <v>9.7191442213636847E-2</v>
      </c>
      <c r="R2587" s="6">
        <f t="shared" si="89"/>
        <v>2.8085577863631514E-3</v>
      </c>
    </row>
    <row r="2588" spans="1:18" x14ac:dyDescent="0.25">
      <c r="A2588" s="1">
        <v>38518</v>
      </c>
      <c r="B2588">
        <v>121.160004</v>
      </c>
      <c r="C2588">
        <v>121.239998</v>
      </c>
      <c r="D2588">
        <v>120.230003</v>
      </c>
      <c r="E2588">
        <v>121.089996</v>
      </c>
      <c r="F2588">
        <v>53195600</v>
      </c>
      <c r="G2588">
        <v>97.877709999999993</v>
      </c>
      <c r="H2588" s="6">
        <f t="shared" si="88"/>
        <v>0.10057781444114183</v>
      </c>
      <c r="R2588" s="6">
        <f t="shared" si="89"/>
        <v>-5.7781444114182604E-4</v>
      </c>
    </row>
    <row r="2589" spans="1:18" x14ac:dyDescent="0.25">
      <c r="A2589" s="1">
        <v>38517</v>
      </c>
      <c r="B2589">
        <v>120.449997</v>
      </c>
      <c r="C2589">
        <v>121.199997</v>
      </c>
      <c r="D2589">
        <v>120.379997</v>
      </c>
      <c r="E2589">
        <v>120.860001</v>
      </c>
      <c r="F2589">
        <v>33857100</v>
      </c>
      <c r="G2589">
        <v>97.691802999999993</v>
      </c>
      <c r="H2589" s="6">
        <f t="shared" si="88"/>
        <v>9.6596064672380189E-2</v>
      </c>
      <c r="R2589" s="6">
        <f t="shared" si="89"/>
        <v>3.4039353276198148E-3</v>
      </c>
    </row>
    <row r="2590" spans="1:18" x14ac:dyDescent="0.25">
      <c r="A2590" s="1">
        <v>38516</v>
      </c>
      <c r="B2590">
        <v>119.94000200000001</v>
      </c>
      <c r="C2590">
        <v>121.08000199999999</v>
      </c>
      <c r="D2590">
        <v>119.80999799999999</v>
      </c>
      <c r="E2590">
        <v>120.58000199999999</v>
      </c>
      <c r="F2590">
        <v>49383200</v>
      </c>
      <c r="G2590">
        <v>97.465479000000002</v>
      </c>
      <c r="H2590" s="6">
        <f t="shared" si="88"/>
        <v>9.4663998754977635E-2</v>
      </c>
      <c r="R2590" s="6">
        <f t="shared" si="89"/>
        <v>5.3360012450223765E-3</v>
      </c>
    </row>
    <row r="2591" spans="1:18" x14ac:dyDescent="0.25">
      <c r="A2591" s="1">
        <v>38513</v>
      </c>
      <c r="B2591">
        <v>120.55999799999999</v>
      </c>
      <c r="C2591">
        <v>120.650002</v>
      </c>
      <c r="D2591">
        <v>119.599998</v>
      </c>
      <c r="E2591">
        <v>120.199997</v>
      </c>
      <c r="F2591">
        <v>36465300</v>
      </c>
      <c r="G2591">
        <v>97.158319000000006</v>
      </c>
      <c r="H2591" s="6">
        <f t="shared" si="88"/>
        <v>0.10298607337402244</v>
      </c>
      <c r="R2591" s="6">
        <f t="shared" si="89"/>
        <v>-2.986073374022426E-3</v>
      </c>
    </row>
    <row r="2592" spans="1:18" x14ac:dyDescent="0.25">
      <c r="A2592" s="1">
        <v>38512</v>
      </c>
      <c r="B2592">
        <v>119.739998</v>
      </c>
      <c r="C2592">
        <v>120.58000199999999</v>
      </c>
      <c r="D2592">
        <v>119.44000200000001</v>
      </c>
      <c r="E2592">
        <v>120.480003</v>
      </c>
      <c r="F2592">
        <v>56653300</v>
      </c>
      <c r="G2592">
        <v>97.384649999999993</v>
      </c>
      <c r="H2592" s="6">
        <f t="shared" si="88"/>
        <v>9.3819901349923226E-2</v>
      </c>
      <c r="R2592" s="6">
        <f t="shared" si="89"/>
        <v>6.1800986500767808E-3</v>
      </c>
    </row>
    <row r="2593" spans="1:18" x14ac:dyDescent="0.25">
      <c r="A2593" s="1">
        <v>38511</v>
      </c>
      <c r="B2593">
        <v>120.43</v>
      </c>
      <c r="C2593">
        <v>120.589996</v>
      </c>
      <c r="D2593">
        <v>119.66999800000001</v>
      </c>
      <c r="E2593">
        <v>119.910004</v>
      </c>
      <c r="F2593">
        <v>46881200</v>
      </c>
      <c r="G2593">
        <v>96.923916000000006</v>
      </c>
      <c r="H2593" s="6">
        <f t="shared" si="88"/>
        <v>0.10431782778377487</v>
      </c>
      <c r="R2593" s="6">
        <f t="shared" si="89"/>
        <v>-4.3178277837748573E-3</v>
      </c>
    </row>
    <row r="2594" spans="1:18" x14ac:dyDescent="0.25">
      <c r="A2594" s="1">
        <v>38510</v>
      </c>
      <c r="B2594">
        <v>120.389999</v>
      </c>
      <c r="C2594">
        <v>121.25</v>
      </c>
      <c r="D2594">
        <v>120.010002</v>
      </c>
      <c r="E2594">
        <v>120.129997</v>
      </c>
      <c r="F2594">
        <v>66501300</v>
      </c>
      <c r="G2594">
        <v>97.101737999999997</v>
      </c>
      <c r="H2594" s="6">
        <f t="shared" si="88"/>
        <v>0.10215966444189439</v>
      </c>
      <c r="R2594" s="6">
        <f t="shared" si="89"/>
        <v>-2.1596644418943808E-3</v>
      </c>
    </row>
    <row r="2595" spans="1:18" x14ac:dyDescent="0.25">
      <c r="A2595" s="1">
        <v>38509</v>
      </c>
      <c r="B2595">
        <v>119.949997</v>
      </c>
      <c r="C2595">
        <v>120.199997</v>
      </c>
      <c r="D2595">
        <v>119.550003</v>
      </c>
      <c r="E2595">
        <v>120.040001</v>
      </c>
      <c r="F2595">
        <v>36046400</v>
      </c>
      <c r="G2595">
        <v>97.028993</v>
      </c>
      <c r="H2595" s="6">
        <f t="shared" si="88"/>
        <v>9.9249654003742846E-2</v>
      </c>
      <c r="R2595" s="6">
        <f t="shared" si="89"/>
        <v>7.5034599625715308E-4</v>
      </c>
    </row>
    <row r="2596" spans="1:18" x14ac:dyDescent="0.25">
      <c r="A2596" s="1">
        <v>38506</v>
      </c>
      <c r="B2596">
        <v>120.550003</v>
      </c>
      <c r="C2596">
        <v>120.889999</v>
      </c>
      <c r="D2596">
        <v>119.730003</v>
      </c>
      <c r="E2596">
        <v>120.150002</v>
      </c>
      <c r="F2596">
        <v>60999400</v>
      </c>
      <c r="G2596">
        <v>97.117907000000002</v>
      </c>
      <c r="H2596" s="6">
        <f t="shared" si="88"/>
        <v>0.10331813347196685</v>
      </c>
      <c r="R2596" s="6">
        <f t="shared" si="89"/>
        <v>-3.3181334719668415E-3</v>
      </c>
    </row>
    <row r="2597" spans="1:18" x14ac:dyDescent="0.25">
      <c r="A2597" s="1">
        <v>38505</v>
      </c>
      <c r="B2597">
        <v>120.230003</v>
      </c>
      <c r="C2597">
        <v>120.839996</v>
      </c>
      <c r="D2597">
        <v>120.099998</v>
      </c>
      <c r="E2597">
        <v>120.760002</v>
      </c>
      <c r="F2597">
        <v>39704500</v>
      </c>
      <c r="G2597">
        <v>97.610973999999999</v>
      </c>
      <c r="H2597" s="6">
        <f t="shared" si="88"/>
        <v>9.5591790844420071E-2</v>
      </c>
      <c r="R2597" s="6">
        <f t="shared" si="89"/>
        <v>4.4082091555799402E-3</v>
      </c>
    </row>
    <row r="2598" spans="1:18" x14ac:dyDescent="0.25">
      <c r="A2598" s="1">
        <v>38504</v>
      </c>
      <c r="B2598">
        <v>119.519997</v>
      </c>
      <c r="C2598">
        <v>120.91999800000001</v>
      </c>
      <c r="D2598">
        <v>119.449997</v>
      </c>
      <c r="E2598">
        <v>120.5</v>
      </c>
      <c r="F2598">
        <v>69611000</v>
      </c>
      <c r="G2598">
        <v>97.400812999999999</v>
      </c>
      <c r="H2598" s="6">
        <f t="shared" si="88"/>
        <v>9.1800510169022215E-2</v>
      </c>
      <c r="R2598" s="6">
        <f t="shared" si="89"/>
        <v>8.1994898309777926E-3</v>
      </c>
    </row>
    <row r="2599" spans="1:18" x14ac:dyDescent="0.25">
      <c r="A2599" s="1">
        <v>38503</v>
      </c>
      <c r="B2599">
        <v>120.08000199999999</v>
      </c>
      <c r="C2599">
        <v>120.16999800000001</v>
      </c>
      <c r="D2599">
        <v>119.400002</v>
      </c>
      <c r="E2599">
        <v>119.480003</v>
      </c>
      <c r="F2599">
        <v>43377200</v>
      </c>
      <c r="G2599">
        <v>96.576344000000006</v>
      </c>
      <c r="H2599" s="6">
        <f t="shared" si="88"/>
        <v>0.1049966604764047</v>
      </c>
      <c r="R2599" s="6">
        <f t="shared" si="89"/>
        <v>-4.9966604764046961E-3</v>
      </c>
    </row>
    <row r="2600" spans="1:18" x14ac:dyDescent="0.25">
      <c r="A2600" s="1">
        <v>38499</v>
      </c>
      <c r="B2600">
        <v>120.05999799999999</v>
      </c>
      <c r="C2600">
        <v>120.25</v>
      </c>
      <c r="D2600">
        <v>119.800003</v>
      </c>
      <c r="E2600">
        <v>120.25</v>
      </c>
      <c r="F2600">
        <v>24596100</v>
      </c>
      <c r="G2600">
        <v>97.198736999999994</v>
      </c>
      <c r="H2600" s="6">
        <f t="shared" si="88"/>
        <v>9.8417441252997465E-2</v>
      </c>
      <c r="R2600" s="6">
        <f t="shared" si="89"/>
        <v>1.5825587470025353E-3</v>
      </c>
    </row>
    <row r="2601" spans="1:18" x14ac:dyDescent="0.25">
      <c r="A2601" s="1">
        <v>38498</v>
      </c>
      <c r="B2601">
        <v>119.790001</v>
      </c>
      <c r="C2601">
        <v>120.209999</v>
      </c>
      <c r="D2601">
        <v>119.620003</v>
      </c>
      <c r="E2601">
        <v>120.050003</v>
      </c>
      <c r="F2601">
        <v>43256200</v>
      </c>
      <c r="G2601">
        <v>97.037077999999994</v>
      </c>
      <c r="H2601" s="6">
        <f t="shared" si="88"/>
        <v>9.7829518341852259E-2</v>
      </c>
      <c r="R2601" s="6">
        <f t="shared" si="89"/>
        <v>2.1704816581477452E-3</v>
      </c>
    </row>
    <row r="2602" spans="1:18" x14ac:dyDescent="0.25">
      <c r="A2602" s="1">
        <v>38497</v>
      </c>
      <c r="B2602">
        <v>119.349998</v>
      </c>
      <c r="C2602">
        <v>119.870003</v>
      </c>
      <c r="D2602">
        <v>118.83000199999999</v>
      </c>
      <c r="E2602">
        <v>119.410004</v>
      </c>
      <c r="F2602">
        <v>47608800</v>
      </c>
      <c r="G2602">
        <v>96.519762999999998</v>
      </c>
      <c r="H2602" s="6">
        <f t="shared" si="88"/>
        <v>9.9497226635898217E-2</v>
      </c>
      <c r="R2602" s="6">
        <f t="shared" si="89"/>
        <v>5.0277336410178516E-4</v>
      </c>
    </row>
    <row r="2603" spans="1:18" x14ac:dyDescent="0.25">
      <c r="A2603" s="1">
        <v>38496</v>
      </c>
      <c r="B2603">
        <v>119.44000200000001</v>
      </c>
      <c r="C2603">
        <v>119.83000199999999</v>
      </c>
      <c r="D2603">
        <v>119.199997</v>
      </c>
      <c r="E2603">
        <v>119.5</v>
      </c>
      <c r="F2603">
        <v>50654100</v>
      </c>
      <c r="G2603">
        <v>96.592506999999998</v>
      </c>
      <c r="H2603" s="6">
        <f t="shared" si="88"/>
        <v>9.9497672479945259E-2</v>
      </c>
      <c r="R2603" s="6">
        <f t="shared" si="89"/>
        <v>5.023275200547394E-4</v>
      </c>
    </row>
    <row r="2604" spans="1:18" x14ac:dyDescent="0.25">
      <c r="A2604" s="1">
        <v>38495</v>
      </c>
      <c r="B2604">
        <v>119.209999</v>
      </c>
      <c r="C2604">
        <v>120.040001</v>
      </c>
      <c r="D2604">
        <v>119.19000200000001</v>
      </c>
      <c r="E2604">
        <v>119.779999</v>
      </c>
      <c r="F2604">
        <v>51047900</v>
      </c>
      <c r="G2604">
        <v>96.818832</v>
      </c>
      <c r="H2604" s="6">
        <f t="shared" si="88"/>
        <v>9.5218521895969424E-2</v>
      </c>
      <c r="R2604" s="6">
        <f t="shared" si="89"/>
        <v>4.7814781040305806E-3</v>
      </c>
    </row>
    <row r="2605" spans="1:18" x14ac:dyDescent="0.25">
      <c r="A2605" s="1">
        <v>38492</v>
      </c>
      <c r="B2605">
        <v>119.339996</v>
      </c>
      <c r="C2605">
        <v>119.389999</v>
      </c>
      <c r="D2605">
        <v>118.739998</v>
      </c>
      <c r="E2605">
        <v>119.120003</v>
      </c>
      <c r="F2605">
        <v>46345500</v>
      </c>
      <c r="G2605">
        <v>96.285353999999998</v>
      </c>
      <c r="H2605" s="6">
        <f t="shared" si="88"/>
        <v>0.1018434138375537</v>
      </c>
      <c r="R2605" s="6">
        <f t="shared" si="89"/>
        <v>-1.8434138375536925E-3</v>
      </c>
    </row>
    <row r="2606" spans="1:18" x14ac:dyDescent="0.25">
      <c r="A2606" s="1">
        <v>38491</v>
      </c>
      <c r="B2606">
        <v>119.019997</v>
      </c>
      <c r="C2606">
        <v>119.410004</v>
      </c>
      <c r="D2606">
        <v>118.699997</v>
      </c>
      <c r="E2606">
        <v>119.290001</v>
      </c>
      <c r="F2606">
        <v>61768100</v>
      </c>
      <c r="G2606">
        <v>96.422764000000001</v>
      </c>
      <c r="H2606" s="6">
        <f t="shared" si="88"/>
        <v>9.7731440036920858E-2</v>
      </c>
      <c r="R2606" s="6">
        <f t="shared" si="89"/>
        <v>2.2685599630791467E-3</v>
      </c>
    </row>
    <row r="2607" spans="1:18" x14ac:dyDescent="0.25">
      <c r="A2607" s="1">
        <v>38490</v>
      </c>
      <c r="B2607">
        <v>118.089996</v>
      </c>
      <c r="C2607">
        <v>119.08000199999999</v>
      </c>
      <c r="D2607">
        <v>118.010002</v>
      </c>
      <c r="E2607">
        <v>118.790001</v>
      </c>
      <c r="F2607">
        <v>77944900</v>
      </c>
      <c r="G2607">
        <v>96.018611000000007</v>
      </c>
      <c r="H2607" s="6">
        <f t="shared" si="88"/>
        <v>9.4072275182395609E-2</v>
      </c>
      <c r="R2607" s="6">
        <f t="shared" si="89"/>
        <v>5.9277248176044005E-3</v>
      </c>
    </row>
    <row r="2608" spans="1:18" x14ac:dyDescent="0.25">
      <c r="A2608" s="1">
        <v>38489</v>
      </c>
      <c r="B2608">
        <v>116.410004</v>
      </c>
      <c r="C2608">
        <v>117.699997</v>
      </c>
      <c r="D2608">
        <v>116.160004</v>
      </c>
      <c r="E2608">
        <v>117.58000199999999</v>
      </c>
      <c r="F2608">
        <v>61071800</v>
      </c>
      <c r="G2608">
        <v>95.040561999999994</v>
      </c>
      <c r="H2608" s="6">
        <f t="shared" si="88"/>
        <v>8.9949334594988994E-2</v>
      </c>
      <c r="R2608" s="6">
        <f t="shared" si="89"/>
        <v>1.0050665405011004E-2</v>
      </c>
    </row>
    <row r="2609" spans="1:18" x14ac:dyDescent="0.25">
      <c r="A2609" s="1">
        <v>38488</v>
      </c>
      <c r="B2609">
        <v>115.699997</v>
      </c>
      <c r="C2609">
        <v>116.839996</v>
      </c>
      <c r="D2609">
        <v>115.660004</v>
      </c>
      <c r="E2609">
        <v>116.800003</v>
      </c>
      <c r="F2609">
        <v>49207000</v>
      </c>
      <c r="G2609">
        <v>94.410084999999995</v>
      </c>
      <c r="H2609" s="6">
        <f t="shared" si="88"/>
        <v>9.0492601309229009E-2</v>
      </c>
      <c r="R2609" s="6">
        <f t="shared" si="89"/>
        <v>9.507398690770991E-3</v>
      </c>
    </row>
    <row r="2610" spans="1:18" x14ac:dyDescent="0.25">
      <c r="A2610" s="1">
        <v>38485</v>
      </c>
      <c r="B2610">
        <v>116.300003</v>
      </c>
      <c r="C2610">
        <v>116.620003</v>
      </c>
      <c r="D2610">
        <v>114.800003</v>
      </c>
      <c r="E2610">
        <v>115.720001</v>
      </c>
      <c r="F2610">
        <v>85267000</v>
      </c>
      <c r="G2610">
        <v>93.537114000000003</v>
      </c>
      <c r="H2610" s="6">
        <f t="shared" si="88"/>
        <v>0.10498711938984222</v>
      </c>
      <c r="R2610" s="6">
        <f t="shared" si="89"/>
        <v>-4.9871193898422123E-3</v>
      </c>
    </row>
    <row r="2611" spans="1:18" x14ac:dyDescent="0.25">
      <c r="A2611" s="1">
        <v>38484</v>
      </c>
      <c r="B2611">
        <v>117.32</v>
      </c>
      <c r="C2611">
        <v>117.589996</v>
      </c>
      <c r="D2611">
        <v>115.949997</v>
      </c>
      <c r="E2611">
        <v>115.949997</v>
      </c>
      <c r="F2611">
        <v>95086800</v>
      </c>
      <c r="G2611">
        <v>93.723020000000005</v>
      </c>
      <c r="H2611" s="6">
        <f t="shared" si="88"/>
        <v>0.11167748891919535</v>
      </c>
      <c r="R2611" s="6">
        <f t="shared" si="89"/>
        <v>-1.1677488919195338E-2</v>
      </c>
    </row>
    <row r="2612" spans="1:18" x14ac:dyDescent="0.25">
      <c r="A2612" s="1">
        <v>38483</v>
      </c>
      <c r="B2612">
        <v>116.93</v>
      </c>
      <c r="C2612">
        <v>117.400002</v>
      </c>
      <c r="D2612">
        <v>115.849998</v>
      </c>
      <c r="E2612">
        <v>117.239998</v>
      </c>
      <c r="F2612">
        <v>91647400</v>
      </c>
      <c r="G2612">
        <v>94.765735000000006</v>
      </c>
      <c r="H2612" s="6">
        <f t="shared" si="88"/>
        <v>9.7348858291285451E-2</v>
      </c>
      <c r="R2612" s="6">
        <f t="shared" si="89"/>
        <v>2.6511417087145563E-3</v>
      </c>
    </row>
    <row r="2613" spans="1:18" x14ac:dyDescent="0.25">
      <c r="A2613" s="1">
        <v>38482</v>
      </c>
      <c r="B2613">
        <v>117.360001</v>
      </c>
      <c r="C2613">
        <v>117.5</v>
      </c>
      <c r="D2613">
        <v>116.389999</v>
      </c>
      <c r="E2613">
        <v>116.599998</v>
      </c>
      <c r="F2613">
        <v>74613500</v>
      </c>
      <c r="G2613">
        <v>94.248419999999996</v>
      </c>
      <c r="H2613" s="6">
        <f t="shared" si="88"/>
        <v>0.10647582646152157</v>
      </c>
      <c r="R2613" s="6">
        <f t="shared" si="89"/>
        <v>-6.4758264615215671E-3</v>
      </c>
    </row>
    <row r="2614" spans="1:18" x14ac:dyDescent="0.25">
      <c r="A2614" s="1">
        <v>38481</v>
      </c>
      <c r="B2614">
        <v>117.209999</v>
      </c>
      <c r="C2614">
        <v>118.08000199999999</v>
      </c>
      <c r="D2614">
        <v>117.050003</v>
      </c>
      <c r="E2614">
        <v>117.82</v>
      </c>
      <c r="F2614">
        <v>43750500</v>
      </c>
      <c r="G2614">
        <v>95.234554000000003</v>
      </c>
      <c r="H2614" s="6">
        <f t="shared" si="88"/>
        <v>9.4795657322717011E-2</v>
      </c>
      <c r="R2614" s="6">
        <f t="shared" si="89"/>
        <v>5.2043426772829925E-3</v>
      </c>
    </row>
    <row r="2615" spans="1:18" x14ac:dyDescent="0.25">
      <c r="A2615" s="1">
        <v>38478</v>
      </c>
      <c r="B2615">
        <v>117.93</v>
      </c>
      <c r="C2615">
        <v>117.989998</v>
      </c>
      <c r="D2615">
        <v>117.05999799999999</v>
      </c>
      <c r="E2615">
        <v>117.089996</v>
      </c>
      <c r="F2615">
        <v>67415400</v>
      </c>
      <c r="G2615">
        <v>94.644487999999996</v>
      </c>
      <c r="H2615" s="6">
        <f t="shared" si="88"/>
        <v>0.10712290341728151</v>
      </c>
      <c r="R2615" s="6">
        <f t="shared" si="89"/>
        <v>-7.1229034172815018E-3</v>
      </c>
    </row>
    <row r="2616" spans="1:18" x14ac:dyDescent="0.25">
      <c r="A2616" s="1">
        <v>38477</v>
      </c>
      <c r="B2616">
        <v>117.66999800000001</v>
      </c>
      <c r="C2616">
        <v>118</v>
      </c>
      <c r="D2616">
        <v>116.739998</v>
      </c>
      <c r="E2616">
        <v>117.459999</v>
      </c>
      <c r="F2616">
        <v>96906700</v>
      </c>
      <c r="G2616">
        <v>94.943563999999995</v>
      </c>
      <c r="H2616" s="6">
        <f t="shared" si="88"/>
        <v>0.10178464352485168</v>
      </c>
      <c r="R2616" s="6">
        <f t="shared" si="89"/>
        <v>-1.7846435248516828E-3</v>
      </c>
    </row>
    <row r="2617" spans="1:18" x14ac:dyDescent="0.25">
      <c r="A2617" s="1">
        <v>38476</v>
      </c>
      <c r="B2617">
        <v>116.650002</v>
      </c>
      <c r="C2617">
        <v>117.75</v>
      </c>
      <c r="D2617">
        <v>116.279999</v>
      </c>
      <c r="E2617">
        <v>117.5</v>
      </c>
      <c r="F2617">
        <v>81055700</v>
      </c>
      <c r="G2617">
        <v>94.975896000000006</v>
      </c>
      <c r="H2617" s="6">
        <f t="shared" si="88"/>
        <v>9.2713262019489734E-2</v>
      </c>
      <c r="R2617" s="6">
        <f t="shared" si="89"/>
        <v>7.2867379805102734E-3</v>
      </c>
    </row>
    <row r="2618" spans="1:18" x14ac:dyDescent="0.25">
      <c r="A2618" s="1">
        <v>38475</v>
      </c>
      <c r="B2618">
        <v>116.07</v>
      </c>
      <c r="C2618">
        <v>116.849998</v>
      </c>
      <c r="D2618">
        <v>115.69000200000001</v>
      </c>
      <c r="E2618">
        <v>116.599998</v>
      </c>
      <c r="F2618">
        <v>86000300</v>
      </c>
      <c r="G2618">
        <v>94.248419999999996</v>
      </c>
      <c r="H2618" s="6">
        <f t="shared" si="88"/>
        <v>9.5433807185319158E-2</v>
      </c>
      <c r="R2618" s="6">
        <f t="shared" si="89"/>
        <v>4.5661928146808499E-3</v>
      </c>
    </row>
    <row r="2619" spans="1:18" x14ac:dyDescent="0.25">
      <c r="A2619" s="1">
        <v>38474</v>
      </c>
      <c r="B2619">
        <v>116.07</v>
      </c>
      <c r="C2619">
        <v>116.410004</v>
      </c>
      <c r="D2619">
        <v>115.519997</v>
      </c>
      <c r="E2619">
        <v>116.400002</v>
      </c>
      <c r="F2619">
        <v>56026400</v>
      </c>
      <c r="G2619">
        <v>94.086761999999993</v>
      </c>
      <c r="H2619" s="6">
        <f t="shared" si="88"/>
        <v>9.7156870853795069E-2</v>
      </c>
      <c r="R2619" s="6">
        <f t="shared" si="89"/>
        <v>2.8431291462049407E-3</v>
      </c>
    </row>
    <row r="2620" spans="1:18" x14ac:dyDescent="0.25">
      <c r="A2620" s="1">
        <v>38471</v>
      </c>
      <c r="B2620">
        <v>115.07</v>
      </c>
      <c r="C2620">
        <v>115.870003</v>
      </c>
      <c r="D2620">
        <v>113.970001</v>
      </c>
      <c r="E2620">
        <v>115.75</v>
      </c>
      <c r="F2620">
        <v>103993800</v>
      </c>
      <c r="G2620">
        <v>93.561362000000003</v>
      </c>
      <c r="H2620" s="6">
        <f t="shared" si="88"/>
        <v>9.4090553576084063E-2</v>
      </c>
      <c r="R2620" s="6">
        <f t="shared" si="89"/>
        <v>5.9094464239159367E-3</v>
      </c>
    </row>
    <row r="2621" spans="1:18" x14ac:dyDescent="0.25">
      <c r="A2621" s="1">
        <v>38470</v>
      </c>
      <c r="B2621">
        <v>115.269997</v>
      </c>
      <c r="C2621">
        <v>115.68</v>
      </c>
      <c r="D2621">
        <v>114.199997</v>
      </c>
      <c r="E2621">
        <v>114.199997</v>
      </c>
      <c r="F2621">
        <v>72481500</v>
      </c>
      <c r="G2621">
        <v>92.308486000000002</v>
      </c>
      <c r="H2621" s="6">
        <f t="shared" si="88"/>
        <v>0.10928255424523008</v>
      </c>
      <c r="R2621" s="6">
        <f t="shared" si="89"/>
        <v>-9.282554245230069E-3</v>
      </c>
    </row>
    <row r="2622" spans="1:18" x14ac:dyDescent="0.25">
      <c r="A2622" s="1">
        <v>38469</v>
      </c>
      <c r="B2622">
        <v>114.860001</v>
      </c>
      <c r="C2622">
        <v>116.07</v>
      </c>
      <c r="D2622">
        <v>114.44000200000001</v>
      </c>
      <c r="E2622">
        <v>115.650002</v>
      </c>
      <c r="F2622">
        <v>84131900</v>
      </c>
      <c r="G2622">
        <v>93.480532999999994</v>
      </c>
      <c r="H2622" s="6">
        <f t="shared" si="88"/>
        <v>9.3122052993887719E-2</v>
      </c>
      <c r="R2622" s="6">
        <f t="shared" si="89"/>
        <v>6.8779470061122823E-3</v>
      </c>
    </row>
    <row r="2623" spans="1:18" x14ac:dyDescent="0.25">
      <c r="A2623" s="1">
        <v>38468</v>
      </c>
      <c r="B2623">
        <v>115.959999</v>
      </c>
      <c r="C2623">
        <v>116.769997</v>
      </c>
      <c r="D2623">
        <v>115.150002</v>
      </c>
      <c r="E2623">
        <v>115.199997</v>
      </c>
      <c r="F2623">
        <v>72626000</v>
      </c>
      <c r="G2623">
        <v>93.116791000000006</v>
      </c>
      <c r="H2623" s="6">
        <f t="shared" si="88"/>
        <v>0.10655400143630564</v>
      </c>
      <c r="R2623" s="6">
        <f t="shared" si="89"/>
        <v>-6.554001436305636E-3</v>
      </c>
    </row>
    <row r="2624" spans="1:18" x14ac:dyDescent="0.25">
      <c r="A2624" s="1">
        <v>38467</v>
      </c>
      <c r="B2624">
        <v>115.860001</v>
      </c>
      <c r="C2624">
        <v>116.5</v>
      </c>
      <c r="D2624">
        <v>115.720001</v>
      </c>
      <c r="E2624">
        <v>116.33000199999999</v>
      </c>
      <c r="F2624">
        <v>52284100</v>
      </c>
      <c r="G2624">
        <v>94.030180999999999</v>
      </c>
      <c r="H2624" s="6">
        <f t="shared" si="88"/>
        <v>9.5943371345215203E-2</v>
      </c>
      <c r="R2624" s="6">
        <f t="shared" si="89"/>
        <v>4.0566286547848067E-3</v>
      </c>
    </row>
    <row r="2625" spans="1:18" x14ac:dyDescent="0.25">
      <c r="A2625" s="1">
        <v>38464</v>
      </c>
      <c r="B2625">
        <v>115.739998</v>
      </c>
      <c r="C2625">
        <v>116.5</v>
      </c>
      <c r="D2625">
        <v>114.269997</v>
      </c>
      <c r="E2625">
        <v>115.57</v>
      </c>
      <c r="F2625">
        <v>88845800</v>
      </c>
      <c r="G2625">
        <v>93.415867000000006</v>
      </c>
      <c r="H2625" s="6">
        <f t="shared" si="88"/>
        <v>0.10146879214565052</v>
      </c>
      <c r="R2625" s="6">
        <f t="shared" si="89"/>
        <v>-1.4687921456505188E-3</v>
      </c>
    </row>
    <row r="2626" spans="1:18" x14ac:dyDescent="0.25">
      <c r="A2626" s="1">
        <v>38463</v>
      </c>
      <c r="B2626">
        <v>114.790001</v>
      </c>
      <c r="C2626">
        <v>116.209999</v>
      </c>
      <c r="D2626">
        <v>114.379997</v>
      </c>
      <c r="E2626">
        <v>116.010002</v>
      </c>
      <c r="F2626">
        <v>86952200</v>
      </c>
      <c r="G2626">
        <v>93.771523000000002</v>
      </c>
      <c r="H2626" s="6">
        <f t="shared" si="88"/>
        <v>8.9371887887691584E-2</v>
      </c>
      <c r="R2626" s="6">
        <f t="shared" si="89"/>
        <v>1.0628112112308425E-2</v>
      </c>
    </row>
    <row r="2627" spans="1:18" x14ac:dyDescent="0.25">
      <c r="A2627" s="1">
        <v>38462</v>
      </c>
      <c r="B2627">
        <v>115.379997</v>
      </c>
      <c r="C2627">
        <v>115.629997</v>
      </c>
      <c r="D2627">
        <v>113.550003</v>
      </c>
      <c r="E2627">
        <v>113.800003</v>
      </c>
      <c r="F2627">
        <v>107735900</v>
      </c>
      <c r="G2627">
        <v>91.985168999999999</v>
      </c>
      <c r="H2627" s="6">
        <f t="shared" ref="H2627:H2690" si="90">(B2627-E2627)/B2627+0.1</f>
        <v>0.1136938294425506</v>
      </c>
      <c r="R2627" s="6">
        <f t="shared" si="89"/>
        <v>-1.3693829442550595E-2</v>
      </c>
    </row>
    <row r="2628" spans="1:18" x14ac:dyDescent="0.25">
      <c r="A2628" s="1">
        <v>38461</v>
      </c>
      <c r="B2628">
        <v>115.099998</v>
      </c>
      <c r="C2628">
        <v>115.529999</v>
      </c>
      <c r="D2628">
        <v>114.83000199999999</v>
      </c>
      <c r="E2628">
        <v>115.410004</v>
      </c>
      <c r="F2628">
        <v>64930100</v>
      </c>
      <c r="G2628">
        <v>93.286541</v>
      </c>
      <c r="H2628" s="6">
        <f t="shared" si="90"/>
        <v>9.7306637659541922E-2</v>
      </c>
      <c r="R2628" s="6">
        <f t="shared" ref="R2628:R2691" si="91">(E2628-B2628)/B2628</f>
        <v>2.6933623404580887E-3</v>
      </c>
    </row>
    <row r="2629" spans="1:18" x14ac:dyDescent="0.25">
      <c r="A2629" s="1">
        <v>38460</v>
      </c>
      <c r="B2629">
        <v>114.120003</v>
      </c>
      <c r="C2629">
        <v>114.959999</v>
      </c>
      <c r="D2629">
        <v>113.959999</v>
      </c>
      <c r="E2629">
        <v>114.5</v>
      </c>
      <c r="F2629">
        <v>100035200</v>
      </c>
      <c r="G2629">
        <v>92.550979999999996</v>
      </c>
      <c r="H2629" s="6">
        <f t="shared" si="90"/>
        <v>9.6670198124688078E-2</v>
      </c>
      <c r="R2629" s="6">
        <f t="shared" si="91"/>
        <v>3.3298018753119296E-3</v>
      </c>
    </row>
    <row r="2630" spans="1:18" x14ac:dyDescent="0.25">
      <c r="A2630" s="1">
        <v>38457</v>
      </c>
      <c r="B2630">
        <v>115.739998</v>
      </c>
      <c r="C2630">
        <v>116.199997</v>
      </c>
      <c r="D2630">
        <v>114.099998</v>
      </c>
      <c r="E2630">
        <v>114.150002</v>
      </c>
      <c r="F2630">
        <v>128677300</v>
      </c>
      <c r="G2630">
        <v>92.268073999999999</v>
      </c>
      <c r="H2630" s="6">
        <f t="shared" si="90"/>
        <v>0.11373765359836968</v>
      </c>
      <c r="R2630" s="6">
        <f t="shared" si="91"/>
        <v>-1.3737653598369677E-2</v>
      </c>
    </row>
    <row r="2631" spans="1:18" x14ac:dyDescent="0.25">
      <c r="A2631" s="1">
        <v>38456</v>
      </c>
      <c r="B2631">
        <v>117.400002</v>
      </c>
      <c r="C2631">
        <v>117.5</v>
      </c>
      <c r="D2631">
        <v>115.769997</v>
      </c>
      <c r="E2631">
        <v>115.769997</v>
      </c>
      <c r="F2631">
        <v>96119800</v>
      </c>
      <c r="G2631">
        <v>93.577524999999994</v>
      </c>
      <c r="H2631" s="6">
        <f t="shared" si="90"/>
        <v>0.11388419908204088</v>
      </c>
      <c r="R2631" s="6">
        <f t="shared" si="91"/>
        <v>-1.3884199082040876E-2</v>
      </c>
    </row>
    <row r="2632" spans="1:18" x14ac:dyDescent="0.25">
      <c r="A2632" s="1">
        <v>38455</v>
      </c>
      <c r="B2632">
        <v>118.55999799999999</v>
      </c>
      <c r="C2632">
        <v>118.800003</v>
      </c>
      <c r="D2632">
        <v>117.129997</v>
      </c>
      <c r="E2632">
        <v>117.300003</v>
      </c>
      <c r="F2632">
        <v>65949000</v>
      </c>
      <c r="G2632">
        <v>94.814238000000003</v>
      </c>
      <c r="H2632" s="6">
        <f t="shared" si="90"/>
        <v>0.11062748837090897</v>
      </c>
      <c r="R2632" s="6">
        <f t="shared" si="91"/>
        <v>-1.0627488370908959E-2</v>
      </c>
    </row>
    <row r="2633" spans="1:18" x14ac:dyDescent="0.25">
      <c r="A2633" s="1">
        <v>38454</v>
      </c>
      <c r="B2633">
        <v>117.889999</v>
      </c>
      <c r="C2633">
        <v>119.05999799999999</v>
      </c>
      <c r="D2633">
        <v>117.07</v>
      </c>
      <c r="E2633">
        <v>118.699997</v>
      </c>
      <c r="F2633">
        <v>86144800</v>
      </c>
      <c r="G2633">
        <v>95.945860999999994</v>
      </c>
      <c r="H2633" s="6">
        <f t="shared" si="90"/>
        <v>9.312920513299866E-2</v>
      </c>
      <c r="R2633" s="6">
        <f t="shared" si="91"/>
        <v>6.87079486700134E-3</v>
      </c>
    </row>
    <row r="2634" spans="1:18" x14ac:dyDescent="0.25">
      <c r="A2634" s="1">
        <v>38453</v>
      </c>
      <c r="B2634">
        <v>118.290001</v>
      </c>
      <c r="C2634">
        <v>118.41999800000001</v>
      </c>
      <c r="D2634">
        <v>117.83000199999999</v>
      </c>
      <c r="E2634">
        <v>118.089996</v>
      </c>
      <c r="F2634">
        <v>44945000</v>
      </c>
      <c r="G2634">
        <v>95.452793999999997</v>
      </c>
      <c r="H2634" s="6">
        <f t="shared" si="90"/>
        <v>0.10169080225132474</v>
      </c>
      <c r="R2634" s="6">
        <f t="shared" si="91"/>
        <v>-1.6908022513247288E-3</v>
      </c>
    </row>
    <row r="2635" spans="1:18" x14ac:dyDescent="0.25">
      <c r="A2635" s="1">
        <v>38450</v>
      </c>
      <c r="B2635">
        <v>119.16999800000001</v>
      </c>
      <c r="C2635">
        <v>119.209999</v>
      </c>
      <c r="D2635">
        <v>118</v>
      </c>
      <c r="E2635">
        <v>118</v>
      </c>
      <c r="F2635">
        <v>63772900</v>
      </c>
      <c r="G2635">
        <v>95.380049</v>
      </c>
      <c r="H2635" s="6">
        <f t="shared" si="90"/>
        <v>0.10981789057343114</v>
      </c>
      <c r="R2635" s="6">
        <f t="shared" si="91"/>
        <v>-9.81789057343113E-3</v>
      </c>
    </row>
    <row r="2636" spans="1:18" x14ac:dyDescent="0.25">
      <c r="A2636" s="1">
        <v>38449</v>
      </c>
      <c r="B2636">
        <v>118.410004</v>
      </c>
      <c r="C2636">
        <v>119.260002</v>
      </c>
      <c r="D2636">
        <v>118.32</v>
      </c>
      <c r="E2636">
        <v>119.239998</v>
      </c>
      <c r="F2636">
        <v>46734600</v>
      </c>
      <c r="G2636">
        <v>96.382345999999998</v>
      </c>
      <c r="H2636" s="6">
        <f t="shared" si="90"/>
        <v>9.2990507795270419E-2</v>
      </c>
      <c r="R2636" s="6">
        <f t="shared" si="91"/>
        <v>7.0094922047295874E-3</v>
      </c>
    </row>
    <row r="2637" spans="1:18" x14ac:dyDescent="0.25">
      <c r="A2637" s="1">
        <v>38448</v>
      </c>
      <c r="B2637">
        <v>118.449997</v>
      </c>
      <c r="C2637">
        <v>118.949997</v>
      </c>
      <c r="D2637">
        <v>118.18</v>
      </c>
      <c r="E2637">
        <v>118.599998</v>
      </c>
      <c r="F2637">
        <v>53268200</v>
      </c>
      <c r="G2637">
        <v>95.865031000000002</v>
      </c>
      <c r="H2637" s="6">
        <f t="shared" si="90"/>
        <v>9.8733634412840027E-2</v>
      </c>
      <c r="R2637" s="6">
        <f t="shared" si="91"/>
        <v>1.2663655871599825E-3</v>
      </c>
    </row>
    <row r="2638" spans="1:18" x14ac:dyDescent="0.25">
      <c r="A2638" s="1">
        <v>38447</v>
      </c>
      <c r="B2638">
        <v>117.779999</v>
      </c>
      <c r="C2638">
        <v>118.379997</v>
      </c>
      <c r="D2638">
        <v>117.66999800000001</v>
      </c>
      <c r="E2638">
        <v>118.19000200000001</v>
      </c>
      <c r="F2638">
        <v>46853900</v>
      </c>
      <c r="G2638">
        <v>95.533629000000005</v>
      </c>
      <c r="H2638" s="6">
        <f t="shared" si="90"/>
        <v>9.6518908104252898E-2</v>
      </c>
      <c r="R2638" s="6">
        <f t="shared" si="91"/>
        <v>3.481091895747114E-3</v>
      </c>
    </row>
    <row r="2639" spans="1:18" x14ac:dyDescent="0.25">
      <c r="A2639" s="1">
        <v>38446</v>
      </c>
      <c r="B2639">
        <v>117.360001</v>
      </c>
      <c r="C2639">
        <v>117.860001</v>
      </c>
      <c r="D2639">
        <v>116.739998</v>
      </c>
      <c r="E2639">
        <v>117.629997</v>
      </c>
      <c r="F2639">
        <v>71581200</v>
      </c>
      <c r="G2639">
        <v>95.080973999999998</v>
      </c>
      <c r="H2639" s="6">
        <f t="shared" si="90"/>
        <v>9.7699420605833115E-2</v>
      </c>
      <c r="R2639" s="6">
        <f t="shared" si="91"/>
        <v>2.3005793941668945E-3</v>
      </c>
    </row>
    <row r="2640" spans="1:18" x14ac:dyDescent="0.25">
      <c r="A2640" s="1">
        <v>38443</v>
      </c>
      <c r="B2640">
        <v>118.629997</v>
      </c>
      <c r="C2640">
        <v>118.989998</v>
      </c>
      <c r="D2640">
        <v>116.910004</v>
      </c>
      <c r="E2640">
        <v>117.43</v>
      </c>
      <c r="F2640">
        <v>95255300</v>
      </c>
      <c r="G2640">
        <v>94.919314999999997</v>
      </c>
      <c r="H2640" s="6">
        <f t="shared" si="90"/>
        <v>0.11011546008890144</v>
      </c>
      <c r="R2640" s="6">
        <f t="shared" si="91"/>
        <v>-1.0115460088901428E-2</v>
      </c>
    </row>
    <row r="2641" spans="1:18" x14ac:dyDescent="0.25">
      <c r="A2641" s="1">
        <v>38442</v>
      </c>
      <c r="B2641">
        <v>118.19000200000001</v>
      </c>
      <c r="C2641">
        <v>118.459999</v>
      </c>
      <c r="D2641">
        <v>117.870003</v>
      </c>
      <c r="E2641">
        <v>117.959999</v>
      </c>
      <c r="F2641">
        <v>64575400</v>
      </c>
      <c r="G2641">
        <v>95.347716000000005</v>
      </c>
      <c r="H2641" s="6">
        <f t="shared" si="90"/>
        <v>0.10194604447168053</v>
      </c>
      <c r="R2641" s="6">
        <f t="shared" si="91"/>
        <v>-1.9460444716805285E-3</v>
      </c>
    </row>
    <row r="2642" spans="1:18" x14ac:dyDescent="0.25">
      <c r="A2642" s="1">
        <v>38441</v>
      </c>
      <c r="B2642">
        <v>116.779999</v>
      </c>
      <c r="C2642">
        <v>118.199997</v>
      </c>
      <c r="D2642">
        <v>116.769997</v>
      </c>
      <c r="E2642">
        <v>118.18</v>
      </c>
      <c r="F2642">
        <v>62002100</v>
      </c>
      <c r="G2642">
        <v>95.525543999999996</v>
      </c>
      <c r="H2642" s="6">
        <f t="shared" si="90"/>
        <v>8.8011637163997555E-2</v>
      </c>
      <c r="R2642" s="6">
        <f t="shared" si="91"/>
        <v>1.1988362836002448E-2</v>
      </c>
    </row>
    <row r="2643" spans="1:18" x14ac:dyDescent="0.25">
      <c r="A2643" s="1">
        <v>38440</v>
      </c>
      <c r="B2643">
        <v>117.139999</v>
      </c>
      <c r="C2643">
        <v>117.900002</v>
      </c>
      <c r="D2643">
        <v>116.25</v>
      </c>
      <c r="E2643">
        <v>116.529999</v>
      </c>
      <c r="F2643">
        <v>71160300</v>
      </c>
      <c r="G2643">
        <v>94.191839000000002</v>
      </c>
      <c r="H2643" s="6">
        <f t="shared" si="90"/>
        <v>0.10520744412845692</v>
      </c>
      <c r="R2643" s="6">
        <f t="shared" si="91"/>
        <v>-5.207444128456919E-3</v>
      </c>
    </row>
    <row r="2644" spans="1:18" x14ac:dyDescent="0.25">
      <c r="A2644" s="1">
        <v>38439</v>
      </c>
      <c r="B2644">
        <v>117.41999800000001</v>
      </c>
      <c r="C2644">
        <v>117.94000200000001</v>
      </c>
      <c r="D2644">
        <v>117.30999799999999</v>
      </c>
      <c r="E2644">
        <v>117.30999799999999</v>
      </c>
      <c r="F2644">
        <v>46765500</v>
      </c>
      <c r="G2644">
        <v>94.822316000000001</v>
      </c>
      <c r="H2644" s="6">
        <f t="shared" si="90"/>
        <v>0.10093680805547292</v>
      </c>
      <c r="R2644" s="6">
        <f t="shared" si="91"/>
        <v>-9.3680805547291556E-4</v>
      </c>
    </row>
    <row r="2645" spans="1:18" x14ac:dyDescent="0.25">
      <c r="A2645" s="1">
        <v>38435</v>
      </c>
      <c r="B2645">
        <v>117.459999</v>
      </c>
      <c r="C2645">
        <v>117.989998</v>
      </c>
      <c r="D2645">
        <v>117.05999799999999</v>
      </c>
      <c r="E2645">
        <v>117.139999</v>
      </c>
      <c r="F2645">
        <v>51932500</v>
      </c>
      <c r="G2645">
        <v>94.684905999999998</v>
      </c>
      <c r="H2645" s="6">
        <f t="shared" si="90"/>
        <v>0.10272433171057659</v>
      </c>
      <c r="R2645" s="6">
        <f t="shared" si="91"/>
        <v>-2.7243317105765785E-3</v>
      </c>
    </row>
    <row r="2646" spans="1:18" x14ac:dyDescent="0.25">
      <c r="A2646" s="1">
        <v>38434</v>
      </c>
      <c r="B2646">
        <v>116.949997</v>
      </c>
      <c r="C2646">
        <v>117.720001</v>
      </c>
      <c r="D2646">
        <v>116.75</v>
      </c>
      <c r="E2646">
        <v>117</v>
      </c>
      <c r="F2646">
        <v>70817300</v>
      </c>
      <c r="G2646">
        <v>94.571743999999995</v>
      </c>
      <c r="H2646" s="6">
        <f t="shared" si="90"/>
        <v>9.9572441203226336E-2</v>
      </c>
      <c r="R2646" s="6">
        <f t="shared" si="91"/>
        <v>4.2755879677366557E-4</v>
      </c>
    </row>
    <row r="2647" spans="1:18" x14ac:dyDescent="0.25">
      <c r="A2647" s="1">
        <v>38433</v>
      </c>
      <c r="B2647">
        <v>118.370003</v>
      </c>
      <c r="C2647">
        <v>118.93</v>
      </c>
      <c r="D2647">
        <v>116.900002</v>
      </c>
      <c r="E2647">
        <v>116.900002</v>
      </c>
      <c r="F2647">
        <v>92472400</v>
      </c>
      <c r="G2647">
        <v>94.490914000000004</v>
      </c>
      <c r="H2647" s="6">
        <f t="shared" si="90"/>
        <v>0.11241869530070044</v>
      </c>
      <c r="R2647" s="6">
        <f t="shared" si="91"/>
        <v>-1.2418695300700435E-2</v>
      </c>
    </row>
    <row r="2648" spans="1:18" x14ac:dyDescent="0.25">
      <c r="A2648" s="1">
        <v>38432</v>
      </c>
      <c r="B2648">
        <v>118.709999</v>
      </c>
      <c r="C2648">
        <v>118.779999</v>
      </c>
      <c r="D2648">
        <v>117.760002</v>
      </c>
      <c r="E2648">
        <v>118.099998</v>
      </c>
      <c r="F2648">
        <v>61244300</v>
      </c>
      <c r="G2648">
        <v>95.460879000000006</v>
      </c>
      <c r="H2648" s="6">
        <f t="shared" si="90"/>
        <v>0.10513858146018515</v>
      </c>
      <c r="R2648" s="6">
        <f t="shared" si="91"/>
        <v>-5.1385814601851432E-3</v>
      </c>
    </row>
    <row r="2649" spans="1:18" x14ac:dyDescent="0.25">
      <c r="A2649" s="1">
        <v>38429</v>
      </c>
      <c r="B2649">
        <v>119.110001</v>
      </c>
      <c r="C2649">
        <v>119.529999</v>
      </c>
      <c r="D2649">
        <v>118.150002</v>
      </c>
      <c r="E2649">
        <v>118.540001</v>
      </c>
      <c r="F2649">
        <v>60232000</v>
      </c>
      <c r="G2649">
        <v>95.816535000000002</v>
      </c>
      <c r="H2649" s="6">
        <f t="shared" si="90"/>
        <v>0.10478549236180423</v>
      </c>
      <c r="R2649" s="6">
        <f t="shared" si="91"/>
        <v>-4.7854923618042217E-3</v>
      </c>
    </row>
    <row r="2650" spans="1:18" x14ac:dyDescent="0.25">
      <c r="A2650" s="1">
        <v>38428</v>
      </c>
      <c r="B2650">
        <v>119.30999799999999</v>
      </c>
      <c r="C2650">
        <v>119.739998</v>
      </c>
      <c r="D2650">
        <v>118.980003</v>
      </c>
      <c r="E2650">
        <v>119.360001</v>
      </c>
      <c r="F2650">
        <v>62584200</v>
      </c>
      <c r="G2650">
        <v>96.101868999999994</v>
      </c>
      <c r="H2650" s="6">
        <f t="shared" si="90"/>
        <v>9.9580898492681202E-2</v>
      </c>
      <c r="R2650" s="6">
        <f t="shared" si="91"/>
        <v>4.1910150731880655E-4</v>
      </c>
    </row>
    <row r="2651" spans="1:18" x14ac:dyDescent="0.25">
      <c r="A2651" s="1">
        <v>38427</v>
      </c>
      <c r="B2651">
        <v>119.699997</v>
      </c>
      <c r="C2651">
        <v>120.160004</v>
      </c>
      <c r="D2651">
        <v>118.900002</v>
      </c>
      <c r="E2651">
        <v>119.120003</v>
      </c>
      <c r="F2651">
        <v>74874200</v>
      </c>
      <c r="G2651">
        <v>95.908636000000001</v>
      </c>
      <c r="H2651" s="6">
        <f t="shared" si="90"/>
        <v>0.10484539694683534</v>
      </c>
      <c r="R2651" s="6">
        <f t="shared" si="91"/>
        <v>-4.8453969468353394E-3</v>
      </c>
    </row>
    <row r="2652" spans="1:18" x14ac:dyDescent="0.25">
      <c r="A2652" s="1">
        <v>38426</v>
      </c>
      <c r="B2652">
        <v>121.41999800000001</v>
      </c>
      <c r="C2652">
        <v>121.459999</v>
      </c>
      <c r="D2652">
        <v>120.08000199999999</v>
      </c>
      <c r="E2652">
        <v>120.139999</v>
      </c>
      <c r="F2652">
        <v>62438500</v>
      </c>
      <c r="G2652">
        <v>96.729878999999997</v>
      </c>
      <c r="H2652" s="6">
        <f t="shared" si="90"/>
        <v>0.11054191254392876</v>
      </c>
      <c r="R2652" s="6">
        <f t="shared" si="91"/>
        <v>-1.0541912543928748E-2</v>
      </c>
    </row>
    <row r="2653" spans="1:18" x14ac:dyDescent="0.25">
      <c r="A2653" s="1">
        <v>38425</v>
      </c>
      <c r="B2653">
        <v>120.610001</v>
      </c>
      <c r="C2653">
        <v>121.160004</v>
      </c>
      <c r="D2653">
        <v>120.279999</v>
      </c>
      <c r="E2653">
        <v>121.139999</v>
      </c>
      <c r="F2653">
        <v>36336400</v>
      </c>
      <c r="G2653">
        <v>97.535021999999998</v>
      </c>
      <c r="H2653" s="6">
        <f t="shared" si="90"/>
        <v>9.5605687790351598E-2</v>
      </c>
      <c r="R2653" s="6">
        <f t="shared" si="91"/>
        <v>4.3943122096484037E-3</v>
      </c>
    </row>
    <row r="2654" spans="1:18" x14ac:dyDescent="0.25">
      <c r="A2654" s="1">
        <v>38422</v>
      </c>
      <c r="B2654">
        <v>121.30999799999999</v>
      </c>
      <c r="C2654">
        <v>121.720001</v>
      </c>
      <c r="D2654">
        <v>120.160004</v>
      </c>
      <c r="E2654">
        <v>120.389999</v>
      </c>
      <c r="F2654">
        <v>57976500</v>
      </c>
      <c r="G2654">
        <v>96.931164999999993</v>
      </c>
      <c r="H2654" s="6">
        <f t="shared" si="90"/>
        <v>0.10758386790180303</v>
      </c>
      <c r="R2654" s="6">
        <f t="shared" si="91"/>
        <v>-7.5838679018030326E-3</v>
      </c>
    </row>
    <row r="2655" spans="1:18" x14ac:dyDescent="0.25">
      <c r="A2655" s="1">
        <v>38421</v>
      </c>
      <c r="B2655">
        <v>121.199997</v>
      </c>
      <c r="C2655">
        <v>121.5</v>
      </c>
      <c r="D2655">
        <v>120.400002</v>
      </c>
      <c r="E2655">
        <v>121.239998</v>
      </c>
      <c r="F2655">
        <v>65149000</v>
      </c>
      <c r="G2655">
        <v>97.615534999999994</v>
      </c>
      <c r="H2655" s="6">
        <f t="shared" si="90"/>
        <v>9.9669958737705219E-2</v>
      </c>
      <c r="R2655" s="6">
        <f t="shared" si="91"/>
        <v>3.3004126229478148E-4</v>
      </c>
    </row>
    <row r="2656" spans="1:18" x14ac:dyDescent="0.25">
      <c r="A2656" s="1">
        <v>38420</v>
      </c>
      <c r="B2656">
        <v>121.970001</v>
      </c>
      <c r="C2656">
        <v>122.290001</v>
      </c>
      <c r="D2656">
        <v>120.959999</v>
      </c>
      <c r="E2656">
        <v>120.970001</v>
      </c>
      <c r="F2656">
        <v>73263600</v>
      </c>
      <c r="G2656">
        <v>97.398150000000001</v>
      </c>
      <c r="H2656" s="6">
        <f t="shared" si="90"/>
        <v>0.10819873732722196</v>
      </c>
      <c r="R2656" s="6">
        <f t="shared" si="91"/>
        <v>-8.1987373272219624E-3</v>
      </c>
    </row>
    <row r="2657" spans="1:18" x14ac:dyDescent="0.25">
      <c r="A2657" s="1">
        <v>38419</v>
      </c>
      <c r="B2657">
        <v>122.66999800000001</v>
      </c>
      <c r="C2657">
        <v>123</v>
      </c>
      <c r="D2657">
        <v>122.110001</v>
      </c>
      <c r="E2657">
        <v>122.33000199999999</v>
      </c>
      <c r="F2657">
        <v>44362000</v>
      </c>
      <c r="G2657">
        <v>98.493144999999998</v>
      </c>
      <c r="H2657" s="6">
        <f t="shared" si="90"/>
        <v>0.10277163125086229</v>
      </c>
      <c r="R2657" s="6">
        <f t="shared" si="91"/>
        <v>-2.7716312508622807E-3</v>
      </c>
    </row>
    <row r="2658" spans="1:18" x14ac:dyDescent="0.25">
      <c r="A2658" s="1">
        <v>38418</v>
      </c>
      <c r="B2658">
        <v>122.660004</v>
      </c>
      <c r="C2658">
        <v>123.25</v>
      </c>
      <c r="D2658">
        <v>122.400002</v>
      </c>
      <c r="E2658">
        <v>122.790001</v>
      </c>
      <c r="F2658">
        <v>43442400</v>
      </c>
      <c r="G2658">
        <v>98.863510000000005</v>
      </c>
      <c r="H2658" s="6">
        <f t="shared" si="90"/>
        <v>9.8940184283705046E-2</v>
      </c>
      <c r="R2658" s="6">
        <f t="shared" si="91"/>
        <v>1.059815716294963E-3</v>
      </c>
    </row>
    <row r="2659" spans="1:18" x14ac:dyDescent="0.25">
      <c r="A2659" s="1">
        <v>38415</v>
      </c>
      <c r="B2659">
        <v>122.050003</v>
      </c>
      <c r="C2659">
        <v>122.83000199999999</v>
      </c>
      <c r="D2659">
        <v>121.790001</v>
      </c>
      <c r="E2659">
        <v>122.730003</v>
      </c>
      <c r="F2659">
        <v>56168500</v>
      </c>
      <c r="G2659">
        <v>98.815202999999997</v>
      </c>
      <c r="H2659" s="6">
        <f t="shared" si="90"/>
        <v>9.4428513041495035E-2</v>
      </c>
      <c r="R2659" s="6">
        <f t="shared" si="91"/>
        <v>5.5714869585049712E-3</v>
      </c>
    </row>
    <row r="2660" spans="1:18" x14ac:dyDescent="0.25">
      <c r="A2660" s="1">
        <v>38414</v>
      </c>
      <c r="B2660">
        <v>121.660004</v>
      </c>
      <c r="C2660">
        <v>121.900002</v>
      </c>
      <c r="D2660">
        <v>120.699997</v>
      </c>
      <c r="E2660">
        <v>121.220001</v>
      </c>
      <c r="F2660">
        <v>61230800</v>
      </c>
      <c r="G2660">
        <v>97.599435</v>
      </c>
      <c r="H2660" s="6">
        <f t="shared" si="90"/>
        <v>0.10361666106800395</v>
      </c>
      <c r="R2660" s="6">
        <f t="shared" si="91"/>
        <v>-3.616661068003946E-3</v>
      </c>
    </row>
    <row r="2661" spans="1:18" x14ac:dyDescent="0.25">
      <c r="A2661" s="1">
        <v>38413</v>
      </c>
      <c r="B2661">
        <v>120.760002</v>
      </c>
      <c r="C2661">
        <v>121.93</v>
      </c>
      <c r="D2661">
        <v>120.650002</v>
      </c>
      <c r="E2661">
        <v>121.16999800000001</v>
      </c>
      <c r="F2661">
        <v>64226500</v>
      </c>
      <c r="G2661">
        <v>97.559175999999994</v>
      </c>
      <c r="H2661" s="6">
        <f t="shared" si="90"/>
        <v>9.6604869218203507E-2</v>
      </c>
      <c r="R2661" s="6">
        <f t="shared" si="91"/>
        <v>3.3951307817964983E-3</v>
      </c>
    </row>
    <row r="2662" spans="1:18" x14ac:dyDescent="0.25">
      <c r="A2662" s="1">
        <v>38412</v>
      </c>
      <c r="B2662">
        <v>120.82</v>
      </c>
      <c r="C2662">
        <v>121.519997</v>
      </c>
      <c r="D2662">
        <v>120.779999</v>
      </c>
      <c r="E2662">
        <v>121.230003</v>
      </c>
      <c r="F2662">
        <v>47294400</v>
      </c>
      <c r="G2662">
        <v>97.607488000000004</v>
      </c>
      <c r="H2662" s="6">
        <f t="shared" si="90"/>
        <v>9.6606497268664104E-2</v>
      </c>
      <c r="R2662" s="6">
        <f t="shared" si="91"/>
        <v>3.3935027313358986E-3</v>
      </c>
    </row>
    <row r="2663" spans="1:18" x14ac:dyDescent="0.25">
      <c r="A2663" s="1">
        <v>38411</v>
      </c>
      <c r="B2663">
        <v>121.150002</v>
      </c>
      <c r="C2663">
        <v>121.300003</v>
      </c>
      <c r="D2663">
        <v>120.040001</v>
      </c>
      <c r="E2663">
        <v>120.629997</v>
      </c>
      <c r="F2663">
        <v>69381300</v>
      </c>
      <c r="G2663">
        <v>97.124397999999999</v>
      </c>
      <c r="H2663" s="6">
        <f t="shared" si="90"/>
        <v>0.10429224095266625</v>
      </c>
      <c r="R2663" s="6">
        <f t="shared" si="91"/>
        <v>-4.2922409526662464E-3</v>
      </c>
    </row>
    <row r="2664" spans="1:18" x14ac:dyDescent="0.25">
      <c r="A2664" s="1">
        <v>38408</v>
      </c>
      <c r="B2664">
        <v>120.269997</v>
      </c>
      <c r="C2664">
        <v>121.66999800000001</v>
      </c>
      <c r="D2664">
        <v>120.18</v>
      </c>
      <c r="E2664">
        <v>121.43</v>
      </c>
      <c r="F2664">
        <v>60899900</v>
      </c>
      <c r="G2664">
        <v>97.768514999999994</v>
      </c>
      <c r="H2664" s="6">
        <f t="shared" si="90"/>
        <v>9.035500932123576E-2</v>
      </c>
      <c r="R2664" s="6">
        <f t="shared" si="91"/>
        <v>9.6449906787642401E-3</v>
      </c>
    </row>
    <row r="2665" spans="1:18" x14ac:dyDescent="0.25">
      <c r="A2665" s="1">
        <v>38407</v>
      </c>
      <c r="B2665">
        <v>119.239998</v>
      </c>
      <c r="C2665">
        <v>120.32</v>
      </c>
      <c r="D2665">
        <v>118.980003</v>
      </c>
      <c r="E2665">
        <v>120.239998</v>
      </c>
      <c r="F2665">
        <v>68563600</v>
      </c>
      <c r="G2665">
        <v>96.810391999999993</v>
      </c>
      <c r="H2665" s="6">
        <f t="shared" si="90"/>
        <v>9.1613552358496358E-2</v>
      </c>
      <c r="R2665" s="6">
        <f t="shared" si="91"/>
        <v>8.3864476415036505E-3</v>
      </c>
    </row>
    <row r="2666" spans="1:18" x14ac:dyDescent="0.25">
      <c r="A2666" s="1">
        <v>38406</v>
      </c>
      <c r="B2666">
        <v>118.93</v>
      </c>
      <c r="C2666">
        <v>119.57</v>
      </c>
      <c r="D2666">
        <v>118.620003</v>
      </c>
      <c r="E2666">
        <v>119.449997</v>
      </c>
      <c r="F2666">
        <v>68292600</v>
      </c>
      <c r="G2666">
        <v>96.174329</v>
      </c>
      <c r="H2666" s="6">
        <f t="shared" si="90"/>
        <v>9.5627705372908531E-2</v>
      </c>
      <c r="R2666" s="6">
        <f t="shared" si="91"/>
        <v>4.3722946270914774E-3</v>
      </c>
    </row>
    <row r="2667" spans="1:18" x14ac:dyDescent="0.25">
      <c r="A2667" s="1">
        <v>38405</v>
      </c>
      <c r="B2667">
        <v>119.900002</v>
      </c>
      <c r="C2667">
        <v>120.470001</v>
      </c>
      <c r="D2667">
        <v>118.58000199999999</v>
      </c>
      <c r="E2667">
        <v>118.599998</v>
      </c>
      <c r="F2667">
        <v>80697600</v>
      </c>
      <c r="G2667">
        <v>95.489958000000001</v>
      </c>
      <c r="H2667" s="6">
        <f t="shared" si="90"/>
        <v>0.11084240182081066</v>
      </c>
      <c r="R2667" s="6">
        <f t="shared" si="91"/>
        <v>-1.0842401820810655E-2</v>
      </c>
    </row>
    <row r="2668" spans="1:18" x14ac:dyDescent="0.25">
      <c r="A2668" s="1">
        <v>38401</v>
      </c>
      <c r="B2668">
        <v>120.239998</v>
      </c>
      <c r="C2668">
        <v>120.480003</v>
      </c>
      <c r="D2668">
        <v>119.900002</v>
      </c>
      <c r="E2668">
        <v>120.389999</v>
      </c>
      <c r="F2668">
        <v>47723300</v>
      </c>
      <c r="G2668">
        <v>96.931164999999993</v>
      </c>
      <c r="H2668" s="6">
        <f t="shared" si="90"/>
        <v>9.8752486672529699E-2</v>
      </c>
      <c r="R2668" s="6">
        <f t="shared" si="91"/>
        <v>1.2475133274703078E-3</v>
      </c>
    </row>
    <row r="2669" spans="1:18" x14ac:dyDescent="0.25">
      <c r="A2669" s="1">
        <v>38400</v>
      </c>
      <c r="B2669">
        <v>121.230003</v>
      </c>
      <c r="C2669">
        <v>121.33000199999999</v>
      </c>
      <c r="D2669">
        <v>120.220001</v>
      </c>
      <c r="E2669">
        <v>120.230003</v>
      </c>
      <c r="F2669">
        <v>58124000</v>
      </c>
      <c r="G2669">
        <v>96.802345000000003</v>
      </c>
      <c r="H2669" s="6">
        <f t="shared" si="90"/>
        <v>0.10824878310033532</v>
      </c>
      <c r="R2669" s="6">
        <f t="shared" si="91"/>
        <v>-8.248783100335319E-3</v>
      </c>
    </row>
    <row r="2670" spans="1:18" x14ac:dyDescent="0.25">
      <c r="A2670" s="1">
        <v>38399</v>
      </c>
      <c r="B2670">
        <v>120.93</v>
      </c>
      <c r="C2670">
        <v>121.459999</v>
      </c>
      <c r="D2670">
        <v>120.66999800000001</v>
      </c>
      <c r="E2670">
        <v>121.209999</v>
      </c>
      <c r="F2670">
        <v>55523000</v>
      </c>
      <c r="G2670">
        <v>97.591381999999996</v>
      </c>
      <c r="H2670" s="6">
        <f t="shared" si="90"/>
        <v>9.768461920119087E-2</v>
      </c>
      <c r="R2670" s="6">
        <f t="shared" si="91"/>
        <v>2.3153807988091409E-3</v>
      </c>
    </row>
    <row r="2671" spans="1:18" x14ac:dyDescent="0.25">
      <c r="A2671" s="1">
        <v>38398</v>
      </c>
      <c r="B2671">
        <v>120.800003</v>
      </c>
      <c r="C2671">
        <v>121.43</v>
      </c>
      <c r="D2671">
        <v>120.68</v>
      </c>
      <c r="E2671">
        <v>121.129997</v>
      </c>
      <c r="F2671">
        <v>43852700</v>
      </c>
      <c r="G2671">
        <v>97.526968999999994</v>
      </c>
      <c r="H2671" s="6">
        <f t="shared" si="90"/>
        <v>9.726826165724517E-2</v>
      </c>
      <c r="R2671" s="6">
        <f t="shared" si="91"/>
        <v>2.7317383427548358E-3</v>
      </c>
    </row>
    <row r="2672" spans="1:18" x14ac:dyDescent="0.25">
      <c r="A2672" s="1">
        <v>38397</v>
      </c>
      <c r="B2672">
        <v>120.69000200000001</v>
      </c>
      <c r="C2672">
        <v>120.860001</v>
      </c>
      <c r="D2672">
        <v>120.480003</v>
      </c>
      <c r="E2672">
        <v>120.68</v>
      </c>
      <c r="F2672">
        <v>32432100</v>
      </c>
      <c r="G2672">
        <v>97.164657000000005</v>
      </c>
      <c r="H2672" s="6">
        <f t="shared" si="90"/>
        <v>0.10008287347613103</v>
      </c>
      <c r="R2672" s="6">
        <f t="shared" si="91"/>
        <v>-8.2873476131022566E-5</v>
      </c>
    </row>
    <row r="2673" spans="1:18" x14ac:dyDescent="0.25">
      <c r="A2673" s="1">
        <v>38394</v>
      </c>
      <c r="B2673">
        <v>119.699997</v>
      </c>
      <c r="C2673">
        <v>121.040001</v>
      </c>
      <c r="D2673">
        <v>119.459999</v>
      </c>
      <c r="E2673">
        <v>120.769997</v>
      </c>
      <c r="F2673">
        <v>53133000</v>
      </c>
      <c r="G2673">
        <v>97.237116999999998</v>
      </c>
      <c r="H2673" s="6">
        <f t="shared" si="90"/>
        <v>9.10609855737924E-2</v>
      </c>
      <c r="R2673" s="6">
        <f t="shared" si="91"/>
        <v>8.9390144262076077E-3</v>
      </c>
    </row>
    <row r="2674" spans="1:18" x14ac:dyDescent="0.25">
      <c r="A2674" s="1">
        <v>38393</v>
      </c>
      <c r="B2674">
        <v>119.660004</v>
      </c>
      <c r="C2674">
        <v>120.019997</v>
      </c>
      <c r="D2674">
        <v>119.260002</v>
      </c>
      <c r="E2674">
        <v>119.739998</v>
      </c>
      <c r="F2674">
        <v>45858600</v>
      </c>
      <c r="G2674">
        <v>96.407820999999998</v>
      </c>
      <c r="H2674" s="6">
        <f t="shared" si="90"/>
        <v>9.9331489241802143E-2</v>
      </c>
      <c r="R2674" s="6">
        <f t="shared" si="91"/>
        <v>6.6851075819786222E-4</v>
      </c>
    </row>
    <row r="2675" spans="1:18" x14ac:dyDescent="0.25">
      <c r="A2675" s="1">
        <v>38392</v>
      </c>
      <c r="B2675">
        <v>120.41999800000001</v>
      </c>
      <c r="C2675">
        <v>120.489998</v>
      </c>
      <c r="D2675">
        <v>119.25</v>
      </c>
      <c r="E2675">
        <v>119.30999799999999</v>
      </c>
      <c r="F2675">
        <v>55279400</v>
      </c>
      <c r="G2675">
        <v>96.061609000000004</v>
      </c>
      <c r="H2675" s="6">
        <f t="shared" si="90"/>
        <v>0.10921773807038275</v>
      </c>
      <c r="R2675" s="6">
        <f t="shared" si="91"/>
        <v>-9.2177380703827409E-3</v>
      </c>
    </row>
    <row r="2676" spans="1:18" x14ac:dyDescent="0.25">
      <c r="A2676" s="1">
        <v>38391</v>
      </c>
      <c r="B2676">
        <v>120.16999800000001</v>
      </c>
      <c r="C2676">
        <v>120.650002</v>
      </c>
      <c r="D2676">
        <v>120.07</v>
      </c>
      <c r="E2676">
        <v>120.209999</v>
      </c>
      <c r="F2676">
        <v>39263500</v>
      </c>
      <c r="G2676">
        <v>96.786238999999995</v>
      </c>
      <c r="H2676" s="6">
        <f t="shared" si="90"/>
        <v>9.9667129893769413E-2</v>
      </c>
      <c r="R2676" s="6">
        <f t="shared" si="91"/>
        <v>3.3287010623058772E-4</v>
      </c>
    </row>
    <row r="2677" spans="1:18" x14ac:dyDescent="0.25">
      <c r="A2677" s="1">
        <v>38390</v>
      </c>
      <c r="B2677">
        <v>120.25</v>
      </c>
      <c r="C2677">
        <v>120.519997</v>
      </c>
      <c r="D2677">
        <v>119.959999</v>
      </c>
      <c r="E2677">
        <v>120.07</v>
      </c>
      <c r="F2677">
        <v>45412000</v>
      </c>
      <c r="G2677">
        <v>96.673519999999996</v>
      </c>
      <c r="H2677" s="6">
        <f t="shared" si="90"/>
        <v>0.10149688149688156</v>
      </c>
      <c r="R2677" s="6">
        <f t="shared" si="91"/>
        <v>-1.4968814968815535E-3</v>
      </c>
    </row>
    <row r="2678" spans="1:18" x14ac:dyDescent="0.25">
      <c r="A2678" s="1">
        <v>38387</v>
      </c>
      <c r="B2678">
        <v>119</v>
      </c>
      <c r="C2678">
        <v>120.43</v>
      </c>
      <c r="D2678">
        <v>118.980003</v>
      </c>
      <c r="E2678">
        <v>120.230003</v>
      </c>
      <c r="F2678">
        <v>50024600</v>
      </c>
      <c r="G2678">
        <v>96.802345000000003</v>
      </c>
      <c r="H2678" s="6">
        <f t="shared" si="90"/>
        <v>8.966384033613449E-2</v>
      </c>
      <c r="R2678" s="6">
        <f t="shared" si="91"/>
        <v>1.0336159663865516E-2</v>
      </c>
    </row>
    <row r="2679" spans="1:18" x14ac:dyDescent="0.25">
      <c r="A2679" s="1">
        <v>38386</v>
      </c>
      <c r="B2679">
        <v>119.05999799999999</v>
      </c>
      <c r="C2679">
        <v>119.160004</v>
      </c>
      <c r="D2679">
        <v>118.57</v>
      </c>
      <c r="E2679">
        <v>118.959999</v>
      </c>
      <c r="F2679">
        <v>48837100</v>
      </c>
      <c r="G2679">
        <v>95.779809999999998</v>
      </c>
      <c r="H2679" s="6">
        <f t="shared" si="90"/>
        <v>0.1008399042640669</v>
      </c>
      <c r="R2679" s="6">
        <f t="shared" si="91"/>
        <v>-8.3990426406690217E-4</v>
      </c>
    </row>
    <row r="2680" spans="1:18" x14ac:dyDescent="0.25">
      <c r="A2680" s="1">
        <v>38385</v>
      </c>
      <c r="B2680">
        <v>119.05999799999999</v>
      </c>
      <c r="C2680">
        <v>119.589996</v>
      </c>
      <c r="D2680">
        <v>118.900002</v>
      </c>
      <c r="E2680">
        <v>119.269997</v>
      </c>
      <c r="F2680">
        <v>52468900</v>
      </c>
      <c r="G2680">
        <v>96.029403000000002</v>
      </c>
      <c r="H2680" s="6">
        <f t="shared" si="90"/>
        <v>9.823619180642007E-2</v>
      </c>
      <c r="R2680" s="6">
        <f t="shared" si="91"/>
        <v>1.7638081935799335E-3</v>
      </c>
    </row>
    <row r="2681" spans="1:18" x14ac:dyDescent="0.25">
      <c r="A2681" s="1">
        <v>38384</v>
      </c>
      <c r="B2681">
        <v>118.25</v>
      </c>
      <c r="C2681">
        <v>119.08000199999999</v>
      </c>
      <c r="D2681">
        <v>118.099998</v>
      </c>
      <c r="E2681">
        <v>118.910004</v>
      </c>
      <c r="F2681">
        <v>49841200</v>
      </c>
      <c r="G2681">
        <v>95.739557000000005</v>
      </c>
      <c r="H2681" s="6">
        <f t="shared" si="90"/>
        <v>9.4418570824524317E-2</v>
      </c>
      <c r="R2681" s="6">
        <f t="shared" si="91"/>
        <v>5.5814291754756927E-3</v>
      </c>
    </row>
    <row r="2682" spans="1:18" x14ac:dyDescent="0.25">
      <c r="A2682" s="1">
        <v>38383</v>
      </c>
      <c r="B2682">
        <v>117.949997</v>
      </c>
      <c r="C2682">
        <v>118.25</v>
      </c>
      <c r="D2682">
        <v>117.709999</v>
      </c>
      <c r="E2682">
        <v>118.160004</v>
      </c>
      <c r="F2682">
        <v>52532700</v>
      </c>
      <c r="G2682">
        <v>95.1357</v>
      </c>
      <c r="H2682" s="6">
        <f t="shared" si="90"/>
        <v>9.8219525177266398E-2</v>
      </c>
      <c r="R2682" s="6">
        <f t="shared" si="91"/>
        <v>1.7804748227336071E-3</v>
      </c>
    </row>
    <row r="2683" spans="1:18" x14ac:dyDescent="0.25">
      <c r="A2683" s="1">
        <v>38380</v>
      </c>
      <c r="B2683">
        <v>117.489998</v>
      </c>
      <c r="C2683">
        <v>117.550003</v>
      </c>
      <c r="D2683">
        <v>116.610001</v>
      </c>
      <c r="E2683">
        <v>117.43</v>
      </c>
      <c r="F2683">
        <v>60738900</v>
      </c>
      <c r="G2683">
        <v>94.547943000000004</v>
      </c>
      <c r="H2683" s="6">
        <f t="shared" si="90"/>
        <v>0.10051066474611732</v>
      </c>
      <c r="R2683" s="6">
        <f t="shared" si="91"/>
        <v>-5.1066474611730875E-4</v>
      </c>
    </row>
    <row r="2684" spans="1:18" x14ac:dyDescent="0.25">
      <c r="A2684" s="1">
        <v>38379</v>
      </c>
      <c r="B2684">
        <v>117.19000200000001</v>
      </c>
      <c r="C2684">
        <v>117.75</v>
      </c>
      <c r="D2684">
        <v>116.980003</v>
      </c>
      <c r="E2684">
        <v>117.43</v>
      </c>
      <c r="F2684">
        <v>55878800</v>
      </c>
      <c r="G2684">
        <v>94.547943000000004</v>
      </c>
      <c r="H2684" s="6">
        <f t="shared" si="90"/>
        <v>9.7952060790987963E-2</v>
      </c>
      <c r="R2684" s="6">
        <f t="shared" si="91"/>
        <v>2.0479392090120446E-3</v>
      </c>
    </row>
    <row r="2685" spans="1:18" x14ac:dyDescent="0.25">
      <c r="A2685" s="1">
        <v>38378</v>
      </c>
      <c r="B2685">
        <v>117.32</v>
      </c>
      <c r="C2685">
        <v>117.599998</v>
      </c>
      <c r="D2685">
        <v>117.040001</v>
      </c>
      <c r="E2685">
        <v>117.230003</v>
      </c>
      <c r="F2685">
        <v>57195100</v>
      </c>
      <c r="G2685">
        <v>94.386915999999999</v>
      </c>
      <c r="H2685" s="6">
        <f t="shared" si="90"/>
        <v>0.10076710705762017</v>
      </c>
      <c r="R2685" s="6">
        <f t="shared" si="91"/>
        <v>-7.6710705762015664E-4</v>
      </c>
    </row>
    <row r="2686" spans="1:18" x14ac:dyDescent="0.25">
      <c r="A2686" s="1">
        <v>38377</v>
      </c>
      <c r="B2686">
        <v>116.910004</v>
      </c>
      <c r="C2686">
        <v>117.470001</v>
      </c>
      <c r="D2686">
        <v>116.720001</v>
      </c>
      <c r="E2686">
        <v>116.879997</v>
      </c>
      <c r="F2686">
        <v>68245000</v>
      </c>
      <c r="G2686">
        <v>94.105110999999994</v>
      </c>
      <c r="H2686" s="6">
        <f t="shared" si="90"/>
        <v>0.10025666751324376</v>
      </c>
      <c r="R2686" s="6">
        <f t="shared" si="91"/>
        <v>-2.5666751324375693E-4</v>
      </c>
    </row>
    <row r="2687" spans="1:18" x14ac:dyDescent="0.25">
      <c r="A2687" s="1">
        <v>38376</v>
      </c>
      <c r="B2687">
        <v>117.089996</v>
      </c>
      <c r="C2687">
        <v>117.339996</v>
      </c>
      <c r="D2687">
        <v>116.370003</v>
      </c>
      <c r="E2687">
        <v>116.550003</v>
      </c>
      <c r="F2687">
        <v>58441900</v>
      </c>
      <c r="G2687">
        <v>93.839419000000007</v>
      </c>
      <c r="H2687" s="6">
        <f t="shared" si="90"/>
        <v>0.10461177742289782</v>
      </c>
      <c r="R2687" s="6">
        <f t="shared" si="91"/>
        <v>-4.6117774228978149E-3</v>
      </c>
    </row>
    <row r="2688" spans="1:18" x14ac:dyDescent="0.25">
      <c r="A2688" s="1">
        <v>38373</v>
      </c>
      <c r="B2688">
        <v>117.790001</v>
      </c>
      <c r="C2688">
        <v>118</v>
      </c>
      <c r="D2688">
        <v>116.650002</v>
      </c>
      <c r="E2688">
        <v>116.779999</v>
      </c>
      <c r="F2688">
        <v>63160400</v>
      </c>
      <c r="G2688">
        <v>94.024597999999997</v>
      </c>
      <c r="H2688" s="6">
        <f t="shared" si="90"/>
        <v>0.10857459878958657</v>
      </c>
      <c r="R2688" s="6">
        <f t="shared" si="91"/>
        <v>-8.574598789586562E-3</v>
      </c>
    </row>
    <row r="2689" spans="1:18" x14ac:dyDescent="0.25">
      <c r="A2689" s="1">
        <v>38372</v>
      </c>
      <c r="B2689">
        <v>117.889999</v>
      </c>
      <c r="C2689">
        <v>118.199997</v>
      </c>
      <c r="D2689">
        <v>117.290001</v>
      </c>
      <c r="E2689">
        <v>117.5</v>
      </c>
      <c r="F2689">
        <v>72049300</v>
      </c>
      <c r="G2689">
        <v>94.604302000000004</v>
      </c>
      <c r="H2689" s="6">
        <f t="shared" si="90"/>
        <v>0.10330816017735316</v>
      </c>
      <c r="R2689" s="6">
        <f t="shared" si="91"/>
        <v>-3.3081601773531535E-3</v>
      </c>
    </row>
    <row r="2690" spans="1:18" x14ac:dyDescent="0.25">
      <c r="A2690" s="1">
        <v>38371</v>
      </c>
      <c r="B2690">
        <v>119.43</v>
      </c>
      <c r="C2690">
        <v>119.519997</v>
      </c>
      <c r="D2690">
        <v>118.209999</v>
      </c>
      <c r="E2690">
        <v>118.220001</v>
      </c>
      <c r="F2690">
        <v>54378900</v>
      </c>
      <c r="G2690">
        <v>95.184005999999997</v>
      </c>
      <c r="H2690" s="6">
        <f t="shared" si="90"/>
        <v>0.11013144938457683</v>
      </c>
      <c r="R2690" s="6">
        <f t="shared" si="91"/>
        <v>-1.0131449384576826E-2</v>
      </c>
    </row>
    <row r="2691" spans="1:18" x14ac:dyDescent="0.25">
      <c r="A2691" s="1">
        <v>38370</v>
      </c>
      <c r="B2691">
        <v>118.050003</v>
      </c>
      <c r="C2691">
        <v>119.620003</v>
      </c>
      <c r="D2691">
        <v>117.949997</v>
      </c>
      <c r="E2691">
        <v>119.470001</v>
      </c>
      <c r="F2691">
        <v>57391700</v>
      </c>
      <c r="G2691">
        <v>96.190434999999994</v>
      </c>
      <c r="H2691" s="6">
        <f t="shared" ref="H2691:H2754" si="92">(B2691-E2691)/B2691+0.1</f>
        <v>8.7971215892302931E-2</v>
      </c>
      <c r="R2691" s="6">
        <f t="shared" si="91"/>
        <v>1.2028784107697079E-2</v>
      </c>
    </row>
    <row r="2692" spans="1:18" x14ac:dyDescent="0.25">
      <c r="A2692" s="1">
        <v>38366</v>
      </c>
      <c r="B2692">
        <v>117.970001</v>
      </c>
      <c r="C2692">
        <v>118.529999</v>
      </c>
      <c r="D2692">
        <v>117.760002</v>
      </c>
      <c r="E2692">
        <v>118.239998</v>
      </c>
      <c r="F2692">
        <v>42032500</v>
      </c>
      <c r="G2692">
        <v>95.200106000000005</v>
      </c>
      <c r="H2692" s="6">
        <f t="shared" si="92"/>
        <v>9.7711307979051365E-2</v>
      </c>
      <c r="R2692" s="6">
        <f t="shared" ref="R2692:R2755" si="93">(E2692-B2692)/B2692</f>
        <v>2.2886920209486445E-3</v>
      </c>
    </row>
    <row r="2693" spans="1:18" x14ac:dyDescent="0.25">
      <c r="A2693" s="1">
        <v>38365</v>
      </c>
      <c r="B2693">
        <v>118.639999</v>
      </c>
      <c r="C2693">
        <v>118.730003</v>
      </c>
      <c r="D2693">
        <v>117.5</v>
      </c>
      <c r="E2693">
        <v>117.620003</v>
      </c>
      <c r="F2693">
        <v>55537500</v>
      </c>
      <c r="G2693">
        <v>94.700922000000006</v>
      </c>
      <c r="H2693" s="6">
        <f t="shared" si="92"/>
        <v>0.1085974039834576</v>
      </c>
      <c r="R2693" s="6">
        <f t="shared" si="93"/>
        <v>-8.5974039834576035E-3</v>
      </c>
    </row>
    <row r="2694" spans="1:18" x14ac:dyDescent="0.25">
      <c r="A2694" s="1">
        <v>38364</v>
      </c>
      <c r="B2694">
        <v>118.400002</v>
      </c>
      <c r="C2694">
        <v>118.839996</v>
      </c>
      <c r="D2694">
        <v>117.519997</v>
      </c>
      <c r="E2694">
        <v>118.57</v>
      </c>
      <c r="F2694">
        <v>72720500</v>
      </c>
      <c r="G2694">
        <v>95.465805000000003</v>
      </c>
      <c r="H2694" s="6">
        <f t="shared" si="92"/>
        <v>9.8564206105334423E-2</v>
      </c>
      <c r="R2694" s="6">
        <f t="shared" si="93"/>
        <v>1.4357938946655806E-3</v>
      </c>
    </row>
    <row r="2695" spans="1:18" x14ac:dyDescent="0.25">
      <c r="A2695" s="1">
        <v>38363</v>
      </c>
      <c r="B2695">
        <v>118.639999</v>
      </c>
      <c r="C2695">
        <v>118.739998</v>
      </c>
      <c r="D2695">
        <v>117.989998</v>
      </c>
      <c r="E2695">
        <v>118.18</v>
      </c>
      <c r="F2695">
        <v>63099700</v>
      </c>
      <c r="G2695">
        <v>95.151799999999994</v>
      </c>
      <c r="H2695" s="6">
        <f t="shared" si="92"/>
        <v>0.10387726739613339</v>
      </c>
      <c r="R2695" s="6">
        <f t="shared" si="93"/>
        <v>-3.8772673961333754E-3</v>
      </c>
    </row>
    <row r="2696" spans="1:18" x14ac:dyDescent="0.25">
      <c r="A2696" s="1">
        <v>38362</v>
      </c>
      <c r="B2696">
        <v>118.339996</v>
      </c>
      <c r="C2696">
        <v>119.459999</v>
      </c>
      <c r="D2696">
        <v>118.339996</v>
      </c>
      <c r="E2696">
        <v>119</v>
      </c>
      <c r="F2696">
        <v>56563300</v>
      </c>
      <c r="G2696">
        <v>95.812016999999997</v>
      </c>
      <c r="H2696" s="6">
        <f t="shared" si="92"/>
        <v>9.4422815427507703E-2</v>
      </c>
      <c r="R2696" s="6">
        <f t="shared" si="93"/>
        <v>5.5771845724923016E-3</v>
      </c>
    </row>
    <row r="2697" spans="1:18" x14ac:dyDescent="0.25">
      <c r="A2697" s="1">
        <v>38359</v>
      </c>
      <c r="B2697">
        <v>118.970001</v>
      </c>
      <c r="C2697">
        <v>119.230003</v>
      </c>
      <c r="D2697">
        <v>118.129997</v>
      </c>
      <c r="E2697">
        <v>118.44000200000001</v>
      </c>
      <c r="F2697">
        <v>55847700</v>
      </c>
      <c r="G2697">
        <v>95.361138999999994</v>
      </c>
      <c r="H2697" s="6">
        <f t="shared" si="92"/>
        <v>0.10445489615487176</v>
      </c>
      <c r="R2697" s="6">
        <f t="shared" si="93"/>
        <v>-4.4548961548717602E-3</v>
      </c>
    </row>
    <row r="2698" spans="1:18" x14ac:dyDescent="0.25">
      <c r="A2698" s="1">
        <v>38358</v>
      </c>
      <c r="B2698">
        <v>118.44000200000001</v>
      </c>
      <c r="C2698">
        <v>119.150002</v>
      </c>
      <c r="D2698">
        <v>118.260002</v>
      </c>
      <c r="E2698">
        <v>118.610001</v>
      </c>
      <c r="F2698">
        <v>47814700</v>
      </c>
      <c r="G2698">
        <v>95.498012000000003</v>
      </c>
      <c r="H2698" s="6">
        <f t="shared" si="92"/>
        <v>9.8564682563919662E-2</v>
      </c>
      <c r="R2698" s="6">
        <f t="shared" si="93"/>
        <v>1.4353174360803372E-3</v>
      </c>
    </row>
    <row r="2699" spans="1:18" x14ac:dyDescent="0.25">
      <c r="A2699" s="1">
        <v>38357</v>
      </c>
      <c r="B2699">
        <v>118.739998</v>
      </c>
      <c r="C2699">
        <v>119.25</v>
      </c>
      <c r="D2699">
        <v>118</v>
      </c>
      <c r="E2699">
        <v>118.010002</v>
      </c>
      <c r="F2699">
        <v>65667300</v>
      </c>
      <c r="G2699">
        <v>95.014927</v>
      </c>
      <c r="H2699" s="6">
        <f t="shared" si="92"/>
        <v>0.1061478525542842</v>
      </c>
      <c r="R2699" s="6">
        <f t="shared" si="93"/>
        <v>-6.147852554284192E-3</v>
      </c>
    </row>
    <row r="2700" spans="1:18" x14ac:dyDescent="0.25">
      <c r="A2700" s="1">
        <v>38356</v>
      </c>
      <c r="B2700">
        <v>120.459999</v>
      </c>
      <c r="C2700">
        <v>120.540001</v>
      </c>
      <c r="D2700">
        <v>118.44000200000001</v>
      </c>
      <c r="E2700">
        <v>118.83000199999999</v>
      </c>
      <c r="F2700">
        <v>69167600</v>
      </c>
      <c r="G2700">
        <v>95.675144000000003</v>
      </c>
      <c r="H2700" s="6">
        <f t="shared" si="92"/>
        <v>0.11353143793401496</v>
      </c>
      <c r="R2700" s="6">
        <f t="shared" si="93"/>
        <v>-1.3531437934014951E-2</v>
      </c>
    </row>
    <row r="2701" spans="1:18" x14ac:dyDescent="0.25">
      <c r="A2701" s="1">
        <v>38355</v>
      </c>
      <c r="B2701">
        <v>121.55999799999999</v>
      </c>
      <c r="C2701">
        <v>121.760002</v>
      </c>
      <c r="D2701">
        <v>119.900002</v>
      </c>
      <c r="E2701">
        <v>120.300003</v>
      </c>
      <c r="F2701">
        <v>55748000</v>
      </c>
      <c r="G2701">
        <v>96.858705</v>
      </c>
      <c r="H2701" s="6">
        <f t="shared" si="92"/>
        <v>0.11036521076612711</v>
      </c>
      <c r="R2701" s="6">
        <f t="shared" si="93"/>
        <v>-1.0365210766127106E-2</v>
      </c>
    </row>
    <row r="2702" spans="1:18" x14ac:dyDescent="0.25">
      <c r="A2702" s="1">
        <v>38352</v>
      </c>
      <c r="B2702">
        <v>121.300003</v>
      </c>
      <c r="C2702">
        <v>121.660004</v>
      </c>
      <c r="D2702">
        <v>120.800003</v>
      </c>
      <c r="E2702">
        <v>120.870003</v>
      </c>
      <c r="F2702">
        <v>28648800</v>
      </c>
      <c r="G2702">
        <v>97.317635999999993</v>
      </c>
      <c r="H2702" s="6">
        <f t="shared" si="92"/>
        <v>0.10354492983813041</v>
      </c>
      <c r="R2702" s="6">
        <f t="shared" si="93"/>
        <v>-3.544929838130398E-3</v>
      </c>
    </row>
    <row r="2703" spans="1:18" x14ac:dyDescent="0.25">
      <c r="A2703" s="1">
        <v>38351</v>
      </c>
      <c r="B2703">
        <v>121.400002</v>
      </c>
      <c r="C2703">
        <v>121.57</v>
      </c>
      <c r="D2703">
        <v>121.040001</v>
      </c>
      <c r="E2703">
        <v>121.129997</v>
      </c>
      <c r="F2703">
        <v>21076900</v>
      </c>
      <c r="G2703">
        <v>97.526968999999994</v>
      </c>
      <c r="H2703" s="6">
        <f t="shared" si="92"/>
        <v>0.10222409386780734</v>
      </c>
      <c r="R2703" s="6">
        <f t="shared" si="93"/>
        <v>-2.2240938678073302E-3</v>
      </c>
    </row>
    <row r="2704" spans="1:18" x14ac:dyDescent="0.25">
      <c r="A2704" s="1">
        <v>38350</v>
      </c>
      <c r="B2704">
        <v>121.08000199999999</v>
      </c>
      <c r="C2704">
        <v>121.400002</v>
      </c>
      <c r="D2704">
        <v>120.949997</v>
      </c>
      <c r="E2704">
        <v>121.360001</v>
      </c>
      <c r="F2704">
        <v>22650600</v>
      </c>
      <c r="G2704">
        <v>97.712154999999996</v>
      </c>
      <c r="H2704" s="6">
        <f t="shared" si="92"/>
        <v>9.7687487649694593E-2</v>
      </c>
      <c r="R2704" s="6">
        <f t="shared" si="93"/>
        <v>2.3125123503054093E-3</v>
      </c>
    </row>
    <row r="2705" spans="1:18" x14ac:dyDescent="0.25">
      <c r="A2705" s="1">
        <v>38349</v>
      </c>
      <c r="B2705">
        <v>120.639999</v>
      </c>
      <c r="C2705">
        <v>121.33000199999999</v>
      </c>
      <c r="D2705">
        <v>120.599998</v>
      </c>
      <c r="E2705">
        <v>121.18</v>
      </c>
      <c r="F2705">
        <v>23422900</v>
      </c>
      <c r="G2705">
        <v>97.567228999999998</v>
      </c>
      <c r="H2705" s="6">
        <f t="shared" si="92"/>
        <v>9.552386435281715E-2</v>
      </c>
      <c r="R2705" s="6">
        <f t="shared" si="93"/>
        <v>4.4761356471828525E-3</v>
      </c>
    </row>
    <row r="2706" spans="1:18" x14ac:dyDescent="0.25">
      <c r="A2706" s="1">
        <v>38348</v>
      </c>
      <c r="B2706">
        <v>121.199997</v>
      </c>
      <c r="C2706">
        <v>121.360001</v>
      </c>
      <c r="D2706">
        <v>120.389999</v>
      </c>
      <c r="E2706">
        <v>120.519997</v>
      </c>
      <c r="F2706">
        <v>29944100</v>
      </c>
      <c r="G2706">
        <v>97.035831000000002</v>
      </c>
      <c r="H2706" s="6">
        <f t="shared" si="92"/>
        <v>0.10561056119498083</v>
      </c>
      <c r="R2706" s="6">
        <f t="shared" si="93"/>
        <v>-5.6105611949808266E-3</v>
      </c>
    </row>
    <row r="2707" spans="1:18" x14ac:dyDescent="0.25">
      <c r="A2707" s="1">
        <v>38344</v>
      </c>
      <c r="B2707">
        <v>120.870003</v>
      </c>
      <c r="C2707">
        <v>121.279999</v>
      </c>
      <c r="D2707">
        <v>120.660004</v>
      </c>
      <c r="E2707">
        <v>120.769997</v>
      </c>
      <c r="F2707">
        <v>25646100</v>
      </c>
      <c r="G2707">
        <v>97.237116999999998</v>
      </c>
      <c r="H2707" s="6">
        <f t="shared" si="92"/>
        <v>0.10082738477304409</v>
      </c>
      <c r="R2707" s="6">
        <f t="shared" si="93"/>
        <v>-8.2738477304408916E-4</v>
      </c>
    </row>
    <row r="2708" spans="1:18" x14ac:dyDescent="0.25">
      <c r="A2708" s="1">
        <v>38343</v>
      </c>
      <c r="B2708">
        <v>120.379997</v>
      </c>
      <c r="C2708">
        <v>121.08000199999999</v>
      </c>
      <c r="D2708">
        <v>120.300003</v>
      </c>
      <c r="E2708">
        <v>120.68</v>
      </c>
      <c r="F2708">
        <v>31500700</v>
      </c>
      <c r="G2708">
        <v>97.164657000000005</v>
      </c>
      <c r="H2708" s="6">
        <f t="shared" si="92"/>
        <v>9.7507866693168271E-2</v>
      </c>
      <c r="R2708" s="6">
        <f t="shared" si="93"/>
        <v>2.4921333068317303E-3</v>
      </c>
    </row>
    <row r="2709" spans="1:18" x14ac:dyDescent="0.25">
      <c r="A2709" s="1">
        <v>38342</v>
      </c>
      <c r="B2709">
        <v>119.599998</v>
      </c>
      <c r="C2709">
        <v>120.480003</v>
      </c>
      <c r="D2709">
        <v>119.459999</v>
      </c>
      <c r="E2709">
        <v>120.389999</v>
      </c>
      <c r="F2709">
        <v>33094200</v>
      </c>
      <c r="G2709">
        <v>96.931164999999993</v>
      </c>
      <c r="H2709" s="6">
        <f t="shared" si="92"/>
        <v>9.3394640357769884E-2</v>
      </c>
      <c r="R2709" s="6">
        <f t="shared" si="93"/>
        <v>6.6053596422301257E-3</v>
      </c>
    </row>
    <row r="2710" spans="1:18" x14ac:dyDescent="0.25">
      <c r="A2710" s="1">
        <v>38341</v>
      </c>
      <c r="B2710">
        <v>119.75</v>
      </c>
      <c r="C2710">
        <v>120.290001</v>
      </c>
      <c r="D2710">
        <v>119.16999800000001</v>
      </c>
      <c r="E2710">
        <v>119.470001</v>
      </c>
      <c r="F2710">
        <v>47187400</v>
      </c>
      <c r="G2710">
        <v>96.190434999999994</v>
      </c>
      <c r="H2710" s="6">
        <f t="shared" si="92"/>
        <v>0.10233819624217122</v>
      </c>
      <c r="R2710" s="6">
        <f t="shared" si="93"/>
        <v>-2.3381962421712204E-3</v>
      </c>
    </row>
    <row r="2711" spans="1:18" x14ac:dyDescent="0.25">
      <c r="A2711" s="1">
        <v>38338</v>
      </c>
      <c r="B2711">
        <v>119.459999</v>
      </c>
      <c r="C2711">
        <v>119.970001</v>
      </c>
      <c r="D2711">
        <v>119.160004</v>
      </c>
      <c r="E2711">
        <v>119.44000200000001</v>
      </c>
      <c r="F2711">
        <v>70761900</v>
      </c>
      <c r="G2711">
        <v>96.166281999999995</v>
      </c>
      <c r="H2711" s="6">
        <f t="shared" si="92"/>
        <v>0.10016739494531546</v>
      </c>
      <c r="R2711" s="6">
        <f t="shared" si="93"/>
        <v>-1.6739494531545562E-4</v>
      </c>
    </row>
    <row r="2712" spans="1:18" x14ac:dyDescent="0.25">
      <c r="A2712" s="1">
        <v>38337</v>
      </c>
      <c r="B2712">
        <v>120.720001</v>
      </c>
      <c r="C2712">
        <v>121.239998</v>
      </c>
      <c r="D2712">
        <v>120.040001</v>
      </c>
      <c r="E2712">
        <v>120.80999799999999</v>
      </c>
      <c r="F2712">
        <v>51641800</v>
      </c>
      <c r="G2712">
        <v>96.812005999999997</v>
      </c>
      <c r="H2712" s="6">
        <f t="shared" si="92"/>
        <v>9.9254498018103932E-2</v>
      </c>
      <c r="R2712" s="6">
        <f t="shared" si="93"/>
        <v>7.4550198189608015E-4</v>
      </c>
    </row>
    <row r="2713" spans="1:18" x14ac:dyDescent="0.25">
      <c r="A2713" s="1">
        <v>38336</v>
      </c>
      <c r="B2713">
        <v>120.699997</v>
      </c>
      <c r="C2713">
        <v>121.110001</v>
      </c>
      <c r="D2713">
        <v>120.30999799999999</v>
      </c>
      <c r="E2713">
        <v>120.879997</v>
      </c>
      <c r="F2713">
        <v>46699200</v>
      </c>
      <c r="G2713">
        <v>96.868100999999996</v>
      </c>
      <c r="H2713" s="6">
        <f t="shared" si="92"/>
        <v>9.850869921728328E-2</v>
      </c>
      <c r="R2713" s="6">
        <f t="shared" si="93"/>
        <v>1.491300782716729E-3</v>
      </c>
    </row>
    <row r="2714" spans="1:18" x14ac:dyDescent="0.25">
      <c r="A2714" s="1">
        <v>38335</v>
      </c>
      <c r="B2714">
        <v>120.18</v>
      </c>
      <c r="C2714">
        <v>120.959999</v>
      </c>
      <c r="D2714">
        <v>120.18</v>
      </c>
      <c r="E2714">
        <v>120.790001</v>
      </c>
      <c r="F2714">
        <v>41500700</v>
      </c>
      <c r="G2714">
        <v>96.795980999999998</v>
      </c>
      <c r="H2714" s="6">
        <f t="shared" si="92"/>
        <v>9.4924271925445197E-2</v>
      </c>
      <c r="R2714" s="6">
        <f t="shared" si="93"/>
        <v>5.0757280745548083E-3</v>
      </c>
    </row>
    <row r="2715" spans="1:18" x14ac:dyDescent="0.25">
      <c r="A2715" s="1">
        <v>38334</v>
      </c>
      <c r="B2715">
        <v>119.760002</v>
      </c>
      <c r="C2715">
        <v>120.400002</v>
      </c>
      <c r="D2715">
        <v>119.349998</v>
      </c>
      <c r="E2715">
        <v>120.370003</v>
      </c>
      <c r="F2715">
        <v>38541000</v>
      </c>
      <c r="G2715">
        <v>96.459412999999998</v>
      </c>
      <c r="H2715" s="6">
        <f t="shared" si="92"/>
        <v>9.4906471360947403E-2</v>
      </c>
      <c r="R2715" s="6">
        <f t="shared" si="93"/>
        <v>5.0935286390526024E-3</v>
      </c>
    </row>
    <row r="2716" spans="1:18" x14ac:dyDescent="0.25">
      <c r="A2716" s="1">
        <v>38331</v>
      </c>
      <c r="B2716">
        <v>118.91999800000001</v>
      </c>
      <c r="C2716">
        <v>119.55999799999999</v>
      </c>
      <c r="D2716">
        <v>118.849998</v>
      </c>
      <c r="E2716">
        <v>119.33000199999999</v>
      </c>
      <c r="F2716">
        <v>47828600</v>
      </c>
      <c r="G2716">
        <v>95.626000000000005</v>
      </c>
      <c r="H2716" s="6">
        <f t="shared" si="92"/>
        <v>9.6552270375921248E-2</v>
      </c>
      <c r="R2716" s="6">
        <f t="shared" si="93"/>
        <v>3.4477296240787566E-3</v>
      </c>
    </row>
    <row r="2717" spans="1:18" x14ac:dyDescent="0.25">
      <c r="A2717" s="1">
        <v>38330</v>
      </c>
      <c r="B2717">
        <v>118.139999</v>
      </c>
      <c r="C2717">
        <v>119.459999</v>
      </c>
      <c r="D2717">
        <v>117.730003</v>
      </c>
      <c r="E2717">
        <v>119.209999</v>
      </c>
      <c r="F2717">
        <v>60922800</v>
      </c>
      <c r="G2717">
        <v>95.529835000000006</v>
      </c>
      <c r="H2717" s="6">
        <f t="shared" si="92"/>
        <v>9.0942948966844059E-2</v>
      </c>
      <c r="R2717" s="6">
        <f t="shared" si="93"/>
        <v>9.0570510331559519E-3</v>
      </c>
    </row>
    <row r="2718" spans="1:18" x14ac:dyDescent="0.25">
      <c r="A2718" s="1">
        <v>38329</v>
      </c>
      <c r="B2718">
        <v>118.209999</v>
      </c>
      <c r="C2718">
        <v>118.82</v>
      </c>
      <c r="D2718">
        <v>118.010002</v>
      </c>
      <c r="E2718">
        <v>118.790001</v>
      </c>
      <c r="F2718">
        <v>43895100</v>
      </c>
      <c r="G2718">
        <v>95.193265999999994</v>
      </c>
      <c r="H2718" s="6">
        <f t="shared" si="92"/>
        <v>9.5093460748612246E-2</v>
      </c>
      <c r="R2718" s="6">
        <f t="shared" si="93"/>
        <v>4.9065392513877567E-3</v>
      </c>
    </row>
    <row r="2719" spans="1:18" x14ac:dyDescent="0.25">
      <c r="A2719" s="1">
        <v>38328</v>
      </c>
      <c r="B2719">
        <v>119.489998</v>
      </c>
      <c r="C2719">
        <v>119.620003</v>
      </c>
      <c r="D2719">
        <v>118.040001</v>
      </c>
      <c r="E2719">
        <v>118.099998</v>
      </c>
      <c r="F2719">
        <v>52047200</v>
      </c>
      <c r="G2719">
        <v>94.640326999999999</v>
      </c>
      <c r="H2719" s="6">
        <f t="shared" si="92"/>
        <v>0.11163277281166245</v>
      </c>
      <c r="R2719" s="6">
        <f t="shared" si="93"/>
        <v>-1.163277281166245E-2</v>
      </c>
    </row>
    <row r="2720" spans="1:18" x14ac:dyDescent="0.25">
      <c r="A2720" s="1">
        <v>38327</v>
      </c>
      <c r="B2720">
        <v>119.209999</v>
      </c>
      <c r="C2720">
        <v>119.639999</v>
      </c>
      <c r="D2720">
        <v>118.839996</v>
      </c>
      <c r="E2720">
        <v>119.209999</v>
      </c>
      <c r="F2720">
        <v>33030500</v>
      </c>
      <c r="G2720">
        <v>95.529835000000006</v>
      </c>
      <c r="H2720" s="6">
        <f t="shared" si="92"/>
        <v>0.1</v>
      </c>
      <c r="R2720" s="6">
        <f t="shared" si="93"/>
        <v>0</v>
      </c>
    </row>
    <row r="2721" spans="1:18" x14ac:dyDescent="0.25">
      <c r="A2721" s="1">
        <v>38324</v>
      </c>
      <c r="B2721">
        <v>119.30999799999999</v>
      </c>
      <c r="C2721">
        <v>120.139999</v>
      </c>
      <c r="D2721">
        <v>119.089996</v>
      </c>
      <c r="E2721">
        <v>119.25</v>
      </c>
      <c r="F2721">
        <v>49067900</v>
      </c>
      <c r="G2721">
        <v>95.561890000000005</v>
      </c>
      <c r="H2721" s="6">
        <f t="shared" si="92"/>
        <v>0.10050287487222985</v>
      </c>
      <c r="R2721" s="6">
        <f t="shared" si="93"/>
        <v>-5.0287487222984548E-4</v>
      </c>
    </row>
    <row r="2722" spans="1:18" x14ac:dyDescent="0.25">
      <c r="A2722" s="1">
        <v>38323</v>
      </c>
      <c r="B2722">
        <v>119.099998</v>
      </c>
      <c r="C2722">
        <v>119.870003</v>
      </c>
      <c r="D2722">
        <v>119.010002</v>
      </c>
      <c r="E2722">
        <v>119.33000199999999</v>
      </c>
      <c r="F2722">
        <v>60163500</v>
      </c>
      <c r="G2722">
        <v>95.626000000000005</v>
      </c>
      <c r="H2722" s="6">
        <f t="shared" si="92"/>
        <v>9.8068816088477243E-2</v>
      </c>
      <c r="R2722" s="6">
        <f t="shared" si="93"/>
        <v>1.9311839115227682E-3</v>
      </c>
    </row>
    <row r="2723" spans="1:18" x14ac:dyDescent="0.25">
      <c r="A2723" s="1">
        <v>38322</v>
      </c>
      <c r="B2723">
        <v>118.160004</v>
      </c>
      <c r="C2723">
        <v>119.5</v>
      </c>
      <c r="D2723">
        <v>118.099998</v>
      </c>
      <c r="E2723">
        <v>119.230003</v>
      </c>
      <c r="F2723">
        <v>49898300</v>
      </c>
      <c r="G2723">
        <v>95.545865000000006</v>
      </c>
      <c r="H2723" s="6">
        <f t="shared" si="92"/>
        <v>9.0944490827877811E-2</v>
      </c>
      <c r="R2723" s="6">
        <f t="shared" si="93"/>
        <v>9.0555091721221982E-3</v>
      </c>
    </row>
    <row r="2724" spans="1:18" x14ac:dyDescent="0.25">
      <c r="A2724" s="1">
        <v>38321</v>
      </c>
      <c r="B2724">
        <v>118</v>
      </c>
      <c r="C2724">
        <v>118.239998</v>
      </c>
      <c r="D2724">
        <v>117.639999</v>
      </c>
      <c r="E2724">
        <v>117.889999</v>
      </c>
      <c r="F2724">
        <v>53685200</v>
      </c>
      <c r="G2724">
        <v>94.472042999999999</v>
      </c>
      <c r="H2724" s="6">
        <f t="shared" si="92"/>
        <v>0.10093221186440676</v>
      </c>
      <c r="R2724" s="6">
        <f t="shared" si="93"/>
        <v>-9.3221186440675349E-4</v>
      </c>
    </row>
    <row r="2725" spans="1:18" x14ac:dyDescent="0.25">
      <c r="A2725" s="1">
        <v>38320</v>
      </c>
      <c r="B2725">
        <v>118.790001</v>
      </c>
      <c r="C2725">
        <v>119.010002</v>
      </c>
      <c r="D2725">
        <v>117.480003</v>
      </c>
      <c r="E2725">
        <v>117.80999799999999</v>
      </c>
      <c r="F2725">
        <v>61460800</v>
      </c>
      <c r="G2725">
        <v>94.407933</v>
      </c>
      <c r="H2725" s="6">
        <f t="shared" si="92"/>
        <v>0.10824987786640403</v>
      </c>
      <c r="R2725" s="6">
        <f t="shared" si="93"/>
        <v>-8.2498778664040137E-3</v>
      </c>
    </row>
    <row r="2726" spans="1:18" x14ac:dyDescent="0.25">
      <c r="A2726" s="1">
        <v>38317</v>
      </c>
      <c r="B2726">
        <v>118.510002</v>
      </c>
      <c r="C2726">
        <v>118.980003</v>
      </c>
      <c r="D2726">
        <v>118.300003</v>
      </c>
      <c r="E2726">
        <v>118.349998</v>
      </c>
      <c r="F2726">
        <v>15487700</v>
      </c>
      <c r="G2726">
        <v>94.840666999999996</v>
      </c>
      <c r="H2726" s="6">
        <f t="shared" si="92"/>
        <v>0.10135013076786549</v>
      </c>
      <c r="R2726" s="6">
        <f t="shared" si="93"/>
        <v>-1.3501307678654895E-3</v>
      </c>
    </row>
    <row r="2727" spans="1:18" x14ac:dyDescent="0.25">
      <c r="A2727" s="1">
        <v>38315</v>
      </c>
      <c r="B2727">
        <v>118.269997</v>
      </c>
      <c r="C2727">
        <v>118.589996</v>
      </c>
      <c r="D2727">
        <v>118.050003</v>
      </c>
      <c r="E2727">
        <v>118.44000200000001</v>
      </c>
      <c r="F2727">
        <v>29724800</v>
      </c>
      <c r="G2727">
        <v>94.912791999999996</v>
      </c>
      <c r="H2727" s="6">
        <f t="shared" si="92"/>
        <v>9.8562568662278707E-2</v>
      </c>
      <c r="R2727" s="6">
        <f t="shared" si="93"/>
        <v>1.4374313377212929E-3</v>
      </c>
    </row>
    <row r="2728" spans="1:18" x14ac:dyDescent="0.25">
      <c r="A2728" s="1">
        <v>38314</v>
      </c>
      <c r="B2728">
        <v>117.93</v>
      </c>
      <c r="C2728">
        <v>118.260002</v>
      </c>
      <c r="D2728">
        <v>117.370003</v>
      </c>
      <c r="E2728">
        <v>118.160004</v>
      </c>
      <c r="F2728">
        <v>41968800</v>
      </c>
      <c r="G2728">
        <v>94.688412999999997</v>
      </c>
      <c r="H2728" s="6">
        <f t="shared" si="92"/>
        <v>9.8049656575934938E-2</v>
      </c>
      <c r="R2728" s="6">
        <f t="shared" si="93"/>
        <v>1.9503434240650715E-3</v>
      </c>
    </row>
    <row r="2729" spans="1:18" x14ac:dyDescent="0.25">
      <c r="A2729" s="1">
        <v>38313</v>
      </c>
      <c r="B2729">
        <v>117.16999800000001</v>
      </c>
      <c r="C2729">
        <v>118.120003</v>
      </c>
      <c r="D2729">
        <v>117.029999</v>
      </c>
      <c r="E2729">
        <v>117.980003</v>
      </c>
      <c r="F2729">
        <v>37560200</v>
      </c>
      <c r="G2729">
        <v>94.544167999999999</v>
      </c>
      <c r="H2729" s="6">
        <f t="shared" si="92"/>
        <v>9.3086924862796461E-2</v>
      </c>
      <c r="R2729" s="6">
        <f t="shared" si="93"/>
        <v>6.9130751372035492E-3</v>
      </c>
    </row>
    <row r="2730" spans="1:18" x14ac:dyDescent="0.25">
      <c r="A2730" s="1">
        <v>38310</v>
      </c>
      <c r="B2730">
        <v>118.699997</v>
      </c>
      <c r="C2730">
        <v>118.720001</v>
      </c>
      <c r="D2730">
        <v>117.139999</v>
      </c>
      <c r="E2730">
        <v>117.41999800000001</v>
      </c>
      <c r="F2730">
        <v>54276500</v>
      </c>
      <c r="G2730">
        <v>94.095404000000002</v>
      </c>
      <c r="H2730" s="6">
        <f t="shared" si="92"/>
        <v>0.11078347963226984</v>
      </c>
      <c r="R2730" s="6">
        <f t="shared" si="93"/>
        <v>-1.0783479632269827E-2</v>
      </c>
    </row>
    <row r="2731" spans="1:18" x14ac:dyDescent="0.25">
      <c r="A2731" s="1">
        <v>38309</v>
      </c>
      <c r="B2731">
        <v>118.529999</v>
      </c>
      <c r="C2731">
        <v>118.800003</v>
      </c>
      <c r="D2731">
        <v>118.230003</v>
      </c>
      <c r="E2731">
        <v>118.739998</v>
      </c>
      <c r="F2731">
        <v>31854300</v>
      </c>
      <c r="G2731">
        <v>95.153195999999994</v>
      </c>
      <c r="H2731" s="6">
        <f t="shared" si="92"/>
        <v>9.8228305055499107E-2</v>
      </c>
      <c r="R2731" s="6">
        <f t="shared" si="93"/>
        <v>1.771694944500896E-3</v>
      </c>
    </row>
    <row r="2732" spans="1:18" x14ac:dyDescent="0.25">
      <c r="A2732" s="1">
        <v>38308</v>
      </c>
      <c r="B2732">
        <v>118.370003</v>
      </c>
      <c r="C2732">
        <v>119.139999</v>
      </c>
      <c r="D2732">
        <v>118.07</v>
      </c>
      <c r="E2732">
        <v>118.58000199999999</v>
      </c>
      <c r="F2732">
        <v>54494000</v>
      </c>
      <c r="G2732">
        <v>95.024981999999994</v>
      </c>
      <c r="H2732" s="6">
        <f t="shared" si="92"/>
        <v>9.8225910326284305E-2</v>
      </c>
      <c r="R2732" s="6">
        <f t="shared" si="93"/>
        <v>1.7740896737156986E-3</v>
      </c>
    </row>
    <row r="2733" spans="1:18" x14ac:dyDescent="0.25">
      <c r="A2733" s="1">
        <v>38307</v>
      </c>
      <c r="B2733">
        <v>118.360001</v>
      </c>
      <c r="C2733">
        <v>118.410004</v>
      </c>
      <c r="D2733">
        <v>117.730003</v>
      </c>
      <c r="E2733">
        <v>117.879997</v>
      </c>
      <c r="F2733">
        <v>40028700</v>
      </c>
      <c r="G2733">
        <v>94.464027999999999</v>
      </c>
      <c r="H2733" s="6">
        <f t="shared" si="92"/>
        <v>0.10405545789071086</v>
      </c>
      <c r="R2733" s="6">
        <f t="shared" si="93"/>
        <v>-4.0554578907108481E-3</v>
      </c>
    </row>
    <row r="2734" spans="1:18" x14ac:dyDescent="0.25">
      <c r="A2734" s="1">
        <v>38306</v>
      </c>
      <c r="B2734">
        <v>118.5</v>
      </c>
      <c r="C2734">
        <v>118.769997</v>
      </c>
      <c r="D2734">
        <v>118.230003</v>
      </c>
      <c r="E2734">
        <v>118.730003</v>
      </c>
      <c r="F2734">
        <v>35297900</v>
      </c>
      <c r="G2734">
        <v>95.145187000000007</v>
      </c>
      <c r="H2734" s="6">
        <f t="shared" si="92"/>
        <v>9.8059046413502146E-2</v>
      </c>
      <c r="R2734" s="6">
        <f t="shared" si="93"/>
        <v>1.9409535864978599E-3</v>
      </c>
    </row>
    <row r="2735" spans="1:18" x14ac:dyDescent="0.25">
      <c r="A2735" s="1">
        <v>38303</v>
      </c>
      <c r="B2735">
        <v>117.970001</v>
      </c>
      <c r="C2735">
        <v>119</v>
      </c>
      <c r="D2735">
        <v>117.68</v>
      </c>
      <c r="E2735">
        <v>118.790001</v>
      </c>
      <c r="F2735">
        <v>55583700</v>
      </c>
      <c r="G2735">
        <v>94.911989000000005</v>
      </c>
      <c r="H2735" s="6">
        <f t="shared" si="92"/>
        <v>9.3049080333567125E-2</v>
      </c>
      <c r="R2735" s="6">
        <f t="shared" si="93"/>
        <v>6.9509196664328879E-3</v>
      </c>
    </row>
    <row r="2736" spans="1:18" x14ac:dyDescent="0.25">
      <c r="A2736" s="1">
        <v>38302</v>
      </c>
      <c r="B2736">
        <v>117.18</v>
      </c>
      <c r="C2736">
        <v>118.120003</v>
      </c>
      <c r="D2736">
        <v>117.099998</v>
      </c>
      <c r="E2736">
        <v>117.860001</v>
      </c>
      <c r="F2736">
        <v>37863200</v>
      </c>
      <c r="G2736">
        <v>94.168927999999994</v>
      </c>
      <c r="H2736" s="6">
        <f t="shared" si="92"/>
        <v>9.4196953405018005E-2</v>
      </c>
      <c r="R2736" s="6">
        <f t="shared" si="93"/>
        <v>5.8030465949819943E-3</v>
      </c>
    </row>
    <row r="2737" spans="1:18" x14ac:dyDescent="0.25">
      <c r="A2737" s="1">
        <v>38301</v>
      </c>
      <c r="B2737">
        <v>117.05999799999999</v>
      </c>
      <c r="C2737">
        <v>117.550003</v>
      </c>
      <c r="D2737">
        <v>116.760002</v>
      </c>
      <c r="E2737">
        <v>116.970001</v>
      </c>
      <c r="F2737">
        <v>45265400</v>
      </c>
      <c r="G2737">
        <v>93.457828000000006</v>
      </c>
      <c r="H2737" s="6">
        <f t="shared" si="92"/>
        <v>0.10076881087935775</v>
      </c>
      <c r="R2737" s="6">
        <f t="shared" si="93"/>
        <v>-7.6881087935775272E-4</v>
      </c>
    </row>
    <row r="2738" spans="1:18" x14ac:dyDescent="0.25">
      <c r="A2738" s="1">
        <v>38300</v>
      </c>
      <c r="B2738">
        <v>117.08000199999999</v>
      </c>
      <c r="C2738">
        <v>117.5</v>
      </c>
      <c r="D2738">
        <v>116.760002</v>
      </c>
      <c r="E2738">
        <v>116.879997</v>
      </c>
      <c r="F2738">
        <v>44658100</v>
      </c>
      <c r="G2738">
        <v>93.385914999999997</v>
      </c>
      <c r="H2738" s="6">
        <f t="shared" si="92"/>
        <v>0.10170827636302902</v>
      </c>
      <c r="R2738" s="6">
        <f t="shared" si="93"/>
        <v>-1.7082763630290186E-3</v>
      </c>
    </row>
    <row r="2739" spans="1:18" x14ac:dyDescent="0.25">
      <c r="A2739" s="1">
        <v>38299</v>
      </c>
      <c r="B2739">
        <v>116.980003</v>
      </c>
      <c r="C2739">
        <v>117.230003</v>
      </c>
      <c r="D2739">
        <v>116.720001</v>
      </c>
      <c r="E2739">
        <v>117.110001</v>
      </c>
      <c r="F2739">
        <v>33863800</v>
      </c>
      <c r="G2739">
        <v>93.569686000000004</v>
      </c>
      <c r="H2739" s="6">
        <f t="shared" si="92"/>
        <v>9.8888716048331785E-2</v>
      </c>
      <c r="R2739" s="6">
        <f t="shared" si="93"/>
        <v>1.1112839516682223E-3</v>
      </c>
    </row>
    <row r="2740" spans="1:18" x14ac:dyDescent="0.25">
      <c r="A2740" s="1">
        <v>38296</v>
      </c>
      <c r="B2740">
        <v>117.050003</v>
      </c>
      <c r="C2740">
        <v>117.639999</v>
      </c>
      <c r="D2740">
        <v>116.489998</v>
      </c>
      <c r="E2740">
        <v>117.279999</v>
      </c>
      <c r="F2740">
        <v>63287200</v>
      </c>
      <c r="G2740">
        <v>93.705512999999996</v>
      </c>
      <c r="H2740" s="6">
        <f t="shared" si="92"/>
        <v>9.8035061989703673E-2</v>
      </c>
      <c r="R2740" s="6">
        <f t="shared" si="93"/>
        <v>1.9649380102963335E-3</v>
      </c>
    </row>
    <row r="2741" spans="1:18" x14ac:dyDescent="0.25">
      <c r="A2741" s="1">
        <v>38295</v>
      </c>
      <c r="B2741">
        <v>114.779999</v>
      </c>
      <c r="C2741">
        <v>116.66999800000001</v>
      </c>
      <c r="D2741">
        <v>114.68</v>
      </c>
      <c r="E2741">
        <v>116.550003</v>
      </c>
      <c r="F2741">
        <v>55350300</v>
      </c>
      <c r="G2741">
        <v>93.122253999999998</v>
      </c>
      <c r="H2741" s="6">
        <f t="shared" si="92"/>
        <v>8.457915999807597E-2</v>
      </c>
      <c r="R2741" s="6">
        <f t="shared" si="93"/>
        <v>1.5420840001924029E-2</v>
      </c>
    </row>
    <row r="2742" spans="1:18" x14ac:dyDescent="0.25">
      <c r="A2742" s="1">
        <v>38294</v>
      </c>
      <c r="B2742">
        <v>115.029999</v>
      </c>
      <c r="C2742">
        <v>115.360001</v>
      </c>
      <c r="D2742">
        <v>114.239998</v>
      </c>
      <c r="E2742">
        <v>114.980003</v>
      </c>
      <c r="F2742">
        <v>76960200</v>
      </c>
      <c r="G2742">
        <v>91.867840000000001</v>
      </c>
      <c r="H2742" s="6">
        <f t="shared" si="92"/>
        <v>0.10043463444696725</v>
      </c>
      <c r="R2742" s="6">
        <f t="shared" si="93"/>
        <v>-4.3463444696724077E-4</v>
      </c>
    </row>
    <row r="2743" spans="1:18" x14ac:dyDescent="0.25">
      <c r="A2743" s="1">
        <v>38293</v>
      </c>
      <c r="B2743">
        <v>113.66999800000001</v>
      </c>
      <c r="C2743">
        <v>114.57</v>
      </c>
      <c r="D2743">
        <v>113.220001</v>
      </c>
      <c r="E2743">
        <v>113.550003</v>
      </c>
      <c r="F2743">
        <v>56210000</v>
      </c>
      <c r="G2743">
        <v>90.725284000000002</v>
      </c>
      <c r="H2743" s="6">
        <f t="shared" si="92"/>
        <v>0.10105564354808913</v>
      </c>
      <c r="R2743" s="6">
        <f t="shared" si="93"/>
        <v>-1.0556435480891181E-3</v>
      </c>
    </row>
    <row r="2744" spans="1:18" x14ac:dyDescent="0.25">
      <c r="A2744" s="1">
        <v>38292</v>
      </c>
      <c r="B2744">
        <v>113.55999799999999</v>
      </c>
      <c r="C2744">
        <v>113.839996</v>
      </c>
      <c r="D2744">
        <v>113.199997</v>
      </c>
      <c r="E2744">
        <v>113.510002</v>
      </c>
      <c r="F2744">
        <v>36720900</v>
      </c>
      <c r="G2744">
        <v>90.693324000000004</v>
      </c>
      <c r="H2744" s="6">
        <f t="shared" si="92"/>
        <v>0.100440260662914</v>
      </c>
      <c r="R2744" s="6">
        <f t="shared" si="93"/>
        <v>-4.4026066291400471E-4</v>
      </c>
    </row>
    <row r="2745" spans="1:18" x14ac:dyDescent="0.25">
      <c r="A2745" s="1">
        <v>38289</v>
      </c>
      <c r="B2745">
        <v>113.120003</v>
      </c>
      <c r="C2745">
        <v>113.639999</v>
      </c>
      <c r="D2745">
        <v>112.900002</v>
      </c>
      <c r="E2745">
        <v>113.199997</v>
      </c>
      <c r="F2745">
        <v>48820200</v>
      </c>
      <c r="G2745">
        <v>90.445633000000001</v>
      </c>
      <c r="H2745" s="6">
        <f t="shared" si="92"/>
        <v>9.9292839481271947E-2</v>
      </c>
      <c r="R2745" s="6">
        <f t="shared" si="93"/>
        <v>7.0716051872805582E-4</v>
      </c>
    </row>
    <row r="2746" spans="1:18" x14ac:dyDescent="0.25">
      <c r="A2746" s="1">
        <v>38288</v>
      </c>
      <c r="B2746">
        <v>112.779999</v>
      </c>
      <c r="C2746">
        <v>113.55999799999999</v>
      </c>
      <c r="D2746">
        <v>112.489998</v>
      </c>
      <c r="E2746">
        <v>113.220001</v>
      </c>
      <c r="F2746">
        <v>54413300</v>
      </c>
      <c r="G2746">
        <v>90.461616000000006</v>
      </c>
      <c r="H2746" s="6">
        <f t="shared" si="92"/>
        <v>9.609858127414958E-2</v>
      </c>
      <c r="R2746" s="6">
        <f t="shared" si="93"/>
        <v>3.9014187258504291E-3</v>
      </c>
    </row>
    <row r="2747" spans="1:18" x14ac:dyDescent="0.25">
      <c r="A2747" s="1">
        <v>38287</v>
      </c>
      <c r="B2747">
        <v>111.379997</v>
      </c>
      <c r="C2747">
        <v>113.099998</v>
      </c>
      <c r="D2747">
        <v>111.120003</v>
      </c>
      <c r="E2747">
        <v>112.879997</v>
      </c>
      <c r="F2747">
        <v>73896000</v>
      </c>
      <c r="G2747">
        <v>90.189957000000007</v>
      </c>
      <c r="H2747" s="6">
        <f t="shared" si="92"/>
        <v>8.6532590766724482E-2</v>
      </c>
      <c r="R2747" s="6">
        <f t="shared" si="93"/>
        <v>1.3467409233275522E-2</v>
      </c>
    </row>
    <row r="2748" spans="1:18" x14ac:dyDescent="0.25">
      <c r="A2748" s="1">
        <v>38286</v>
      </c>
      <c r="B2748">
        <v>110.129997</v>
      </c>
      <c r="C2748">
        <v>111.599998</v>
      </c>
      <c r="D2748">
        <v>109.879997</v>
      </c>
      <c r="E2748">
        <v>111.540001</v>
      </c>
      <c r="F2748">
        <v>54337400</v>
      </c>
      <c r="G2748">
        <v>89.119313000000005</v>
      </c>
      <c r="H2748" s="6">
        <f t="shared" si="92"/>
        <v>8.7196912390726744E-2</v>
      </c>
      <c r="R2748" s="6">
        <f t="shared" si="93"/>
        <v>1.2803087609273255E-2</v>
      </c>
    </row>
    <row r="2749" spans="1:18" x14ac:dyDescent="0.25">
      <c r="A2749" s="1">
        <v>38285</v>
      </c>
      <c r="B2749">
        <v>109.75</v>
      </c>
      <c r="C2749">
        <v>110.120003</v>
      </c>
      <c r="D2749">
        <v>109.349998</v>
      </c>
      <c r="E2749">
        <v>109.860001</v>
      </c>
      <c r="F2749">
        <v>43990900</v>
      </c>
      <c r="G2749">
        <v>87.777010000000004</v>
      </c>
      <c r="H2749" s="6">
        <f t="shared" si="92"/>
        <v>9.89977129840547E-2</v>
      </c>
      <c r="R2749" s="6">
        <f t="shared" si="93"/>
        <v>1.0022870159453021E-3</v>
      </c>
    </row>
    <row r="2750" spans="1:18" x14ac:dyDescent="0.25">
      <c r="A2750" s="1">
        <v>38282</v>
      </c>
      <c r="B2750">
        <v>111.19000200000001</v>
      </c>
      <c r="C2750">
        <v>111.25</v>
      </c>
      <c r="D2750">
        <v>109.860001</v>
      </c>
      <c r="E2750">
        <v>109.989998</v>
      </c>
      <c r="F2750">
        <v>48752400</v>
      </c>
      <c r="G2750">
        <v>87.880876999999998</v>
      </c>
      <c r="H2750" s="6">
        <f t="shared" si="92"/>
        <v>0.11079237322075061</v>
      </c>
      <c r="R2750" s="6">
        <f t="shared" si="93"/>
        <v>-1.0792373220750611E-2</v>
      </c>
    </row>
    <row r="2751" spans="1:18" x14ac:dyDescent="0.25">
      <c r="A2751" s="1">
        <v>38281</v>
      </c>
      <c r="B2751">
        <v>110.790001</v>
      </c>
      <c r="C2751">
        <v>111.32</v>
      </c>
      <c r="D2751">
        <v>110.209999</v>
      </c>
      <c r="E2751">
        <v>111.239998</v>
      </c>
      <c r="F2751">
        <v>53218300</v>
      </c>
      <c r="G2751">
        <v>88.879614000000004</v>
      </c>
      <c r="H2751" s="6">
        <f t="shared" si="92"/>
        <v>9.5938288690872064E-2</v>
      </c>
      <c r="R2751" s="6">
        <f t="shared" si="93"/>
        <v>4.0617113091279437E-3</v>
      </c>
    </row>
    <row r="2752" spans="1:18" x14ac:dyDescent="0.25">
      <c r="A2752" s="1">
        <v>38280</v>
      </c>
      <c r="B2752">
        <v>110.379997</v>
      </c>
      <c r="C2752">
        <v>110.82</v>
      </c>
      <c r="D2752">
        <v>109.75</v>
      </c>
      <c r="E2752">
        <v>110.519997</v>
      </c>
      <c r="F2752">
        <v>57118500</v>
      </c>
      <c r="G2752">
        <v>88.304339999999996</v>
      </c>
      <c r="H2752" s="6">
        <f t="shared" si="92"/>
        <v>9.8731654250724429E-2</v>
      </c>
      <c r="R2752" s="6">
        <f t="shared" si="93"/>
        <v>1.2683457492755736E-3</v>
      </c>
    </row>
    <row r="2753" spans="1:18" x14ac:dyDescent="0.25">
      <c r="A2753" s="1">
        <v>38279</v>
      </c>
      <c r="B2753">
        <v>112.019997</v>
      </c>
      <c r="C2753">
        <v>112.230003</v>
      </c>
      <c r="D2753">
        <v>110.589996</v>
      </c>
      <c r="E2753">
        <v>110.739998</v>
      </c>
      <c r="F2753">
        <v>55851900</v>
      </c>
      <c r="G2753">
        <v>88.480119000000002</v>
      </c>
      <c r="H2753" s="6">
        <f t="shared" si="92"/>
        <v>0.11142652235564696</v>
      </c>
      <c r="R2753" s="6">
        <f t="shared" si="93"/>
        <v>-1.1426522355646944E-2</v>
      </c>
    </row>
    <row r="2754" spans="1:18" x14ac:dyDescent="0.25">
      <c r="A2754" s="1">
        <v>38278</v>
      </c>
      <c r="B2754">
        <v>110.889999</v>
      </c>
      <c r="C2754">
        <v>111.900002</v>
      </c>
      <c r="D2754">
        <v>110.699997</v>
      </c>
      <c r="E2754">
        <v>111.68</v>
      </c>
      <c r="F2754">
        <v>43535100</v>
      </c>
      <c r="G2754">
        <v>89.231171000000003</v>
      </c>
      <c r="H2754" s="6">
        <f t="shared" si="92"/>
        <v>9.2875813805354951E-2</v>
      </c>
      <c r="R2754" s="6">
        <f t="shared" si="93"/>
        <v>7.1241861946450529E-3</v>
      </c>
    </row>
    <row r="2755" spans="1:18" x14ac:dyDescent="0.25">
      <c r="A2755" s="1">
        <v>38275</v>
      </c>
      <c r="B2755">
        <v>111.019997</v>
      </c>
      <c r="C2755">
        <v>111.739998</v>
      </c>
      <c r="D2755">
        <v>110.57</v>
      </c>
      <c r="E2755">
        <v>111.260002</v>
      </c>
      <c r="F2755">
        <v>63482200</v>
      </c>
      <c r="G2755">
        <v>88.895596999999995</v>
      </c>
      <c r="H2755" s="6">
        <f t="shared" ref="H2755:H2818" si="94">(B2755-E2755)/B2755+0.1</f>
        <v>9.7838182251076836E-2</v>
      </c>
      <c r="R2755" s="6">
        <f t="shared" si="93"/>
        <v>2.1618177489231643E-3</v>
      </c>
    </row>
    <row r="2756" spans="1:18" x14ac:dyDescent="0.25">
      <c r="A2756" s="1">
        <v>38274</v>
      </c>
      <c r="B2756">
        <v>111.68</v>
      </c>
      <c r="C2756">
        <v>111.93</v>
      </c>
      <c r="D2756">
        <v>110.58000199999999</v>
      </c>
      <c r="E2756">
        <v>110.639999</v>
      </c>
      <c r="F2756">
        <v>64082200</v>
      </c>
      <c r="G2756">
        <v>88.400221000000002</v>
      </c>
      <c r="H2756" s="6">
        <f t="shared" si="94"/>
        <v>0.10931232987106021</v>
      </c>
      <c r="R2756" s="6">
        <f t="shared" ref="R2756:R2819" si="95">(E2756-B2756)/B2756</f>
        <v>-9.3123298710602043E-3</v>
      </c>
    </row>
    <row r="2757" spans="1:18" x14ac:dyDescent="0.25">
      <c r="A2757" s="1">
        <v>38273</v>
      </c>
      <c r="B2757">
        <v>113</v>
      </c>
      <c r="C2757">
        <v>113.07</v>
      </c>
      <c r="D2757">
        <v>111.32</v>
      </c>
      <c r="E2757">
        <v>111.540001</v>
      </c>
      <c r="F2757">
        <v>54212600</v>
      </c>
      <c r="G2757">
        <v>89.119313000000005</v>
      </c>
      <c r="H2757" s="6">
        <f t="shared" si="94"/>
        <v>0.11292034513274334</v>
      </c>
      <c r="R2757" s="6">
        <f t="shared" si="95"/>
        <v>-1.292034513274333E-2</v>
      </c>
    </row>
    <row r="2758" spans="1:18" x14ac:dyDescent="0.25">
      <c r="A2758" s="1">
        <v>38272</v>
      </c>
      <c r="B2758">
        <v>112.199997</v>
      </c>
      <c r="C2758">
        <v>112.83000199999999</v>
      </c>
      <c r="D2758">
        <v>111.94000200000001</v>
      </c>
      <c r="E2758">
        <v>112.529999</v>
      </c>
      <c r="F2758">
        <v>41754700</v>
      </c>
      <c r="G2758">
        <v>89.910310999999993</v>
      </c>
      <c r="H2758" s="6">
        <f t="shared" si="94"/>
        <v>9.7058805625458197E-2</v>
      </c>
      <c r="R2758" s="6">
        <f t="shared" si="95"/>
        <v>2.9411943745418058E-3</v>
      </c>
    </row>
    <row r="2759" spans="1:18" x14ac:dyDescent="0.25">
      <c r="A2759" s="1">
        <v>38271</v>
      </c>
      <c r="B2759">
        <v>112.779999</v>
      </c>
      <c r="C2759">
        <v>113.019997</v>
      </c>
      <c r="D2759">
        <v>112.639999</v>
      </c>
      <c r="E2759">
        <v>112.970001</v>
      </c>
      <c r="F2759">
        <v>20229100</v>
      </c>
      <c r="G2759">
        <v>90.261869000000004</v>
      </c>
      <c r="H2759" s="6">
        <f t="shared" si="94"/>
        <v>9.8315286383359582E-2</v>
      </c>
      <c r="R2759" s="6">
        <f t="shared" si="95"/>
        <v>1.6847136166404176E-3</v>
      </c>
    </row>
    <row r="2760" spans="1:18" x14ac:dyDescent="0.25">
      <c r="A2760" s="1">
        <v>38268</v>
      </c>
      <c r="B2760">
        <v>113.150002</v>
      </c>
      <c r="C2760">
        <v>113.769997</v>
      </c>
      <c r="D2760">
        <v>112.349998</v>
      </c>
      <c r="E2760">
        <v>112.510002</v>
      </c>
      <c r="F2760">
        <v>51872600</v>
      </c>
      <c r="G2760">
        <v>89.894334000000001</v>
      </c>
      <c r="H2760" s="6">
        <f t="shared" si="94"/>
        <v>0.10565620847271395</v>
      </c>
      <c r="R2760" s="6">
        <f t="shared" si="95"/>
        <v>-5.6562084727139516E-3</v>
      </c>
    </row>
    <row r="2761" spans="1:18" x14ac:dyDescent="0.25">
      <c r="A2761" s="1">
        <v>38267</v>
      </c>
      <c r="B2761">
        <v>114.379997</v>
      </c>
      <c r="C2761">
        <v>114.400002</v>
      </c>
      <c r="D2761">
        <v>113.360001</v>
      </c>
      <c r="E2761">
        <v>113.449997</v>
      </c>
      <c r="F2761">
        <v>39388800</v>
      </c>
      <c r="G2761">
        <v>90.645381</v>
      </c>
      <c r="H2761" s="6">
        <f t="shared" si="94"/>
        <v>0.10813079230977779</v>
      </c>
      <c r="R2761" s="6">
        <f t="shared" si="95"/>
        <v>-8.1307923097777915E-3</v>
      </c>
    </row>
    <row r="2762" spans="1:18" x14ac:dyDescent="0.25">
      <c r="A2762" s="1">
        <v>38266</v>
      </c>
      <c r="B2762">
        <v>113.769997</v>
      </c>
      <c r="C2762">
        <v>114.68</v>
      </c>
      <c r="D2762">
        <v>113.68</v>
      </c>
      <c r="E2762">
        <v>114.68</v>
      </c>
      <c r="F2762">
        <v>42297800</v>
      </c>
      <c r="G2762">
        <v>91.628140999999999</v>
      </c>
      <c r="H2762" s="6">
        <f t="shared" si="94"/>
        <v>9.2001379766231323E-2</v>
      </c>
      <c r="R2762" s="6">
        <f t="shared" si="95"/>
        <v>7.9986202337686899E-3</v>
      </c>
    </row>
    <row r="2763" spans="1:18" x14ac:dyDescent="0.25">
      <c r="A2763" s="1">
        <v>38265</v>
      </c>
      <c r="B2763">
        <v>113.849998</v>
      </c>
      <c r="C2763">
        <v>114.160004</v>
      </c>
      <c r="D2763">
        <v>113.540001</v>
      </c>
      <c r="E2763">
        <v>113.900002</v>
      </c>
      <c r="F2763">
        <v>36910600</v>
      </c>
      <c r="G2763">
        <v>91.004930000000002</v>
      </c>
      <c r="H2763" s="6">
        <f t="shared" si="94"/>
        <v>9.9560790506118407E-2</v>
      </c>
      <c r="R2763" s="6">
        <f t="shared" si="95"/>
        <v>4.3920949388160085E-4</v>
      </c>
    </row>
    <row r="2764" spans="1:18" x14ac:dyDescent="0.25">
      <c r="A2764" s="1">
        <v>38264</v>
      </c>
      <c r="B2764">
        <v>114.099998</v>
      </c>
      <c r="C2764">
        <v>114.44000200000001</v>
      </c>
      <c r="D2764">
        <v>113.800003</v>
      </c>
      <c r="E2764">
        <v>113.839996</v>
      </c>
      <c r="F2764">
        <v>33082400</v>
      </c>
      <c r="G2764">
        <v>90.956986000000001</v>
      </c>
      <c r="H2764" s="6">
        <f t="shared" si="94"/>
        <v>0.10227872046062614</v>
      </c>
      <c r="R2764" s="6">
        <f t="shared" si="95"/>
        <v>-2.2787204606261259E-3</v>
      </c>
    </row>
    <row r="2765" spans="1:18" x14ac:dyDescent="0.25">
      <c r="A2765" s="1">
        <v>38261</v>
      </c>
      <c r="B2765">
        <v>112.260002</v>
      </c>
      <c r="C2765">
        <v>113.650002</v>
      </c>
      <c r="D2765">
        <v>112.209999</v>
      </c>
      <c r="E2765">
        <v>113.650002</v>
      </c>
      <c r="F2765">
        <v>62824300</v>
      </c>
      <c r="G2765">
        <v>90.805182000000002</v>
      </c>
      <c r="H2765" s="6">
        <f t="shared" si="94"/>
        <v>8.7618029794797256E-2</v>
      </c>
      <c r="R2765" s="6">
        <f t="shared" si="95"/>
        <v>1.2381970205202745E-2</v>
      </c>
    </row>
    <row r="2766" spans="1:18" x14ac:dyDescent="0.25">
      <c r="A2766" s="1">
        <v>38260</v>
      </c>
      <c r="B2766">
        <v>111.550003</v>
      </c>
      <c r="C2766">
        <v>111.980003</v>
      </c>
      <c r="D2766">
        <v>111.260002</v>
      </c>
      <c r="E2766">
        <v>111.760002</v>
      </c>
      <c r="F2766">
        <v>43536700</v>
      </c>
      <c r="G2766">
        <v>89.295091999999997</v>
      </c>
      <c r="H2766" s="6">
        <f t="shared" si="94"/>
        <v>9.811744514251608E-2</v>
      </c>
      <c r="R2766" s="6">
        <f t="shared" si="95"/>
        <v>1.8825548574839238E-3</v>
      </c>
    </row>
    <row r="2767" spans="1:18" x14ac:dyDescent="0.25">
      <c r="A2767" s="1">
        <v>38259</v>
      </c>
      <c r="B2767">
        <v>111.209999</v>
      </c>
      <c r="C2767">
        <v>111.849998</v>
      </c>
      <c r="D2767">
        <v>111</v>
      </c>
      <c r="E2767">
        <v>111.839996</v>
      </c>
      <c r="F2767">
        <v>33325700</v>
      </c>
      <c r="G2767">
        <v>89.359007000000005</v>
      </c>
      <c r="H2767" s="6">
        <f t="shared" si="94"/>
        <v>9.4335068737838923E-2</v>
      </c>
      <c r="R2767" s="6">
        <f t="shared" si="95"/>
        <v>5.6649312621610852E-3</v>
      </c>
    </row>
    <row r="2768" spans="1:18" x14ac:dyDescent="0.25">
      <c r="A2768" s="1">
        <v>38258</v>
      </c>
      <c r="B2768">
        <v>110.910004</v>
      </c>
      <c r="C2768">
        <v>111.510002</v>
      </c>
      <c r="D2768">
        <v>110.410004</v>
      </c>
      <c r="E2768">
        <v>111.279999</v>
      </c>
      <c r="F2768">
        <v>41662900</v>
      </c>
      <c r="G2768">
        <v>88.911574000000002</v>
      </c>
      <c r="H2768" s="6">
        <f t="shared" si="94"/>
        <v>9.6664006972716349E-2</v>
      </c>
      <c r="R2768" s="6">
        <f t="shared" si="95"/>
        <v>3.3359930272836612E-3</v>
      </c>
    </row>
    <row r="2769" spans="1:18" x14ac:dyDescent="0.25">
      <c r="A2769" s="1">
        <v>38257</v>
      </c>
      <c r="B2769">
        <v>111.099998</v>
      </c>
      <c r="C2769">
        <v>111.199997</v>
      </c>
      <c r="D2769">
        <v>110.58000199999999</v>
      </c>
      <c r="E2769">
        <v>110.75</v>
      </c>
      <c r="F2769">
        <v>39355100</v>
      </c>
      <c r="G2769">
        <v>88.488111000000004</v>
      </c>
      <c r="H2769" s="6">
        <f t="shared" si="94"/>
        <v>0.10315029708641399</v>
      </c>
      <c r="R2769" s="6">
        <f t="shared" si="95"/>
        <v>-3.1502970864139834E-3</v>
      </c>
    </row>
    <row r="2770" spans="1:18" x14ac:dyDescent="0.25">
      <c r="A2770" s="1">
        <v>38254</v>
      </c>
      <c r="B2770">
        <v>111.16999800000001</v>
      </c>
      <c r="C2770">
        <v>111.730003</v>
      </c>
      <c r="D2770">
        <v>111.129997</v>
      </c>
      <c r="E2770">
        <v>111.459999</v>
      </c>
      <c r="F2770">
        <v>34981100</v>
      </c>
      <c r="G2770">
        <v>89.055392999999995</v>
      </c>
      <c r="H2770" s="6">
        <f t="shared" si="94"/>
        <v>9.7391373525076527E-2</v>
      </c>
      <c r="R2770" s="6">
        <f t="shared" si="95"/>
        <v>2.6086264749234727E-3</v>
      </c>
    </row>
    <row r="2771" spans="1:18" x14ac:dyDescent="0.25">
      <c r="A2771" s="1">
        <v>38253</v>
      </c>
      <c r="B2771">
        <v>111.599998</v>
      </c>
      <c r="C2771">
        <v>111.699997</v>
      </c>
      <c r="D2771">
        <v>110.949997</v>
      </c>
      <c r="E2771">
        <v>110.949997</v>
      </c>
      <c r="F2771">
        <v>44068700</v>
      </c>
      <c r="G2771">
        <v>88.647906000000006</v>
      </c>
      <c r="H2771" s="6">
        <f t="shared" si="94"/>
        <v>0.10582438182480974</v>
      </c>
      <c r="R2771" s="6">
        <f t="shared" si="95"/>
        <v>-5.8243818248097387E-3</v>
      </c>
    </row>
    <row r="2772" spans="1:18" x14ac:dyDescent="0.25">
      <c r="A2772" s="1">
        <v>38252</v>
      </c>
      <c r="B2772">
        <v>112.5</v>
      </c>
      <c r="C2772">
        <v>112.519997</v>
      </c>
      <c r="D2772">
        <v>111.470001</v>
      </c>
      <c r="E2772">
        <v>111.550003</v>
      </c>
      <c r="F2772">
        <v>49042100</v>
      </c>
      <c r="G2772">
        <v>89.127305000000007</v>
      </c>
      <c r="H2772" s="6">
        <f t="shared" si="94"/>
        <v>0.10844441777777775</v>
      </c>
      <c r="R2772" s="6">
        <f t="shared" si="95"/>
        <v>-8.4444177777777442E-3</v>
      </c>
    </row>
    <row r="2773" spans="1:18" x14ac:dyDescent="0.25">
      <c r="A2773" s="1">
        <v>38251</v>
      </c>
      <c r="B2773">
        <v>112.75</v>
      </c>
      <c r="C2773">
        <v>113.470001</v>
      </c>
      <c r="D2773">
        <v>112.540001</v>
      </c>
      <c r="E2773">
        <v>112.959999</v>
      </c>
      <c r="F2773">
        <v>40920800</v>
      </c>
      <c r="G2773">
        <v>90.253877000000003</v>
      </c>
      <c r="H2773" s="6">
        <f t="shared" si="94"/>
        <v>9.813748115299338E-2</v>
      </c>
      <c r="R2773" s="6">
        <f t="shared" si="95"/>
        <v>1.8625188470066188E-3</v>
      </c>
    </row>
    <row r="2774" spans="1:18" x14ac:dyDescent="0.25">
      <c r="A2774" s="1">
        <v>38250</v>
      </c>
      <c r="B2774">
        <v>112.66999800000001</v>
      </c>
      <c r="C2774">
        <v>112.989998</v>
      </c>
      <c r="D2774">
        <v>112.279999</v>
      </c>
      <c r="E2774">
        <v>112.470001</v>
      </c>
      <c r="F2774">
        <v>37149400</v>
      </c>
      <c r="G2774">
        <v>89.862374000000003</v>
      </c>
      <c r="H2774" s="6">
        <f t="shared" si="94"/>
        <v>0.10177506881645645</v>
      </c>
      <c r="R2774" s="6">
        <f t="shared" si="95"/>
        <v>-1.7750688164564483E-3</v>
      </c>
    </row>
    <row r="2775" spans="1:18" x14ac:dyDescent="0.25">
      <c r="A2775" s="1">
        <v>38247</v>
      </c>
      <c r="B2775">
        <v>112.949997</v>
      </c>
      <c r="C2775">
        <v>113.360001</v>
      </c>
      <c r="D2775">
        <v>112.69000200000001</v>
      </c>
      <c r="E2775">
        <v>113.150002</v>
      </c>
      <c r="F2775">
        <v>33683000</v>
      </c>
      <c r="G2775">
        <v>90.405687</v>
      </c>
      <c r="H2775" s="6">
        <f t="shared" si="94"/>
        <v>9.8229260687806796E-2</v>
      </c>
      <c r="R2775" s="6">
        <f t="shared" si="95"/>
        <v>1.7707393121932039E-3</v>
      </c>
    </row>
    <row r="2776" spans="1:18" x14ac:dyDescent="0.25">
      <c r="A2776" s="1">
        <v>38246</v>
      </c>
      <c r="B2776">
        <v>112.849998</v>
      </c>
      <c r="C2776">
        <v>113.370003</v>
      </c>
      <c r="D2776">
        <v>112.800003</v>
      </c>
      <c r="E2776">
        <v>113.139999</v>
      </c>
      <c r="F2776">
        <v>23911700</v>
      </c>
      <c r="G2776">
        <v>90.022970000000001</v>
      </c>
      <c r="H2776" s="6">
        <f t="shared" si="94"/>
        <v>9.7430208195484383E-2</v>
      </c>
      <c r="R2776" s="6">
        <f t="shared" si="95"/>
        <v>2.5697918045156165E-3</v>
      </c>
    </row>
    <row r="2777" spans="1:18" x14ac:dyDescent="0.25">
      <c r="A2777" s="1">
        <v>38245</v>
      </c>
      <c r="B2777">
        <v>113.300003</v>
      </c>
      <c r="C2777">
        <v>113.360001</v>
      </c>
      <c r="D2777">
        <v>112.68</v>
      </c>
      <c r="E2777">
        <v>112.800003</v>
      </c>
      <c r="F2777">
        <v>38295000</v>
      </c>
      <c r="G2777">
        <v>89.752443</v>
      </c>
      <c r="H2777" s="6">
        <f t="shared" si="94"/>
        <v>0.10441306254863912</v>
      </c>
      <c r="R2777" s="6">
        <f t="shared" si="95"/>
        <v>-4.41306254863912E-3</v>
      </c>
    </row>
    <row r="2778" spans="1:18" x14ac:dyDescent="0.25">
      <c r="A2778" s="1">
        <v>38244</v>
      </c>
      <c r="B2778">
        <v>113.300003</v>
      </c>
      <c r="C2778">
        <v>113.69000200000001</v>
      </c>
      <c r="D2778">
        <v>113.19000200000001</v>
      </c>
      <c r="E2778">
        <v>113.660004</v>
      </c>
      <c r="F2778">
        <v>28048900</v>
      </c>
      <c r="G2778">
        <v>90.436725999999993</v>
      </c>
      <c r="H2778" s="6">
        <f t="shared" si="94"/>
        <v>9.6822586138854763E-2</v>
      </c>
      <c r="R2778" s="6">
        <f t="shared" si="95"/>
        <v>3.1774138611452367E-3</v>
      </c>
    </row>
    <row r="2779" spans="1:18" x14ac:dyDescent="0.25">
      <c r="A2779" s="1">
        <v>38243</v>
      </c>
      <c r="B2779">
        <v>113.30999799999999</v>
      </c>
      <c r="C2779">
        <v>113.739998</v>
      </c>
      <c r="D2779">
        <v>113.010002</v>
      </c>
      <c r="E2779">
        <v>113.43</v>
      </c>
      <c r="F2779">
        <v>44398100</v>
      </c>
      <c r="G2779">
        <v>90.253716999999995</v>
      </c>
      <c r="H2779" s="6">
        <f t="shared" si="94"/>
        <v>9.8940940763232441E-2</v>
      </c>
      <c r="R2779" s="6">
        <f t="shared" si="95"/>
        <v>1.0590592367675598E-3</v>
      </c>
    </row>
    <row r="2780" spans="1:18" x14ac:dyDescent="0.25">
      <c r="A2780" s="1">
        <v>38240</v>
      </c>
      <c r="B2780">
        <v>112.519997</v>
      </c>
      <c r="C2780">
        <v>113.269997</v>
      </c>
      <c r="D2780">
        <v>112.08000199999999</v>
      </c>
      <c r="E2780">
        <v>113.05999799999999</v>
      </c>
      <c r="F2780">
        <v>27900600</v>
      </c>
      <c r="G2780">
        <v>89.959315000000004</v>
      </c>
      <c r="H2780" s="6">
        <f t="shared" si="94"/>
        <v>9.5200844166393031E-2</v>
      </c>
      <c r="R2780" s="6">
        <f t="shared" si="95"/>
        <v>4.7991558336069762E-3</v>
      </c>
    </row>
    <row r="2781" spans="1:18" x14ac:dyDescent="0.25">
      <c r="A2781" s="1">
        <v>38239</v>
      </c>
      <c r="B2781">
        <v>112.57</v>
      </c>
      <c r="C2781">
        <v>112.879997</v>
      </c>
      <c r="D2781">
        <v>112.029999</v>
      </c>
      <c r="E2781">
        <v>112.480003</v>
      </c>
      <c r="F2781">
        <v>34314800</v>
      </c>
      <c r="G2781">
        <v>89.497826000000003</v>
      </c>
      <c r="H2781" s="6">
        <f t="shared" si="94"/>
        <v>0.10079947588167361</v>
      </c>
      <c r="R2781" s="6">
        <f t="shared" si="95"/>
        <v>-7.9947588167359666E-4</v>
      </c>
    </row>
    <row r="2782" spans="1:18" x14ac:dyDescent="0.25">
      <c r="A2782" s="1">
        <v>38238</v>
      </c>
      <c r="B2782">
        <v>112.620003</v>
      </c>
      <c r="C2782">
        <v>113.05999799999999</v>
      </c>
      <c r="D2782">
        <v>112.30999799999999</v>
      </c>
      <c r="E2782">
        <v>112.58000199999999</v>
      </c>
      <c r="F2782">
        <v>32963100</v>
      </c>
      <c r="G2782">
        <v>89.577393000000001</v>
      </c>
      <c r="H2782" s="6">
        <f t="shared" si="94"/>
        <v>0.10035518557036448</v>
      </c>
      <c r="R2782" s="6">
        <f t="shared" si="95"/>
        <v>-3.5518557036447364E-4</v>
      </c>
    </row>
    <row r="2783" spans="1:18" x14ac:dyDescent="0.25">
      <c r="A2783" s="1">
        <v>38237</v>
      </c>
      <c r="B2783">
        <v>112.540001</v>
      </c>
      <c r="C2783">
        <v>113.129997</v>
      </c>
      <c r="D2783">
        <v>112.32</v>
      </c>
      <c r="E2783">
        <v>112.860001</v>
      </c>
      <c r="F2783">
        <v>37338800</v>
      </c>
      <c r="G2783">
        <v>89.800180999999995</v>
      </c>
      <c r="H2783" s="6">
        <f t="shared" si="94"/>
        <v>9.7156566579380141E-2</v>
      </c>
      <c r="R2783" s="6">
        <f t="shared" si="95"/>
        <v>2.8434334206198664E-3</v>
      </c>
    </row>
    <row r="2784" spans="1:18" x14ac:dyDescent="0.25">
      <c r="A2784" s="1">
        <v>38233</v>
      </c>
      <c r="B2784">
        <v>112.33000199999999</v>
      </c>
      <c r="C2784">
        <v>112.82</v>
      </c>
      <c r="D2784">
        <v>112.010002</v>
      </c>
      <c r="E2784">
        <v>112.120003</v>
      </c>
      <c r="F2784">
        <v>30480500</v>
      </c>
      <c r="G2784">
        <v>89.211382</v>
      </c>
      <c r="H2784" s="6">
        <f t="shared" si="94"/>
        <v>0.10186948274068398</v>
      </c>
      <c r="R2784" s="6">
        <f t="shared" si="95"/>
        <v>-1.869482740683974E-3</v>
      </c>
    </row>
    <row r="2785" spans="1:18" x14ac:dyDescent="0.25">
      <c r="A2785" s="1">
        <v>38232</v>
      </c>
      <c r="B2785">
        <v>111.239998</v>
      </c>
      <c r="C2785">
        <v>112.699997</v>
      </c>
      <c r="D2785">
        <v>111.239998</v>
      </c>
      <c r="E2785">
        <v>112.58000199999999</v>
      </c>
      <c r="F2785">
        <v>42736600</v>
      </c>
      <c r="G2785">
        <v>89.577393000000001</v>
      </c>
      <c r="H2785" s="6">
        <f t="shared" si="94"/>
        <v>8.795393721600038E-2</v>
      </c>
      <c r="R2785" s="6">
        <f t="shared" si="95"/>
        <v>1.2046062783999631E-2</v>
      </c>
    </row>
    <row r="2786" spans="1:18" x14ac:dyDescent="0.25">
      <c r="A2786" s="1">
        <v>38231</v>
      </c>
      <c r="B2786">
        <v>110.949997</v>
      </c>
      <c r="C2786">
        <v>111.639999</v>
      </c>
      <c r="D2786">
        <v>110.480003</v>
      </c>
      <c r="E2786">
        <v>111.32</v>
      </c>
      <c r="F2786">
        <v>52778300</v>
      </c>
      <c r="G2786">
        <v>88.574837000000002</v>
      </c>
      <c r="H2786" s="6">
        <f t="shared" si="94"/>
        <v>9.6665137359129474E-2</v>
      </c>
      <c r="R2786" s="6">
        <f t="shared" si="95"/>
        <v>3.3348626408705264E-3</v>
      </c>
    </row>
    <row r="2787" spans="1:18" x14ac:dyDescent="0.25">
      <c r="A2787" s="1">
        <v>38230</v>
      </c>
      <c r="B2787">
        <v>110.660004</v>
      </c>
      <c r="C2787">
        <v>111.160004</v>
      </c>
      <c r="D2787">
        <v>110.099998</v>
      </c>
      <c r="E2787">
        <v>111.110001</v>
      </c>
      <c r="F2787">
        <v>44125300</v>
      </c>
      <c r="G2787">
        <v>88.407745000000006</v>
      </c>
      <c r="H2787" s="6">
        <f t="shared" si="94"/>
        <v>9.5933517226332324E-2</v>
      </c>
      <c r="R2787" s="6">
        <f t="shared" si="95"/>
        <v>4.0664827736676765E-3</v>
      </c>
    </row>
    <row r="2788" spans="1:18" x14ac:dyDescent="0.25">
      <c r="A2788" s="1">
        <v>38229</v>
      </c>
      <c r="B2788">
        <v>111.220001</v>
      </c>
      <c r="C2788">
        <v>111.339996</v>
      </c>
      <c r="D2788">
        <v>110.449997</v>
      </c>
      <c r="E2788">
        <v>110.529999</v>
      </c>
      <c r="F2788">
        <v>26726500</v>
      </c>
      <c r="G2788">
        <v>87.946251000000004</v>
      </c>
      <c r="H2788" s="6">
        <f t="shared" si="94"/>
        <v>0.10620393808484135</v>
      </c>
      <c r="R2788" s="6">
        <f t="shared" si="95"/>
        <v>-6.2039380848413466E-3</v>
      </c>
    </row>
    <row r="2789" spans="1:18" x14ac:dyDescent="0.25">
      <c r="A2789" s="1">
        <v>38226</v>
      </c>
      <c r="B2789">
        <v>111.199997</v>
      </c>
      <c r="C2789">
        <v>111.629997</v>
      </c>
      <c r="D2789">
        <v>111.050003</v>
      </c>
      <c r="E2789">
        <v>111.449997</v>
      </c>
      <c r="F2789">
        <v>24902900</v>
      </c>
      <c r="G2789">
        <v>88.678273000000004</v>
      </c>
      <c r="H2789" s="6">
        <f t="shared" si="94"/>
        <v>9.7751798500498172E-2</v>
      </c>
      <c r="R2789" s="6">
        <f t="shared" si="95"/>
        <v>2.2482014995018392E-3</v>
      </c>
    </row>
    <row r="2790" spans="1:18" x14ac:dyDescent="0.25">
      <c r="A2790" s="1">
        <v>38225</v>
      </c>
      <c r="B2790">
        <v>110.959999</v>
      </c>
      <c r="C2790">
        <v>111.30999799999999</v>
      </c>
      <c r="D2790">
        <v>110.849998</v>
      </c>
      <c r="E2790">
        <v>111.099998</v>
      </c>
      <c r="F2790">
        <v>26629500</v>
      </c>
      <c r="G2790">
        <v>88.399787000000003</v>
      </c>
      <c r="H2790" s="6">
        <f t="shared" si="94"/>
        <v>9.8738293067216029E-2</v>
      </c>
      <c r="R2790" s="6">
        <f t="shared" si="95"/>
        <v>1.2617069327839764E-3</v>
      </c>
    </row>
    <row r="2791" spans="1:18" x14ac:dyDescent="0.25">
      <c r="A2791" s="1">
        <v>38224</v>
      </c>
      <c r="B2791">
        <v>110.33000199999999</v>
      </c>
      <c r="C2791">
        <v>111.269997</v>
      </c>
      <c r="D2791">
        <v>109.900002</v>
      </c>
      <c r="E2791">
        <v>111.099998</v>
      </c>
      <c r="F2791">
        <v>38551400</v>
      </c>
      <c r="G2791">
        <v>88.399787000000003</v>
      </c>
      <c r="H2791" s="6">
        <f t="shared" si="94"/>
        <v>9.3020973569818255E-2</v>
      </c>
      <c r="R2791" s="6">
        <f t="shared" si="95"/>
        <v>6.9790264301817576E-3</v>
      </c>
    </row>
    <row r="2792" spans="1:18" x14ac:dyDescent="0.25">
      <c r="A2792" s="1">
        <v>38223</v>
      </c>
      <c r="B2792">
        <v>110.639999</v>
      </c>
      <c r="C2792">
        <v>110.730003</v>
      </c>
      <c r="D2792">
        <v>109.849998</v>
      </c>
      <c r="E2792">
        <v>110.349998</v>
      </c>
      <c r="F2792">
        <v>30453100</v>
      </c>
      <c r="G2792">
        <v>87.803028999999995</v>
      </c>
      <c r="H2792" s="6">
        <f t="shared" si="94"/>
        <v>0.10262112258334352</v>
      </c>
      <c r="R2792" s="6">
        <f t="shared" si="95"/>
        <v>-2.6211225833435133E-3</v>
      </c>
    </row>
    <row r="2793" spans="1:18" x14ac:dyDescent="0.25">
      <c r="A2793" s="1">
        <v>38222</v>
      </c>
      <c r="B2793">
        <v>110.550003</v>
      </c>
      <c r="C2793">
        <v>110.769997</v>
      </c>
      <c r="D2793">
        <v>110.050003</v>
      </c>
      <c r="E2793">
        <v>110.199997</v>
      </c>
      <c r="F2793">
        <v>33745100</v>
      </c>
      <c r="G2793">
        <v>87.683676000000006</v>
      </c>
      <c r="H2793" s="6">
        <f t="shared" si="94"/>
        <v>0.10316604242878227</v>
      </c>
      <c r="R2793" s="6">
        <f t="shared" si="95"/>
        <v>-3.1660424287822731E-3</v>
      </c>
    </row>
    <row r="2794" spans="1:18" x14ac:dyDescent="0.25">
      <c r="A2794" s="1">
        <v>38219</v>
      </c>
      <c r="B2794">
        <v>109.610001</v>
      </c>
      <c r="C2794">
        <v>110.629997</v>
      </c>
      <c r="D2794">
        <v>109.510002</v>
      </c>
      <c r="E2794">
        <v>110.480003</v>
      </c>
      <c r="F2794">
        <v>44870900</v>
      </c>
      <c r="G2794">
        <v>87.906470999999996</v>
      </c>
      <c r="H2794" s="6">
        <f t="shared" si="94"/>
        <v>9.2062749821524056E-2</v>
      </c>
      <c r="R2794" s="6">
        <f t="shared" si="95"/>
        <v>7.9372501784759544E-3</v>
      </c>
    </row>
    <row r="2795" spans="1:18" x14ac:dyDescent="0.25">
      <c r="A2795" s="1">
        <v>38218</v>
      </c>
      <c r="B2795">
        <v>109.80999799999999</v>
      </c>
      <c r="C2795">
        <v>110.019997</v>
      </c>
      <c r="D2795">
        <v>109.18</v>
      </c>
      <c r="E2795">
        <v>109.709999</v>
      </c>
      <c r="F2795">
        <v>39881600</v>
      </c>
      <c r="G2795">
        <v>87.293796</v>
      </c>
      <c r="H2795" s="6">
        <f t="shared" si="94"/>
        <v>0.10091065478391137</v>
      </c>
      <c r="R2795" s="6">
        <f t="shared" si="95"/>
        <v>-9.1065478391135976E-4</v>
      </c>
    </row>
    <row r="2796" spans="1:18" x14ac:dyDescent="0.25">
      <c r="A2796" s="1">
        <v>38217</v>
      </c>
      <c r="B2796">
        <v>108.519997</v>
      </c>
      <c r="C2796">
        <v>110.16999800000001</v>
      </c>
      <c r="D2796">
        <v>108.489998</v>
      </c>
      <c r="E2796">
        <v>110.029999</v>
      </c>
      <c r="F2796">
        <v>43165400</v>
      </c>
      <c r="G2796">
        <v>87.548411999999999</v>
      </c>
      <c r="H2796" s="6">
        <f t="shared" si="94"/>
        <v>8.6085495376488075E-2</v>
      </c>
      <c r="R2796" s="6">
        <f t="shared" si="95"/>
        <v>1.3914504623511924E-2</v>
      </c>
    </row>
    <row r="2797" spans="1:18" x14ac:dyDescent="0.25">
      <c r="A2797" s="1">
        <v>38216</v>
      </c>
      <c r="B2797">
        <v>108.75</v>
      </c>
      <c r="C2797">
        <v>109.279999</v>
      </c>
      <c r="D2797">
        <v>108.529999</v>
      </c>
      <c r="E2797">
        <v>108.910004</v>
      </c>
      <c r="F2797">
        <v>40701600</v>
      </c>
      <c r="G2797">
        <v>86.657257000000001</v>
      </c>
      <c r="H2797" s="6">
        <f t="shared" si="94"/>
        <v>9.8528698850574706E-2</v>
      </c>
      <c r="R2797" s="6">
        <f t="shared" si="95"/>
        <v>1.4713011494252937E-3</v>
      </c>
    </row>
    <row r="2798" spans="1:18" x14ac:dyDescent="0.25">
      <c r="A2798" s="1">
        <v>38215</v>
      </c>
      <c r="B2798">
        <v>107.139999</v>
      </c>
      <c r="C2798">
        <v>108.639999</v>
      </c>
      <c r="D2798">
        <v>107.099998</v>
      </c>
      <c r="E2798">
        <v>108.300003</v>
      </c>
      <c r="F2798">
        <v>45731900</v>
      </c>
      <c r="G2798">
        <v>86.171892999999997</v>
      </c>
      <c r="H2798" s="6">
        <f t="shared" si="94"/>
        <v>8.9173007179139507E-2</v>
      </c>
      <c r="R2798" s="6">
        <f t="shared" si="95"/>
        <v>1.0826992820860495E-2</v>
      </c>
    </row>
    <row r="2799" spans="1:18" x14ac:dyDescent="0.25">
      <c r="A2799" s="1">
        <v>38212</v>
      </c>
      <c r="B2799">
        <v>107.099998</v>
      </c>
      <c r="C2799">
        <v>107.349998</v>
      </c>
      <c r="D2799">
        <v>106.589996</v>
      </c>
      <c r="E2799">
        <v>107.19000200000001</v>
      </c>
      <c r="F2799">
        <v>41634700</v>
      </c>
      <c r="G2799">
        <v>85.288691</v>
      </c>
      <c r="H2799" s="6">
        <f t="shared" si="94"/>
        <v>9.9159626501580264E-2</v>
      </c>
      <c r="R2799" s="6">
        <f t="shared" si="95"/>
        <v>8.4037349841974346E-4</v>
      </c>
    </row>
    <row r="2800" spans="1:18" x14ac:dyDescent="0.25">
      <c r="A2800" s="1">
        <v>38211</v>
      </c>
      <c r="B2800">
        <v>107.68</v>
      </c>
      <c r="C2800">
        <v>107.949997</v>
      </c>
      <c r="D2800">
        <v>106.629997</v>
      </c>
      <c r="E2800">
        <v>106.980003</v>
      </c>
      <c r="F2800">
        <v>50015900</v>
      </c>
      <c r="G2800">
        <v>85.121599000000003</v>
      </c>
      <c r="H2800" s="6">
        <f t="shared" si="94"/>
        <v>0.10650071508172373</v>
      </c>
      <c r="R2800" s="6">
        <f t="shared" si="95"/>
        <v>-6.5007150817237222E-3</v>
      </c>
    </row>
    <row r="2801" spans="1:18" x14ac:dyDescent="0.25">
      <c r="A2801" s="1">
        <v>38210</v>
      </c>
      <c r="B2801">
        <v>107.68</v>
      </c>
      <c r="C2801">
        <v>108.33000199999999</v>
      </c>
      <c r="D2801">
        <v>107.099998</v>
      </c>
      <c r="E2801">
        <v>108.160004</v>
      </c>
      <c r="F2801">
        <v>52933200</v>
      </c>
      <c r="G2801">
        <v>86.060498999999993</v>
      </c>
      <c r="H2801" s="6">
        <f t="shared" si="94"/>
        <v>9.5542310549777187E-2</v>
      </c>
      <c r="R2801" s="6">
        <f t="shared" si="95"/>
        <v>4.4576894502228251E-3</v>
      </c>
    </row>
    <row r="2802" spans="1:18" x14ac:dyDescent="0.25">
      <c r="A2802" s="1">
        <v>38209</v>
      </c>
      <c r="B2802">
        <v>107.30999799999999</v>
      </c>
      <c r="C2802">
        <v>108.410004</v>
      </c>
      <c r="D2802">
        <v>107.260002</v>
      </c>
      <c r="E2802">
        <v>108.379997</v>
      </c>
      <c r="F2802">
        <v>55870600</v>
      </c>
      <c r="G2802">
        <v>86.235543000000007</v>
      </c>
      <c r="H2802" s="6">
        <f t="shared" si="94"/>
        <v>9.0028897400594401E-2</v>
      </c>
      <c r="R2802" s="6">
        <f t="shared" si="95"/>
        <v>9.9711025994056023E-3</v>
      </c>
    </row>
    <row r="2803" spans="1:18" x14ac:dyDescent="0.25">
      <c r="A2803" s="1">
        <v>38208</v>
      </c>
      <c r="B2803">
        <v>107.019997</v>
      </c>
      <c r="C2803">
        <v>107.480003</v>
      </c>
      <c r="D2803">
        <v>106.870003</v>
      </c>
      <c r="E2803">
        <v>107</v>
      </c>
      <c r="F2803">
        <v>37476300</v>
      </c>
      <c r="G2803">
        <v>85.137510000000006</v>
      </c>
      <c r="H2803" s="6">
        <f t="shared" si="94"/>
        <v>0.10018685292992491</v>
      </c>
      <c r="R2803" s="6">
        <f t="shared" si="95"/>
        <v>-1.8685292992489614E-4</v>
      </c>
    </row>
    <row r="2804" spans="1:18" x14ac:dyDescent="0.25">
      <c r="A2804" s="1">
        <v>38205</v>
      </c>
      <c r="B2804">
        <v>107.629997</v>
      </c>
      <c r="C2804">
        <v>107.959999</v>
      </c>
      <c r="D2804">
        <v>106.620003</v>
      </c>
      <c r="E2804">
        <v>106.849998</v>
      </c>
      <c r="F2804">
        <v>74729000</v>
      </c>
      <c r="G2804">
        <v>85.018157000000002</v>
      </c>
      <c r="H2804" s="6">
        <f t="shared" si="94"/>
        <v>0.10724704098988319</v>
      </c>
      <c r="R2804" s="6">
        <f t="shared" si="95"/>
        <v>-7.2470409898831795E-3</v>
      </c>
    </row>
    <row r="2805" spans="1:18" x14ac:dyDescent="0.25">
      <c r="A2805" s="1">
        <v>38204</v>
      </c>
      <c r="B2805">
        <v>110.290001</v>
      </c>
      <c r="C2805">
        <v>110.379997</v>
      </c>
      <c r="D2805">
        <v>108.269997</v>
      </c>
      <c r="E2805">
        <v>108.400002</v>
      </c>
      <c r="F2805">
        <v>50772000</v>
      </c>
      <c r="G2805">
        <v>86.251459999999994</v>
      </c>
      <c r="H2805" s="6">
        <f t="shared" si="94"/>
        <v>0.11713663054550161</v>
      </c>
      <c r="R2805" s="6">
        <f t="shared" si="95"/>
        <v>-1.7136630545501609E-2</v>
      </c>
    </row>
    <row r="2806" spans="1:18" x14ac:dyDescent="0.25">
      <c r="A2806" s="1">
        <v>38203</v>
      </c>
      <c r="B2806">
        <v>109.889999</v>
      </c>
      <c r="C2806">
        <v>110.75</v>
      </c>
      <c r="D2806">
        <v>109.639999</v>
      </c>
      <c r="E2806">
        <v>110.199997</v>
      </c>
      <c r="F2806">
        <v>40763200</v>
      </c>
      <c r="G2806">
        <v>87.683676000000006</v>
      </c>
      <c r="H2806" s="6">
        <f t="shared" si="94"/>
        <v>9.7179015353344458E-2</v>
      </c>
      <c r="R2806" s="6">
        <f t="shared" si="95"/>
        <v>2.8209846466555441E-3</v>
      </c>
    </row>
    <row r="2807" spans="1:18" x14ac:dyDescent="0.25">
      <c r="A2807" s="1">
        <v>38202</v>
      </c>
      <c r="B2807">
        <v>110.93</v>
      </c>
      <c r="C2807">
        <v>111.05999799999999</v>
      </c>
      <c r="D2807">
        <v>110.160004</v>
      </c>
      <c r="E2807">
        <v>110.209999</v>
      </c>
      <c r="F2807">
        <v>40948800</v>
      </c>
      <c r="G2807">
        <v>87.691633999999993</v>
      </c>
      <c r="H2807" s="6">
        <f t="shared" si="94"/>
        <v>0.10649058865951511</v>
      </c>
      <c r="R2807" s="6">
        <f t="shared" si="95"/>
        <v>-6.4905886595151042E-3</v>
      </c>
    </row>
    <row r="2808" spans="1:18" x14ac:dyDescent="0.25">
      <c r="A2808" s="1">
        <v>38201</v>
      </c>
      <c r="B2808">
        <v>110.19000200000001</v>
      </c>
      <c r="C2808">
        <v>111.360001</v>
      </c>
      <c r="D2808">
        <v>110.050003</v>
      </c>
      <c r="E2808">
        <v>111.07</v>
      </c>
      <c r="F2808">
        <v>38263100</v>
      </c>
      <c r="G2808">
        <v>88.375917999999999</v>
      </c>
      <c r="H2808" s="6">
        <f t="shared" si="94"/>
        <v>9.2013812650625179E-2</v>
      </c>
      <c r="R2808" s="6">
        <f t="shared" si="95"/>
        <v>7.9861873493748212E-3</v>
      </c>
    </row>
    <row r="2809" spans="1:18" x14ac:dyDescent="0.25">
      <c r="A2809" s="1">
        <v>38198</v>
      </c>
      <c r="B2809">
        <v>110.32</v>
      </c>
      <c r="C2809">
        <v>110.900002</v>
      </c>
      <c r="D2809">
        <v>110.099998</v>
      </c>
      <c r="E2809">
        <v>110.839996</v>
      </c>
      <c r="F2809">
        <v>41581700</v>
      </c>
      <c r="G2809">
        <v>88.192909</v>
      </c>
      <c r="H2809" s="6">
        <f t="shared" si="94"/>
        <v>9.5286475707034038E-2</v>
      </c>
      <c r="R2809" s="6">
        <f t="shared" si="95"/>
        <v>4.7135242929659728E-3</v>
      </c>
    </row>
    <row r="2810" spans="1:18" x14ac:dyDescent="0.25">
      <c r="A2810" s="1">
        <v>38197</v>
      </c>
      <c r="B2810">
        <v>110.540001</v>
      </c>
      <c r="C2810">
        <v>110.870003</v>
      </c>
      <c r="D2810">
        <v>110</v>
      </c>
      <c r="E2810">
        <v>110.57</v>
      </c>
      <c r="F2810">
        <v>52200500</v>
      </c>
      <c r="G2810">
        <v>87.978078999999994</v>
      </c>
      <c r="H2810" s="6">
        <f t="shared" si="94"/>
        <v>9.9728614078807648E-2</v>
      </c>
      <c r="R2810" s="6">
        <f t="shared" si="95"/>
        <v>2.7138592119236047E-4</v>
      </c>
    </row>
    <row r="2811" spans="1:18" x14ac:dyDescent="0.25">
      <c r="A2811" s="1">
        <v>38196</v>
      </c>
      <c r="B2811">
        <v>109.550003</v>
      </c>
      <c r="C2811">
        <v>110.370003</v>
      </c>
      <c r="D2811">
        <v>108.589996</v>
      </c>
      <c r="E2811">
        <v>110.099998</v>
      </c>
      <c r="F2811">
        <v>65862300</v>
      </c>
      <c r="G2811">
        <v>87.604108999999994</v>
      </c>
      <c r="H2811" s="6">
        <f t="shared" si="94"/>
        <v>9.4979507211880268E-2</v>
      </c>
      <c r="R2811" s="6">
        <f t="shared" si="95"/>
        <v>5.0204927881197367E-3</v>
      </c>
    </row>
    <row r="2812" spans="1:18" x14ac:dyDescent="0.25">
      <c r="A2812" s="1">
        <v>38195</v>
      </c>
      <c r="B2812">
        <v>109.050003</v>
      </c>
      <c r="C2812">
        <v>110.110001</v>
      </c>
      <c r="D2812">
        <v>108.970001</v>
      </c>
      <c r="E2812">
        <v>109.769997</v>
      </c>
      <c r="F2812">
        <v>51295100</v>
      </c>
      <c r="G2812">
        <v>87.341533999999996</v>
      </c>
      <c r="H2812" s="6">
        <f t="shared" si="94"/>
        <v>9.3397579273794246E-2</v>
      </c>
      <c r="R2812" s="6">
        <f t="shared" si="95"/>
        <v>6.6024207262057547E-3</v>
      </c>
    </row>
    <row r="2813" spans="1:18" x14ac:dyDescent="0.25">
      <c r="A2813" s="1">
        <v>38194</v>
      </c>
      <c r="B2813">
        <v>109.19000200000001</v>
      </c>
      <c r="C2813">
        <v>109.43</v>
      </c>
      <c r="D2813">
        <v>108.209999</v>
      </c>
      <c r="E2813">
        <v>108.75</v>
      </c>
      <c r="F2813">
        <v>49679100</v>
      </c>
      <c r="G2813">
        <v>86.529945999999995</v>
      </c>
      <c r="H2813" s="6">
        <f t="shared" si="94"/>
        <v>0.10402969128986743</v>
      </c>
      <c r="R2813" s="6">
        <f t="shared" si="95"/>
        <v>-4.0296912898674262E-3</v>
      </c>
    </row>
    <row r="2814" spans="1:18" x14ac:dyDescent="0.25">
      <c r="A2814" s="1">
        <v>38191</v>
      </c>
      <c r="B2814">
        <v>109.620003</v>
      </c>
      <c r="C2814">
        <v>109.709999</v>
      </c>
      <c r="D2814">
        <v>108.69000200000001</v>
      </c>
      <c r="E2814">
        <v>108.959999</v>
      </c>
      <c r="F2814">
        <v>49610500</v>
      </c>
      <c r="G2814">
        <v>86.697036999999995</v>
      </c>
      <c r="H2814" s="6">
        <f t="shared" si="94"/>
        <v>0.10602083544916525</v>
      </c>
      <c r="R2814" s="6">
        <f t="shared" si="95"/>
        <v>-6.0208354491652471E-3</v>
      </c>
    </row>
    <row r="2815" spans="1:18" x14ac:dyDescent="0.25">
      <c r="A2815" s="1">
        <v>38190</v>
      </c>
      <c r="B2815">
        <v>109.360001</v>
      </c>
      <c r="C2815">
        <v>110.389999</v>
      </c>
      <c r="D2815">
        <v>108.769997</v>
      </c>
      <c r="E2815">
        <v>109.879997</v>
      </c>
      <c r="F2815">
        <v>72477100</v>
      </c>
      <c r="G2815">
        <v>87.429058999999995</v>
      </c>
      <c r="H2815" s="6">
        <f t="shared" si="94"/>
        <v>9.5245098799880176E-2</v>
      </c>
      <c r="R2815" s="6">
        <f t="shared" si="95"/>
        <v>4.7549012001198328E-3</v>
      </c>
    </row>
    <row r="2816" spans="1:18" x14ac:dyDescent="0.25">
      <c r="A2816" s="1">
        <v>38189</v>
      </c>
      <c r="B2816">
        <v>111.82</v>
      </c>
      <c r="C2816">
        <v>112.05999799999999</v>
      </c>
      <c r="D2816">
        <v>109.449997</v>
      </c>
      <c r="E2816">
        <v>109.58000199999999</v>
      </c>
      <c r="F2816">
        <v>56241100</v>
      </c>
      <c r="G2816">
        <v>87.190359999999998</v>
      </c>
      <c r="H2816" s="6">
        <f t="shared" si="94"/>
        <v>0.12003217671257378</v>
      </c>
      <c r="R2816" s="6">
        <f t="shared" si="95"/>
        <v>-2.003217671257378E-2</v>
      </c>
    </row>
    <row r="2817" spans="1:18" x14ac:dyDescent="0.25">
      <c r="A2817" s="1">
        <v>38188</v>
      </c>
      <c r="B2817">
        <v>110.529999</v>
      </c>
      <c r="C2817">
        <v>111.900002</v>
      </c>
      <c r="D2817">
        <v>110.25</v>
      </c>
      <c r="E2817">
        <v>111.639999</v>
      </c>
      <c r="F2817">
        <v>46679800</v>
      </c>
      <c r="G2817">
        <v>88.829453999999998</v>
      </c>
      <c r="H2817" s="6">
        <f t="shared" si="94"/>
        <v>8.9957477517031384E-2</v>
      </c>
      <c r="R2817" s="6">
        <f t="shared" si="95"/>
        <v>1.0042522482968623E-2</v>
      </c>
    </row>
    <row r="2818" spans="1:18" x14ac:dyDescent="0.25">
      <c r="A2818" s="1">
        <v>38187</v>
      </c>
      <c r="B2818">
        <v>110.75</v>
      </c>
      <c r="C2818">
        <v>110.959999</v>
      </c>
      <c r="D2818">
        <v>109.989998</v>
      </c>
      <c r="E2818">
        <v>110.239998</v>
      </c>
      <c r="F2818">
        <v>39592800</v>
      </c>
      <c r="G2818">
        <v>87.715503999999996</v>
      </c>
      <c r="H2818" s="6">
        <f t="shared" si="94"/>
        <v>0.1046049841986456</v>
      </c>
      <c r="R2818" s="6">
        <f t="shared" si="95"/>
        <v>-4.6049841986455986E-3</v>
      </c>
    </row>
    <row r="2819" spans="1:18" x14ac:dyDescent="0.25">
      <c r="A2819" s="1">
        <v>38184</v>
      </c>
      <c r="B2819">
        <v>111.57</v>
      </c>
      <c r="C2819">
        <v>111.66999800000001</v>
      </c>
      <c r="D2819">
        <v>110.44000200000001</v>
      </c>
      <c r="E2819">
        <v>110.709999</v>
      </c>
      <c r="F2819">
        <v>40871200</v>
      </c>
      <c r="G2819">
        <v>88.089472999999998</v>
      </c>
      <c r="H2819" s="6">
        <f t="shared" ref="H2819:H2882" si="96">(B2819-E2819)/B2819+0.1</f>
        <v>0.10770817424038717</v>
      </c>
      <c r="R2819" s="6">
        <f t="shared" si="95"/>
        <v>-7.7081742403871736E-3</v>
      </c>
    </row>
    <row r="2820" spans="1:18" x14ac:dyDescent="0.25">
      <c r="A2820" s="1">
        <v>38183</v>
      </c>
      <c r="B2820">
        <v>111.739998</v>
      </c>
      <c r="C2820">
        <v>111.910004</v>
      </c>
      <c r="D2820">
        <v>110.699997</v>
      </c>
      <c r="E2820">
        <v>110.800003</v>
      </c>
      <c r="F2820">
        <v>38403500</v>
      </c>
      <c r="G2820">
        <v>88.161086999999995</v>
      </c>
      <c r="H2820" s="6">
        <f t="shared" si="96"/>
        <v>0.10841234129966601</v>
      </c>
      <c r="R2820" s="6">
        <f t="shared" ref="R2820:R2883" si="97">(E2820-B2820)/B2820</f>
        <v>-8.4123412996659989E-3</v>
      </c>
    </row>
    <row r="2821" spans="1:18" x14ac:dyDescent="0.25">
      <c r="A2821" s="1">
        <v>38182</v>
      </c>
      <c r="B2821">
        <v>111.260002</v>
      </c>
      <c r="C2821">
        <v>112.389999</v>
      </c>
      <c r="D2821">
        <v>111.120003</v>
      </c>
      <c r="E2821">
        <v>111.519997</v>
      </c>
      <c r="F2821">
        <v>54089400</v>
      </c>
      <c r="G2821">
        <v>88.733969999999999</v>
      </c>
      <c r="H2821" s="6">
        <f t="shared" si="96"/>
        <v>9.7663176385705958E-2</v>
      </c>
      <c r="R2821" s="6">
        <f t="shared" si="97"/>
        <v>2.3368236142940527E-3</v>
      </c>
    </row>
    <row r="2822" spans="1:18" x14ac:dyDescent="0.25">
      <c r="A2822" s="1">
        <v>38181</v>
      </c>
      <c r="B2822">
        <v>111.91999800000001</v>
      </c>
      <c r="C2822">
        <v>112.019997</v>
      </c>
      <c r="D2822">
        <v>111.599998</v>
      </c>
      <c r="E2822">
        <v>111.860001</v>
      </c>
      <c r="F2822">
        <v>26752000</v>
      </c>
      <c r="G2822">
        <v>89.004503999999997</v>
      </c>
      <c r="H2822" s="6">
        <f t="shared" si="96"/>
        <v>0.1005360704170135</v>
      </c>
      <c r="R2822" s="6">
        <f t="shared" si="97"/>
        <v>-5.3607041701349788E-4</v>
      </c>
    </row>
    <row r="2823" spans="1:18" x14ac:dyDescent="0.25">
      <c r="A2823" s="1">
        <v>38180</v>
      </c>
      <c r="B2823">
        <v>111.519997</v>
      </c>
      <c r="C2823">
        <v>112.040001</v>
      </c>
      <c r="D2823">
        <v>111</v>
      </c>
      <c r="E2823">
        <v>111.779999</v>
      </c>
      <c r="F2823">
        <v>35691300</v>
      </c>
      <c r="G2823">
        <v>88.940848000000003</v>
      </c>
      <c r="H2823" s="6">
        <f t="shared" si="96"/>
        <v>9.7668561630251838E-2</v>
      </c>
      <c r="R2823" s="6">
        <f t="shared" si="97"/>
        <v>2.3314383697481634E-3</v>
      </c>
    </row>
    <row r="2824" spans="1:18" x14ac:dyDescent="0.25">
      <c r="A2824" s="1">
        <v>38177</v>
      </c>
      <c r="B2824">
        <v>111.720001</v>
      </c>
      <c r="C2824">
        <v>111.94000200000001</v>
      </c>
      <c r="D2824">
        <v>111.379997</v>
      </c>
      <c r="E2824">
        <v>111.730003</v>
      </c>
      <c r="F2824">
        <v>27412900</v>
      </c>
      <c r="G2824">
        <v>88.901067999999995</v>
      </c>
      <c r="H2824" s="6">
        <f t="shared" si="96"/>
        <v>9.9910472610898027E-2</v>
      </c>
      <c r="R2824" s="6">
        <f t="shared" si="97"/>
        <v>8.9527389101975275E-5</v>
      </c>
    </row>
    <row r="2825" spans="1:18" x14ac:dyDescent="0.25">
      <c r="A2825" s="1">
        <v>38176</v>
      </c>
      <c r="B2825">
        <v>111.80999799999999</v>
      </c>
      <c r="C2825">
        <v>112.32</v>
      </c>
      <c r="D2825">
        <v>111.199997</v>
      </c>
      <c r="E2825">
        <v>111.44000200000001</v>
      </c>
      <c r="F2825">
        <v>45291100</v>
      </c>
      <c r="G2825">
        <v>88.670321000000001</v>
      </c>
      <c r="H2825" s="6">
        <f t="shared" si="96"/>
        <v>0.103309149509152</v>
      </c>
      <c r="R2825" s="6">
        <f t="shared" si="97"/>
        <v>-3.3091495091520013E-3</v>
      </c>
    </row>
    <row r="2826" spans="1:18" x14ac:dyDescent="0.25">
      <c r="A2826" s="1">
        <v>38175</v>
      </c>
      <c r="B2826">
        <v>111.80999799999999</v>
      </c>
      <c r="C2826">
        <v>112.57</v>
      </c>
      <c r="D2826">
        <v>111.75</v>
      </c>
      <c r="E2826">
        <v>112.220001</v>
      </c>
      <c r="F2826">
        <v>29839800</v>
      </c>
      <c r="G2826">
        <v>89.290948</v>
      </c>
      <c r="H2826" s="6">
        <f t="shared" si="96"/>
        <v>9.6333038124193485E-2</v>
      </c>
      <c r="R2826" s="6">
        <f t="shared" si="97"/>
        <v>3.66696187580652E-3</v>
      </c>
    </row>
    <row r="2827" spans="1:18" x14ac:dyDescent="0.25">
      <c r="A2827" s="1">
        <v>38174</v>
      </c>
      <c r="B2827">
        <v>112.370003</v>
      </c>
      <c r="C2827">
        <v>112.449997</v>
      </c>
      <c r="D2827">
        <v>111.629997</v>
      </c>
      <c r="E2827">
        <v>111.889999</v>
      </c>
      <c r="F2827">
        <v>38698200</v>
      </c>
      <c r="G2827">
        <v>89.028373000000002</v>
      </c>
      <c r="H2827" s="6">
        <f t="shared" si="96"/>
        <v>0.10427163822359242</v>
      </c>
      <c r="R2827" s="6">
        <f t="shared" si="97"/>
        <v>-4.2716382235924106E-3</v>
      </c>
    </row>
    <row r="2828" spans="1:18" x14ac:dyDescent="0.25">
      <c r="A2828" s="1">
        <v>38170</v>
      </c>
      <c r="B2828">
        <v>113.160004</v>
      </c>
      <c r="C2828">
        <v>113.290001</v>
      </c>
      <c r="D2828">
        <v>112.599998</v>
      </c>
      <c r="E2828">
        <v>112.879997</v>
      </c>
      <c r="F2828">
        <v>34615100</v>
      </c>
      <c r="G2828">
        <v>89.816091999999998</v>
      </c>
      <c r="H2828" s="6">
        <f t="shared" si="96"/>
        <v>0.10247443434166013</v>
      </c>
      <c r="R2828" s="6">
        <f t="shared" si="97"/>
        <v>-2.4744343416601301E-3</v>
      </c>
    </row>
    <row r="2829" spans="1:18" x14ac:dyDescent="0.25">
      <c r="A2829" s="1">
        <v>38169</v>
      </c>
      <c r="B2829">
        <v>114.25</v>
      </c>
      <c r="C2829">
        <v>114.400002</v>
      </c>
      <c r="D2829">
        <v>112.58000199999999</v>
      </c>
      <c r="E2829">
        <v>112.94000200000001</v>
      </c>
      <c r="F2829">
        <v>57734700</v>
      </c>
      <c r="G2829">
        <v>89.863837000000004</v>
      </c>
      <c r="H2829" s="6">
        <f t="shared" si="96"/>
        <v>0.11146606564551417</v>
      </c>
      <c r="R2829" s="6">
        <f t="shared" si="97"/>
        <v>-1.1466065645514162E-2</v>
      </c>
    </row>
    <row r="2830" spans="1:18" x14ac:dyDescent="0.25">
      <c r="A2830" s="1">
        <v>38168</v>
      </c>
      <c r="B2830">
        <v>114.07</v>
      </c>
      <c r="C2830">
        <v>114.790001</v>
      </c>
      <c r="D2830">
        <v>113.650002</v>
      </c>
      <c r="E2830">
        <v>114.529999</v>
      </c>
      <c r="F2830">
        <v>52230600</v>
      </c>
      <c r="G2830">
        <v>91.128962000000001</v>
      </c>
      <c r="H2830" s="6">
        <f t="shared" si="96"/>
        <v>9.5967397212238015E-2</v>
      </c>
      <c r="R2830" s="6">
        <f t="shared" si="97"/>
        <v>4.0326027877619925E-3</v>
      </c>
    </row>
    <row r="2831" spans="1:18" x14ac:dyDescent="0.25">
      <c r="A2831" s="1">
        <v>38167</v>
      </c>
      <c r="B2831">
        <v>113.529999</v>
      </c>
      <c r="C2831">
        <v>114.16999800000001</v>
      </c>
      <c r="D2831">
        <v>113.41999800000001</v>
      </c>
      <c r="E2831">
        <v>113.91999800000001</v>
      </c>
      <c r="F2831">
        <v>28418100</v>
      </c>
      <c r="G2831">
        <v>90.643597999999997</v>
      </c>
      <c r="H2831" s="6">
        <f t="shared" si="96"/>
        <v>9.6564793416407918E-2</v>
      </c>
      <c r="R2831" s="6">
        <f t="shared" si="97"/>
        <v>3.4352065835920871E-3</v>
      </c>
    </row>
    <row r="2832" spans="1:18" x14ac:dyDescent="0.25">
      <c r="A2832" s="1">
        <v>38166</v>
      </c>
      <c r="B2832">
        <v>114.519997</v>
      </c>
      <c r="C2832">
        <v>114.610001</v>
      </c>
      <c r="D2832">
        <v>113.410004</v>
      </c>
      <c r="E2832">
        <v>113.449997</v>
      </c>
      <c r="F2832">
        <v>40824500</v>
      </c>
      <c r="G2832">
        <v>90.269627999999997</v>
      </c>
      <c r="H2832" s="6">
        <f t="shared" si="96"/>
        <v>0.1093433463851733</v>
      </c>
      <c r="R2832" s="6">
        <f t="shared" si="97"/>
        <v>-9.3433463851733019E-3</v>
      </c>
    </row>
    <row r="2833" spans="1:18" x14ac:dyDescent="0.25">
      <c r="A2833" s="1">
        <v>38163</v>
      </c>
      <c r="B2833">
        <v>114.410004</v>
      </c>
      <c r="C2833">
        <v>114.94000200000001</v>
      </c>
      <c r="D2833">
        <v>113.68</v>
      </c>
      <c r="E2833">
        <v>113.839996</v>
      </c>
      <c r="F2833">
        <v>32837900</v>
      </c>
      <c r="G2833">
        <v>90.579942000000003</v>
      </c>
      <c r="H2833" s="6">
        <f t="shared" si="96"/>
        <v>0.10498215173561223</v>
      </c>
      <c r="R2833" s="6">
        <f t="shared" si="97"/>
        <v>-4.9821517356122228E-3</v>
      </c>
    </row>
    <row r="2834" spans="1:18" x14ac:dyDescent="0.25">
      <c r="A2834" s="1">
        <v>38162</v>
      </c>
      <c r="B2834">
        <v>114.55999799999999</v>
      </c>
      <c r="C2834">
        <v>114.93</v>
      </c>
      <c r="D2834">
        <v>114.260002</v>
      </c>
      <c r="E2834">
        <v>114.389999</v>
      </c>
      <c r="F2834">
        <v>35272100</v>
      </c>
      <c r="G2834">
        <v>91.017567</v>
      </c>
      <c r="H2834" s="6">
        <f t="shared" si="96"/>
        <v>0.10148392984434226</v>
      </c>
      <c r="R2834" s="6">
        <f t="shared" si="97"/>
        <v>-1.4839298443422636E-3</v>
      </c>
    </row>
    <row r="2835" spans="1:18" x14ac:dyDescent="0.25">
      <c r="A2835" s="1">
        <v>38161</v>
      </c>
      <c r="B2835">
        <v>113.610001</v>
      </c>
      <c r="C2835">
        <v>114.839996</v>
      </c>
      <c r="D2835">
        <v>113.41999800000001</v>
      </c>
      <c r="E2835">
        <v>114.75</v>
      </c>
      <c r="F2835">
        <v>35580000</v>
      </c>
      <c r="G2835">
        <v>91.304012</v>
      </c>
      <c r="H2835" s="6">
        <f t="shared" si="96"/>
        <v>8.9965680926276881E-2</v>
      </c>
      <c r="R2835" s="6">
        <f t="shared" si="97"/>
        <v>1.0034319073723123E-2</v>
      </c>
    </row>
    <row r="2836" spans="1:18" x14ac:dyDescent="0.25">
      <c r="A2836" s="1">
        <v>38160</v>
      </c>
      <c r="B2836">
        <v>113.129997</v>
      </c>
      <c r="C2836">
        <v>113.879997</v>
      </c>
      <c r="D2836">
        <v>112.66999800000001</v>
      </c>
      <c r="E2836">
        <v>113.769997</v>
      </c>
      <c r="F2836">
        <v>37334000</v>
      </c>
      <c r="G2836">
        <v>90.524244999999993</v>
      </c>
      <c r="H2836" s="6">
        <f t="shared" si="96"/>
        <v>9.4342791328810877E-2</v>
      </c>
      <c r="R2836" s="6">
        <f t="shared" si="97"/>
        <v>5.6572086711891324E-3</v>
      </c>
    </row>
    <row r="2837" spans="1:18" x14ac:dyDescent="0.25">
      <c r="A2837" s="1">
        <v>38159</v>
      </c>
      <c r="B2837">
        <v>113.75</v>
      </c>
      <c r="C2837">
        <v>114.139999</v>
      </c>
      <c r="D2837">
        <v>113.129997</v>
      </c>
      <c r="E2837">
        <v>113.199997</v>
      </c>
      <c r="F2837">
        <v>25284000</v>
      </c>
      <c r="G2837">
        <v>90.070708999999994</v>
      </c>
      <c r="H2837" s="6">
        <f t="shared" si="96"/>
        <v>0.10483519120879124</v>
      </c>
      <c r="R2837" s="6">
        <f t="shared" si="97"/>
        <v>-4.8351912087912421E-3</v>
      </c>
    </row>
    <row r="2838" spans="1:18" x14ac:dyDescent="0.25">
      <c r="A2838" s="1">
        <v>38156</v>
      </c>
      <c r="B2838">
        <v>113.269997</v>
      </c>
      <c r="C2838">
        <v>114.220001</v>
      </c>
      <c r="D2838">
        <v>113.18</v>
      </c>
      <c r="E2838">
        <v>113.629997</v>
      </c>
      <c r="F2838">
        <v>31799800</v>
      </c>
      <c r="G2838">
        <v>90.412851000000003</v>
      </c>
      <c r="H2838" s="6">
        <f t="shared" si="96"/>
        <v>9.6821753248567677E-2</v>
      </c>
      <c r="R2838" s="6">
        <f t="shared" si="97"/>
        <v>3.178246751432327E-3</v>
      </c>
    </row>
    <row r="2839" spans="1:18" x14ac:dyDescent="0.25">
      <c r="A2839" s="1">
        <v>38155</v>
      </c>
      <c r="B2839">
        <v>113.849998</v>
      </c>
      <c r="C2839">
        <v>114.07</v>
      </c>
      <c r="D2839">
        <v>113.33000199999999</v>
      </c>
      <c r="E2839">
        <v>113.83000199999999</v>
      </c>
      <c r="F2839">
        <v>28402400</v>
      </c>
      <c r="G2839">
        <v>90.242574000000005</v>
      </c>
      <c r="H2839" s="6">
        <f t="shared" si="96"/>
        <v>0.10017563461002438</v>
      </c>
      <c r="R2839" s="6">
        <f t="shared" si="97"/>
        <v>-1.7563461002437716E-4</v>
      </c>
    </row>
    <row r="2840" spans="1:18" x14ac:dyDescent="0.25">
      <c r="A2840" s="1">
        <v>38154</v>
      </c>
      <c r="B2840">
        <v>114</v>
      </c>
      <c r="C2840">
        <v>114.199997</v>
      </c>
      <c r="D2840">
        <v>113.699997</v>
      </c>
      <c r="E2840">
        <v>114</v>
      </c>
      <c r="F2840">
        <v>26633400</v>
      </c>
      <c r="G2840">
        <v>90.377346000000003</v>
      </c>
      <c r="H2840" s="6">
        <f t="shared" si="96"/>
        <v>0.1</v>
      </c>
      <c r="R2840" s="6">
        <f t="shared" si="97"/>
        <v>0</v>
      </c>
    </row>
    <row r="2841" spans="1:18" x14ac:dyDescent="0.25">
      <c r="A2841" s="1">
        <v>38153</v>
      </c>
      <c r="B2841">
        <v>113.900002</v>
      </c>
      <c r="C2841">
        <v>114.449997</v>
      </c>
      <c r="D2841">
        <v>113.510002</v>
      </c>
      <c r="E2841">
        <v>114.019997</v>
      </c>
      <c r="F2841">
        <v>37445000</v>
      </c>
      <c r="G2841">
        <v>90.393198999999996</v>
      </c>
      <c r="H2841" s="6">
        <f t="shared" si="96"/>
        <v>9.8946488165996674E-2</v>
      </c>
      <c r="R2841" s="6">
        <f t="shared" si="97"/>
        <v>1.05351183400333E-3</v>
      </c>
    </row>
    <row r="2842" spans="1:18" x14ac:dyDescent="0.25">
      <c r="A2842" s="1">
        <v>38152</v>
      </c>
      <c r="B2842">
        <v>113.82</v>
      </c>
      <c r="C2842">
        <v>113.849998</v>
      </c>
      <c r="D2842">
        <v>112.870003</v>
      </c>
      <c r="E2842">
        <v>113.220001</v>
      </c>
      <c r="F2842">
        <v>34633000</v>
      </c>
      <c r="G2842">
        <v>89.758976000000004</v>
      </c>
      <c r="H2842" s="6">
        <f t="shared" si="96"/>
        <v>0.10527147250043926</v>
      </c>
      <c r="R2842" s="6">
        <f t="shared" si="97"/>
        <v>-5.2714725004392631E-3</v>
      </c>
    </row>
    <row r="2843" spans="1:18" x14ac:dyDescent="0.25">
      <c r="A2843" s="1">
        <v>38148</v>
      </c>
      <c r="B2843">
        <v>114.040001</v>
      </c>
      <c r="C2843">
        <v>114.349998</v>
      </c>
      <c r="D2843">
        <v>113.93</v>
      </c>
      <c r="E2843">
        <v>114.349998</v>
      </c>
      <c r="F2843">
        <v>21711000</v>
      </c>
      <c r="G2843">
        <v>90.654819000000003</v>
      </c>
      <c r="H2843" s="6">
        <f t="shared" si="96"/>
        <v>9.7281681889848495E-2</v>
      </c>
      <c r="R2843" s="6">
        <f t="shared" si="97"/>
        <v>2.7183181101515042E-3</v>
      </c>
    </row>
    <row r="2844" spans="1:18" x14ac:dyDescent="0.25">
      <c r="A2844" s="1">
        <v>38147</v>
      </c>
      <c r="B2844">
        <v>114.510002</v>
      </c>
      <c r="C2844">
        <v>114.699997</v>
      </c>
      <c r="D2844">
        <v>113.720001</v>
      </c>
      <c r="E2844">
        <v>113.790001</v>
      </c>
      <c r="F2844">
        <v>36737600</v>
      </c>
      <c r="G2844">
        <v>90.210862000000006</v>
      </c>
      <c r="H2844" s="6">
        <f t="shared" si="96"/>
        <v>0.10628766908937787</v>
      </c>
      <c r="R2844" s="6">
        <f t="shared" si="97"/>
        <v>-6.287669089377855E-3</v>
      </c>
    </row>
    <row r="2845" spans="1:18" x14ac:dyDescent="0.25">
      <c r="A2845" s="1">
        <v>38146</v>
      </c>
      <c r="B2845">
        <v>114.370003</v>
      </c>
      <c r="C2845">
        <v>114.91999800000001</v>
      </c>
      <c r="D2845">
        <v>114.16999800000001</v>
      </c>
      <c r="E2845">
        <v>114.860001</v>
      </c>
      <c r="F2845">
        <v>32846500</v>
      </c>
      <c r="G2845">
        <v>91.059140999999997</v>
      </c>
      <c r="H2845" s="6">
        <f t="shared" si="96"/>
        <v>9.5715677300454396E-2</v>
      </c>
      <c r="R2845" s="6">
        <f t="shared" si="97"/>
        <v>4.2843226995456134E-3</v>
      </c>
    </row>
    <row r="2846" spans="1:18" x14ac:dyDescent="0.25">
      <c r="A2846" s="1">
        <v>38145</v>
      </c>
      <c r="B2846">
        <v>113.43</v>
      </c>
      <c r="C2846">
        <v>114.80999799999999</v>
      </c>
      <c r="D2846">
        <v>113.41999800000001</v>
      </c>
      <c r="E2846">
        <v>114.699997</v>
      </c>
      <c r="F2846">
        <v>31643800</v>
      </c>
      <c r="G2846">
        <v>90.932292000000004</v>
      </c>
      <c r="H2846" s="6">
        <f t="shared" si="96"/>
        <v>8.8803693908137277E-2</v>
      </c>
      <c r="R2846" s="6">
        <f t="shared" si="97"/>
        <v>1.1196306091862729E-2</v>
      </c>
    </row>
    <row r="2847" spans="1:18" x14ac:dyDescent="0.25">
      <c r="A2847" s="1">
        <v>38142</v>
      </c>
      <c r="B2847">
        <v>112.980003</v>
      </c>
      <c r="C2847">
        <v>113.58000199999999</v>
      </c>
      <c r="D2847">
        <v>112.709999</v>
      </c>
      <c r="E2847">
        <v>112.980003</v>
      </c>
      <c r="F2847">
        <v>32739500</v>
      </c>
      <c r="G2847">
        <v>89.568708999999998</v>
      </c>
      <c r="H2847" s="6">
        <f t="shared" si="96"/>
        <v>0.1</v>
      </c>
      <c r="R2847" s="6">
        <f t="shared" si="97"/>
        <v>0</v>
      </c>
    </row>
    <row r="2848" spans="1:18" x14ac:dyDescent="0.25">
      <c r="A2848" s="1">
        <v>38141</v>
      </c>
      <c r="B2848">
        <v>112.80999799999999</v>
      </c>
      <c r="C2848">
        <v>113.19000200000001</v>
      </c>
      <c r="D2848">
        <v>112.07</v>
      </c>
      <c r="E2848">
        <v>112.089996</v>
      </c>
      <c r="F2848">
        <v>38688300</v>
      </c>
      <c r="G2848">
        <v>88.863125999999994</v>
      </c>
      <c r="H2848" s="6">
        <f t="shared" si="96"/>
        <v>0.10638243074873553</v>
      </c>
      <c r="R2848" s="6">
        <f t="shared" si="97"/>
        <v>-6.3824307487355316E-3</v>
      </c>
    </row>
    <row r="2849" spans="1:18" x14ac:dyDescent="0.25">
      <c r="A2849" s="1">
        <v>38140</v>
      </c>
      <c r="B2849">
        <v>113.029999</v>
      </c>
      <c r="C2849">
        <v>113.480003</v>
      </c>
      <c r="D2849">
        <v>112.459999</v>
      </c>
      <c r="E2849">
        <v>113.129997</v>
      </c>
      <c r="F2849">
        <v>39774200</v>
      </c>
      <c r="G2849">
        <v>89.687622000000005</v>
      </c>
      <c r="H2849" s="6">
        <f t="shared" si="96"/>
        <v>9.9115296816024934E-2</v>
      </c>
      <c r="R2849" s="6">
        <f t="shared" si="97"/>
        <v>8.8470318397507338E-4</v>
      </c>
    </row>
    <row r="2850" spans="1:18" x14ac:dyDescent="0.25">
      <c r="A2850" s="1">
        <v>38139</v>
      </c>
      <c r="B2850">
        <v>112.459999</v>
      </c>
      <c r="C2850">
        <v>112.860001</v>
      </c>
      <c r="D2850">
        <v>111.870003</v>
      </c>
      <c r="E2850">
        <v>112.709999</v>
      </c>
      <c r="F2850">
        <v>41044700</v>
      </c>
      <c r="G2850">
        <v>89.354653999999996</v>
      </c>
      <c r="H2850" s="6">
        <f t="shared" si="96"/>
        <v>9.7776987353521139E-2</v>
      </c>
      <c r="R2850" s="6">
        <f t="shared" si="97"/>
        <v>2.2230126464788604E-3</v>
      </c>
    </row>
    <row r="2851" spans="1:18" x14ac:dyDescent="0.25">
      <c r="A2851" s="1">
        <v>38135</v>
      </c>
      <c r="B2851">
        <v>112.730003</v>
      </c>
      <c r="C2851">
        <v>112.879997</v>
      </c>
      <c r="D2851">
        <v>112.360001</v>
      </c>
      <c r="E2851">
        <v>112.860001</v>
      </c>
      <c r="F2851">
        <v>23367200</v>
      </c>
      <c r="G2851">
        <v>89.473573000000002</v>
      </c>
      <c r="H2851" s="6">
        <f t="shared" si="96"/>
        <v>9.8846819865692728E-2</v>
      </c>
      <c r="R2851" s="6">
        <f t="shared" si="97"/>
        <v>1.1531801343072838E-3</v>
      </c>
    </row>
    <row r="2852" spans="1:18" x14ac:dyDescent="0.25">
      <c r="A2852" s="1">
        <v>38134</v>
      </c>
      <c r="B2852">
        <v>112.540001</v>
      </c>
      <c r="C2852">
        <v>113.029999</v>
      </c>
      <c r="D2852">
        <v>112.05999799999999</v>
      </c>
      <c r="E2852">
        <v>112.870003</v>
      </c>
      <c r="F2852">
        <v>45306900</v>
      </c>
      <c r="G2852">
        <v>89.481503000000004</v>
      </c>
      <c r="H2852" s="6">
        <f t="shared" si="96"/>
        <v>9.7067691513526885E-2</v>
      </c>
      <c r="R2852" s="6">
        <f t="shared" si="97"/>
        <v>2.9323084864731185E-3</v>
      </c>
    </row>
    <row r="2853" spans="1:18" x14ac:dyDescent="0.25">
      <c r="A2853" s="1">
        <v>38133</v>
      </c>
      <c r="B2853">
        <v>111.660004</v>
      </c>
      <c r="C2853">
        <v>112.290001</v>
      </c>
      <c r="D2853">
        <v>111.510002</v>
      </c>
      <c r="E2853">
        <v>112.239998</v>
      </c>
      <c r="F2853">
        <v>35977000</v>
      </c>
      <c r="G2853">
        <v>88.982044999999999</v>
      </c>
      <c r="H2853" s="6">
        <f t="shared" si="96"/>
        <v>9.4805713960031748E-2</v>
      </c>
      <c r="R2853" s="6">
        <f t="shared" si="97"/>
        <v>5.1942860399682529E-3</v>
      </c>
    </row>
    <row r="2854" spans="1:18" x14ac:dyDescent="0.25">
      <c r="A2854" s="1">
        <v>38132</v>
      </c>
      <c r="B2854">
        <v>109.900002</v>
      </c>
      <c r="C2854">
        <v>111.980003</v>
      </c>
      <c r="D2854">
        <v>109.599998</v>
      </c>
      <c r="E2854">
        <v>111.849998</v>
      </c>
      <c r="F2854">
        <v>48668000</v>
      </c>
      <c r="G2854">
        <v>88.67286</v>
      </c>
      <c r="H2854" s="6">
        <f t="shared" si="96"/>
        <v>8.225663362590295E-2</v>
      </c>
      <c r="R2854" s="6">
        <f t="shared" si="97"/>
        <v>1.7743366374097052E-2</v>
      </c>
    </row>
    <row r="2855" spans="1:18" x14ac:dyDescent="0.25">
      <c r="A2855" s="1">
        <v>38131</v>
      </c>
      <c r="B2855">
        <v>110.529999</v>
      </c>
      <c r="C2855">
        <v>110.760002</v>
      </c>
      <c r="D2855">
        <v>109.68</v>
      </c>
      <c r="E2855">
        <v>110.269997</v>
      </c>
      <c r="F2855">
        <v>40961500</v>
      </c>
      <c r="G2855">
        <v>87.420259999999999</v>
      </c>
      <c r="H2855" s="6">
        <f t="shared" si="96"/>
        <v>0.10235232065821334</v>
      </c>
      <c r="R2855" s="6">
        <f t="shared" si="97"/>
        <v>-2.3523206582133421E-3</v>
      </c>
    </row>
    <row r="2856" spans="1:18" x14ac:dyDescent="0.25">
      <c r="A2856" s="1">
        <v>38128</v>
      </c>
      <c r="B2856">
        <v>109.970001</v>
      </c>
      <c r="C2856">
        <v>110.550003</v>
      </c>
      <c r="D2856">
        <v>109.470001</v>
      </c>
      <c r="E2856">
        <v>109.80999799999999</v>
      </c>
      <c r="F2856">
        <v>47480400</v>
      </c>
      <c r="G2856">
        <v>87.055580000000006</v>
      </c>
      <c r="H2856" s="6">
        <f t="shared" si="96"/>
        <v>0.10145496952391593</v>
      </c>
      <c r="R2856" s="6">
        <f t="shared" si="97"/>
        <v>-1.4549695239159199E-3</v>
      </c>
    </row>
    <row r="2857" spans="1:18" x14ac:dyDescent="0.25">
      <c r="A2857" s="1">
        <v>38127</v>
      </c>
      <c r="B2857">
        <v>109.449997</v>
      </c>
      <c r="C2857">
        <v>109.870003</v>
      </c>
      <c r="D2857">
        <v>109.040001</v>
      </c>
      <c r="E2857">
        <v>109.620003</v>
      </c>
      <c r="F2857">
        <v>38082900</v>
      </c>
      <c r="G2857">
        <v>86.904955000000001</v>
      </c>
      <c r="H2857" s="6">
        <f t="shared" si="96"/>
        <v>9.8446724489174728E-2</v>
      </c>
      <c r="R2857" s="6">
        <f t="shared" si="97"/>
        <v>1.5532755108252838E-3</v>
      </c>
    </row>
    <row r="2858" spans="1:18" x14ac:dyDescent="0.25">
      <c r="A2858" s="1">
        <v>38126</v>
      </c>
      <c r="B2858">
        <v>110.5</v>
      </c>
      <c r="C2858">
        <v>111.18</v>
      </c>
      <c r="D2858">
        <v>109.150002</v>
      </c>
      <c r="E2858">
        <v>109.269997</v>
      </c>
      <c r="F2858">
        <v>54804100</v>
      </c>
      <c r="G2858">
        <v>86.627476000000001</v>
      </c>
      <c r="H2858" s="6">
        <f t="shared" si="96"/>
        <v>0.11113124886877826</v>
      </c>
      <c r="R2858" s="6">
        <f t="shared" si="97"/>
        <v>-1.1131248868778249E-2</v>
      </c>
    </row>
    <row r="2859" spans="1:18" x14ac:dyDescent="0.25">
      <c r="A2859" s="1">
        <v>38125</v>
      </c>
      <c r="B2859">
        <v>109.489998</v>
      </c>
      <c r="C2859">
        <v>109.94000200000001</v>
      </c>
      <c r="D2859">
        <v>109.33000199999999</v>
      </c>
      <c r="E2859">
        <v>109.650002</v>
      </c>
      <c r="F2859">
        <v>30193100</v>
      </c>
      <c r="G2859">
        <v>86.928737999999996</v>
      </c>
      <c r="H2859" s="6">
        <f t="shared" si="96"/>
        <v>9.8538642771735185E-2</v>
      </c>
      <c r="R2859" s="6">
        <f t="shared" si="97"/>
        <v>1.4613572282648202E-3</v>
      </c>
    </row>
    <row r="2860" spans="1:18" x14ac:dyDescent="0.25">
      <c r="A2860" s="1">
        <v>38124</v>
      </c>
      <c r="B2860">
        <v>108.889999</v>
      </c>
      <c r="C2860">
        <v>109.5</v>
      </c>
      <c r="D2860">
        <v>108.410004</v>
      </c>
      <c r="E2860">
        <v>109.099998</v>
      </c>
      <c r="F2860">
        <v>55020400</v>
      </c>
      <c r="G2860">
        <v>86.492705000000001</v>
      </c>
      <c r="H2860" s="6">
        <f t="shared" si="96"/>
        <v>9.8071457416396932E-2</v>
      </c>
      <c r="R2860" s="6">
        <f t="shared" si="97"/>
        <v>1.928542583603075E-3</v>
      </c>
    </row>
    <row r="2861" spans="1:18" x14ac:dyDescent="0.25">
      <c r="A2861" s="1">
        <v>38121</v>
      </c>
      <c r="B2861">
        <v>109.949997</v>
      </c>
      <c r="C2861">
        <v>110.739998</v>
      </c>
      <c r="D2861">
        <v>109.269997</v>
      </c>
      <c r="E2861">
        <v>110.040001</v>
      </c>
      <c r="F2861">
        <v>54123100</v>
      </c>
      <c r="G2861">
        <v>87.237922999999995</v>
      </c>
      <c r="H2861" s="6">
        <f t="shared" si="96"/>
        <v>9.9181409709360818E-2</v>
      </c>
      <c r="R2861" s="6">
        <f t="shared" si="97"/>
        <v>8.1859029063918504E-4</v>
      </c>
    </row>
    <row r="2862" spans="1:18" x14ac:dyDescent="0.25">
      <c r="A2862" s="1">
        <v>38120</v>
      </c>
      <c r="B2862">
        <v>109.760002</v>
      </c>
      <c r="C2862">
        <v>110.80999799999999</v>
      </c>
      <c r="D2862">
        <v>109.629997</v>
      </c>
      <c r="E2862">
        <v>109.989998</v>
      </c>
      <c r="F2862">
        <v>57393700</v>
      </c>
      <c r="G2862">
        <v>87.198282000000006</v>
      </c>
      <c r="H2862" s="6">
        <f t="shared" si="96"/>
        <v>9.7904555431768306E-2</v>
      </c>
      <c r="R2862" s="6">
        <f t="shared" si="97"/>
        <v>2.095444568231694E-3</v>
      </c>
    </row>
    <row r="2863" spans="1:18" x14ac:dyDescent="0.25">
      <c r="A2863" s="1">
        <v>38119</v>
      </c>
      <c r="B2863">
        <v>109.57</v>
      </c>
      <c r="C2863">
        <v>110.540001</v>
      </c>
      <c r="D2863">
        <v>108.05999799999999</v>
      </c>
      <c r="E2863">
        <v>110.449997</v>
      </c>
      <c r="F2863">
        <v>90830500</v>
      </c>
      <c r="G2863">
        <v>87.562961000000001</v>
      </c>
      <c r="H2863" s="6">
        <f t="shared" si="96"/>
        <v>9.1968631924796915E-2</v>
      </c>
      <c r="R2863" s="6">
        <f t="shared" si="97"/>
        <v>8.0313680752030943E-3</v>
      </c>
    </row>
    <row r="2864" spans="1:18" x14ac:dyDescent="0.25">
      <c r="A2864" s="1">
        <v>38118</v>
      </c>
      <c r="B2864">
        <v>109.459999</v>
      </c>
      <c r="C2864">
        <v>110.050003</v>
      </c>
      <c r="D2864">
        <v>109.33000199999999</v>
      </c>
      <c r="E2864">
        <v>109.75</v>
      </c>
      <c r="F2864">
        <v>48300600</v>
      </c>
      <c r="G2864">
        <v>87.008015</v>
      </c>
      <c r="H2864" s="6">
        <f t="shared" si="96"/>
        <v>9.7350621207295984E-2</v>
      </c>
      <c r="R2864" s="6">
        <f t="shared" si="97"/>
        <v>2.6493787927040248E-3</v>
      </c>
    </row>
    <row r="2865" spans="1:18" x14ac:dyDescent="0.25">
      <c r="A2865" s="1">
        <v>38117</v>
      </c>
      <c r="B2865">
        <v>109.44000200000001</v>
      </c>
      <c r="C2865">
        <v>109.75</v>
      </c>
      <c r="D2865">
        <v>108.360001</v>
      </c>
      <c r="E2865">
        <v>108.83000199999999</v>
      </c>
      <c r="F2865">
        <v>75279400</v>
      </c>
      <c r="G2865">
        <v>86.278655999999998</v>
      </c>
      <c r="H2865" s="6">
        <f t="shared" si="96"/>
        <v>0.10557383030749593</v>
      </c>
      <c r="R2865" s="6">
        <f t="shared" si="97"/>
        <v>-5.5738303074959151E-3</v>
      </c>
    </row>
    <row r="2866" spans="1:18" x14ac:dyDescent="0.25">
      <c r="A2866" s="1">
        <v>38114</v>
      </c>
      <c r="B2866">
        <v>111.220001</v>
      </c>
      <c r="C2866">
        <v>112.230003</v>
      </c>
      <c r="D2866">
        <v>109.959999</v>
      </c>
      <c r="E2866">
        <v>109.959999</v>
      </c>
      <c r="F2866">
        <v>60950000</v>
      </c>
      <c r="G2866">
        <v>87.174498999999997</v>
      </c>
      <c r="H2866" s="6">
        <f t="shared" si="96"/>
        <v>0.11132891556079019</v>
      </c>
      <c r="R2866" s="6">
        <f t="shared" si="97"/>
        <v>-1.1328915560790187E-2</v>
      </c>
    </row>
    <row r="2867" spans="1:18" x14ac:dyDescent="0.25">
      <c r="A2867" s="1">
        <v>38113</v>
      </c>
      <c r="B2867">
        <v>112.019997</v>
      </c>
      <c r="C2867">
        <v>112.589996</v>
      </c>
      <c r="D2867">
        <v>111</v>
      </c>
      <c r="E2867">
        <v>111.80999799999999</v>
      </c>
      <c r="F2867">
        <v>54997000</v>
      </c>
      <c r="G2867">
        <v>88.641148000000001</v>
      </c>
      <c r="H2867" s="6">
        <f t="shared" si="96"/>
        <v>0.10187465636157811</v>
      </c>
      <c r="R2867" s="6">
        <f t="shared" si="97"/>
        <v>-1.8746563615781072E-3</v>
      </c>
    </row>
    <row r="2868" spans="1:18" x14ac:dyDescent="0.25">
      <c r="A2868" s="1">
        <v>38112</v>
      </c>
      <c r="B2868">
        <v>112.410004</v>
      </c>
      <c r="C2868">
        <v>112.959999</v>
      </c>
      <c r="D2868">
        <v>112.160004</v>
      </c>
      <c r="E2868">
        <v>112.779999</v>
      </c>
      <c r="F2868">
        <v>34405000</v>
      </c>
      <c r="G2868">
        <v>89.410149000000004</v>
      </c>
      <c r="H2868" s="6">
        <f t="shared" si="96"/>
        <v>9.6708522490578305E-2</v>
      </c>
      <c r="R2868" s="6">
        <f t="shared" si="97"/>
        <v>3.2914775094216968E-3</v>
      </c>
    </row>
    <row r="2869" spans="1:18" x14ac:dyDescent="0.25">
      <c r="A2869" s="1">
        <v>38111</v>
      </c>
      <c r="B2869">
        <v>112.25</v>
      </c>
      <c r="C2869">
        <v>113.260002</v>
      </c>
      <c r="D2869">
        <v>111.660004</v>
      </c>
      <c r="E2869">
        <v>112.05999799999999</v>
      </c>
      <c r="F2869">
        <v>51185100</v>
      </c>
      <c r="G2869">
        <v>88.839343999999997</v>
      </c>
      <c r="H2869" s="6">
        <f t="shared" si="96"/>
        <v>0.10169266815144773</v>
      </c>
      <c r="R2869" s="6">
        <f t="shared" si="97"/>
        <v>-1.6926681514477229E-3</v>
      </c>
    </row>
    <row r="2870" spans="1:18" x14ac:dyDescent="0.25">
      <c r="A2870" s="1">
        <v>38110</v>
      </c>
      <c r="B2870">
        <v>111.370003</v>
      </c>
      <c r="C2870">
        <v>112.290001</v>
      </c>
      <c r="D2870">
        <v>111.349998</v>
      </c>
      <c r="E2870">
        <v>112.150002</v>
      </c>
      <c r="F2870">
        <v>33758000</v>
      </c>
      <c r="G2870">
        <v>88.910696999999999</v>
      </c>
      <c r="H2870" s="6">
        <f t="shared" si="96"/>
        <v>9.2996327745452217E-2</v>
      </c>
      <c r="R2870" s="6">
        <f t="shared" si="97"/>
        <v>7.0036722545477863E-3</v>
      </c>
    </row>
    <row r="2871" spans="1:18" x14ac:dyDescent="0.25">
      <c r="A2871" s="1">
        <v>38107</v>
      </c>
      <c r="B2871">
        <v>112.16999800000001</v>
      </c>
      <c r="C2871">
        <v>112.379997</v>
      </c>
      <c r="D2871">
        <v>110.900002</v>
      </c>
      <c r="E2871">
        <v>110.959999</v>
      </c>
      <c r="F2871">
        <v>48681400</v>
      </c>
      <c r="G2871">
        <v>87.967282999999995</v>
      </c>
      <c r="H2871" s="6">
        <f t="shared" si="96"/>
        <v>0.11078718928032798</v>
      </c>
      <c r="R2871" s="6">
        <f t="shared" si="97"/>
        <v>-1.0787189280327975E-2</v>
      </c>
    </row>
    <row r="2872" spans="1:18" x14ac:dyDescent="0.25">
      <c r="A2872" s="1">
        <v>38106</v>
      </c>
      <c r="B2872">
        <v>112.720001</v>
      </c>
      <c r="C2872">
        <v>113.32</v>
      </c>
      <c r="D2872">
        <v>111.160004</v>
      </c>
      <c r="E2872">
        <v>111.83000199999999</v>
      </c>
      <c r="F2872">
        <v>69687600</v>
      </c>
      <c r="G2872">
        <v>88.657006999999993</v>
      </c>
      <c r="H2872" s="6">
        <f t="shared" si="96"/>
        <v>0.10789566174684477</v>
      </c>
      <c r="R2872" s="6">
        <f t="shared" si="97"/>
        <v>-7.8956617468447596E-3</v>
      </c>
    </row>
    <row r="2873" spans="1:18" x14ac:dyDescent="0.25">
      <c r="A2873" s="1">
        <v>38105</v>
      </c>
      <c r="B2873">
        <v>113.889999</v>
      </c>
      <c r="C2873">
        <v>114.010002</v>
      </c>
      <c r="D2873">
        <v>112.5</v>
      </c>
      <c r="E2873">
        <v>112.82</v>
      </c>
      <c r="F2873">
        <v>50165800</v>
      </c>
      <c r="G2873">
        <v>89.441861000000003</v>
      </c>
      <c r="H2873" s="6">
        <f t="shared" si="96"/>
        <v>0.10939502159447741</v>
      </c>
      <c r="R2873" s="6">
        <f t="shared" si="97"/>
        <v>-9.395021594477403E-3</v>
      </c>
    </row>
    <row r="2874" spans="1:18" x14ac:dyDescent="0.25">
      <c r="A2874" s="1">
        <v>38104</v>
      </c>
      <c r="B2874">
        <v>114.230003</v>
      </c>
      <c r="C2874">
        <v>115.120003</v>
      </c>
      <c r="D2874">
        <v>113.959999</v>
      </c>
      <c r="E2874">
        <v>114.300003</v>
      </c>
      <c r="F2874">
        <v>43485500</v>
      </c>
      <c r="G2874">
        <v>90.615183999999999</v>
      </c>
      <c r="H2874" s="6">
        <f t="shared" si="96"/>
        <v>9.9387201276708304E-2</v>
      </c>
      <c r="R2874" s="6">
        <f t="shared" si="97"/>
        <v>6.1279872329170291E-4</v>
      </c>
    </row>
    <row r="2875" spans="1:18" x14ac:dyDescent="0.25">
      <c r="A2875" s="1">
        <v>38103</v>
      </c>
      <c r="B2875">
        <v>114.5</v>
      </c>
      <c r="C2875">
        <v>114.94000200000001</v>
      </c>
      <c r="D2875">
        <v>113.599998</v>
      </c>
      <c r="E2875">
        <v>114.199997</v>
      </c>
      <c r="F2875">
        <v>35515200</v>
      </c>
      <c r="G2875">
        <v>90.535899999999998</v>
      </c>
      <c r="H2875" s="6">
        <f t="shared" si="96"/>
        <v>0.10262011353711795</v>
      </c>
      <c r="R2875" s="6">
        <f t="shared" si="97"/>
        <v>-2.6201135371179372E-3</v>
      </c>
    </row>
    <row r="2876" spans="1:18" x14ac:dyDescent="0.25">
      <c r="A2876" s="1">
        <v>38100</v>
      </c>
      <c r="B2876">
        <v>114.41999800000001</v>
      </c>
      <c r="C2876">
        <v>114.57</v>
      </c>
      <c r="D2876">
        <v>113.790001</v>
      </c>
      <c r="E2876">
        <v>114.360001</v>
      </c>
      <c r="F2876">
        <v>29395700</v>
      </c>
      <c r="G2876">
        <v>90.662749000000005</v>
      </c>
      <c r="H2876" s="6">
        <f t="shared" si="96"/>
        <v>0.10052435763895058</v>
      </c>
      <c r="R2876" s="6">
        <f t="shared" si="97"/>
        <v>-5.2435763895057792E-4</v>
      </c>
    </row>
    <row r="2877" spans="1:18" x14ac:dyDescent="0.25">
      <c r="A2877" s="1">
        <v>38099</v>
      </c>
      <c r="B2877">
        <v>112.480003</v>
      </c>
      <c r="C2877">
        <v>114.66999800000001</v>
      </c>
      <c r="D2877">
        <v>112.44000200000001</v>
      </c>
      <c r="E2877">
        <v>114.25</v>
      </c>
      <c r="F2877">
        <v>62071500</v>
      </c>
      <c r="G2877">
        <v>90.575541999999999</v>
      </c>
      <c r="H2877" s="6">
        <f t="shared" si="96"/>
        <v>8.4263896223402454E-2</v>
      </c>
      <c r="R2877" s="6">
        <f t="shared" si="97"/>
        <v>1.5736103776597548E-2</v>
      </c>
    </row>
    <row r="2878" spans="1:18" x14ac:dyDescent="0.25">
      <c r="A2878" s="1">
        <v>38098</v>
      </c>
      <c r="B2878">
        <v>112.199997</v>
      </c>
      <c r="C2878">
        <v>112.949997</v>
      </c>
      <c r="D2878">
        <v>111.870003</v>
      </c>
      <c r="E2878">
        <v>112.66999800000001</v>
      </c>
      <c r="F2878">
        <v>50177300</v>
      </c>
      <c r="G2878">
        <v>89.322941999999998</v>
      </c>
      <c r="H2878" s="6">
        <f t="shared" si="96"/>
        <v>9.5811042668744364E-2</v>
      </c>
      <c r="R2878" s="6">
        <f t="shared" si="97"/>
        <v>4.1889573312556376E-3</v>
      </c>
    </row>
    <row r="2879" spans="1:18" x14ac:dyDescent="0.25">
      <c r="A2879" s="1">
        <v>38097</v>
      </c>
      <c r="B2879">
        <v>114.08000199999999</v>
      </c>
      <c r="C2879">
        <v>114.32</v>
      </c>
      <c r="D2879">
        <v>111.779999</v>
      </c>
      <c r="E2879">
        <v>111.91999800000001</v>
      </c>
      <c r="F2879">
        <v>53299400</v>
      </c>
      <c r="G2879">
        <v>88.728353999999996</v>
      </c>
      <c r="H2879" s="6">
        <f t="shared" si="96"/>
        <v>0.11893411607759252</v>
      </c>
      <c r="R2879" s="6">
        <f t="shared" si="97"/>
        <v>-1.8934116077592517E-2</v>
      </c>
    </row>
    <row r="2880" spans="1:18" x14ac:dyDescent="0.25">
      <c r="A2880" s="1">
        <v>38096</v>
      </c>
      <c r="B2880">
        <v>113.550003</v>
      </c>
      <c r="C2880">
        <v>113.989998</v>
      </c>
      <c r="D2880">
        <v>113.269997</v>
      </c>
      <c r="E2880">
        <v>113.83000199999999</v>
      </c>
      <c r="F2880">
        <v>28277600</v>
      </c>
      <c r="G2880">
        <v>90.242574000000005</v>
      </c>
      <c r="H2880" s="6">
        <f t="shared" si="96"/>
        <v>9.7534134807552686E-2</v>
      </c>
      <c r="R2880" s="6">
        <f t="shared" si="97"/>
        <v>2.4658651924473261E-3</v>
      </c>
    </row>
    <row r="2881" spans="1:18" x14ac:dyDescent="0.25">
      <c r="A2881" s="1">
        <v>38093</v>
      </c>
      <c r="B2881">
        <v>113.379997</v>
      </c>
      <c r="C2881">
        <v>114.050003</v>
      </c>
      <c r="D2881">
        <v>112.980003</v>
      </c>
      <c r="E2881">
        <v>113.83000199999999</v>
      </c>
      <c r="F2881">
        <v>47059200</v>
      </c>
      <c r="G2881">
        <v>90.242574000000005</v>
      </c>
      <c r="H2881" s="6">
        <f t="shared" si="96"/>
        <v>9.6031001835359106E-2</v>
      </c>
      <c r="R2881" s="6">
        <f t="shared" si="97"/>
        <v>3.9689981646408952E-3</v>
      </c>
    </row>
    <row r="2882" spans="1:18" x14ac:dyDescent="0.25">
      <c r="A2882" s="1">
        <v>38092</v>
      </c>
      <c r="B2882">
        <v>113.449997</v>
      </c>
      <c r="C2882">
        <v>113.779999</v>
      </c>
      <c r="D2882">
        <v>112.360001</v>
      </c>
      <c r="E2882">
        <v>112.959999</v>
      </c>
      <c r="F2882">
        <v>61602500</v>
      </c>
      <c r="G2882">
        <v>89.552850000000007</v>
      </c>
      <c r="H2882" s="6">
        <f t="shared" si="96"/>
        <v>0.10431906578190567</v>
      </c>
      <c r="R2882" s="6">
        <f t="shared" si="97"/>
        <v>-4.3190657819056613E-3</v>
      </c>
    </row>
    <row r="2883" spans="1:18" x14ac:dyDescent="0.25">
      <c r="A2883" s="1">
        <v>38091</v>
      </c>
      <c r="B2883">
        <v>112.610001</v>
      </c>
      <c r="C2883">
        <v>113.639999</v>
      </c>
      <c r="D2883">
        <v>112.550003</v>
      </c>
      <c r="E2883">
        <v>113.389999</v>
      </c>
      <c r="F2883">
        <v>62322300</v>
      </c>
      <c r="G2883">
        <v>89.893747000000005</v>
      </c>
      <c r="H2883" s="6">
        <f t="shared" ref="H2883:H2946" si="98">(B2883-E2883)/B2883+0.1</f>
        <v>9.3073457125712966E-2</v>
      </c>
      <c r="R2883" s="6">
        <f t="shared" si="97"/>
        <v>6.9265428742870377E-3</v>
      </c>
    </row>
    <row r="2884" spans="1:18" x14ac:dyDescent="0.25">
      <c r="A2884" s="1">
        <v>38090</v>
      </c>
      <c r="B2884">
        <v>115.260002</v>
      </c>
      <c r="C2884">
        <v>115.300003</v>
      </c>
      <c r="D2884">
        <v>113.019997</v>
      </c>
      <c r="E2884">
        <v>113.209999</v>
      </c>
      <c r="F2884">
        <v>56210300</v>
      </c>
      <c r="G2884">
        <v>89.751046000000002</v>
      </c>
      <c r="H2884" s="6">
        <f t="shared" si="98"/>
        <v>0.11778590113159988</v>
      </c>
      <c r="R2884" s="6">
        <f t="shared" ref="R2884:R2947" si="99">(E2884-B2884)/B2884</f>
        <v>-1.7785901131599873E-2</v>
      </c>
    </row>
    <row r="2885" spans="1:18" x14ac:dyDescent="0.25">
      <c r="A2885" s="1">
        <v>38089</v>
      </c>
      <c r="B2885">
        <v>114.58000199999999</v>
      </c>
      <c r="C2885">
        <v>115.08000199999999</v>
      </c>
      <c r="D2885">
        <v>114.57</v>
      </c>
      <c r="E2885">
        <v>114.82</v>
      </c>
      <c r="F2885">
        <v>23085200</v>
      </c>
      <c r="G2885">
        <v>91.027428</v>
      </c>
      <c r="H2885" s="6">
        <f t="shared" si="98"/>
        <v>9.7905411103064915E-2</v>
      </c>
      <c r="R2885" s="6">
        <f t="shared" si="99"/>
        <v>2.0945888969350862E-3</v>
      </c>
    </row>
    <row r="2886" spans="1:18" x14ac:dyDescent="0.25">
      <c r="A2886" s="1">
        <v>38085</v>
      </c>
      <c r="B2886">
        <v>115.410004</v>
      </c>
      <c r="C2886">
        <v>115.410004</v>
      </c>
      <c r="D2886">
        <v>113.739998</v>
      </c>
      <c r="E2886">
        <v>114.370003</v>
      </c>
      <c r="F2886">
        <v>46929700</v>
      </c>
      <c r="G2886">
        <v>90.670677999999995</v>
      </c>
      <c r="H2886" s="6">
        <f t="shared" si="98"/>
        <v>0.10901135918858476</v>
      </c>
      <c r="R2886" s="6">
        <f t="shared" si="99"/>
        <v>-9.011359188584759E-3</v>
      </c>
    </row>
    <row r="2887" spans="1:18" x14ac:dyDescent="0.25">
      <c r="A2887" s="1">
        <v>38084</v>
      </c>
      <c r="B2887">
        <v>114.949997</v>
      </c>
      <c r="C2887">
        <v>114.980003</v>
      </c>
      <c r="D2887">
        <v>114.110001</v>
      </c>
      <c r="E2887">
        <v>114.629997</v>
      </c>
      <c r="F2887">
        <v>45890500</v>
      </c>
      <c r="G2887">
        <v>90.876797999999994</v>
      </c>
      <c r="H2887" s="6">
        <f t="shared" si="98"/>
        <v>0.10278381912441453</v>
      </c>
      <c r="R2887" s="6">
        <f t="shared" si="99"/>
        <v>-2.7838191244145328E-3</v>
      </c>
    </row>
    <row r="2888" spans="1:18" x14ac:dyDescent="0.25">
      <c r="A2888" s="1">
        <v>38083</v>
      </c>
      <c r="B2888">
        <v>114.83000199999999</v>
      </c>
      <c r="C2888">
        <v>115.18</v>
      </c>
      <c r="D2888">
        <v>114.620003</v>
      </c>
      <c r="E2888">
        <v>114.900002</v>
      </c>
      <c r="F2888">
        <v>28420900</v>
      </c>
      <c r="G2888">
        <v>91.090852999999996</v>
      </c>
      <c r="H2888" s="6">
        <f t="shared" si="98"/>
        <v>9.9390403215354764E-2</v>
      </c>
      <c r="R2888" s="6">
        <f t="shared" si="99"/>
        <v>6.0959678464524798E-4</v>
      </c>
    </row>
    <row r="2889" spans="1:18" x14ac:dyDescent="0.25">
      <c r="A2889" s="1">
        <v>38082</v>
      </c>
      <c r="B2889">
        <v>114.459999</v>
      </c>
      <c r="C2889">
        <v>115.379997</v>
      </c>
      <c r="D2889">
        <v>114.44000200000001</v>
      </c>
      <c r="E2889">
        <v>115.269997</v>
      </c>
      <c r="F2889">
        <v>30251800</v>
      </c>
      <c r="G2889">
        <v>91.384179000000003</v>
      </c>
      <c r="H2889" s="6">
        <f t="shared" si="98"/>
        <v>9.2923309391257231E-2</v>
      </c>
      <c r="R2889" s="6">
        <f t="shared" si="99"/>
        <v>7.0766906087427741E-3</v>
      </c>
    </row>
    <row r="2890" spans="1:18" x14ac:dyDescent="0.25">
      <c r="A2890" s="1">
        <v>38079</v>
      </c>
      <c r="B2890">
        <v>114.80999799999999</v>
      </c>
      <c r="C2890">
        <v>114.839996</v>
      </c>
      <c r="D2890">
        <v>113.900002</v>
      </c>
      <c r="E2890">
        <v>114.639999</v>
      </c>
      <c r="F2890">
        <v>50987700</v>
      </c>
      <c r="G2890">
        <v>90.884726999999998</v>
      </c>
      <c r="H2890" s="6">
        <f t="shared" si="98"/>
        <v>0.10148069857121669</v>
      </c>
      <c r="R2890" s="6">
        <f t="shared" si="99"/>
        <v>-1.4806985712166813E-3</v>
      </c>
    </row>
    <row r="2891" spans="1:18" x14ac:dyDescent="0.25">
      <c r="A2891" s="1">
        <v>38078</v>
      </c>
      <c r="B2891">
        <v>113.07</v>
      </c>
      <c r="C2891">
        <v>113.870003</v>
      </c>
      <c r="D2891">
        <v>113.050003</v>
      </c>
      <c r="E2891">
        <v>113.779999</v>
      </c>
      <c r="F2891">
        <v>45103800</v>
      </c>
      <c r="G2891">
        <v>90.202933000000002</v>
      </c>
      <c r="H2891" s="6">
        <f t="shared" si="98"/>
        <v>9.3720712832758374E-2</v>
      </c>
      <c r="R2891" s="6">
        <f t="shared" si="99"/>
        <v>6.2792871672416248E-3</v>
      </c>
    </row>
    <row r="2892" spans="1:18" x14ac:dyDescent="0.25">
      <c r="A2892" s="1">
        <v>38077</v>
      </c>
      <c r="B2892">
        <v>112.989998</v>
      </c>
      <c r="C2892">
        <v>113.400002</v>
      </c>
      <c r="D2892">
        <v>112.379997</v>
      </c>
      <c r="E2892">
        <v>113.099998</v>
      </c>
      <c r="F2892">
        <v>48517600</v>
      </c>
      <c r="G2892">
        <v>89.663838999999996</v>
      </c>
      <c r="H2892" s="6">
        <f t="shared" si="98"/>
        <v>9.9026462501574708E-2</v>
      </c>
      <c r="R2892" s="6">
        <f t="shared" si="99"/>
        <v>9.7353749842529812E-4</v>
      </c>
    </row>
    <row r="2893" spans="1:18" x14ac:dyDescent="0.25">
      <c r="A2893" s="1">
        <v>38076</v>
      </c>
      <c r="B2893">
        <v>112.300003</v>
      </c>
      <c r="C2893">
        <v>113.07</v>
      </c>
      <c r="D2893">
        <v>112.220001</v>
      </c>
      <c r="E2893">
        <v>112.970001</v>
      </c>
      <c r="F2893">
        <v>39059900</v>
      </c>
      <c r="G2893">
        <v>89.560779999999994</v>
      </c>
      <c r="H2893" s="6">
        <f t="shared" si="98"/>
        <v>9.4033855902924665E-2</v>
      </c>
      <c r="R2893" s="6">
        <f t="shared" si="99"/>
        <v>5.9661440970753361E-3</v>
      </c>
    </row>
    <row r="2894" spans="1:18" x14ac:dyDescent="0.25">
      <c r="A2894" s="1">
        <v>38075</v>
      </c>
      <c r="B2894">
        <v>111.629997</v>
      </c>
      <c r="C2894">
        <v>112.739998</v>
      </c>
      <c r="D2894">
        <v>111.58000199999999</v>
      </c>
      <c r="E2894">
        <v>112.589996</v>
      </c>
      <c r="F2894">
        <v>44113600</v>
      </c>
      <c r="G2894">
        <v>89.259518</v>
      </c>
      <c r="H2894" s="6">
        <f t="shared" si="98"/>
        <v>9.1400169974025933E-2</v>
      </c>
      <c r="R2894" s="6">
        <f t="shared" si="99"/>
        <v>8.5998300259740781E-3</v>
      </c>
    </row>
    <row r="2895" spans="1:18" x14ac:dyDescent="0.25">
      <c r="A2895" s="1">
        <v>38072</v>
      </c>
      <c r="B2895">
        <v>110.959999</v>
      </c>
      <c r="C2895">
        <v>111.790001</v>
      </c>
      <c r="D2895">
        <v>110.800003</v>
      </c>
      <c r="E2895">
        <v>111.029999</v>
      </c>
      <c r="F2895">
        <v>37409500</v>
      </c>
      <c r="G2895">
        <v>88.022777000000005</v>
      </c>
      <c r="H2895" s="6">
        <f t="shared" si="98"/>
        <v>9.9369142027479596E-2</v>
      </c>
      <c r="R2895" s="6">
        <f t="shared" si="99"/>
        <v>6.3085797252041605E-4</v>
      </c>
    </row>
    <row r="2896" spans="1:18" x14ac:dyDescent="0.25">
      <c r="A2896" s="1">
        <v>38071</v>
      </c>
      <c r="B2896">
        <v>110.08000199999999</v>
      </c>
      <c r="C2896">
        <v>111.300003</v>
      </c>
      <c r="D2896">
        <v>109.790001</v>
      </c>
      <c r="E2896">
        <v>111</v>
      </c>
      <c r="F2896">
        <v>49873600</v>
      </c>
      <c r="G2896">
        <v>87.998994999999994</v>
      </c>
      <c r="H2896" s="6">
        <f t="shared" si="98"/>
        <v>9.1642460180914542E-2</v>
      </c>
      <c r="R2896" s="6">
        <f t="shared" si="99"/>
        <v>8.3575398190854581E-3</v>
      </c>
    </row>
    <row r="2897" spans="1:18" x14ac:dyDescent="0.25">
      <c r="A2897" s="1">
        <v>38070</v>
      </c>
      <c r="B2897">
        <v>109.58000199999999</v>
      </c>
      <c r="C2897">
        <v>110.139999</v>
      </c>
      <c r="D2897">
        <v>108.849998</v>
      </c>
      <c r="E2897">
        <v>109.550003</v>
      </c>
      <c r="F2897">
        <v>51584300</v>
      </c>
      <c r="G2897">
        <v>86.849461000000005</v>
      </c>
      <c r="H2897" s="6">
        <f t="shared" si="98"/>
        <v>0.1002737634554888</v>
      </c>
      <c r="R2897" s="6">
        <f t="shared" si="99"/>
        <v>-2.7376345548879854E-4</v>
      </c>
    </row>
    <row r="2898" spans="1:18" x14ac:dyDescent="0.25">
      <c r="A2898" s="1">
        <v>38069</v>
      </c>
      <c r="B2898">
        <v>110.25</v>
      </c>
      <c r="C2898">
        <v>110.400002</v>
      </c>
      <c r="D2898">
        <v>109.360001</v>
      </c>
      <c r="E2898">
        <v>109.459999</v>
      </c>
      <c r="F2898">
        <v>54080200</v>
      </c>
      <c r="G2898">
        <v>86.778107000000006</v>
      </c>
      <c r="H2898" s="6">
        <f t="shared" si="98"/>
        <v>0.10716554195011342</v>
      </c>
      <c r="R2898" s="6">
        <f t="shared" si="99"/>
        <v>-7.1655419501134125E-3</v>
      </c>
    </row>
    <row r="2899" spans="1:18" x14ac:dyDescent="0.25">
      <c r="A2899" s="1">
        <v>38068</v>
      </c>
      <c r="B2899">
        <v>110.540001</v>
      </c>
      <c r="C2899">
        <v>110.57</v>
      </c>
      <c r="D2899">
        <v>109.099998</v>
      </c>
      <c r="E2899">
        <v>109.650002</v>
      </c>
      <c r="F2899">
        <v>62752100</v>
      </c>
      <c r="G2899">
        <v>86.928737999999996</v>
      </c>
      <c r="H2899" s="6">
        <f t="shared" si="98"/>
        <v>0.10805137499501202</v>
      </c>
      <c r="R2899" s="6">
        <f t="shared" si="99"/>
        <v>-8.0513749950120138E-3</v>
      </c>
    </row>
    <row r="2900" spans="1:18" x14ac:dyDescent="0.25">
      <c r="A2900" s="1">
        <v>38065</v>
      </c>
      <c r="B2900">
        <v>112.410004</v>
      </c>
      <c r="C2900">
        <v>112.57</v>
      </c>
      <c r="D2900">
        <v>111.040001</v>
      </c>
      <c r="E2900">
        <v>111.05999799999999</v>
      </c>
      <c r="F2900">
        <v>48636200</v>
      </c>
      <c r="G2900">
        <v>88.046559999999999</v>
      </c>
      <c r="H2900" s="6">
        <f t="shared" si="98"/>
        <v>0.11200966063483112</v>
      </c>
      <c r="R2900" s="6">
        <f t="shared" si="99"/>
        <v>-1.200966063483111E-2</v>
      </c>
    </row>
    <row r="2901" spans="1:18" x14ac:dyDescent="0.25">
      <c r="A2901" s="1">
        <v>38064</v>
      </c>
      <c r="B2901">
        <v>112.699997</v>
      </c>
      <c r="C2901">
        <v>113.269997</v>
      </c>
      <c r="D2901">
        <v>111.93</v>
      </c>
      <c r="E2901">
        <v>113.07</v>
      </c>
      <c r="F2901">
        <v>60014300</v>
      </c>
      <c r="G2901">
        <v>89.326913000000005</v>
      </c>
      <c r="H2901" s="6">
        <f t="shared" si="98"/>
        <v>9.6716920941887899E-2</v>
      </c>
      <c r="R2901" s="6">
        <f t="shared" si="99"/>
        <v>3.2830790581121045E-3</v>
      </c>
    </row>
    <row r="2902" spans="1:18" x14ac:dyDescent="0.25">
      <c r="A2902" s="1">
        <v>38063</v>
      </c>
      <c r="B2902">
        <v>112.18</v>
      </c>
      <c r="C2902">
        <v>113.260002</v>
      </c>
      <c r="D2902">
        <v>112.099998</v>
      </c>
      <c r="E2902">
        <v>113.040001</v>
      </c>
      <c r="F2902">
        <v>41607300</v>
      </c>
      <c r="G2902">
        <v>89.303213</v>
      </c>
      <c r="H2902" s="6">
        <f t="shared" si="98"/>
        <v>9.2333740417186699E-2</v>
      </c>
      <c r="R2902" s="6">
        <f t="shared" si="99"/>
        <v>7.666259582813308E-3</v>
      </c>
    </row>
    <row r="2903" spans="1:18" x14ac:dyDescent="0.25">
      <c r="A2903" s="1">
        <v>38062</v>
      </c>
      <c r="B2903">
        <v>111.779999</v>
      </c>
      <c r="C2903">
        <v>112.05999799999999</v>
      </c>
      <c r="D2903">
        <v>110.839996</v>
      </c>
      <c r="E2903">
        <v>111.790001</v>
      </c>
      <c r="F2903">
        <v>59832600</v>
      </c>
      <c r="G2903">
        <v>88.315696000000003</v>
      </c>
      <c r="H2903" s="6">
        <f t="shared" si="98"/>
        <v>9.991052066479264E-2</v>
      </c>
      <c r="R2903" s="6">
        <f t="shared" si="99"/>
        <v>8.9479335207366261E-5</v>
      </c>
    </row>
    <row r="2904" spans="1:18" x14ac:dyDescent="0.25">
      <c r="A2904" s="1">
        <v>38061</v>
      </c>
      <c r="B2904">
        <v>112.269997</v>
      </c>
      <c r="C2904">
        <v>112.349998</v>
      </c>
      <c r="D2904">
        <v>110.900002</v>
      </c>
      <c r="E2904">
        <v>111.199997</v>
      </c>
      <c r="F2904">
        <v>57677200</v>
      </c>
      <c r="G2904">
        <v>87.849583999999993</v>
      </c>
      <c r="H2904" s="6">
        <f t="shared" si="98"/>
        <v>0.10953059613959024</v>
      </c>
      <c r="R2904" s="6">
        <f t="shared" si="99"/>
        <v>-9.5305961395902358E-3</v>
      </c>
    </row>
    <row r="2905" spans="1:18" x14ac:dyDescent="0.25">
      <c r="A2905" s="1">
        <v>38058</v>
      </c>
      <c r="B2905">
        <v>111.730003</v>
      </c>
      <c r="C2905">
        <v>112.709999</v>
      </c>
      <c r="D2905">
        <v>111.58000199999999</v>
      </c>
      <c r="E2905">
        <v>112.58000199999999</v>
      </c>
      <c r="F2905">
        <v>54012200</v>
      </c>
      <c r="G2905">
        <v>88.939807999999999</v>
      </c>
      <c r="H2905" s="6">
        <f t="shared" si="98"/>
        <v>9.2392383628594407E-2</v>
      </c>
      <c r="R2905" s="6">
        <f t="shared" si="99"/>
        <v>7.6076163714056009E-3</v>
      </c>
    </row>
    <row r="2906" spans="1:18" x14ac:dyDescent="0.25">
      <c r="A2906" s="1">
        <v>38057</v>
      </c>
      <c r="B2906">
        <v>112.400002</v>
      </c>
      <c r="C2906">
        <v>113.269997</v>
      </c>
      <c r="D2906">
        <v>111.099998</v>
      </c>
      <c r="E2906">
        <v>111.120003</v>
      </c>
      <c r="F2906">
        <v>89134800</v>
      </c>
      <c r="G2906">
        <v>87.786388000000002</v>
      </c>
      <c r="H2906" s="6">
        <f t="shared" si="98"/>
        <v>0.11138789125644326</v>
      </c>
      <c r="R2906" s="6">
        <f t="shared" si="99"/>
        <v>-1.1387891256443249E-2</v>
      </c>
    </row>
    <row r="2907" spans="1:18" x14ac:dyDescent="0.25">
      <c r="A2907" s="1">
        <v>38056</v>
      </c>
      <c r="B2907">
        <v>114.720001</v>
      </c>
      <c r="C2907">
        <v>114.769997</v>
      </c>
      <c r="D2907">
        <v>112.55999799999999</v>
      </c>
      <c r="E2907">
        <v>112.58000199999999</v>
      </c>
      <c r="F2907">
        <v>67671800</v>
      </c>
      <c r="G2907">
        <v>88.939807999999999</v>
      </c>
      <c r="H2907" s="6">
        <f t="shared" si="98"/>
        <v>0.11865410548593008</v>
      </c>
      <c r="R2907" s="6">
        <f t="shared" si="99"/>
        <v>-1.8654105485930071E-2</v>
      </c>
    </row>
    <row r="2908" spans="1:18" x14ac:dyDescent="0.25">
      <c r="A2908" s="1">
        <v>38055</v>
      </c>
      <c r="B2908">
        <v>115.099998</v>
      </c>
      <c r="C2908">
        <v>115.209999</v>
      </c>
      <c r="D2908">
        <v>114.239998</v>
      </c>
      <c r="E2908">
        <v>114.5</v>
      </c>
      <c r="F2908">
        <v>39746100</v>
      </c>
      <c r="G2908">
        <v>90.456633999999994</v>
      </c>
      <c r="H2908" s="6">
        <f t="shared" si="98"/>
        <v>0.10521284109839862</v>
      </c>
      <c r="R2908" s="6">
        <f t="shared" si="99"/>
        <v>-5.2128410983986236E-3</v>
      </c>
    </row>
    <row r="2909" spans="1:18" x14ac:dyDescent="0.25">
      <c r="A2909" s="1">
        <v>38054</v>
      </c>
      <c r="B2909">
        <v>116.339996</v>
      </c>
      <c r="C2909">
        <v>116.620003</v>
      </c>
      <c r="D2909">
        <v>114.910004</v>
      </c>
      <c r="E2909">
        <v>114.959999</v>
      </c>
      <c r="F2909">
        <v>39281600</v>
      </c>
      <c r="G2909">
        <v>90.820038999999994</v>
      </c>
      <c r="H2909" s="6">
        <f t="shared" si="98"/>
        <v>0.11186175904630428</v>
      </c>
      <c r="R2909" s="6">
        <f t="shared" si="99"/>
        <v>-1.1861759046304274E-2</v>
      </c>
    </row>
    <row r="2910" spans="1:18" x14ac:dyDescent="0.25">
      <c r="A2910" s="1">
        <v>38051</v>
      </c>
      <c r="B2910">
        <v>115.41999800000001</v>
      </c>
      <c r="C2910">
        <v>116.949997</v>
      </c>
      <c r="D2910">
        <v>115.279999</v>
      </c>
      <c r="E2910">
        <v>116.379997</v>
      </c>
      <c r="F2910">
        <v>55905600</v>
      </c>
      <c r="G2910">
        <v>91.941857999999996</v>
      </c>
      <c r="H2910" s="6">
        <f t="shared" si="98"/>
        <v>9.1682559204341735E-2</v>
      </c>
      <c r="R2910" s="6">
        <f t="shared" si="99"/>
        <v>8.3174407956582725E-3</v>
      </c>
    </row>
    <row r="2911" spans="1:18" x14ac:dyDescent="0.25">
      <c r="A2911" s="1">
        <v>38050</v>
      </c>
      <c r="B2911">
        <v>115.720001</v>
      </c>
      <c r="C2911">
        <v>116.099998</v>
      </c>
      <c r="D2911">
        <v>115.519997</v>
      </c>
      <c r="E2911">
        <v>115.989998</v>
      </c>
      <c r="F2911">
        <v>21060000</v>
      </c>
      <c r="G2911">
        <v>91.633752999999999</v>
      </c>
      <c r="H2911" s="6">
        <f t="shared" si="98"/>
        <v>9.7666807832122268E-2</v>
      </c>
      <c r="R2911" s="6">
        <f t="shared" si="99"/>
        <v>2.3331921678777347E-3</v>
      </c>
    </row>
    <row r="2912" spans="1:18" x14ac:dyDescent="0.25">
      <c r="A2912" s="1">
        <v>38049</v>
      </c>
      <c r="B2912">
        <v>115.25</v>
      </c>
      <c r="C2912">
        <v>115.870003</v>
      </c>
      <c r="D2912">
        <v>114.91999800000001</v>
      </c>
      <c r="E2912">
        <v>115.69000200000001</v>
      </c>
      <c r="F2912">
        <v>31346200</v>
      </c>
      <c r="G2912">
        <v>91.396752000000006</v>
      </c>
      <c r="H2912" s="6">
        <f t="shared" si="98"/>
        <v>9.6182195227765666E-2</v>
      </c>
      <c r="R2912" s="6">
        <f t="shared" si="99"/>
        <v>3.8178047722343331E-3</v>
      </c>
    </row>
    <row r="2913" spans="1:18" x14ac:dyDescent="0.25">
      <c r="A2913" s="1">
        <v>38048</v>
      </c>
      <c r="B2913">
        <v>115.94000200000001</v>
      </c>
      <c r="C2913">
        <v>116.970001</v>
      </c>
      <c r="D2913">
        <v>115.230003</v>
      </c>
      <c r="E2913">
        <v>115.480003</v>
      </c>
      <c r="F2913">
        <v>38556400</v>
      </c>
      <c r="G2913">
        <v>91.230850000000004</v>
      </c>
      <c r="H2913" s="6">
        <f t="shared" si="98"/>
        <v>0.1039675607388726</v>
      </c>
      <c r="R2913" s="6">
        <f t="shared" si="99"/>
        <v>-3.9675607388725978E-3</v>
      </c>
    </row>
    <row r="2914" spans="1:18" x14ac:dyDescent="0.25">
      <c r="A2914" s="1">
        <v>38047</v>
      </c>
      <c r="B2914">
        <v>115.43</v>
      </c>
      <c r="C2914">
        <v>116.339996</v>
      </c>
      <c r="D2914">
        <v>115.25</v>
      </c>
      <c r="E2914">
        <v>116.160004</v>
      </c>
      <c r="F2914">
        <v>33130800</v>
      </c>
      <c r="G2914">
        <v>91.768060000000006</v>
      </c>
      <c r="H2914" s="6">
        <f t="shared" si="98"/>
        <v>9.3675786190765026E-2</v>
      </c>
      <c r="R2914" s="6">
        <f t="shared" si="99"/>
        <v>6.3242138092349806E-3</v>
      </c>
    </row>
    <row r="2915" spans="1:18" x14ac:dyDescent="0.25">
      <c r="A2915" s="1">
        <v>38044</v>
      </c>
      <c r="B2915">
        <v>115.19000200000001</v>
      </c>
      <c r="C2915">
        <v>115.739998</v>
      </c>
      <c r="D2915">
        <v>114.629997</v>
      </c>
      <c r="E2915">
        <v>115.019997</v>
      </c>
      <c r="F2915">
        <v>39312000</v>
      </c>
      <c r="G2915">
        <v>90.867438000000007</v>
      </c>
      <c r="H2915" s="6">
        <f t="shared" si="98"/>
        <v>0.101475865934962</v>
      </c>
      <c r="R2915" s="6">
        <f t="shared" si="99"/>
        <v>-1.4758659349619881E-3</v>
      </c>
    </row>
    <row r="2916" spans="1:18" x14ac:dyDescent="0.25">
      <c r="A2916" s="1">
        <v>38043</v>
      </c>
      <c r="B2916">
        <v>114.610001</v>
      </c>
      <c r="C2916">
        <v>115.290001</v>
      </c>
      <c r="D2916">
        <v>114.339996</v>
      </c>
      <c r="E2916">
        <v>114.94000200000001</v>
      </c>
      <c r="F2916">
        <v>29683000</v>
      </c>
      <c r="G2916">
        <v>90.804242000000002</v>
      </c>
      <c r="H2916" s="6">
        <f t="shared" si="98"/>
        <v>9.7120661398475958E-2</v>
      </c>
      <c r="R2916" s="6">
        <f t="shared" si="99"/>
        <v>2.8793386015240501E-3</v>
      </c>
    </row>
    <row r="2917" spans="1:18" x14ac:dyDescent="0.25">
      <c r="A2917" s="1">
        <v>38042</v>
      </c>
      <c r="B2917">
        <v>114.459999</v>
      </c>
      <c r="C2917">
        <v>115.05999799999999</v>
      </c>
      <c r="D2917">
        <v>114.32</v>
      </c>
      <c r="E2917">
        <v>114.870003</v>
      </c>
      <c r="F2917">
        <v>31213600</v>
      </c>
      <c r="G2917">
        <v>90.748941000000002</v>
      </c>
      <c r="H2917" s="6">
        <f t="shared" si="98"/>
        <v>9.6417927629022612E-2</v>
      </c>
      <c r="R2917" s="6">
        <f t="shared" si="99"/>
        <v>3.5820723709773989E-3</v>
      </c>
    </row>
    <row r="2918" spans="1:18" x14ac:dyDescent="0.25">
      <c r="A2918" s="1">
        <v>38041</v>
      </c>
      <c r="B2918">
        <v>114.269997</v>
      </c>
      <c r="C2918">
        <v>114.989998</v>
      </c>
      <c r="D2918">
        <v>113.029999</v>
      </c>
      <c r="E2918">
        <v>114.389999</v>
      </c>
      <c r="F2918">
        <v>43953000</v>
      </c>
      <c r="G2918">
        <v>90.369731999999999</v>
      </c>
      <c r="H2918" s="6">
        <f t="shared" si="98"/>
        <v>9.8949838075168592E-2</v>
      </c>
      <c r="R2918" s="6">
        <f t="shared" si="99"/>
        <v>1.0501619248314104E-3</v>
      </c>
    </row>
    <row r="2919" spans="1:18" x14ac:dyDescent="0.25">
      <c r="A2919" s="1">
        <v>38040</v>
      </c>
      <c r="B2919">
        <v>115.220001</v>
      </c>
      <c r="C2919">
        <v>115.260002</v>
      </c>
      <c r="D2919">
        <v>114.16999800000001</v>
      </c>
      <c r="E2919">
        <v>114.589996</v>
      </c>
      <c r="F2919">
        <v>36357000</v>
      </c>
      <c r="G2919">
        <v>90.527732</v>
      </c>
      <c r="H2919" s="6">
        <f t="shared" si="98"/>
        <v>0.10546784407682827</v>
      </c>
      <c r="R2919" s="6">
        <f t="shared" si="99"/>
        <v>-5.4678440768282672E-3</v>
      </c>
    </row>
    <row r="2920" spans="1:18" x14ac:dyDescent="0.25">
      <c r="A2920" s="1">
        <v>38037</v>
      </c>
      <c r="B2920">
        <v>115.480003</v>
      </c>
      <c r="C2920">
        <v>115.55999799999999</v>
      </c>
      <c r="D2920">
        <v>114.32</v>
      </c>
      <c r="E2920">
        <v>114.879997</v>
      </c>
      <c r="F2920">
        <v>46728800</v>
      </c>
      <c r="G2920">
        <v>90.756837000000004</v>
      </c>
      <c r="H2920" s="6">
        <f t="shared" si="98"/>
        <v>0.10519575670603329</v>
      </c>
      <c r="R2920" s="6">
        <f t="shared" si="99"/>
        <v>-5.1957567060332806E-3</v>
      </c>
    </row>
    <row r="2921" spans="1:18" x14ac:dyDescent="0.25">
      <c r="A2921" s="1">
        <v>38036</v>
      </c>
      <c r="B2921">
        <v>116.33000199999999</v>
      </c>
      <c r="C2921">
        <v>116.389999</v>
      </c>
      <c r="D2921">
        <v>115.05999799999999</v>
      </c>
      <c r="E2921">
        <v>115.230003</v>
      </c>
      <c r="F2921">
        <v>51146200</v>
      </c>
      <c r="G2921">
        <v>91.033347000000006</v>
      </c>
      <c r="H2921" s="6">
        <f t="shared" si="98"/>
        <v>0.10945584957524541</v>
      </c>
      <c r="R2921" s="6">
        <f t="shared" si="99"/>
        <v>-9.4558495752454039E-3</v>
      </c>
    </row>
    <row r="2922" spans="1:18" x14ac:dyDescent="0.25">
      <c r="A2922" s="1">
        <v>38035</v>
      </c>
      <c r="B2922">
        <v>116.199997</v>
      </c>
      <c r="C2922">
        <v>116.599998</v>
      </c>
      <c r="D2922">
        <v>115.349998</v>
      </c>
      <c r="E2922">
        <v>115.660004</v>
      </c>
      <c r="F2922">
        <v>28618000</v>
      </c>
      <c r="G2922">
        <v>91.373052999999999</v>
      </c>
      <c r="H2922" s="6">
        <f t="shared" si="98"/>
        <v>0.10464709994785969</v>
      </c>
      <c r="R2922" s="6">
        <f t="shared" si="99"/>
        <v>-4.6470999478596849E-3</v>
      </c>
    </row>
    <row r="2923" spans="1:18" x14ac:dyDescent="0.25">
      <c r="A2923" s="1">
        <v>38034</v>
      </c>
      <c r="B2923">
        <v>115.849998</v>
      </c>
      <c r="C2923">
        <v>116.43</v>
      </c>
      <c r="D2923">
        <v>115.769997</v>
      </c>
      <c r="E2923">
        <v>116.16999800000001</v>
      </c>
      <c r="F2923">
        <v>23984300</v>
      </c>
      <c r="G2923">
        <v>91.775955999999994</v>
      </c>
      <c r="H2923" s="6">
        <f t="shared" si="98"/>
        <v>9.7237807462025108E-2</v>
      </c>
      <c r="R2923" s="6">
        <f t="shared" si="99"/>
        <v>2.7621925379749026E-3</v>
      </c>
    </row>
    <row r="2924" spans="1:18" x14ac:dyDescent="0.25">
      <c r="A2924" s="1">
        <v>38030</v>
      </c>
      <c r="B2924">
        <v>115.82</v>
      </c>
      <c r="C2924">
        <v>116.199997</v>
      </c>
      <c r="D2924">
        <v>114.75</v>
      </c>
      <c r="E2924">
        <v>115.129997</v>
      </c>
      <c r="F2924">
        <v>44739900</v>
      </c>
      <c r="G2924">
        <v>90.954340000000002</v>
      </c>
      <c r="H2924" s="6">
        <f t="shared" si="98"/>
        <v>0.10595754619236739</v>
      </c>
      <c r="R2924" s="6">
        <f t="shared" si="99"/>
        <v>-5.9575461923673818E-3</v>
      </c>
    </row>
    <row r="2925" spans="1:18" x14ac:dyDescent="0.25">
      <c r="A2925" s="1">
        <v>38029</v>
      </c>
      <c r="B2925">
        <v>115.970001</v>
      </c>
      <c r="C2925">
        <v>116.269997</v>
      </c>
      <c r="D2925">
        <v>115.58000199999999</v>
      </c>
      <c r="E2925">
        <v>115.650002</v>
      </c>
      <c r="F2925">
        <v>27814700</v>
      </c>
      <c r="G2925">
        <v>91.365150999999997</v>
      </c>
      <c r="H2925" s="6">
        <f t="shared" si="98"/>
        <v>0.10275932566388438</v>
      </c>
      <c r="R2925" s="6">
        <f t="shared" si="99"/>
        <v>-2.7593256638843672E-3</v>
      </c>
    </row>
    <row r="2926" spans="1:18" x14ac:dyDescent="0.25">
      <c r="A2926" s="1">
        <v>38028</v>
      </c>
      <c r="B2926">
        <v>114.849998</v>
      </c>
      <c r="C2926">
        <v>116.389999</v>
      </c>
      <c r="D2926">
        <v>114.16999800000001</v>
      </c>
      <c r="E2926">
        <v>116.07</v>
      </c>
      <c r="F2926">
        <v>42965700</v>
      </c>
      <c r="G2926">
        <v>91.696956</v>
      </c>
      <c r="H2926" s="6">
        <f t="shared" si="98"/>
        <v>8.9377431247321462E-2</v>
      </c>
      <c r="R2926" s="6">
        <f t="shared" si="99"/>
        <v>1.0622568752678549E-2</v>
      </c>
    </row>
    <row r="2927" spans="1:18" x14ac:dyDescent="0.25">
      <c r="A2927" s="1">
        <v>38027</v>
      </c>
      <c r="B2927">
        <v>114.279999</v>
      </c>
      <c r="C2927">
        <v>115.139999</v>
      </c>
      <c r="D2927">
        <v>114.260002</v>
      </c>
      <c r="E2927">
        <v>114.849998</v>
      </c>
      <c r="F2927">
        <v>27908100</v>
      </c>
      <c r="G2927">
        <v>90.733136999999999</v>
      </c>
      <c r="H2927" s="6">
        <f t="shared" si="98"/>
        <v>9.5012259319323278E-2</v>
      </c>
      <c r="R2927" s="6">
        <f t="shared" si="99"/>
        <v>4.9877406806767268E-3</v>
      </c>
    </row>
    <row r="2928" spans="1:18" x14ac:dyDescent="0.25">
      <c r="A2928" s="1">
        <v>38026</v>
      </c>
      <c r="B2928">
        <v>114.66999800000001</v>
      </c>
      <c r="C2928">
        <v>114.870003</v>
      </c>
      <c r="D2928">
        <v>114.290001</v>
      </c>
      <c r="E2928">
        <v>114.480003</v>
      </c>
      <c r="F2928">
        <v>24851300</v>
      </c>
      <c r="G2928">
        <v>90.440836000000004</v>
      </c>
      <c r="H2928" s="6">
        <f t="shared" si="98"/>
        <v>0.10165688500317242</v>
      </c>
      <c r="R2928" s="6">
        <f t="shared" si="99"/>
        <v>-1.6568850031724108E-3</v>
      </c>
    </row>
    <row r="2929" spans="1:18" x14ac:dyDescent="0.25">
      <c r="A2929" s="1">
        <v>38023</v>
      </c>
      <c r="B2929">
        <v>113.41999800000001</v>
      </c>
      <c r="C2929">
        <v>114.699997</v>
      </c>
      <c r="D2929">
        <v>113.199997</v>
      </c>
      <c r="E2929">
        <v>114.449997</v>
      </c>
      <c r="F2929">
        <v>37216000</v>
      </c>
      <c r="G2929">
        <v>90.41713</v>
      </c>
      <c r="H2929" s="6">
        <f t="shared" si="98"/>
        <v>9.0918717879011166E-2</v>
      </c>
      <c r="R2929" s="6">
        <f t="shared" si="99"/>
        <v>9.0812821209888348E-3</v>
      </c>
    </row>
    <row r="2930" spans="1:18" x14ac:dyDescent="0.25">
      <c r="A2930" s="1">
        <v>38022</v>
      </c>
      <c r="B2930">
        <v>113.16999800000001</v>
      </c>
      <c r="C2930">
        <v>113.540001</v>
      </c>
      <c r="D2930">
        <v>112.779999</v>
      </c>
      <c r="E2930">
        <v>113.18</v>
      </c>
      <c r="F2930">
        <v>37226800</v>
      </c>
      <c r="G2930">
        <v>89.413815</v>
      </c>
      <c r="H2930" s="6">
        <f t="shared" si="98"/>
        <v>9.9911619685634348E-2</v>
      </c>
      <c r="R2930" s="6">
        <f t="shared" si="99"/>
        <v>8.8380314365650743E-5</v>
      </c>
    </row>
    <row r="2931" spans="1:18" x14ac:dyDescent="0.25">
      <c r="A2931" s="1">
        <v>38021</v>
      </c>
      <c r="B2931">
        <v>113.19000200000001</v>
      </c>
      <c r="C2931">
        <v>113.730003</v>
      </c>
      <c r="D2931">
        <v>112.790001</v>
      </c>
      <c r="E2931">
        <v>112.849998</v>
      </c>
      <c r="F2931">
        <v>39332600</v>
      </c>
      <c r="G2931">
        <v>89.153109000000001</v>
      </c>
      <c r="H2931" s="6">
        <f t="shared" si="98"/>
        <v>0.10300383420790123</v>
      </c>
      <c r="R2931" s="6">
        <f t="shared" si="99"/>
        <v>-3.00383420790122E-3</v>
      </c>
    </row>
    <row r="2932" spans="1:18" x14ac:dyDescent="0.25">
      <c r="A2932" s="1">
        <v>38020</v>
      </c>
      <c r="B2932">
        <v>113.739998</v>
      </c>
      <c r="C2932">
        <v>114.139999</v>
      </c>
      <c r="D2932">
        <v>113.44000200000001</v>
      </c>
      <c r="E2932">
        <v>113.779999</v>
      </c>
      <c r="F2932">
        <v>25093500</v>
      </c>
      <c r="G2932">
        <v>89.887822</v>
      </c>
      <c r="H2932" s="6">
        <f t="shared" si="98"/>
        <v>9.9648311933327072E-2</v>
      </c>
      <c r="R2932" s="6">
        <f t="shared" si="99"/>
        <v>3.5168806667293704E-4</v>
      </c>
    </row>
    <row r="2933" spans="1:18" x14ac:dyDescent="0.25">
      <c r="A2933" s="1">
        <v>38019</v>
      </c>
      <c r="B2933">
        <v>113.699997</v>
      </c>
      <c r="C2933">
        <v>114.68</v>
      </c>
      <c r="D2933">
        <v>113.120003</v>
      </c>
      <c r="E2933">
        <v>113.970001</v>
      </c>
      <c r="F2933">
        <v>38832400</v>
      </c>
      <c r="G2933">
        <v>90.037926999999996</v>
      </c>
      <c r="H2933" s="6">
        <f t="shared" si="98"/>
        <v>9.7625294572347268E-2</v>
      </c>
      <c r="R2933" s="6">
        <f t="shared" si="99"/>
        <v>2.3747054276527391E-3</v>
      </c>
    </row>
    <row r="2934" spans="1:18" x14ac:dyDescent="0.25">
      <c r="A2934" s="1">
        <v>38016</v>
      </c>
      <c r="B2934">
        <v>113.519997</v>
      </c>
      <c r="C2934">
        <v>113.720001</v>
      </c>
      <c r="D2934">
        <v>113.089996</v>
      </c>
      <c r="E2934">
        <v>113.480003</v>
      </c>
      <c r="F2934">
        <v>30984400</v>
      </c>
      <c r="G2934">
        <v>89.650822000000005</v>
      </c>
      <c r="H2934" s="6">
        <f t="shared" si="98"/>
        <v>0.10035230797266501</v>
      </c>
      <c r="R2934" s="6">
        <f t="shared" si="99"/>
        <v>-3.5230797266500269E-4</v>
      </c>
    </row>
    <row r="2935" spans="1:18" x14ac:dyDescent="0.25">
      <c r="A2935" s="1">
        <v>38015</v>
      </c>
      <c r="B2935">
        <v>113.55999799999999</v>
      </c>
      <c r="C2935">
        <v>113.849998</v>
      </c>
      <c r="D2935">
        <v>112.55999799999999</v>
      </c>
      <c r="E2935">
        <v>113.480003</v>
      </c>
      <c r="F2935">
        <v>60117100</v>
      </c>
      <c r="G2935">
        <v>89.650822000000005</v>
      </c>
      <c r="H2935" s="6">
        <f t="shared" si="98"/>
        <v>0.1007044293889473</v>
      </c>
      <c r="R2935" s="6">
        <f t="shared" si="99"/>
        <v>-7.0442938894730092E-4</v>
      </c>
    </row>
    <row r="2936" spans="1:18" x14ac:dyDescent="0.25">
      <c r="A2936" s="1">
        <v>38014</v>
      </c>
      <c r="B2936">
        <v>114.980003</v>
      </c>
      <c r="C2936">
        <v>115.279999</v>
      </c>
      <c r="D2936">
        <v>112.94000200000001</v>
      </c>
      <c r="E2936">
        <v>113.370003</v>
      </c>
      <c r="F2936">
        <v>52621300</v>
      </c>
      <c r="G2936">
        <v>89.563919999999996</v>
      </c>
      <c r="H2936" s="6">
        <f t="shared" si="98"/>
        <v>0.11400243484077836</v>
      </c>
      <c r="R2936" s="6">
        <f t="shared" si="99"/>
        <v>-1.4002434840778353E-2</v>
      </c>
    </row>
    <row r="2937" spans="1:18" x14ac:dyDescent="0.25">
      <c r="A2937" s="1">
        <v>38013</v>
      </c>
      <c r="B2937">
        <v>115.75</v>
      </c>
      <c r="C2937">
        <v>116.5</v>
      </c>
      <c r="D2937">
        <v>114.650002</v>
      </c>
      <c r="E2937">
        <v>114.68</v>
      </c>
      <c r="F2937">
        <v>35322800</v>
      </c>
      <c r="G2937">
        <v>90.598836000000006</v>
      </c>
      <c r="H2937" s="6">
        <f t="shared" si="98"/>
        <v>0.10924406047516193</v>
      </c>
      <c r="R2937" s="6">
        <f t="shared" si="99"/>
        <v>-9.2440604751619273E-3</v>
      </c>
    </row>
    <row r="2938" spans="1:18" x14ac:dyDescent="0.25">
      <c r="A2938" s="1">
        <v>38012</v>
      </c>
      <c r="B2938">
        <v>114.389999</v>
      </c>
      <c r="C2938">
        <v>115.93</v>
      </c>
      <c r="D2938">
        <v>114.379997</v>
      </c>
      <c r="E2938">
        <v>115.870003</v>
      </c>
      <c r="F2938">
        <v>30460600</v>
      </c>
      <c r="G2938">
        <v>91.538955000000001</v>
      </c>
      <c r="H2938" s="6">
        <f t="shared" si="98"/>
        <v>8.7061771020734133E-2</v>
      </c>
      <c r="R2938" s="6">
        <f t="shared" si="99"/>
        <v>1.2938228979265869E-2</v>
      </c>
    </row>
    <row r="2939" spans="1:18" x14ac:dyDescent="0.25">
      <c r="A2939" s="1">
        <v>38009</v>
      </c>
      <c r="B2939">
        <v>115</v>
      </c>
      <c r="C2939">
        <v>115.370003</v>
      </c>
      <c r="D2939">
        <v>113.949997</v>
      </c>
      <c r="E2939">
        <v>114.43</v>
      </c>
      <c r="F2939">
        <v>44245300</v>
      </c>
      <c r="G2939">
        <v>90.401332999999994</v>
      </c>
      <c r="H2939" s="6">
        <f t="shared" si="98"/>
        <v>0.10495652173913038</v>
      </c>
      <c r="R2939" s="6">
        <f t="shared" si="99"/>
        <v>-4.9565217391303752E-3</v>
      </c>
    </row>
    <row r="2940" spans="1:18" x14ac:dyDescent="0.25">
      <c r="A2940" s="1">
        <v>38008</v>
      </c>
      <c r="B2940">
        <v>115.139999</v>
      </c>
      <c r="C2940">
        <v>115.379997</v>
      </c>
      <c r="D2940">
        <v>114.58000199999999</v>
      </c>
      <c r="E2940">
        <v>114.800003</v>
      </c>
      <c r="F2940">
        <v>29888500</v>
      </c>
      <c r="G2940">
        <v>90.693640000000002</v>
      </c>
      <c r="H2940" s="6">
        <f t="shared" si="98"/>
        <v>0.1029528921569645</v>
      </c>
      <c r="R2940" s="6">
        <f t="shared" si="99"/>
        <v>-2.9528921569644904E-3</v>
      </c>
    </row>
    <row r="2941" spans="1:18" x14ac:dyDescent="0.25">
      <c r="A2941" s="1">
        <v>38007</v>
      </c>
      <c r="B2941">
        <v>114.129997</v>
      </c>
      <c r="C2941">
        <v>115.300003</v>
      </c>
      <c r="D2941">
        <v>113.720001</v>
      </c>
      <c r="E2941">
        <v>115.099998</v>
      </c>
      <c r="F2941">
        <v>30725000</v>
      </c>
      <c r="G2941">
        <v>90.930640999999994</v>
      </c>
      <c r="H2941" s="6">
        <f t="shared" si="98"/>
        <v>9.1500911018161199E-2</v>
      </c>
      <c r="R2941" s="6">
        <f t="shared" si="99"/>
        <v>8.4990889818388083E-3</v>
      </c>
    </row>
    <row r="2942" spans="1:18" x14ac:dyDescent="0.25">
      <c r="A2942" s="1">
        <v>38006</v>
      </c>
      <c r="B2942">
        <v>114.529999</v>
      </c>
      <c r="C2942">
        <v>114.650002</v>
      </c>
      <c r="D2942">
        <v>113.82</v>
      </c>
      <c r="E2942">
        <v>114.199997</v>
      </c>
      <c r="F2942">
        <v>29863000</v>
      </c>
      <c r="G2942">
        <v>90.219627000000003</v>
      </c>
      <c r="H2942" s="6">
        <f t="shared" si="98"/>
        <v>0.10288135862115923</v>
      </c>
      <c r="R2942" s="6">
        <f t="shared" si="99"/>
        <v>-2.8813586211592253E-3</v>
      </c>
    </row>
    <row r="2943" spans="1:18" x14ac:dyDescent="0.25">
      <c r="A2943" s="1">
        <v>38002</v>
      </c>
      <c r="B2943">
        <v>114.040001</v>
      </c>
      <c r="C2943">
        <v>114.30999799999999</v>
      </c>
      <c r="D2943">
        <v>113.629997</v>
      </c>
      <c r="E2943">
        <v>114.230003</v>
      </c>
      <c r="F2943">
        <v>31922700</v>
      </c>
      <c r="G2943">
        <v>90.243331999999995</v>
      </c>
      <c r="H2943" s="6">
        <f t="shared" si="98"/>
        <v>9.8333900400439392E-2</v>
      </c>
      <c r="R2943" s="6">
        <f t="shared" si="99"/>
        <v>1.6660995995606198E-3</v>
      </c>
    </row>
    <row r="2944" spans="1:18" x14ac:dyDescent="0.25">
      <c r="A2944" s="1">
        <v>38001</v>
      </c>
      <c r="B2944">
        <v>113.57</v>
      </c>
      <c r="C2944">
        <v>114.05999799999999</v>
      </c>
      <c r="D2944">
        <v>112.58000199999999</v>
      </c>
      <c r="E2944">
        <v>113.779999</v>
      </c>
      <c r="F2944">
        <v>38408700</v>
      </c>
      <c r="G2944">
        <v>89.887822</v>
      </c>
      <c r="H2944" s="6">
        <f t="shared" si="98"/>
        <v>9.8150928942502338E-2</v>
      </c>
      <c r="R2944" s="6">
        <f t="shared" si="99"/>
        <v>1.849071057497671E-3</v>
      </c>
    </row>
    <row r="2945" spans="1:18" x14ac:dyDescent="0.25">
      <c r="A2945" s="1">
        <v>38000</v>
      </c>
      <c r="B2945">
        <v>112.760002</v>
      </c>
      <c r="C2945">
        <v>113.660004</v>
      </c>
      <c r="D2945">
        <v>112.66999800000001</v>
      </c>
      <c r="E2945">
        <v>113.5</v>
      </c>
      <c r="F2945">
        <v>30112800</v>
      </c>
      <c r="G2945">
        <v>89.666618999999997</v>
      </c>
      <c r="H2945" s="6">
        <f t="shared" si="98"/>
        <v>9.3437406998272313E-2</v>
      </c>
      <c r="R2945" s="6">
        <f t="shared" si="99"/>
        <v>6.5625930017276868E-3</v>
      </c>
    </row>
    <row r="2946" spans="1:18" x14ac:dyDescent="0.25">
      <c r="A2946" s="1">
        <v>37999</v>
      </c>
      <c r="B2946">
        <v>113.089996</v>
      </c>
      <c r="C2946">
        <v>113.230003</v>
      </c>
      <c r="D2946">
        <v>111.760002</v>
      </c>
      <c r="E2946">
        <v>112.55999799999999</v>
      </c>
      <c r="F2946">
        <v>54239700</v>
      </c>
      <c r="G2946">
        <v>88.924003999999996</v>
      </c>
      <c r="H2946" s="6">
        <f t="shared" si="98"/>
        <v>0.10468651533067529</v>
      </c>
      <c r="R2946" s="6">
        <f t="shared" si="99"/>
        <v>-4.686515330675281E-3</v>
      </c>
    </row>
    <row r="2947" spans="1:18" x14ac:dyDescent="0.25">
      <c r="A2947" s="1">
        <v>37998</v>
      </c>
      <c r="B2947">
        <v>112.550003</v>
      </c>
      <c r="C2947">
        <v>113.25</v>
      </c>
      <c r="D2947">
        <v>112.360001</v>
      </c>
      <c r="E2947">
        <v>113.220001</v>
      </c>
      <c r="F2947">
        <v>31564100</v>
      </c>
      <c r="G2947">
        <v>89.445415999999994</v>
      </c>
      <c r="H2947" s="6">
        <f t="shared" ref="H2947:H3010" si="100">(B2947-E2947)/B2947+0.1</f>
        <v>9.4047108110694652E-2</v>
      </c>
      <c r="R2947" s="6">
        <f t="shared" si="99"/>
        <v>5.9528918893053473E-3</v>
      </c>
    </row>
    <row r="2948" spans="1:18" x14ac:dyDescent="0.25">
      <c r="A2948" s="1">
        <v>37995</v>
      </c>
      <c r="B2948">
        <v>112.83000199999999</v>
      </c>
      <c r="C2948">
        <v>113.5</v>
      </c>
      <c r="D2948">
        <v>112.269997</v>
      </c>
      <c r="E2948">
        <v>112.389999</v>
      </c>
      <c r="F2948">
        <v>54084300</v>
      </c>
      <c r="G2948">
        <v>88.789703000000003</v>
      </c>
      <c r="H2948" s="6">
        <f t="shared" si="100"/>
        <v>0.10389969859257815</v>
      </c>
      <c r="R2948" s="6">
        <f t="shared" ref="R2948:R3011" si="101">(E2948-B2948)/B2948</f>
        <v>-3.8996985925781528E-3</v>
      </c>
    </row>
    <row r="2949" spans="1:18" x14ac:dyDescent="0.25">
      <c r="A2949" s="1">
        <v>37994</v>
      </c>
      <c r="B2949">
        <v>113.25</v>
      </c>
      <c r="C2949">
        <v>113.410004</v>
      </c>
      <c r="D2949">
        <v>112.769997</v>
      </c>
      <c r="E2949">
        <v>113.379997</v>
      </c>
      <c r="F2949">
        <v>36438400</v>
      </c>
      <c r="G2949">
        <v>89.571815000000001</v>
      </c>
      <c r="H2949" s="6">
        <f t="shared" si="100"/>
        <v>9.8852123620309026E-2</v>
      </c>
      <c r="R2949" s="6">
        <f t="shared" si="101"/>
        <v>1.1478763796909759E-3</v>
      </c>
    </row>
    <row r="2950" spans="1:18" x14ac:dyDescent="0.25">
      <c r="A2950" s="1">
        <v>37993</v>
      </c>
      <c r="B2950">
        <v>112.389999</v>
      </c>
      <c r="C2950">
        <v>113.05999799999999</v>
      </c>
      <c r="D2950">
        <v>111.889999</v>
      </c>
      <c r="E2950">
        <v>112.93</v>
      </c>
      <c r="F2950">
        <v>30170400</v>
      </c>
      <c r="G2950">
        <v>89.216311000000005</v>
      </c>
      <c r="H2950" s="6">
        <f t="shared" si="100"/>
        <v>9.5195293132799091E-2</v>
      </c>
      <c r="R2950" s="6">
        <f t="shared" si="101"/>
        <v>4.8047068672009124E-3</v>
      </c>
    </row>
    <row r="2951" spans="1:18" x14ac:dyDescent="0.25">
      <c r="A2951" s="1">
        <v>37992</v>
      </c>
      <c r="B2951">
        <v>112.160004</v>
      </c>
      <c r="C2951">
        <v>112.730003</v>
      </c>
      <c r="D2951">
        <v>112</v>
      </c>
      <c r="E2951">
        <v>112.550003</v>
      </c>
      <c r="F2951">
        <v>20472800</v>
      </c>
      <c r="G2951">
        <v>88.916107999999994</v>
      </c>
      <c r="H2951" s="6">
        <f t="shared" si="100"/>
        <v>9.6522833576218464E-2</v>
      </c>
      <c r="R2951" s="6">
        <f t="shared" si="101"/>
        <v>3.4771664237815388E-3</v>
      </c>
    </row>
    <row r="2952" spans="1:18" x14ac:dyDescent="0.25">
      <c r="A2952" s="1">
        <v>37991</v>
      </c>
      <c r="B2952">
        <v>111.69000200000001</v>
      </c>
      <c r="C2952">
        <v>112.519997</v>
      </c>
      <c r="D2952">
        <v>111.589996</v>
      </c>
      <c r="E2952">
        <v>112.44000200000001</v>
      </c>
      <c r="F2952">
        <v>27959800</v>
      </c>
      <c r="G2952">
        <v>88.829205999999999</v>
      </c>
      <c r="H2952" s="6">
        <f t="shared" si="100"/>
        <v>9.3284985347211302E-2</v>
      </c>
      <c r="R2952" s="6">
        <f t="shared" si="101"/>
        <v>6.7150146527887068E-3</v>
      </c>
    </row>
    <row r="2953" spans="1:18" x14ac:dyDescent="0.25">
      <c r="A2953" s="1">
        <v>37988</v>
      </c>
      <c r="B2953">
        <v>111.739998</v>
      </c>
      <c r="C2953">
        <v>112.19000200000001</v>
      </c>
      <c r="D2953">
        <v>110.730003</v>
      </c>
      <c r="E2953">
        <v>111.230003</v>
      </c>
      <c r="F2953">
        <v>38072300</v>
      </c>
      <c r="G2953">
        <v>87.873289999999997</v>
      </c>
      <c r="H2953" s="6">
        <f t="shared" si="100"/>
        <v>0.10456412215078081</v>
      </c>
      <c r="R2953" s="6">
        <f t="shared" si="101"/>
        <v>-4.5641221507808109E-3</v>
      </c>
    </row>
    <row r="2954" spans="1:18" x14ac:dyDescent="0.25">
      <c r="A2954" s="1">
        <v>37986</v>
      </c>
      <c r="B2954">
        <v>111.220001</v>
      </c>
      <c r="C2954">
        <v>111.519997</v>
      </c>
      <c r="D2954">
        <v>110.839996</v>
      </c>
      <c r="E2954">
        <v>111.279999</v>
      </c>
      <c r="F2954">
        <v>31501800</v>
      </c>
      <c r="G2954">
        <v>87.912786999999994</v>
      </c>
      <c r="H2954" s="6">
        <f t="shared" si="100"/>
        <v>9.9460546669119285E-2</v>
      </c>
      <c r="R2954" s="6">
        <f t="shared" si="101"/>
        <v>5.3945333088072285E-4</v>
      </c>
    </row>
    <row r="2955" spans="1:18" x14ac:dyDescent="0.25">
      <c r="A2955" s="1">
        <v>37985</v>
      </c>
      <c r="B2955">
        <v>111.089996</v>
      </c>
      <c r="C2955">
        <v>111.269997</v>
      </c>
      <c r="D2955">
        <v>110.849998</v>
      </c>
      <c r="E2955">
        <v>111.18</v>
      </c>
      <c r="F2955">
        <v>19559500</v>
      </c>
      <c r="G2955">
        <v>87.833786000000003</v>
      </c>
      <c r="H2955" s="6">
        <f t="shared" si="100"/>
        <v>9.91898100347397E-2</v>
      </c>
      <c r="R2955" s="6">
        <f t="shared" si="101"/>
        <v>8.1018996526030593E-4</v>
      </c>
    </row>
    <row r="2956" spans="1:18" x14ac:dyDescent="0.25">
      <c r="A2956" s="1">
        <v>37984</v>
      </c>
      <c r="B2956">
        <v>110.099998</v>
      </c>
      <c r="C2956">
        <v>111.269997</v>
      </c>
      <c r="D2956">
        <v>109.779999</v>
      </c>
      <c r="E2956">
        <v>111.160004</v>
      </c>
      <c r="F2956">
        <v>22483700</v>
      </c>
      <c r="G2956">
        <v>87.817988999999997</v>
      </c>
      <c r="H2956" s="6">
        <f t="shared" si="100"/>
        <v>9.0372334066709054E-2</v>
      </c>
      <c r="R2956" s="6">
        <f t="shared" si="101"/>
        <v>9.6276659332909468E-3</v>
      </c>
    </row>
    <row r="2957" spans="1:18" x14ac:dyDescent="0.25">
      <c r="A2957" s="1">
        <v>37981</v>
      </c>
      <c r="B2957">
        <v>109.709999</v>
      </c>
      <c r="C2957">
        <v>110.08000199999999</v>
      </c>
      <c r="D2957">
        <v>109.629997</v>
      </c>
      <c r="E2957">
        <v>109.699997</v>
      </c>
      <c r="F2957">
        <v>8308400</v>
      </c>
      <c r="G2957">
        <v>86.664563000000001</v>
      </c>
      <c r="H2957" s="6">
        <f t="shared" si="100"/>
        <v>0.1000911676245663</v>
      </c>
      <c r="R2957" s="6">
        <f t="shared" si="101"/>
        <v>-9.1167624566290142E-5</v>
      </c>
    </row>
    <row r="2958" spans="1:18" x14ac:dyDescent="0.25">
      <c r="A2958" s="1">
        <v>37979</v>
      </c>
      <c r="B2958">
        <v>109.519997</v>
      </c>
      <c r="C2958">
        <v>109.879997</v>
      </c>
      <c r="D2958">
        <v>109.43</v>
      </c>
      <c r="E2958">
        <v>109.620003</v>
      </c>
      <c r="F2958">
        <v>8055800</v>
      </c>
      <c r="G2958">
        <v>86.601365999999999</v>
      </c>
      <c r="H2958" s="6">
        <f t="shared" si="100"/>
        <v>9.9086869953073572E-2</v>
      </c>
      <c r="R2958" s="6">
        <f t="shared" si="101"/>
        <v>9.1313004692643827E-4</v>
      </c>
    </row>
    <row r="2959" spans="1:18" x14ac:dyDescent="0.25">
      <c r="A2959" s="1">
        <v>37978</v>
      </c>
      <c r="B2959">
        <v>109.480003</v>
      </c>
      <c r="C2959">
        <v>109.949997</v>
      </c>
      <c r="D2959">
        <v>109.379997</v>
      </c>
      <c r="E2959">
        <v>109.730003</v>
      </c>
      <c r="F2959">
        <v>24741200</v>
      </c>
      <c r="G2959">
        <v>86.688267999999994</v>
      </c>
      <c r="H2959" s="6">
        <f t="shared" si="100"/>
        <v>9.7716477958079709E-2</v>
      </c>
      <c r="R2959" s="6">
        <f t="shared" si="101"/>
        <v>2.283522041920295E-3</v>
      </c>
    </row>
    <row r="2960" spans="1:18" x14ac:dyDescent="0.25">
      <c r="A2960" s="1">
        <v>37977</v>
      </c>
      <c r="B2960">
        <v>108.790001</v>
      </c>
      <c r="C2960">
        <v>109.660004</v>
      </c>
      <c r="D2960">
        <v>108.779999</v>
      </c>
      <c r="E2960">
        <v>109.660004</v>
      </c>
      <c r="F2960">
        <v>27611300</v>
      </c>
      <c r="G2960">
        <v>86.632966999999994</v>
      </c>
      <c r="H2960" s="6">
        <f t="shared" si="100"/>
        <v>9.2002913944269599E-2</v>
      </c>
      <c r="R2960" s="6">
        <f t="shared" si="101"/>
        <v>7.9970860557304069E-3</v>
      </c>
    </row>
    <row r="2961" spans="1:18" x14ac:dyDescent="0.25">
      <c r="A2961" s="1">
        <v>37974</v>
      </c>
      <c r="B2961">
        <v>109.300003</v>
      </c>
      <c r="C2961">
        <v>109.370003</v>
      </c>
      <c r="D2961">
        <v>108.58000199999999</v>
      </c>
      <c r="E2961">
        <v>108.900002</v>
      </c>
      <c r="F2961">
        <v>41465100</v>
      </c>
      <c r="G2961">
        <v>86.032555000000002</v>
      </c>
      <c r="H2961" s="6">
        <f t="shared" si="100"/>
        <v>0.10365966138171107</v>
      </c>
      <c r="R2961" s="6">
        <f t="shared" si="101"/>
        <v>-3.6596613817110614E-3</v>
      </c>
    </row>
    <row r="2962" spans="1:18" x14ac:dyDescent="0.25">
      <c r="A2962" s="1">
        <v>37973</v>
      </c>
      <c r="B2962">
        <v>108.550003</v>
      </c>
      <c r="C2962">
        <v>109.730003</v>
      </c>
      <c r="D2962">
        <v>108.389999</v>
      </c>
      <c r="E2962">
        <v>109.720001</v>
      </c>
      <c r="F2962">
        <v>29353100</v>
      </c>
      <c r="G2962">
        <v>86.272712999999996</v>
      </c>
      <c r="H2962" s="6">
        <f t="shared" si="100"/>
        <v>8.9221575608800383E-2</v>
      </c>
      <c r="R2962" s="6">
        <f t="shared" si="101"/>
        <v>1.0778424391199625E-2</v>
      </c>
    </row>
    <row r="2963" spans="1:18" x14ac:dyDescent="0.25">
      <c r="A2963" s="1">
        <v>37972</v>
      </c>
      <c r="B2963">
        <v>108.05999799999999</v>
      </c>
      <c r="C2963">
        <v>108.5</v>
      </c>
      <c r="D2963">
        <v>107.800003</v>
      </c>
      <c r="E2963">
        <v>108.5</v>
      </c>
      <c r="F2963">
        <v>23198800</v>
      </c>
      <c r="G2963">
        <v>85.313428000000002</v>
      </c>
      <c r="H2963" s="6">
        <f t="shared" si="100"/>
        <v>9.5928169460080814E-2</v>
      </c>
      <c r="R2963" s="6">
        <f t="shared" si="101"/>
        <v>4.0718305399191929E-3</v>
      </c>
    </row>
    <row r="2964" spans="1:18" x14ac:dyDescent="0.25">
      <c r="A2964" s="1">
        <v>37971</v>
      </c>
      <c r="B2964">
        <v>107.68</v>
      </c>
      <c r="C2964">
        <v>108.5</v>
      </c>
      <c r="D2964">
        <v>107.519997</v>
      </c>
      <c r="E2964">
        <v>108.160004</v>
      </c>
      <c r="F2964">
        <v>32894200</v>
      </c>
      <c r="G2964">
        <v>85.046088999999995</v>
      </c>
      <c r="H2964" s="6">
        <f t="shared" si="100"/>
        <v>9.5542310549777187E-2</v>
      </c>
      <c r="R2964" s="6">
        <f t="shared" si="101"/>
        <v>4.4576894502228251E-3</v>
      </c>
    </row>
    <row r="2965" spans="1:18" x14ac:dyDescent="0.25">
      <c r="A2965" s="1">
        <v>37970</v>
      </c>
      <c r="B2965">
        <v>109.16999800000001</v>
      </c>
      <c r="C2965">
        <v>109.230003</v>
      </c>
      <c r="D2965">
        <v>107.480003</v>
      </c>
      <c r="E2965">
        <v>107.599998</v>
      </c>
      <c r="F2965">
        <v>38693400</v>
      </c>
      <c r="G2965">
        <v>84.605756999999997</v>
      </c>
      <c r="H2965" s="6">
        <f t="shared" si="100"/>
        <v>0.11438124053093789</v>
      </c>
      <c r="R2965" s="6">
        <f t="shared" si="101"/>
        <v>-1.438124053093788E-2</v>
      </c>
    </row>
    <row r="2966" spans="1:18" x14ac:dyDescent="0.25">
      <c r="A2966" s="1">
        <v>37967</v>
      </c>
      <c r="B2966">
        <v>107.970001</v>
      </c>
      <c r="C2966">
        <v>108.199997</v>
      </c>
      <c r="D2966">
        <v>107.389999</v>
      </c>
      <c r="E2966">
        <v>108.139999</v>
      </c>
      <c r="F2966">
        <v>34142200</v>
      </c>
      <c r="G2966">
        <v>85.030359000000004</v>
      </c>
      <c r="H2966" s="6">
        <f t="shared" si="100"/>
        <v>9.842550709988411E-2</v>
      </c>
      <c r="R2966" s="6">
        <f t="shared" si="101"/>
        <v>1.5744929001159013E-3</v>
      </c>
    </row>
    <row r="2967" spans="1:18" x14ac:dyDescent="0.25">
      <c r="A2967" s="1">
        <v>37966</v>
      </c>
      <c r="B2967">
        <v>106.68</v>
      </c>
      <c r="C2967">
        <v>108.099998</v>
      </c>
      <c r="D2967">
        <v>106.66999800000001</v>
      </c>
      <c r="E2967">
        <v>107.93</v>
      </c>
      <c r="F2967">
        <v>45304000</v>
      </c>
      <c r="G2967">
        <v>84.865236999999993</v>
      </c>
      <c r="H2967" s="6">
        <f t="shared" si="100"/>
        <v>8.8282714660667422E-2</v>
      </c>
      <c r="R2967" s="6">
        <f t="shared" si="101"/>
        <v>1.1717285339332582E-2</v>
      </c>
    </row>
    <row r="2968" spans="1:18" x14ac:dyDescent="0.25">
      <c r="A2968" s="1">
        <v>37965</v>
      </c>
      <c r="B2968">
        <v>106.769997</v>
      </c>
      <c r="C2968">
        <v>106.980003</v>
      </c>
      <c r="D2968">
        <v>105.959999</v>
      </c>
      <c r="E2968">
        <v>106.730003</v>
      </c>
      <c r="F2968">
        <v>36915400</v>
      </c>
      <c r="G2968">
        <v>83.921681000000007</v>
      </c>
      <c r="H2968" s="6">
        <f t="shared" si="100"/>
        <v>0.10037458088530252</v>
      </c>
      <c r="R2968" s="6">
        <f t="shared" si="101"/>
        <v>-3.7458088530251799E-4</v>
      </c>
    </row>
    <row r="2969" spans="1:18" x14ac:dyDescent="0.25">
      <c r="A2969" s="1">
        <v>37964</v>
      </c>
      <c r="B2969">
        <v>107.900002</v>
      </c>
      <c r="C2969">
        <v>107.93</v>
      </c>
      <c r="D2969">
        <v>106.540001</v>
      </c>
      <c r="E2969">
        <v>106.739998</v>
      </c>
      <c r="F2969">
        <v>43596100</v>
      </c>
      <c r="G2969">
        <v>83.929540000000003</v>
      </c>
      <c r="H2969" s="6">
        <f t="shared" si="100"/>
        <v>0.11075073196013473</v>
      </c>
      <c r="R2969" s="6">
        <f t="shared" si="101"/>
        <v>-1.0750731960134725E-2</v>
      </c>
    </row>
    <row r="2970" spans="1:18" x14ac:dyDescent="0.25">
      <c r="A2970" s="1">
        <v>37963</v>
      </c>
      <c r="B2970">
        <v>106.739998</v>
      </c>
      <c r="C2970">
        <v>107.639999</v>
      </c>
      <c r="D2970">
        <v>106.68</v>
      </c>
      <c r="E2970">
        <v>107.57</v>
      </c>
      <c r="F2970">
        <v>32482900</v>
      </c>
      <c r="G2970">
        <v>84.582168999999993</v>
      </c>
      <c r="H2970" s="6">
        <f t="shared" si="100"/>
        <v>9.2224077051228787E-2</v>
      </c>
      <c r="R2970" s="6">
        <f t="shared" si="101"/>
        <v>7.775922948771212E-3</v>
      </c>
    </row>
    <row r="2971" spans="1:18" x14ac:dyDescent="0.25">
      <c r="A2971" s="1">
        <v>37960</v>
      </c>
      <c r="B2971">
        <v>107.120003</v>
      </c>
      <c r="C2971">
        <v>107.800003</v>
      </c>
      <c r="D2971">
        <v>106.620003</v>
      </c>
      <c r="E2971">
        <v>106.849998</v>
      </c>
      <c r="F2971">
        <v>28824400</v>
      </c>
      <c r="G2971">
        <v>84.016032999999993</v>
      </c>
      <c r="H2971" s="6">
        <f t="shared" si="100"/>
        <v>0.10252058432074539</v>
      </c>
      <c r="R2971" s="6">
        <f t="shared" si="101"/>
        <v>-2.5205843207453758E-3</v>
      </c>
    </row>
    <row r="2972" spans="1:18" x14ac:dyDescent="0.25">
      <c r="A2972" s="1">
        <v>37959</v>
      </c>
      <c r="B2972">
        <v>107.16999800000001</v>
      </c>
      <c r="C2972">
        <v>107.720001</v>
      </c>
      <c r="D2972">
        <v>106.94000200000001</v>
      </c>
      <c r="E2972">
        <v>107.599998</v>
      </c>
      <c r="F2972">
        <v>36089500</v>
      </c>
      <c r="G2972">
        <v>84.605756999999997</v>
      </c>
      <c r="H2972" s="6">
        <f t="shared" si="100"/>
        <v>9.5987683045398661E-2</v>
      </c>
      <c r="R2972" s="6">
        <f t="shared" si="101"/>
        <v>4.0123169546013486E-3</v>
      </c>
    </row>
    <row r="2973" spans="1:18" x14ac:dyDescent="0.25">
      <c r="A2973" s="1">
        <v>37958</v>
      </c>
      <c r="B2973">
        <v>107.650002</v>
      </c>
      <c r="C2973">
        <v>108.08000199999999</v>
      </c>
      <c r="D2973">
        <v>107.07</v>
      </c>
      <c r="E2973">
        <v>107.160004</v>
      </c>
      <c r="F2973">
        <v>39078600</v>
      </c>
      <c r="G2973">
        <v>84.259789999999995</v>
      </c>
      <c r="H2973" s="6">
        <f t="shared" si="100"/>
        <v>0.10455176953921469</v>
      </c>
      <c r="R2973" s="6">
        <f t="shared" si="101"/>
        <v>-4.5517695392146848E-3</v>
      </c>
    </row>
    <row r="2974" spans="1:18" x14ac:dyDescent="0.25">
      <c r="A2974" s="1">
        <v>37957</v>
      </c>
      <c r="B2974">
        <v>107.379997</v>
      </c>
      <c r="C2974">
        <v>107.769997</v>
      </c>
      <c r="D2974">
        <v>107.07</v>
      </c>
      <c r="E2974">
        <v>107.33000199999999</v>
      </c>
      <c r="F2974">
        <v>35352000</v>
      </c>
      <c r="G2974">
        <v>84.393459000000007</v>
      </c>
      <c r="H2974" s="6">
        <f t="shared" si="100"/>
        <v>0.10046558950825832</v>
      </c>
      <c r="R2974" s="6">
        <f t="shared" si="101"/>
        <v>-4.6558950825831909E-4</v>
      </c>
    </row>
    <row r="2975" spans="1:18" x14ac:dyDescent="0.25">
      <c r="A2975" s="1">
        <v>37956</v>
      </c>
      <c r="B2975">
        <v>106.849998</v>
      </c>
      <c r="C2975">
        <v>107.68</v>
      </c>
      <c r="D2975">
        <v>106.800003</v>
      </c>
      <c r="E2975">
        <v>107.599998</v>
      </c>
      <c r="F2975">
        <v>38699000</v>
      </c>
      <c r="G2975">
        <v>84.605756999999997</v>
      </c>
      <c r="H2975" s="6">
        <f t="shared" si="100"/>
        <v>9.298081409416592E-2</v>
      </c>
      <c r="R2975" s="6">
        <f t="shared" si="101"/>
        <v>7.0191859058340838E-3</v>
      </c>
    </row>
    <row r="2976" spans="1:18" x14ac:dyDescent="0.25">
      <c r="A2976" s="1">
        <v>37953</v>
      </c>
      <c r="B2976">
        <v>106.279999</v>
      </c>
      <c r="C2976">
        <v>106.660004</v>
      </c>
      <c r="D2976">
        <v>106.199997</v>
      </c>
      <c r="E2976">
        <v>106.449997</v>
      </c>
      <c r="F2976">
        <v>10507500</v>
      </c>
      <c r="G2976">
        <v>83.701511999999994</v>
      </c>
      <c r="H2976" s="6">
        <f t="shared" si="100"/>
        <v>9.840047044035076E-2</v>
      </c>
      <c r="R2976" s="6">
        <f t="shared" si="101"/>
        <v>1.5995295596492481E-3</v>
      </c>
    </row>
    <row r="2977" spans="1:18" x14ac:dyDescent="0.25">
      <c r="A2977" s="1">
        <v>37951</v>
      </c>
      <c r="B2977">
        <v>106.41999800000001</v>
      </c>
      <c r="C2977">
        <v>106.449997</v>
      </c>
      <c r="D2977">
        <v>105.389999</v>
      </c>
      <c r="E2977">
        <v>106.370003</v>
      </c>
      <c r="F2977">
        <v>33053600</v>
      </c>
      <c r="G2977">
        <v>83.638613000000007</v>
      </c>
      <c r="H2977" s="6">
        <f t="shared" si="100"/>
        <v>0.10046978952207845</v>
      </c>
      <c r="R2977" s="6">
        <f t="shared" si="101"/>
        <v>-4.6978952207845162E-4</v>
      </c>
    </row>
    <row r="2978" spans="1:18" x14ac:dyDescent="0.25">
      <c r="A2978" s="1">
        <v>37950</v>
      </c>
      <c r="B2978">
        <v>105.730003</v>
      </c>
      <c r="C2978">
        <v>106.41999800000001</v>
      </c>
      <c r="D2978">
        <v>105.449997</v>
      </c>
      <c r="E2978">
        <v>105.989998</v>
      </c>
      <c r="F2978">
        <v>37580000</v>
      </c>
      <c r="G2978">
        <v>83.339815999999999</v>
      </c>
      <c r="H2978" s="6">
        <f t="shared" si="100"/>
        <v>9.7540953441569433E-2</v>
      </c>
      <c r="R2978" s="6">
        <f t="shared" si="101"/>
        <v>2.4590465584305673E-3</v>
      </c>
    </row>
    <row r="2979" spans="1:18" x14ac:dyDescent="0.25">
      <c r="A2979" s="1">
        <v>37949</v>
      </c>
      <c r="B2979">
        <v>104.69000200000001</v>
      </c>
      <c r="C2979">
        <v>105.779999</v>
      </c>
      <c r="D2979">
        <v>104.68</v>
      </c>
      <c r="E2979">
        <v>105.589996</v>
      </c>
      <c r="F2979">
        <v>28906400</v>
      </c>
      <c r="G2979">
        <v>83.025295</v>
      </c>
      <c r="H2979" s="6">
        <f t="shared" si="100"/>
        <v>9.1403247847870017E-2</v>
      </c>
      <c r="R2979" s="6">
        <f t="shared" si="101"/>
        <v>8.5967521521299849E-3</v>
      </c>
    </row>
    <row r="2980" spans="1:18" x14ac:dyDescent="0.25">
      <c r="A2980" s="1">
        <v>37946</v>
      </c>
      <c r="B2980">
        <v>104.239998</v>
      </c>
      <c r="C2980">
        <v>104.33000199999999</v>
      </c>
      <c r="D2980">
        <v>103.620003</v>
      </c>
      <c r="E2980">
        <v>104.209999</v>
      </c>
      <c r="F2980">
        <v>30016000</v>
      </c>
      <c r="G2980">
        <v>81.940205000000006</v>
      </c>
      <c r="H2980" s="6">
        <f t="shared" si="100"/>
        <v>0.10028778780291231</v>
      </c>
      <c r="R2980" s="6">
        <f t="shared" si="101"/>
        <v>-2.8778780291231071E-4</v>
      </c>
    </row>
    <row r="2981" spans="1:18" x14ac:dyDescent="0.25">
      <c r="A2981" s="1">
        <v>37945</v>
      </c>
      <c r="B2981">
        <v>104</v>
      </c>
      <c r="C2981">
        <v>105.239998</v>
      </c>
      <c r="D2981">
        <v>103.75</v>
      </c>
      <c r="E2981">
        <v>103.779999</v>
      </c>
      <c r="F2981">
        <v>53578700</v>
      </c>
      <c r="G2981">
        <v>81.602096000000003</v>
      </c>
      <c r="H2981" s="6">
        <f t="shared" si="100"/>
        <v>0.10211539423076921</v>
      </c>
      <c r="R2981" s="6">
        <f t="shared" si="101"/>
        <v>-2.1153942307691955E-3</v>
      </c>
    </row>
    <row r="2982" spans="1:18" x14ac:dyDescent="0.25">
      <c r="A2982" s="1">
        <v>37944</v>
      </c>
      <c r="B2982">
        <v>104.029999</v>
      </c>
      <c r="C2982">
        <v>105.010002</v>
      </c>
      <c r="D2982">
        <v>103.91999800000001</v>
      </c>
      <c r="E2982">
        <v>104.720001</v>
      </c>
      <c r="F2982">
        <v>29827000</v>
      </c>
      <c r="G2982">
        <v>82.341218999999995</v>
      </c>
      <c r="H2982" s="6">
        <f t="shared" si="100"/>
        <v>9.3367278605856835E-2</v>
      </c>
      <c r="R2982" s="6">
        <f t="shared" si="101"/>
        <v>6.6327213941431706E-3</v>
      </c>
    </row>
    <row r="2983" spans="1:18" x14ac:dyDescent="0.25">
      <c r="A2983" s="1">
        <v>37943</v>
      </c>
      <c r="B2983">
        <v>105.239998</v>
      </c>
      <c r="C2983">
        <v>105.449997</v>
      </c>
      <c r="D2983">
        <v>103.699997</v>
      </c>
      <c r="E2983">
        <v>103.839996</v>
      </c>
      <c r="F2983">
        <v>41155000</v>
      </c>
      <c r="G2983">
        <v>81.649271999999996</v>
      </c>
      <c r="H2983" s="6">
        <f t="shared" si="100"/>
        <v>0.11330294590085417</v>
      </c>
      <c r="R2983" s="6">
        <f t="shared" si="101"/>
        <v>-1.3302945900854166E-2</v>
      </c>
    </row>
    <row r="2984" spans="1:18" x14ac:dyDescent="0.25">
      <c r="A2984" s="1">
        <v>37942</v>
      </c>
      <c r="B2984">
        <v>104.910004</v>
      </c>
      <c r="C2984">
        <v>105.139999</v>
      </c>
      <c r="D2984">
        <v>104.040001</v>
      </c>
      <c r="E2984">
        <v>104.93</v>
      </c>
      <c r="F2984">
        <v>44382100</v>
      </c>
      <c r="G2984">
        <v>82.506341000000006</v>
      </c>
      <c r="H2984" s="6">
        <f t="shared" si="100"/>
        <v>9.9809398539342301E-2</v>
      </c>
      <c r="R2984" s="6">
        <f t="shared" si="101"/>
        <v>1.9060146065770926E-4</v>
      </c>
    </row>
    <row r="2985" spans="1:18" x14ac:dyDescent="0.25">
      <c r="A2985" s="1">
        <v>37939</v>
      </c>
      <c r="B2985">
        <v>106.400002</v>
      </c>
      <c r="C2985">
        <v>106.949997</v>
      </c>
      <c r="D2985">
        <v>105.290001</v>
      </c>
      <c r="E2985">
        <v>105.459999</v>
      </c>
      <c r="F2985">
        <v>49158500</v>
      </c>
      <c r="G2985">
        <v>82.923078000000004</v>
      </c>
      <c r="H2985" s="6">
        <f t="shared" si="100"/>
        <v>0.10883461449559</v>
      </c>
      <c r="R2985" s="6">
        <f t="shared" si="101"/>
        <v>-8.8346144955899937E-3</v>
      </c>
    </row>
    <row r="2986" spans="1:18" x14ac:dyDescent="0.25">
      <c r="A2986" s="1">
        <v>37938</v>
      </c>
      <c r="B2986">
        <v>106.010002</v>
      </c>
      <c r="C2986">
        <v>106.540001</v>
      </c>
      <c r="D2986">
        <v>105.779999</v>
      </c>
      <c r="E2986">
        <v>106.360001</v>
      </c>
      <c r="F2986">
        <v>29714800</v>
      </c>
      <c r="G2986">
        <v>83.630747999999997</v>
      </c>
      <c r="H2986" s="6">
        <f t="shared" si="100"/>
        <v>9.6698434172277484E-2</v>
      </c>
      <c r="R2986" s="6">
        <f t="shared" si="101"/>
        <v>3.3015658277225279E-3</v>
      </c>
    </row>
    <row r="2987" spans="1:18" x14ac:dyDescent="0.25">
      <c r="A2987" s="1">
        <v>37937</v>
      </c>
      <c r="B2987">
        <v>105.230003</v>
      </c>
      <c r="C2987">
        <v>106.470001</v>
      </c>
      <c r="D2987">
        <v>105.160004</v>
      </c>
      <c r="E2987">
        <v>106.33000199999999</v>
      </c>
      <c r="F2987">
        <v>28000000</v>
      </c>
      <c r="G2987">
        <v>83.607159999999993</v>
      </c>
      <c r="H2987" s="6">
        <f t="shared" si="100"/>
        <v>8.9546717013777935E-2</v>
      </c>
      <c r="R2987" s="6">
        <f t="shared" si="101"/>
        <v>1.0453282986222065E-2</v>
      </c>
    </row>
    <row r="2988" spans="1:18" x14ac:dyDescent="0.25">
      <c r="A2988" s="1">
        <v>37936</v>
      </c>
      <c r="B2988">
        <v>105.089996</v>
      </c>
      <c r="C2988">
        <v>105.33000199999999</v>
      </c>
      <c r="D2988">
        <v>104.800003</v>
      </c>
      <c r="E2988">
        <v>105.150002</v>
      </c>
      <c r="F2988">
        <v>26558600</v>
      </c>
      <c r="G2988">
        <v>82.679327000000001</v>
      </c>
      <c r="H2988" s="6">
        <f t="shared" si="100"/>
        <v>9.9429003689371145E-2</v>
      </c>
      <c r="R2988" s="6">
        <f t="shared" si="101"/>
        <v>5.7099631062885699E-4</v>
      </c>
    </row>
    <row r="2989" spans="1:18" x14ac:dyDescent="0.25">
      <c r="A2989" s="1">
        <v>37935</v>
      </c>
      <c r="B2989">
        <v>105.739998</v>
      </c>
      <c r="C2989">
        <v>105.839996</v>
      </c>
      <c r="D2989">
        <v>105.010002</v>
      </c>
      <c r="E2989">
        <v>105.18</v>
      </c>
      <c r="F2989">
        <v>25530800</v>
      </c>
      <c r="G2989">
        <v>82.702915000000004</v>
      </c>
      <c r="H2989" s="6">
        <f t="shared" si="100"/>
        <v>0.10529599026472455</v>
      </c>
      <c r="R2989" s="6">
        <f t="shared" si="101"/>
        <v>-5.2959902647245474E-3</v>
      </c>
    </row>
    <row r="2990" spans="1:18" x14ac:dyDescent="0.25">
      <c r="A2990" s="1">
        <v>37932</v>
      </c>
      <c r="B2990">
        <v>106.639999</v>
      </c>
      <c r="C2990">
        <v>106.720001</v>
      </c>
      <c r="D2990">
        <v>105.57</v>
      </c>
      <c r="E2990">
        <v>105.610001</v>
      </c>
      <c r="F2990">
        <v>31723200</v>
      </c>
      <c r="G2990">
        <v>83.041023999999993</v>
      </c>
      <c r="H2990" s="6">
        <f t="shared" si="100"/>
        <v>0.10965864600205039</v>
      </c>
      <c r="R2990" s="6">
        <f t="shared" si="101"/>
        <v>-9.6586460020503771E-3</v>
      </c>
    </row>
    <row r="2991" spans="1:18" x14ac:dyDescent="0.25">
      <c r="A2991" s="1">
        <v>37931</v>
      </c>
      <c r="B2991">
        <v>105.599998</v>
      </c>
      <c r="C2991">
        <v>106.44000200000001</v>
      </c>
      <c r="D2991">
        <v>105.099998</v>
      </c>
      <c r="E2991">
        <v>106.400002</v>
      </c>
      <c r="F2991">
        <v>28392300</v>
      </c>
      <c r="G2991">
        <v>83.662200999999996</v>
      </c>
      <c r="H2991" s="6">
        <f t="shared" si="100"/>
        <v>9.2424204401973561E-2</v>
      </c>
      <c r="R2991" s="6">
        <f t="shared" si="101"/>
        <v>7.5757955980264441E-3</v>
      </c>
    </row>
    <row r="2992" spans="1:18" x14ac:dyDescent="0.25">
      <c r="A2992" s="1">
        <v>37930</v>
      </c>
      <c r="B2992">
        <v>105.489998</v>
      </c>
      <c r="C2992">
        <v>105.970001</v>
      </c>
      <c r="D2992">
        <v>104.900002</v>
      </c>
      <c r="E2992">
        <v>105.839996</v>
      </c>
      <c r="F2992">
        <v>33558800</v>
      </c>
      <c r="G2992">
        <v>83.221869999999996</v>
      </c>
      <c r="H2992" s="6">
        <f t="shared" si="100"/>
        <v>9.668216886306133E-2</v>
      </c>
      <c r="R2992" s="6">
        <f t="shared" si="101"/>
        <v>3.3178311369386829E-3</v>
      </c>
    </row>
    <row r="2993" spans="1:18" x14ac:dyDescent="0.25">
      <c r="A2993" s="1">
        <v>37929</v>
      </c>
      <c r="B2993">
        <v>105.989998</v>
      </c>
      <c r="C2993">
        <v>106.269997</v>
      </c>
      <c r="D2993">
        <v>105.58000199999999</v>
      </c>
      <c r="E2993">
        <v>105.760002</v>
      </c>
      <c r="F2993">
        <v>31421600</v>
      </c>
      <c r="G2993">
        <v>83.158969999999997</v>
      </c>
      <c r="H2993" s="6">
        <f t="shared" si="100"/>
        <v>0.10216997834078646</v>
      </c>
      <c r="R2993" s="6">
        <f t="shared" si="101"/>
        <v>-2.1699783407864567E-3</v>
      </c>
    </row>
    <row r="2994" spans="1:18" x14ac:dyDescent="0.25">
      <c r="A2994" s="1">
        <v>37928</v>
      </c>
      <c r="B2994">
        <v>105.75</v>
      </c>
      <c r="C2994">
        <v>106.610001</v>
      </c>
      <c r="D2994">
        <v>105.709999</v>
      </c>
      <c r="E2994">
        <v>105.989998</v>
      </c>
      <c r="F2994">
        <v>37589300</v>
      </c>
      <c r="G2994">
        <v>83.339815999999999</v>
      </c>
      <c r="H2994" s="6">
        <f t="shared" si="100"/>
        <v>9.7730515366430265E-2</v>
      </c>
      <c r="R2994" s="6">
        <f t="shared" si="101"/>
        <v>2.2694846335697392E-3</v>
      </c>
    </row>
    <row r="2995" spans="1:18" x14ac:dyDescent="0.25">
      <c r="A2995" s="1">
        <v>37925</v>
      </c>
      <c r="B2995">
        <v>105.400002</v>
      </c>
      <c r="C2995">
        <v>105.739998</v>
      </c>
      <c r="D2995">
        <v>105.220001</v>
      </c>
      <c r="E2995">
        <v>105.300003</v>
      </c>
      <c r="F2995">
        <v>25761600</v>
      </c>
      <c r="G2995">
        <v>82.797274000000002</v>
      </c>
      <c r="H2995" s="6">
        <f t="shared" si="100"/>
        <v>0.10094875709774652</v>
      </c>
      <c r="R2995" s="6">
        <f t="shared" si="101"/>
        <v>-9.487570977465146E-4</v>
      </c>
    </row>
    <row r="2996" spans="1:18" x14ac:dyDescent="0.25">
      <c r="A2996" s="1">
        <v>37924</v>
      </c>
      <c r="B2996">
        <v>105.790001</v>
      </c>
      <c r="C2996">
        <v>105.970001</v>
      </c>
      <c r="D2996">
        <v>104.800003</v>
      </c>
      <c r="E2996">
        <v>105.400002</v>
      </c>
      <c r="F2996">
        <v>39123100</v>
      </c>
      <c r="G2996">
        <v>82.875901999999996</v>
      </c>
      <c r="H2996" s="6">
        <f t="shared" si="100"/>
        <v>0.10368653933560322</v>
      </c>
      <c r="R2996" s="6">
        <f t="shared" si="101"/>
        <v>-3.6865393356032114E-3</v>
      </c>
    </row>
    <row r="2997" spans="1:18" x14ac:dyDescent="0.25">
      <c r="A2997" s="1">
        <v>37923</v>
      </c>
      <c r="B2997">
        <v>104.769997</v>
      </c>
      <c r="C2997">
        <v>105.43</v>
      </c>
      <c r="D2997">
        <v>103.870003</v>
      </c>
      <c r="E2997">
        <v>105.18</v>
      </c>
      <c r="F2997">
        <v>30955400</v>
      </c>
      <c r="G2997">
        <v>82.702915000000004</v>
      </c>
      <c r="H2997" s="6">
        <f t="shared" si="100"/>
        <v>9.6086637284145363E-2</v>
      </c>
      <c r="R2997" s="6">
        <f t="shared" si="101"/>
        <v>3.9133627158546474E-3</v>
      </c>
    </row>
    <row r="2998" spans="1:18" x14ac:dyDescent="0.25">
      <c r="A2998" s="1">
        <v>37922</v>
      </c>
      <c r="B2998">
        <v>103.980003</v>
      </c>
      <c r="C2998">
        <v>105.150002</v>
      </c>
      <c r="D2998">
        <v>103.82</v>
      </c>
      <c r="E2998">
        <v>105.040001</v>
      </c>
      <c r="F2998">
        <v>34956200</v>
      </c>
      <c r="G2998">
        <v>82.592833999999996</v>
      </c>
      <c r="H2998" s="6">
        <f t="shared" si="100"/>
        <v>8.9805751400103273E-2</v>
      </c>
      <c r="R2998" s="6">
        <f t="shared" si="101"/>
        <v>1.0194248599896726E-2</v>
      </c>
    </row>
    <row r="2999" spans="1:18" x14ac:dyDescent="0.25">
      <c r="A2999" s="1">
        <v>37921</v>
      </c>
      <c r="B2999">
        <v>103.739998</v>
      </c>
      <c r="C2999">
        <v>104.18</v>
      </c>
      <c r="D2999">
        <v>103.269997</v>
      </c>
      <c r="E2999">
        <v>103.629997</v>
      </c>
      <c r="F2999">
        <v>32460200</v>
      </c>
      <c r="G2999">
        <v>81.48415</v>
      </c>
      <c r="H2999" s="6">
        <f t="shared" si="100"/>
        <v>0.10106035282553213</v>
      </c>
      <c r="R2999" s="6">
        <f t="shared" si="101"/>
        <v>-1.0603528255321241E-3</v>
      </c>
    </row>
    <row r="3000" spans="1:18" x14ac:dyDescent="0.25">
      <c r="A3000" s="1">
        <v>37918</v>
      </c>
      <c r="B3000">
        <v>102.83000199999999</v>
      </c>
      <c r="C3000">
        <v>103.58000199999999</v>
      </c>
      <c r="D3000">
        <v>102.18</v>
      </c>
      <c r="E3000">
        <v>103.58000199999999</v>
      </c>
      <c r="F3000">
        <v>51723600</v>
      </c>
      <c r="G3000">
        <v>81.444839000000002</v>
      </c>
      <c r="H3000" s="6">
        <f t="shared" si="100"/>
        <v>9.270640877746944E-2</v>
      </c>
      <c r="R3000" s="6">
        <f t="shared" si="101"/>
        <v>7.2935912225305611E-3</v>
      </c>
    </row>
    <row r="3001" spans="1:18" x14ac:dyDescent="0.25">
      <c r="A3001" s="1">
        <v>37917</v>
      </c>
      <c r="B3001">
        <v>102.889999</v>
      </c>
      <c r="C3001">
        <v>103.949997</v>
      </c>
      <c r="D3001">
        <v>102.839996</v>
      </c>
      <c r="E3001">
        <v>103.349998</v>
      </c>
      <c r="F3001">
        <v>45830500</v>
      </c>
      <c r="G3001">
        <v>81.263987</v>
      </c>
      <c r="H3001" s="6">
        <f t="shared" si="100"/>
        <v>9.5529215623765373E-2</v>
      </c>
      <c r="R3001" s="6">
        <f t="shared" si="101"/>
        <v>4.4707843762346253E-3</v>
      </c>
    </row>
    <row r="3002" spans="1:18" x14ac:dyDescent="0.25">
      <c r="A3002" s="1">
        <v>37916</v>
      </c>
      <c r="B3002">
        <v>104.029999</v>
      </c>
      <c r="C3002">
        <v>104.19000200000001</v>
      </c>
      <c r="D3002">
        <v>103.19000200000001</v>
      </c>
      <c r="E3002">
        <v>103.540001</v>
      </c>
      <c r="F3002">
        <v>33914500</v>
      </c>
      <c r="G3002">
        <v>81.413386000000003</v>
      </c>
      <c r="H3002" s="6">
        <f t="shared" si="100"/>
        <v>0.10471016057589312</v>
      </c>
      <c r="R3002" s="6">
        <f t="shared" si="101"/>
        <v>-4.7101605758931124E-3</v>
      </c>
    </row>
    <row r="3003" spans="1:18" x14ac:dyDescent="0.25">
      <c r="A3003" s="1">
        <v>37915</v>
      </c>
      <c r="B3003">
        <v>104.82</v>
      </c>
      <c r="C3003">
        <v>105.279999</v>
      </c>
      <c r="D3003">
        <v>104.32</v>
      </c>
      <c r="E3003">
        <v>104.860001</v>
      </c>
      <c r="F3003">
        <v>26729100</v>
      </c>
      <c r="G3003">
        <v>82.451300000000003</v>
      </c>
      <c r="H3003" s="6">
        <f t="shared" si="100"/>
        <v>9.9618383896202978E-2</v>
      </c>
      <c r="R3003" s="6">
        <f t="shared" si="101"/>
        <v>3.8161610379702088E-4</v>
      </c>
    </row>
    <row r="3004" spans="1:18" x14ac:dyDescent="0.25">
      <c r="A3004" s="1">
        <v>37914</v>
      </c>
      <c r="B3004">
        <v>104.449997</v>
      </c>
      <c r="C3004">
        <v>105.040001</v>
      </c>
      <c r="D3004">
        <v>103.94000200000001</v>
      </c>
      <c r="E3004">
        <v>105.040001</v>
      </c>
      <c r="F3004">
        <v>27657000</v>
      </c>
      <c r="G3004">
        <v>82.592833999999996</v>
      </c>
      <c r="H3004" s="6">
        <f t="shared" si="100"/>
        <v>9.4351325831057639E-2</v>
      </c>
      <c r="R3004" s="6">
        <f t="shared" si="101"/>
        <v>5.6486741689423655E-3</v>
      </c>
    </row>
    <row r="3005" spans="1:18" x14ac:dyDescent="0.25">
      <c r="A3005" s="1">
        <v>37911</v>
      </c>
      <c r="B3005">
        <v>105.470001</v>
      </c>
      <c r="C3005">
        <v>105.629997</v>
      </c>
      <c r="D3005">
        <v>103.980003</v>
      </c>
      <c r="E3005">
        <v>104.260002</v>
      </c>
      <c r="F3005">
        <v>32790300</v>
      </c>
      <c r="G3005">
        <v>81.979522000000003</v>
      </c>
      <c r="H3005" s="6">
        <f t="shared" si="100"/>
        <v>0.11147244703259268</v>
      </c>
      <c r="R3005" s="6">
        <f t="shared" si="101"/>
        <v>-1.1472447032592674E-2</v>
      </c>
    </row>
    <row r="3006" spans="1:18" x14ac:dyDescent="0.25">
      <c r="A3006" s="1">
        <v>37910</v>
      </c>
      <c r="B3006">
        <v>104.68</v>
      </c>
      <c r="C3006">
        <v>105.730003</v>
      </c>
      <c r="D3006">
        <v>104.650002</v>
      </c>
      <c r="E3006">
        <v>105.410004</v>
      </c>
      <c r="F3006">
        <v>32772200</v>
      </c>
      <c r="G3006">
        <v>82.883767000000006</v>
      </c>
      <c r="H3006" s="6">
        <f t="shared" si="100"/>
        <v>9.3026327856324101E-2</v>
      </c>
      <c r="R3006" s="6">
        <f t="shared" si="101"/>
        <v>6.9736721436759056E-3</v>
      </c>
    </row>
    <row r="3007" spans="1:18" x14ac:dyDescent="0.25">
      <c r="A3007" s="1">
        <v>37909</v>
      </c>
      <c r="B3007">
        <v>105.860001</v>
      </c>
      <c r="C3007">
        <v>105.889999</v>
      </c>
      <c r="D3007">
        <v>104.639999</v>
      </c>
      <c r="E3007">
        <v>104.989998</v>
      </c>
      <c r="F3007">
        <v>39021700</v>
      </c>
      <c r="G3007">
        <v>82.553516999999999</v>
      </c>
      <c r="H3007" s="6">
        <f t="shared" si="100"/>
        <v>0.10821842992425437</v>
      </c>
      <c r="R3007" s="6">
        <f t="shared" si="101"/>
        <v>-8.2184299242543651E-3</v>
      </c>
    </row>
    <row r="3008" spans="1:18" x14ac:dyDescent="0.25">
      <c r="A3008" s="1">
        <v>37908</v>
      </c>
      <c r="B3008">
        <v>104.800003</v>
      </c>
      <c r="C3008">
        <v>105.43</v>
      </c>
      <c r="D3008">
        <v>104.360001</v>
      </c>
      <c r="E3008">
        <v>105.269997</v>
      </c>
      <c r="F3008">
        <v>38484400</v>
      </c>
      <c r="G3008">
        <v>82.773679999999999</v>
      </c>
      <c r="H3008" s="6">
        <f t="shared" si="100"/>
        <v>9.5515324555859038E-2</v>
      </c>
      <c r="R3008" s="6">
        <f t="shared" si="101"/>
        <v>4.4846754441409684E-3</v>
      </c>
    </row>
    <row r="3009" spans="1:18" x14ac:dyDescent="0.25">
      <c r="A3009" s="1">
        <v>37907</v>
      </c>
      <c r="B3009">
        <v>104.709999</v>
      </c>
      <c r="C3009">
        <v>105.290001</v>
      </c>
      <c r="D3009">
        <v>104.510002</v>
      </c>
      <c r="E3009">
        <v>104.900002</v>
      </c>
      <c r="F3009">
        <v>23825600</v>
      </c>
      <c r="G3009">
        <v>82.482753000000002</v>
      </c>
      <c r="H3009" s="6">
        <f t="shared" si="100"/>
        <v>9.8185435948671879E-2</v>
      </c>
      <c r="R3009" s="6">
        <f t="shared" si="101"/>
        <v>1.8145640513281293E-3</v>
      </c>
    </row>
    <row r="3010" spans="1:18" x14ac:dyDescent="0.25">
      <c r="A3010" s="1">
        <v>37904</v>
      </c>
      <c r="B3010">
        <v>104.269997</v>
      </c>
      <c r="C3010">
        <v>104.599998</v>
      </c>
      <c r="D3010">
        <v>103.910004</v>
      </c>
      <c r="E3010">
        <v>104.57</v>
      </c>
      <c r="F3010">
        <v>22682800</v>
      </c>
      <c r="G3010">
        <v>82.223273000000006</v>
      </c>
      <c r="H3010" s="6">
        <f t="shared" si="100"/>
        <v>9.712282527446521E-2</v>
      </c>
      <c r="R3010" s="6">
        <f t="shared" si="101"/>
        <v>2.8771747255348016E-3</v>
      </c>
    </row>
    <row r="3011" spans="1:18" x14ac:dyDescent="0.25">
      <c r="A3011" s="1">
        <v>37903</v>
      </c>
      <c r="B3011">
        <v>104.879997</v>
      </c>
      <c r="C3011">
        <v>105.220001</v>
      </c>
      <c r="D3011">
        <v>103.83000199999999</v>
      </c>
      <c r="E3011">
        <v>104.279999</v>
      </c>
      <c r="F3011">
        <v>40066500</v>
      </c>
      <c r="G3011">
        <v>81.995244999999997</v>
      </c>
      <c r="H3011" s="6">
        <f t="shared" ref="H3011:H3074" si="102">(B3011-E3011)/B3011+0.1</f>
        <v>0.10572080489285292</v>
      </c>
      <c r="R3011" s="6">
        <f t="shared" si="101"/>
        <v>-5.7208048928529178E-3</v>
      </c>
    </row>
    <row r="3012" spans="1:18" x14ac:dyDescent="0.25">
      <c r="A3012" s="1">
        <v>37902</v>
      </c>
      <c r="B3012">
        <v>104.33000199999999</v>
      </c>
      <c r="C3012">
        <v>104.389999</v>
      </c>
      <c r="D3012">
        <v>103.410004</v>
      </c>
      <c r="E3012">
        <v>104</v>
      </c>
      <c r="F3012">
        <v>30920800</v>
      </c>
      <c r="G3012">
        <v>81.775082999999995</v>
      </c>
      <c r="H3012" s="6">
        <f t="shared" si="102"/>
        <v>0.10316305946203273</v>
      </c>
      <c r="R3012" s="6">
        <f t="shared" ref="R3012:R3075" si="103">(E3012-B3012)/B3012</f>
        <v>-3.1630594620327265E-3</v>
      </c>
    </row>
    <row r="3013" spans="1:18" x14ac:dyDescent="0.25">
      <c r="A3013" s="1">
        <v>37901</v>
      </c>
      <c r="B3013">
        <v>103.260002</v>
      </c>
      <c r="C3013">
        <v>104.30999799999999</v>
      </c>
      <c r="D3013">
        <v>102.910004</v>
      </c>
      <c r="E3013">
        <v>104.260002</v>
      </c>
      <c r="F3013">
        <v>42602900</v>
      </c>
      <c r="G3013">
        <v>81.979522000000003</v>
      </c>
      <c r="H3013" s="6">
        <f t="shared" si="102"/>
        <v>9.0315708109321949E-2</v>
      </c>
      <c r="R3013" s="6">
        <f t="shared" si="103"/>
        <v>9.6842918906780567E-3</v>
      </c>
    </row>
    <row r="3014" spans="1:18" x14ac:dyDescent="0.25">
      <c r="A3014" s="1">
        <v>37900</v>
      </c>
      <c r="B3014">
        <v>103.480003</v>
      </c>
      <c r="C3014">
        <v>103.989998</v>
      </c>
      <c r="D3014">
        <v>103.199997</v>
      </c>
      <c r="E3014">
        <v>103.860001</v>
      </c>
      <c r="F3014">
        <v>20226500</v>
      </c>
      <c r="G3014">
        <v>81.665001000000004</v>
      </c>
      <c r="H3014" s="6">
        <f t="shared" si="102"/>
        <v>9.6327812244071928E-2</v>
      </c>
      <c r="R3014" s="6">
        <f t="shared" si="103"/>
        <v>3.6721877559280753E-3</v>
      </c>
    </row>
    <row r="3015" spans="1:18" x14ac:dyDescent="0.25">
      <c r="A3015" s="1">
        <v>37897</v>
      </c>
      <c r="B3015">
        <v>103.66999800000001</v>
      </c>
      <c r="C3015">
        <v>104.279999</v>
      </c>
      <c r="D3015">
        <v>103.08000199999999</v>
      </c>
      <c r="E3015">
        <v>103.389999</v>
      </c>
      <c r="F3015">
        <v>48806900</v>
      </c>
      <c r="G3015">
        <v>81.295439999999999</v>
      </c>
      <c r="H3015" s="6">
        <f t="shared" si="102"/>
        <v>0.10270086819139328</v>
      </c>
      <c r="R3015" s="6">
        <f t="shared" si="103"/>
        <v>-2.7008681913932675E-3</v>
      </c>
    </row>
    <row r="3016" spans="1:18" x14ac:dyDescent="0.25">
      <c r="A3016" s="1">
        <v>37896</v>
      </c>
      <c r="B3016">
        <v>101.93</v>
      </c>
      <c r="C3016">
        <v>102.55999799999999</v>
      </c>
      <c r="D3016">
        <v>101.629997</v>
      </c>
      <c r="E3016">
        <v>102.449997</v>
      </c>
      <c r="F3016">
        <v>44591500</v>
      </c>
      <c r="G3016">
        <v>80.556317000000007</v>
      </c>
      <c r="H3016" s="6">
        <f t="shared" si="102"/>
        <v>9.4898489159227037E-2</v>
      </c>
      <c r="R3016" s="6">
        <f t="shared" si="103"/>
        <v>5.1015108407729748E-3</v>
      </c>
    </row>
    <row r="3017" spans="1:18" x14ac:dyDescent="0.25">
      <c r="A3017" s="1">
        <v>37895</v>
      </c>
      <c r="B3017">
        <v>100.239998</v>
      </c>
      <c r="C3017">
        <v>102.18</v>
      </c>
      <c r="D3017">
        <v>100.199997</v>
      </c>
      <c r="E3017">
        <v>102.08000199999999</v>
      </c>
      <c r="F3017">
        <v>65797600</v>
      </c>
      <c r="G3017">
        <v>80.265389999999996</v>
      </c>
      <c r="H3017" s="6">
        <f t="shared" si="102"/>
        <v>8.1644013999282075E-2</v>
      </c>
      <c r="R3017" s="6">
        <f t="shared" si="103"/>
        <v>1.835598600071793E-2</v>
      </c>
    </row>
    <row r="3018" spans="1:18" x14ac:dyDescent="0.25">
      <c r="A3018" s="1">
        <v>37894</v>
      </c>
      <c r="B3018">
        <v>100.480003</v>
      </c>
      <c r="C3018">
        <v>100.760002</v>
      </c>
      <c r="D3018">
        <v>99.25</v>
      </c>
      <c r="E3018">
        <v>99.949996999999996</v>
      </c>
      <c r="F3018">
        <v>70764500</v>
      </c>
      <c r="G3018">
        <v>78.59057</v>
      </c>
      <c r="H3018" s="6">
        <f t="shared" si="102"/>
        <v>0.10527474108455193</v>
      </c>
      <c r="R3018" s="6">
        <f t="shared" si="103"/>
        <v>-5.2747410845519205E-3</v>
      </c>
    </row>
    <row r="3019" spans="1:18" x14ac:dyDescent="0.25">
      <c r="A3019" s="1">
        <v>37893</v>
      </c>
      <c r="B3019">
        <v>100.300003</v>
      </c>
      <c r="C3019">
        <v>100.989998</v>
      </c>
      <c r="D3019">
        <v>99.790001000000004</v>
      </c>
      <c r="E3019">
        <v>100.93</v>
      </c>
      <c r="F3019">
        <v>36771600</v>
      </c>
      <c r="G3019">
        <v>79.361144999999993</v>
      </c>
      <c r="H3019" s="6">
        <f t="shared" si="102"/>
        <v>9.3718873567730579E-2</v>
      </c>
      <c r="R3019" s="6">
        <f t="shared" si="103"/>
        <v>6.2811264322694292E-3</v>
      </c>
    </row>
    <row r="3020" spans="1:18" x14ac:dyDescent="0.25">
      <c r="A3020" s="1">
        <v>37890</v>
      </c>
      <c r="B3020">
        <v>100.44000200000001</v>
      </c>
      <c r="C3020">
        <v>100.660004</v>
      </c>
      <c r="D3020">
        <v>99.849997999999999</v>
      </c>
      <c r="E3020">
        <v>99.949996999999996</v>
      </c>
      <c r="F3020">
        <v>42914700</v>
      </c>
      <c r="G3020">
        <v>78.59057</v>
      </c>
      <c r="H3020" s="6">
        <f t="shared" si="102"/>
        <v>0.10487858413224654</v>
      </c>
      <c r="R3020" s="6">
        <f t="shared" si="103"/>
        <v>-4.8785841322465393E-3</v>
      </c>
    </row>
    <row r="3021" spans="1:18" x14ac:dyDescent="0.25">
      <c r="A3021" s="1">
        <v>37889</v>
      </c>
      <c r="B3021">
        <v>101.410004</v>
      </c>
      <c r="C3021">
        <v>101.879997</v>
      </c>
      <c r="D3021">
        <v>100.199997</v>
      </c>
      <c r="E3021">
        <v>100.279999</v>
      </c>
      <c r="F3021">
        <v>52673100</v>
      </c>
      <c r="G3021">
        <v>78.850049999999996</v>
      </c>
      <c r="H3021" s="6">
        <f t="shared" si="102"/>
        <v>0.11114293418231201</v>
      </c>
      <c r="R3021" s="6">
        <f t="shared" si="103"/>
        <v>-1.1142934182312004E-2</v>
      </c>
    </row>
    <row r="3022" spans="1:18" x14ac:dyDescent="0.25">
      <c r="A3022" s="1">
        <v>37888</v>
      </c>
      <c r="B3022">
        <v>103.120003</v>
      </c>
      <c r="C3022">
        <v>103.220001</v>
      </c>
      <c r="D3022">
        <v>101.07</v>
      </c>
      <c r="E3022">
        <v>101.110001</v>
      </c>
      <c r="F3022">
        <v>41694700</v>
      </c>
      <c r="G3022">
        <v>79.502679000000001</v>
      </c>
      <c r="H3022" s="6">
        <f t="shared" si="102"/>
        <v>0.11949187297832023</v>
      </c>
      <c r="R3022" s="6">
        <f t="shared" si="103"/>
        <v>-1.949187297832022E-2</v>
      </c>
    </row>
    <row r="3023" spans="1:18" x14ac:dyDescent="0.25">
      <c r="A3023" s="1">
        <v>37887</v>
      </c>
      <c r="B3023">
        <v>102.589996</v>
      </c>
      <c r="C3023">
        <v>103.290001</v>
      </c>
      <c r="D3023">
        <v>102.360001</v>
      </c>
      <c r="E3023">
        <v>102.94000200000001</v>
      </c>
      <c r="F3023">
        <v>32489200</v>
      </c>
      <c r="G3023">
        <v>80.941608000000002</v>
      </c>
      <c r="H3023" s="6">
        <f t="shared" si="102"/>
        <v>9.6588302820481572E-2</v>
      </c>
      <c r="R3023" s="6">
        <f t="shared" si="103"/>
        <v>3.4116971795184357E-3</v>
      </c>
    </row>
    <row r="3024" spans="1:18" x14ac:dyDescent="0.25">
      <c r="A3024" s="1">
        <v>37886</v>
      </c>
      <c r="B3024">
        <v>102.849998</v>
      </c>
      <c r="C3024">
        <v>102.959999</v>
      </c>
      <c r="D3024">
        <v>102.029999</v>
      </c>
      <c r="E3024">
        <v>102.550003</v>
      </c>
      <c r="F3024">
        <v>36677400</v>
      </c>
      <c r="G3024">
        <v>80.634951999999998</v>
      </c>
      <c r="H3024" s="6">
        <f t="shared" si="102"/>
        <v>0.1029168206692624</v>
      </c>
      <c r="R3024" s="6">
        <f t="shared" si="103"/>
        <v>-2.9168206692623908E-3</v>
      </c>
    </row>
    <row r="3025" spans="1:18" x14ac:dyDescent="0.25">
      <c r="A3025" s="1">
        <v>37883</v>
      </c>
      <c r="B3025">
        <v>104.269997</v>
      </c>
      <c r="C3025">
        <v>104.599998</v>
      </c>
      <c r="D3025">
        <v>103.400002</v>
      </c>
      <c r="E3025">
        <v>103.66999800000001</v>
      </c>
      <c r="F3025">
        <v>34331600</v>
      </c>
      <c r="G3025">
        <v>81.515602999999999</v>
      </c>
      <c r="H3025" s="6">
        <f t="shared" si="102"/>
        <v>0.10575428231766418</v>
      </c>
      <c r="R3025" s="6">
        <f t="shared" si="103"/>
        <v>-5.7542823176641774E-3</v>
      </c>
    </row>
    <row r="3026" spans="1:18" x14ac:dyDescent="0.25">
      <c r="A3026" s="1">
        <v>37882</v>
      </c>
      <c r="B3026">
        <v>103.400002</v>
      </c>
      <c r="C3026">
        <v>104.699997</v>
      </c>
      <c r="D3026">
        <v>103.16999800000001</v>
      </c>
      <c r="E3026">
        <v>104.599998</v>
      </c>
      <c r="F3026">
        <v>30243600</v>
      </c>
      <c r="G3026">
        <v>81.932342000000006</v>
      </c>
      <c r="H3026" s="6">
        <f t="shared" si="102"/>
        <v>8.8394623048459922E-2</v>
      </c>
      <c r="R3026" s="6">
        <f t="shared" si="103"/>
        <v>1.1605376951540085E-2</v>
      </c>
    </row>
    <row r="3027" spans="1:18" x14ac:dyDescent="0.25">
      <c r="A3027" s="1">
        <v>37881</v>
      </c>
      <c r="B3027">
        <v>103.480003</v>
      </c>
      <c r="C3027">
        <v>103.790001</v>
      </c>
      <c r="D3027">
        <v>103.050003</v>
      </c>
      <c r="E3027">
        <v>103.379997</v>
      </c>
      <c r="F3027">
        <v>31885800</v>
      </c>
      <c r="G3027">
        <v>80.976724000000004</v>
      </c>
      <c r="H3027" s="6">
        <f t="shared" si="102"/>
        <v>0.10096642826730488</v>
      </c>
      <c r="R3027" s="6">
        <f t="shared" si="103"/>
        <v>-9.6642826730487612E-4</v>
      </c>
    </row>
    <row r="3028" spans="1:18" x14ac:dyDescent="0.25">
      <c r="A3028" s="1">
        <v>37880</v>
      </c>
      <c r="B3028">
        <v>102.230003</v>
      </c>
      <c r="C3028">
        <v>103.639999</v>
      </c>
      <c r="D3028">
        <v>102.16999800000001</v>
      </c>
      <c r="E3028">
        <v>103.58000199999999</v>
      </c>
      <c r="F3028">
        <v>37892600</v>
      </c>
      <c r="G3028">
        <v>81.133386000000002</v>
      </c>
      <c r="H3028" s="6">
        <f t="shared" si="102"/>
        <v>8.6794493197853123E-2</v>
      </c>
      <c r="R3028" s="6">
        <f t="shared" si="103"/>
        <v>1.3205506802146889E-2</v>
      </c>
    </row>
    <row r="3029" spans="1:18" x14ac:dyDescent="0.25">
      <c r="A3029" s="1">
        <v>37879</v>
      </c>
      <c r="B3029">
        <v>102.519997</v>
      </c>
      <c r="C3029">
        <v>102.629997</v>
      </c>
      <c r="D3029">
        <v>101.949997</v>
      </c>
      <c r="E3029">
        <v>102.089996</v>
      </c>
      <c r="F3029">
        <v>21312800</v>
      </c>
      <c r="G3029">
        <v>79.966277000000005</v>
      </c>
      <c r="H3029" s="6">
        <f t="shared" si="102"/>
        <v>0.10419431342745752</v>
      </c>
      <c r="R3029" s="6">
        <f t="shared" si="103"/>
        <v>-4.1943134274575163E-3</v>
      </c>
    </row>
    <row r="3030" spans="1:18" x14ac:dyDescent="0.25">
      <c r="A3030" s="1">
        <v>37876</v>
      </c>
      <c r="B3030">
        <v>101.910004</v>
      </c>
      <c r="C3030">
        <v>102.639999</v>
      </c>
      <c r="D3030">
        <v>101.349998</v>
      </c>
      <c r="E3030">
        <v>102.449997</v>
      </c>
      <c r="F3030">
        <v>42524800</v>
      </c>
      <c r="G3030">
        <v>80.248262999999994</v>
      </c>
      <c r="H3030" s="6">
        <f t="shared" si="102"/>
        <v>9.4701275843341204E-2</v>
      </c>
      <c r="R3030" s="6">
        <f t="shared" si="103"/>
        <v>5.2987241566588052E-3</v>
      </c>
    </row>
    <row r="3031" spans="1:18" x14ac:dyDescent="0.25">
      <c r="A3031" s="1">
        <v>37875</v>
      </c>
      <c r="B3031">
        <v>102.099998</v>
      </c>
      <c r="C3031">
        <v>102.760002</v>
      </c>
      <c r="D3031">
        <v>101.839996</v>
      </c>
      <c r="E3031">
        <v>102.260002</v>
      </c>
      <c r="F3031">
        <v>38396300</v>
      </c>
      <c r="G3031">
        <v>80.099440999999999</v>
      </c>
      <c r="H3031" s="6">
        <f t="shared" si="102"/>
        <v>9.843286970485543E-2</v>
      </c>
      <c r="R3031" s="6">
        <f t="shared" si="103"/>
        <v>1.5671302951445769E-3</v>
      </c>
    </row>
    <row r="3032" spans="1:18" x14ac:dyDescent="0.25">
      <c r="A3032" s="1">
        <v>37874</v>
      </c>
      <c r="B3032">
        <v>102.529999</v>
      </c>
      <c r="C3032">
        <v>102.800003</v>
      </c>
      <c r="D3032">
        <v>101.550003</v>
      </c>
      <c r="E3032">
        <v>101.959999</v>
      </c>
      <c r="F3032">
        <v>45904900</v>
      </c>
      <c r="G3032">
        <v>79.864451000000003</v>
      </c>
      <c r="H3032" s="6">
        <f t="shared" si="102"/>
        <v>0.10555934853759247</v>
      </c>
      <c r="R3032" s="6">
        <f t="shared" si="103"/>
        <v>-5.5593485375924692E-3</v>
      </c>
    </row>
    <row r="3033" spans="1:18" x14ac:dyDescent="0.25">
      <c r="A3033" s="1">
        <v>37873</v>
      </c>
      <c r="B3033">
        <v>103.370003</v>
      </c>
      <c r="C3033">
        <v>103.459999</v>
      </c>
      <c r="D3033">
        <v>102.68</v>
      </c>
      <c r="E3033">
        <v>103</v>
      </c>
      <c r="F3033">
        <v>35053200</v>
      </c>
      <c r="G3033">
        <v>80.679075999999995</v>
      </c>
      <c r="H3033" s="6">
        <f t="shared" si="102"/>
        <v>0.10357940397854103</v>
      </c>
      <c r="R3033" s="6">
        <f t="shared" si="103"/>
        <v>-3.5794039785410183E-3</v>
      </c>
    </row>
    <row r="3034" spans="1:18" x14ac:dyDescent="0.25">
      <c r="A3034" s="1">
        <v>37872</v>
      </c>
      <c r="B3034">
        <v>103.040001</v>
      </c>
      <c r="C3034">
        <v>103.879997</v>
      </c>
      <c r="D3034">
        <v>102.93</v>
      </c>
      <c r="E3034">
        <v>103.68</v>
      </c>
      <c r="F3034">
        <v>32632800</v>
      </c>
      <c r="G3034">
        <v>81.211714000000001</v>
      </c>
      <c r="H3034" s="6">
        <f t="shared" si="102"/>
        <v>9.3788829641024529E-2</v>
      </c>
      <c r="R3034" s="6">
        <f t="shared" si="103"/>
        <v>6.2111703589754728E-3</v>
      </c>
    </row>
    <row r="3035" spans="1:18" x14ac:dyDescent="0.25">
      <c r="A3035" s="1">
        <v>37869</v>
      </c>
      <c r="B3035">
        <v>102.94000200000001</v>
      </c>
      <c r="C3035">
        <v>103.550003</v>
      </c>
      <c r="D3035">
        <v>102.400002</v>
      </c>
      <c r="E3035">
        <v>102.83000199999999</v>
      </c>
      <c r="F3035">
        <v>31637300</v>
      </c>
      <c r="G3035">
        <v>80.545917000000003</v>
      </c>
      <c r="H3035" s="6">
        <f t="shared" si="102"/>
        <v>0.10106858362019475</v>
      </c>
      <c r="R3035" s="6">
        <f t="shared" si="103"/>
        <v>-1.0685836201947386E-3</v>
      </c>
    </row>
    <row r="3036" spans="1:18" x14ac:dyDescent="0.25">
      <c r="A3036" s="1">
        <v>37868</v>
      </c>
      <c r="B3036">
        <v>103.099998</v>
      </c>
      <c r="C3036">
        <v>103.550003</v>
      </c>
      <c r="D3036">
        <v>102.760002</v>
      </c>
      <c r="E3036">
        <v>103.410004</v>
      </c>
      <c r="F3036">
        <v>28381000</v>
      </c>
      <c r="G3036">
        <v>81.000228000000007</v>
      </c>
      <c r="H3036" s="6">
        <f t="shared" si="102"/>
        <v>9.699315222101168E-2</v>
      </c>
      <c r="R3036" s="6">
        <f t="shared" si="103"/>
        <v>3.0068477789883309E-3</v>
      </c>
    </row>
    <row r="3037" spans="1:18" x14ac:dyDescent="0.25">
      <c r="A3037" s="1">
        <v>37867</v>
      </c>
      <c r="B3037">
        <v>103.029999</v>
      </c>
      <c r="C3037">
        <v>103.699997</v>
      </c>
      <c r="D3037">
        <v>102.779999</v>
      </c>
      <c r="E3037">
        <v>103.360001</v>
      </c>
      <c r="F3037">
        <v>44912400</v>
      </c>
      <c r="G3037">
        <v>80.961061000000001</v>
      </c>
      <c r="H3037" s="6">
        <f t="shared" si="102"/>
        <v>9.6797029960177014E-2</v>
      </c>
      <c r="R3037" s="6">
        <f t="shared" si="103"/>
        <v>3.2029700398229959E-3</v>
      </c>
    </row>
    <row r="3038" spans="1:18" x14ac:dyDescent="0.25">
      <c r="A3038" s="1">
        <v>37866</v>
      </c>
      <c r="B3038">
        <v>101.639999</v>
      </c>
      <c r="C3038">
        <v>102.879997</v>
      </c>
      <c r="D3038">
        <v>101.050003</v>
      </c>
      <c r="E3038">
        <v>102.800003</v>
      </c>
      <c r="F3038">
        <v>49419100</v>
      </c>
      <c r="G3038">
        <v>80.522419999999997</v>
      </c>
      <c r="H3038" s="6">
        <f t="shared" si="102"/>
        <v>8.8587130938480238E-2</v>
      </c>
      <c r="R3038" s="6">
        <f t="shared" si="103"/>
        <v>1.1412869061519773E-2</v>
      </c>
    </row>
    <row r="3039" spans="1:18" x14ac:dyDescent="0.25">
      <c r="A3039" s="1">
        <v>37862</v>
      </c>
      <c r="B3039">
        <v>100.610001</v>
      </c>
      <c r="C3039">
        <v>101.480003</v>
      </c>
      <c r="D3039">
        <v>100.480003</v>
      </c>
      <c r="E3039">
        <v>101.44000200000001</v>
      </c>
      <c r="F3039">
        <v>28706600</v>
      </c>
      <c r="G3039">
        <v>79.457142000000005</v>
      </c>
      <c r="H3039" s="6">
        <f t="shared" si="102"/>
        <v>9.1750313172146686E-2</v>
      </c>
      <c r="R3039" s="6">
        <f t="shared" si="103"/>
        <v>8.2496868278533267E-3</v>
      </c>
    </row>
    <row r="3040" spans="1:18" x14ac:dyDescent="0.25">
      <c r="A3040" s="1">
        <v>37861</v>
      </c>
      <c r="B3040">
        <v>100.400002</v>
      </c>
      <c r="C3040">
        <v>101</v>
      </c>
      <c r="D3040">
        <v>99.660004000000001</v>
      </c>
      <c r="E3040">
        <v>100.760002</v>
      </c>
      <c r="F3040">
        <v>27402400</v>
      </c>
      <c r="G3040">
        <v>78.924503000000001</v>
      </c>
      <c r="H3040" s="6">
        <f t="shared" si="102"/>
        <v>9.6414342700909525E-2</v>
      </c>
      <c r="R3040" s="6">
        <f t="shared" si="103"/>
        <v>3.5856572990904862E-3</v>
      </c>
    </row>
    <row r="3041" spans="1:18" x14ac:dyDescent="0.25">
      <c r="A3041" s="1">
        <v>37860</v>
      </c>
      <c r="B3041">
        <v>100.050003</v>
      </c>
      <c r="C3041">
        <v>100.360001</v>
      </c>
      <c r="D3041">
        <v>99.57</v>
      </c>
      <c r="E3041">
        <v>100.139999</v>
      </c>
      <c r="F3041">
        <v>18919500</v>
      </c>
      <c r="G3041">
        <v>78.438860000000005</v>
      </c>
      <c r="H3041" s="6">
        <f t="shared" si="102"/>
        <v>9.9100489782094278E-2</v>
      </c>
      <c r="R3041" s="6">
        <f t="shared" si="103"/>
        <v>8.9951021790573356E-4</v>
      </c>
    </row>
    <row r="3042" spans="1:18" x14ac:dyDescent="0.25">
      <c r="A3042" s="1">
        <v>37859</v>
      </c>
      <c r="B3042">
        <v>99.5</v>
      </c>
      <c r="C3042">
        <v>100.389999</v>
      </c>
      <c r="D3042">
        <v>98.830001999999993</v>
      </c>
      <c r="E3042">
        <v>100.110001</v>
      </c>
      <c r="F3042">
        <v>45065800</v>
      </c>
      <c r="G3042">
        <v>78.415362000000002</v>
      </c>
      <c r="H3042" s="6">
        <f t="shared" si="102"/>
        <v>9.3869336683417126E-2</v>
      </c>
      <c r="R3042" s="6">
        <f t="shared" si="103"/>
        <v>6.1306633165828838E-3</v>
      </c>
    </row>
    <row r="3043" spans="1:18" x14ac:dyDescent="0.25">
      <c r="A3043" s="1">
        <v>37858</v>
      </c>
      <c r="B3043">
        <v>99.709998999999996</v>
      </c>
      <c r="C3043">
        <v>100.83000199999999</v>
      </c>
      <c r="D3043">
        <v>99.279999000000004</v>
      </c>
      <c r="E3043">
        <v>99.93</v>
      </c>
      <c r="F3043">
        <v>23473000</v>
      </c>
      <c r="G3043">
        <v>78.274368999999993</v>
      </c>
      <c r="H3043" s="6">
        <f t="shared" si="102"/>
        <v>9.7793591392975443E-2</v>
      </c>
      <c r="R3043" s="6">
        <f t="shared" si="103"/>
        <v>2.206408607024563E-3</v>
      </c>
    </row>
    <row r="3044" spans="1:18" x14ac:dyDescent="0.25">
      <c r="A3044" s="1">
        <v>37855</v>
      </c>
      <c r="B3044">
        <v>101.75</v>
      </c>
      <c r="C3044">
        <v>101.82</v>
      </c>
      <c r="D3044">
        <v>99.730002999999996</v>
      </c>
      <c r="E3044">
        <v>99.769997000000004</v>
      </c>
      <c r="F3044">
        <v>52040300</v>
      </c>
      <c r="G3044">
        <v>78.149039999999999</v>
      </c>
      <c r="H3044" s="6">
        <f t="shared" si="102"/>
        <v>0.11945948894348891</v>
      </c>
      <c r="R3044" s="6">
        <f t="shared" si="103"/>
        <v>-1.9459488943488909E-2</v>
      </c>
    </row>
    <row r="3045" spans="1:18" x14ac:dyDescent="0.25">
      <c r="A3045" s="1">
        <v>37854</v>
      </c>
      <c r="B3045">
        <v>101.050003</v>
      </c>
      <c r="C3045">
        <v>101.519997</v>
      </c>
      <c r="D3045">
        <v>100.400002</v>
      </c>
      <c r="E3045">
        <v>100.769997</v>
      </c>
      <c r="F3045">
        <v>46494200</v>
      </c>
      <c r="G3045">
        <v>78.932332000000002</v>
      </c>
      <c r="H3045" s="6">
        <f t="shared" si="102"/>
        <v>0.10277096478661164</v>
      </c>
      <c r="R3045" s="6">
        <f t="shared" si="103"/>
        <v>-2.770964786611636E-3</v>
      </c>
    </row>
    <row r="3046" spans="1:18" x14ac:dyDescent="0.25">
      <c r="A3046" s="1">
        <v>37853</v>
      </c>
      <c r="B3046">
        <v>100.290001</v>
      </c>
      <c r="C3046">
        <v>100.889999</v>
      </c>
      <c r="D3046">
        <v>100.160004</v>
      </c>
      <c r="E3046">
        <v>100.449997</v>
      </c>
      <c r="F3046">
        <v>21295300</v>
      </c>
      <c r="G3046">
        <v>78.681679000000003</v>
      </c>
      <c r="H3046" s="6">
        <f t="shared" si="102"/>
        <v>9.840466648315227E-2</v>
      </c>
      <c r="R3046" s="6">
        <f t="shared" si="103"/>
        <v>1.5953335168477311E-3</v>
      </c>
    </row>
    <row r="3047" spans="1:18" x14ac:dyDescent="0.25">
      <c r="A3047" s="1">
        <v>37852</v>
      </c>
      <c r="B3047">
        <v>100.69000200000001</v>
      </c>
      <c r="C3047">
        <v>100.94000200000001</v>
      </c>
      <c r="D3047">
        <v>100</v>
      </c>
      <c r="E3047">
        <v>100.860001</v>
      </c>
      <c r="F3047">
        <v>37437700</v>
      </c>
      <c r="G3047">
        <v>79.002831</v>
      </c>
      <c r="H3047" s="6">
        <f t="shared" si="102"/>
        <v>9.8311659582646649E-2</v>
      </c>
      <c r="R3047" s="6">
        <f t="shared" si="103"/>
        <v>1.6883404173533537E-3</v>
      </c>
    </row>
    <row r="3048" spans="1:18" x14ac:dyDescent="0.25">
      <c r="A3048" s="1">
        <v>37851</v>
      </c>
      <c r="B3048">
        <v>99.93</v>
      </c>
      <c r="C3048">
        <v>100.599998</v>
      </c>
      <c r="D3048">
        <v>99.739998</v>
      </c>
      <c r="E3048">
        <v>100.480003</v>
      </c>
      <c r="F3048">
        <v>22873800</v>
      </c>
      <c r="G3048">
        <v>78.705181999999994</v>
      </c>
      <c r="H3048" s="6">
        <f t="shared" si="102"/>
        <v>9.4496117282097572E-2</v>
      </c>
      <c r="R3048" s="6">
        <f t="shared" si="103"/>
        <v>5.5038827179024275E-3</v>
      </c>
    </row>
    <row r="3049" spans="1:18" x14ac:dyDescent="0.25">
      <c r="A3049" s="1">
        <v>37848</v>
      </c>
      <c r="B3049">
        <v>99.360000999999997</v>
      </c>
      <c r="C3049">
        <v>99.790001000000004</v>
      </c>
      <c r="D3049">
        <v>99.120002999999997</v>
      </c>
      <c r="E3049">
        <v>99.620002999999997</v>
      </c>
      <c r="F3049">
        <v>12567000</v>
      </c>
      <c r="G3049">
        <v>78.031550999999993</v>
      </c>
      <c r="H3049" s="6">
        <f t="shared" si="102"/>
        <v>9.7383232715547177E-2</v>
      </c>
      <c r="R3049" s="6">
        <f t="shared" si="103"/>
        <v>2.6167672844528262E-3</v>
      </c>
    </row>
    <row r="3050" spans="1:18" x14ac:dyDescent="0.25">
      <c r="A3050" s="1">
        <v>37847</v>
      </c>
      <c r="B3050">
        <v>99.099997999999999</v>
      </c>
      <c r="C3050">
        <v>99.75</v>
      </c>
      <c r="D3050">
        <v>98.449996999999996</v>
      </c>
      <c r="E3050">
        <v>99.309997999999993</v>
      </c>
      <c r="F3050">
        <v>35525100</v>
      </c>
      <c r="G3050">
        <v>77.788725999999997</v>
      </c>
      <c r="H3050" s="6">
        <f t="shared" si="102"/>
        <v>9.7880928312430504E-2</v>
      </c>
      <c r="R3050" s="6">
        <f t="shared" si="103"/>
        <v>2.1190716875694967E-3</v>
      </c>
    </row>
    <row r="3051" spans="1:18" x14ac:dyDescent="0.25">
      <c r="A3051" s="1">
        <v>37846</v>
      </c>
      <c r="B3051">
        <v>99.82</v>
      </c>
      <c r="C3051">
        <v>99.849997999999999</v>
      </c>
      <c r="D3051">
        <v>98.529999000000004</v>
      </c>
      <c r="E3051">
        <v>99.040001000000004</v>
      </c>
      <c r="F3051">
        <v>36152000</v>
      </c>
      <c r="G3051">
        <v>77.577240000000003</v>
      </c>
      <c r="H3051" s="6">
        <f t="shared" si="102"/>
        <v>0.10781405529953907</v>
      </c>
      <c r="R3051" s="6">
        <f t="shared" si="103"/>
        <v>-7.8140552995390657E-3</v>
      </c>
    </row>
    <row r="3052" spans="1:18" x14ac:dyDescent="0.25">
      <c r="A3052" s="1">
        <v>37845</v>
      </c>
      <c r="B3052">
        <v>98.709998999999996</v>
      </c>
      <c r="C3052">
        <v>99.589995999999999</v>
      </c>
      <c r="D3052">
        <v>98.419998000000007</v>
      </c>
      <c r="E3052">
        <v>99.550003000000004</v>
      </c>
      <c r="F3052">
        <v>43285600</v>
      </c>
      <c r="G3052">
        <v>77.976720999999998</v>
      </c>
      <c r="H3052" s="6">
        <f t="shared" si="102"/>
        <v>9.1490183279203482E-2</v>
      </c>
      <c r="R3052" s="6">
        <f t="shared" si="103"/>
        <v>8.5098167207965179E-3</v>
      </c>
    </row>
    <row r="3053" spans="1:18" x14ac:dyDescent="0.25">
      <c r="A3053" s="1">
        <v>37844</v>
      </c>
      <c r="B3053">
        <v>98.260002</v>
      </c>
      <c r="C3053">
        <v>99.040001000000004</v>
      </c>
      <c r="D3053">
        <v>97.839995999999999</v>
      </c>
      <c r="E3053">
        <v>98.650002000000001</v>
      </c>
      <c r="F3053">
        <v>34631400</v>
      </c>
      <c r="G3053">
        <v>77.271756999999994</v>
      </c>
      <c r="H3053" s="6">
        <f t="shared" si="102"/>
        <v>9.6030938407674779E-2</v>
      </c>
      <c r="R3053" s="6">
        <f t="shared" si="103"/>
        <v>3.9690615923252326E-3</v>
      </c>
    </row>
    <row r="3054" spans="1:18" x14ac:dyDescent="0.25">
      <c r="A3054" s="1">
        <v>37841</v>
      </c>
      <c r="B3054">
        <v>98.32</v>
      </c>
      <c r="C3054">
        <v>98.550003000000004</v>
      </c>
      <c r="D3054">
        <v>97.760002</v>
      </c>
      <c r="E3054">
        <v>98.279999000000004</v>
      </c>
      <c r="F3054">
        <v>27357300</v>
      </c>
      <c r="G3054">
        <v>76.981936000000005</v>
      </c>
      <c r="H3054" s="6">
        <f t="shared" si="102"/>
        <v>0.10040684499593155</v>
      </c>
      <c r="R3054" s="6">
        <f t="shared" si="103"/>
        <v>-4.0684499593154514E-4</v>
      </c>
    </row>
    <row r="3055" spans="1:18" x14ac:dyDescent="0.25">
      <c r="A3055" s="1">
        <v>37840</v>
      </c>
      <c r="B3055">
        <v>97.169998000000007</v>
      </c>
      <c r="C3055">
        <v>98.07</v>
      </c>
      <c r="D3055">
        <v>96.760002</v>
      </c>
      <c r="E3055">
        <v>98</v>
      </c>
      <c r="F3055">
        <v>43427400</v>
      </c>
      <c r="G3055">
        <v>76.762615999999994</v>
      </c>
      <c r="H3055" s="6">
        <f t="shared" si="102"/>
        <v>9.1458248254775179E-2</v>
      </c>
      <c r="R3055" s="6">
        <f t="shared" si="103"/>
        <v>8.54175174522483E-3</v>
      </c>
    </row>
    <row r="3056" spans="1:18" x14ac:dyDescent="0.25">
      <c r="A3056" s="1">
        <v>37839</v>
      </c>
      <c r="B3056">
        <v>96.690002000000007</v>
      </c>
      <c r="C3056">
        <v>98.059997999999993</v>
      </c>
      <c r="D3056">
        <v>96.419998000000007</v>
      </c>
      <c r="E3056">
        <v>96.980002999999996</v>
      </c>
      <c r="F3056">
        <v>50096900</v>
      </c>
      <c r="G3056">
        <v>75.963660000000004</v>
      </c>
      <c r="H3056" s="6">
        <f t="shared" si="102"/>
        <v>9.7000713682889483E-2</v>
      </c>
      <c r="R3056" s="6">
        <f t="shared" si="103"/>
        <v>2.999286317110527E-3</v>
      </c>
    </row>
    <row r="3057" spans="1:18" x14ac:dyDescent="0.25">
      <c r="A3057" s="1">
        <v>37838</v>
      </c>
      <c r="B3057">
        <v>98.410004000000001</v>
      </c>
      <c r="C3057">
        <v>98.760002</v>
      </c>
      <c r="D3057">
        <v>96.339995999999999</v>
      </c>
      <c r="E3057">
        <v>96.419998000000007</v>
      </c>
      <c r="F3057">
        <v>61415600</v>
      </c>
      <c r="G3057">
        <v>75.525013000000001</v>
      </c>
      <c r="H3057" s="6">
        <f t="shared" si="102"/>
        <v>0.12022158235050975</v>
      </c>
      <c r="R3057" s="6">
        <f t="shared" si="103"/>
        <v>-2.0221582350509752E-2</v>
      </c>
    </row>
    <row r="3058" spans="1:18" x14ac:dyDescent="0.25">
      <c r="A3058" s="1">
        <v>37837</v>
      </c>
      <c r="B3058">
        <v>98.309997999999993</v>
      </c>
      <c r="C3058">
        <v>99</v>
      </c>
      <c r="D3058">
        <v>97</v>
      </c>
      <c r="E3058">
        <v>98.510002</v>
      </c>
      <c r="F3058">
        <v>55214100</v>
      </c>
      <c r="G3058">
        <v>77.162096000000005</v>
      </c>
      <c r="H3058" s="6">
        <f t="shared" si="102"/>
        <v>9.7965578231422545E-2</v>
      </c>
      <c r="R3058" s="6">
        <f t="shared" si="103"/>
        <v>2.0344217685774641E-3</v>
      </c>
    </row>
    <row r="3059" spans="1:18" x14ac:dyDescent="0.25">
      <c r="A3059" s="1">
        <v>37834</v>
      </c>
      <c r="B3059">
        <v>99.190002000000007</v>
      </c>
      <c r="C3059">
        <v>99.529999000000004</v>
      </c>
      <c r="D3059">
        <v>98.239998</v>
      </c>
      <c r="E3059">
        <v>98.510002</v>
      </c>
      <c r="F3059">
        <v>49321000</v>
      </c>
      <c r="G3059">
        <v>77.162096000000005</v>
      </c>
      <c r="H3059" s="6">
        <f t="shared" si="102"/>
        <v>0.10685552965307943</v>
      </c>
      <c r="R3059" s="6">
        <f t="shared" si="103"/>
        <v>-6.8555296530794178E-3</v>
      </c>
    </row>
    <row r="3060" spans="1:18" x14ac:dyDescent="0.25">
      <c r="A3060" s="1">
        <v>37833</v>
      </c>
      <c r="B3060">
        <v>99.980002999999996</v>
      </c>
      <c r="C3060">
        <v>100.910004</v>
      </c>
      <c r="D3060">
        <v>99.169998000000007</v>
      </c>
      <c r="E3060">
        <v>99.389999000000003</v>
      </c>
      <c r="F3060">
        <v>54937200</v>
      </c>
      <c r="G3060">
        <v>77.851391000000007</v>
      </c>
      <c r="H3060" s="6">
        <f t="shared" si="102"/>
        <v>0.10590122006697673</v>
      </c>
      <c r="R3060" s="6">
        <f t="shared" si="103"/>
        <v>-5.9012200669767267E-3</v>
      </c>
    </row>
    <row r="3061" spans="1:18" x14ac:dyDescent="0.25">
      <c r="A3061" s="1">
        <v>37832</v>
      </c>
      <c r="B3061">
        <v>99.599997999999999</v>
      </c>
      <c r="C3061">
        <v>99.75</v>
      </c>
      <c r="D3061">
        <v>98.93</v>
      </c>
      <c r="E3061">
        <v>99.160004000000001</v>
      </c>
      <c r="F3061">
        <v>28363300</v>
      </c>
      <c r="G3061">
        <v>77.671237000000005</v>
      </c>
      <c r="H3061" s="6">
        <f t="shared" si="102"/>
        <v>0.1044176105304741</v>
      </c>
      <c r="R3061" s="6">
        <f t="shared" si="103"/>
        <v>-4.4176105304740932E-3</v>
      </c>
    </row>
    <row r="3062" spans="1:18" x14ac:dyDescent="0.25">
      <c r="A3062" s="1">
        <v>37831</v>
      </c>
      <c r="B3062">
        <v>100.139999</v>
      </c>
      <c r="C3062">
        <v>100.260002</v>
      </c>
      <c r="D3062">
        <v>98.68</v>
      </c>
      <c r="E3062">
        <v>99.400002000000001</v>
      </c>
      <c r="F3062">
        <v>53472100</v>
      </c>
      <c r="G3062">
        <v>77.859226000000007</v>
      </c>
      <c r="H3062" s="6">
        <f t="shared" si="102"/>
        <v>0.10738962459945704</v>
      </c>
      <c r="R3062" s="6">
        <f t="shared" si="103"/>
        <v>-7.3896245994570309E-3</v>
      </c>
    </row>
    <row r="3063" spans="1:18" x14ac:dyDescent="0.25">
      <c r="A3063" s="1">
        <v>37830</v>
      </c>
      <c r="B3063">
        <v>100.370003</v>
      </c>
      <c r="C3063">
        <v>100.980003</v>
      </c>
      <c r="D3063">
        <v>99.669998000000007</v>
      </c>
      <c r="E3063">
        <v>99.860000999999997</v>
      </c>
      <c r="F3063">
        <v>34382800</v>
      </c>
      <c r="G3063">
        <v>78.219538999999997</v>
      </c>
      <c r="H3063" s="6">
        <f t="shared" si="102"/>
        <v>0.10508121933602015</v>
      </c>
      <c r="R3063" s="6">
        <f t="shared" si="103"/>
        <v>-5.0812193360201463E-3</v>
      </c>
    </row>
    <row r="3064" spans="1:18" x14ac:dyDescent="0.25">
      <c r="A3064" s="1">
        <v>37827</v>
      </c>
      <c r="B3064">
        <v>98.660004000000001</v>
      </c>
      <c r="C3064">
        <v>100.290001</v>
      </c>
      <c r="D3064">
        <v>98.040001000000004</v>
      </c>
      <c r="E3064">
        <v>100.230003</v>
      </c>
      <c r="F3064">
        <v>43241100</v>
      </c>
      <c r="G3064">
        <v>78.509359000000003</v>
      </c>
      <c r="H3064" s="6">
        <f t="shared" si="102"/>
        <v>8.4086773400090326E-2</v>
      </c>
      <c r="R3064" s="6">
        <f t="shared" si="103"/>
        <v>1.5913226599909683E-2</v>
      </c>
    </row>
    <row r="3065" spans="1:18" x14ac:dyDescent="0.25">
      <c r="A3065" s="1">
        <v>37826</v>
      </c>
      <c r="B3065">
        <v>99.989998</v>
      </c>
      <c r="C3065">
        <v>100.339996</v>
      </c>
      <c r="D3065">
        <v>98.370002999999997</v>
      </c>
      <c r="E3065">
        <v>98.489998</v>
      </c>
      <c r="F3065">
        <v>40896200</v>
      </c>
      <c r="G3065">
        <v>77.146427000000003</v>
      </c>
      <c r="H3065" s="6">
        <f t="shared" si="102"/>
        <v>0.11500150045007503</v>
      </c>
      <c r="R3065" s="6">
        <f t="shared" si="103"/>
        <v>-1.5001500450075016E-2</v>
      </c>
    </row>
    <row r="3066" spans="1:18" x14ac:dyDescent="0.25">
      <c r="A3066" s="1">
        <v>37825</v>
      </c>
      <c r="B3066">
        <v>99.209998999999996</v>
      </c>
      <c r="C3066">
        <v>99.449996999999996</v>
      </c>
      <c r="D3066">
        <v>98.279999000000004</v>
      </c>
      <c r="E3066">
        <v>99.239998</v>
      </c>
      <c r="F3066">
        <v>37275400</v>
      </c>
      <c r="G3066">
        <v>77.733896000000001</v>
      </c>
      <c r="H3066" s="6">
        <f t="shared" si="102"/>
        <v>9.969762120449166E-2</v>
      </c>
      <c r="R3066" s="6">
        <f t="shared" si="103"/>
        <v>3.0237879550834047E-4</v>
      </c>
    </row>
    <row r="3067" spans="1:18" x14ac:dyDescent="0.25">
      <c r="A3067" s="1">
        <v>37824</v>
      </c>
      <c r="B3067">
        <v>98.690002000000007</v>
      </c>
      <c r="C3067">
        <v>99.410004000000001</v>
      </c>
      <c r="D3067">
        <v>97.919998000000007</v>
      </c>
      <c r="E3067">
        <v>99.169998000000007</v>
      </c>
      <c r="F3067">
        <v>49968300</v>
      </c>
      <c r="G3067">
        <v>77.679066000000006</v>
      </c>
      <c r="H3067" s="6">
        <f t="shared" si="102"/>
        <v>9.5136325967447047E-2</v>
      </c>
      <c r="R3067" s="6">
        <f t="shared" si="103"/>
        <v>4.8636740325529613E-3</v>
      </c>
    </row>
    <row r="3068" spans="1:18" x14ac:dyDescent="0.25">
      <c r="A3068" s="1">
        <v>37823</v>
      </c>
      <c r="B3068">
        <v>99.449996999999996</v>
      </c>
      <c r="C3068">
        <v>99.489998</v>
      </c>
      <c r="D3068">
        <v>97.849997999999999</v>
      </c>
      <c r="E3068">
        <v>98.279999000000004</v>
      </c>
      <c r="F3068">
        <v>34786000</v>
      </c>
      <c r="G3068">
        <v>76.981936000000005</v>
      </c>
      <c r="H3068" s="6">
        <f t="shared" si="102"/>
        <v>0.11176468612663702</v>
      </c>
      <c r="R3068" s="6">
        <f t="shared" si="103"/>
        <v>-1.1764686126637013E-2</v>
      </c>
    </row>
    <row r="3069" spans="1:18" x14ac:dyDescent="0.25">
      <c r="A3069" s="1">
        <v>37820</v>
      </c>
      <c r="B3069">
        <v>99.019997000000004</v>
      </c>
      <c r="C3069">
        <v>99.800003000000004</v>
      </c>
      <c r="D3069">
        <v>98.459998999999996</v>
      </c>
      <c r="E3069">
        <v>99.510002</v>
      </c>
      <c r="F3069">
        <v>35698100</v>
      </c>
      <c r="G3069">
        <v>77.945387999999994</v>
      </c>
      <c r="H3069" s="6">
        <f t="shared" si="102"/>
        <v>9.5051454101740721E-2</v>
      </c>
      <c r="R3069" s="6">
        <f t="shared" si="103"/>
        <v>4.9485458982592824E-3</v>
      </c>
    </row>
    <row r="3070" spans="1:18" x14ac:dyDescent="0.25">
      <c r="A3070" s="1">
        <v>37819</v>
      </c>
      <c r="B3070">
        <v>99.150002000000001</v>
      </c>
      <c r="C3070">
        <v>99.879997000000003</v>
      </c>
      <c r="D3070">
        <v>98.160004000000001</v>
      </c>
      <c r="E3070">
        <v>98.5</v>
      </c>
      <c r="F3070">
        <v>52253500</v>
      </c>
      <c r="G3070">
        <v>77.154262000000003</v>
      </c>
      <c r="H3070" s="6">
        <f t="shared" si="102"/>
        <v>0.10655574369025228</v>
      </c>
      <c r="R3070" s="6">
        <f t="shared" si="103"/>
        <v>-6.5557436902522765E-3</v>
      </c>
    </row>
    <row r="3071" spans="1:18" x14ac:dyDescent="0.25">
      <c r="A3071" s="1">
        <v>37818</v>
      </c>
      <c r="B3071">
        <v>100.80999799999999</v>
      </c>
      <c r="C3071">
        <v>100.870003</v>
      </c>
      <c r="D3071">
        <v>99.230002999999996</v>
      </c>
      <c r="E3071">
        <v>99.919998000000007</v>
      </c>
      <c r="F3071">
        <v>39894200</v>
      </c>
      <c r="G3071">
        <v>78.266535000000005</v>
      </c>
      <c r="H3071" s="6">
        <f t="shared" si="102"/>
        <v>0.10882848941232978</v>
      </c>
      <c r="R3071" s="6">
        <f t="shared" si="103"/>
        <v>-8.8284894123297816E-3</v>
      </c>
    </row>
    <row r="3072" spans="1:18" x14ac:dyDescent="0.25">
      <c r="A3072" s="1">
        <v>37817</v>
      </c>
      <c r="B3072">
        <v>101.379997</v>
      </c>
      <c r="C3072">
        <v>101.459999</v>
      </c>
      <c r="D3072">
        <v>99.949996999999996</v>
      </c>
      <c r="E3072">
        <v>100.510002</v>
      </c>
      <c r="F3072">
        <v>42573600</v>
      </c>
      <c r="G3072">
        <v>78.728679999999997</v>
      </c>
      <c r="H3072" s="6">
        <f t="shared" si="102"/>
        <v>0.10858152520955394</v>
      </c>
      <c r="R3072" s="6">
        <f t="shared" si="103"/>
        <v>-8.5815252095539415E-3</v>
      </c>
    </row>
    <row r="3073" spans="1:18" x14ac:dyDescent="0.25">
      <c r="A3073" s="1">
        <v>37816</v>
      </c>
      <c r="B3073">
        <v>101.199997</v>
      </c>
      <c r="C3073">
        <v>101.900002</v>
      </c>
      <c r="D3073">
        <v>100.449997</v>
      </c>
      <c r="E3073">
        <v>100.730003</v>
      </c>
      <c r="F3073">
        <v>42114900</v>
      </c>
      <c r="G3073">
        <v>78.901004999999998</v>
      </c>
      <c r="H3073" s="6">
        <f t="shared" si="102"/>
        <v>0.1046442096238402</v>
      </c>
      <c r="R3073" s="6">
        <f t="shared" si="103"/>
        <v>-4.6442096238402042E-3</v>
      </c>
    </row>
    <row r="3074" spans="1:18" x14ac:dyDescent="0.25">
      <c r="A3074" s="1">
        <v>37813</v>
      </c>
      <c r="B3074">
        <v>99.389999000000003</v>
      </c>
      <c r="C3074">
        <v>100.449997</v>
      </c>
      <c r="D3074">
        <v>99.389999000000003</v>
      </c>
      <c r="E3074">
        <v>100.239998</v>
      </c>
      <c r="F3074">
        <v>39976300</v>
      </c>
      <c r="G3074">
        <v>78.517188000000004</v>
      </c>
      <c r="H3074" s="6">
        <f t="shared" si="102"/>
        <v>9.1447841749148259E-2</v>
      </c>
      <c r="R3074" s="6">
        <f t="shared" si="103"/>
        <v>8.5521582508517463E-3</v>
      </c>
    </row>
    <row r="3075" spans="1:18" x14ac:dyDescent="0.25">
      <c r="A3075" s="1">
        <v>37812</v>
      </c>
      <c r="B3075">
        <v>99.839995999999999</v>
      </c>
      <c r="C3075">
        <v>100.040001</v>
      </c>
      <c r="D3075">
        <v>98.629997000000003</v>
      </c>
      <c r="E3075">
        <v>99.300003000000004</v>
      </c>
      <c r="F3075">
        <v>49777700</v>
      </c>
      <c r="G3075">
        <v>77.780897999999993</v>
      </c>
      <c r="H3075" s="6">
        <f t="shared" ref="H3075:H3138" si="104">(B3075-E3075)/B3075+0.1</f>
        <v>0.10540858395066438</v>
      </c>
      <c r="R3075" s="6">
        <f t="shared" si="103"/>
        <v>-5.408583950664376E-3</v>
      </c>
    </row>
    <row r="3076" spans="1:18" x14ac:dyDescent="0.25">
      <c r="A3076" s="1">
        <v>37811</v>
      </c>
      <c r="B3076">
        <v>100.91999800000001</v>
      </c>
      <c r="C3076">
        <v>101.400002</v>
      </c>
      <c r="D3076">
        <v>100.029999</v>
      </c>
      <c r="E3076">
        <v>100.58000199999999</v>
      </c>
      <c r="F3076">
        <v>36528500</v>
      </c>
      <c r="G3076">
        <v>78.783510000000007</v>
      </c>
      <c r="H3076" s="6">
        <f t="shared" si="104"/>
        <v>0.10336896558400659</v>
      </c>
      <c r="R3076" s="6">
        <f t="shared" ref="R3076:R3139" si="105">(E3076-B3076)/B3076</f>
        <v>-3.368965584006586E-3</v>
      </c>
    </row>
    <row r="3077" spans="1:18" x14ac:dyDescent="0.25">
      <c r="A3077" s="1">
        <v>37810</v>
      </c>
      <c r="B3077">
        <v>100.5</v>
      </c>
      <c r="C3077">
        <v>101.290001</v>
      </c>
      <c r="D3077">
        <v>100.16999800000001</v>
      </c>
      <c r="E3077">
        <v>101.150002</v>
      </c>
      <c r="F3077">
        <v>30952500</v>
      </c>
      <c r="G3077">
        <v>79.229986999999994</v>
      </c>
      <c r="H3077" s="6">
        <f t="shared" si="104"/>
        <v>9.3532318407960197E-2</v>
      </c>
      <c r="R3077" s="6">
        <f t="shared" si="105"/>
        <v>6.4676815920398072E-3</v>
      </c>
    </row>
    <row r="3078" spans="1:18" x14ac:dyDescent="0.25">
      <c r="A3078" s="1">
        <v>37809</v>
      </c>
      <c r="B3078">
        <v>99.650002000000001</v>
      </c>
      <c r="C3078">
        <v>100.900002</v>
      </c>
      <c r="D3078">
        <v>99.650002000000001</v>
      </c>
      <c r="E3078">
        <v>100.699997</v>
      </c>
      <c r="F3078">
        <v>31391100</v>
      </c>
      <c r="G3078">
        <v>78.877502000000007</v>
      </c>
      <c r="H3078" s="6">
        <f t="shared" si="104"/>
        <v>8.9463171310322748E-2</v>
      </c>
      <c r="R3078" s="6">
        <f t="shared" si="105"/>
        <v>1.0536828689677253E-2</v>
      </c>
    </row>
    <row r="3079" spans="1:18" x14ac:dyDescent="0.25">
      <c r="A3079" s="1">
        <v>37805</v>
      </c>
      <c r="B3079">
        <v>99.07</v>
      </c>
      <c r="C3079">
        <v>99.849997999999999</v>
      </c>
      <c r="D3079">
        <v>97.900002000000001</v>
      </c>
      <c r="E3079">
        <v>98.739998</v>
      </c>
      <c r="F3079">
        <v>30792800</v>
      </c>
      <c r="G3079">
        <v>77.342250000000007</v>
      </c>
      <c r="H3079" s="6">
        <f t="shared" si="104"/>
        <v>0.10333099828404152</v>
      </c>
      <c r="R3079" s="6">
        <f t="shared" si="105"/>
        <v>-3.330998284041519E-3</v>
      </c>
    </row>
    <row r="3080" spans="1:18" x14ac:dyDescent="0.25">
      <c r="A3080" s="1">
        <v>37804</v>
      </c>
      <c r="B3080">
        <v>98.769997000000004</v>
      </c>
      <c r="C3080">
        <v>99.790001000000004</v>
      </c>
      <c r="D3080">
        <v>98.57</v>
      </c>
      <c r="E3080">
        <v>99.769997000000004</v>
      </c>
      <c r="F3080">
        <v>34662100</v>
      </c>
      <c r="G3080">
        <v>78.149039999999999</v>
      </c>
      <c r="H3080" s="6">
        <f t="shared" si="104"/>
        <v>8.9875467952074559E-2</v>
      </c>
      <c r="R3080" s="6">
        <f t="shared" si="105"/>
        <v>1.0124532047925443E-2</v>
      </c>
    </row>
    <row r="3081" spans="1:18" x14ac:dyDescent="0.25">
      <c r="A3081" s="1">
        <v>37803</v>
      </c>
      <c r="B3081">
        <v>97.25</v>
      </c>
      <c r="C3081">
        <v>98.849997999999999</v>
      </c>
      <c r="D3081">
        <v>96.43</v>
      </c>
      <c r="E3081">
        <v>98.529999000000004</v>
      </c>
      <c r="F3081">
        <v>51322800</v>
      </c>
      <c r="G3081">
        <v>77.177758999999995</v>
      </c>
      <c r="H3081" s="6">
        <f t="shared" si="104"/>
        <v>8.6838056555269896E-2</v>
      </c>
      <c r="R3081" s="6">
        <f t="shared" si="105"/>
        <v>1.3161943444730114E-2</v>
      </c>
    </row>
    <row r="3082" spans="1:18" x14ac:dyDescent="0.25">
      <c r="A3082" s="1">
        <v>37802</v>
      </c>
      <c r="B3082">
        <v>98.220000999999996</v>
      </c>
      <c r="C3082">
        <v>98.669998000000007</v>
      </c>
      <c r="D3082">
        <v>97.470000999999996</v>
      </c>
      <c r="E3082">
        <v>97.629997000000003</v>
      </c>
      <c r="F3082">
        <v>33349000</v>
      </c>
      <c r="G3082">
        <v>76.472795000000005</v>
      </c>
      <c r="H3082" s="6">
        <f t="shared" si="104"/>
        <v>0.10600696389730228</v>
      </c>
      <c r="R3082" s="6">
        <f t="shared" si="105"/>
        <v>-6.0069638973022747E-3</v>
      </c>
    </row>
    <row r="3083" spans="1:18" x14ac:dyDescent="0.25">
      <c r="A3083" s="1">
        <v>37799</v>
      </c>
      <c r="B3083">
        <v>98.75</v>
      </c>
      <c r="C3083">
        <v>99.190002000000007</v>
      </c>
      <c r="D3083">
        <v>97.580001999999993</v>
      </c>
      <c r="E3083">
        <v>97.660004000000001</v>
      </c>
      <c r="F3083">
        <v>54208800</v>
      </c>
      <c r="G3083">
        <v>76.496298999999993</v>
      </c>
      <c r="H3083" s="6">
        <f t="shared" si="104"/>
        <v>0.11103793417721519</v>
      </c>
      <c r="R3083" s="6">
        <f t="shared" si="105"/>
        <v>-1.1037934177215183E-2</v>
      </c>
    </row>
    <row r="3084" spans="1:18" x14ac:dyDescent="0.25">
      <c r="A3084" s="1">
        <v>37798</v>
      </c>
      <c r="B3084">
        <v>97.779999000000004</v>
      </c>
      <c r="C3084">
        <v>98.980002999999996</v>
      </c>
      <c r="D3084">
        <v>96.959998999999996</v>
      </c>
      <c r="E3084">
        <v>98.800003000000004</v>
      </c>
      <c r="F3084">
        <v>33477300</v>
      </c>
      <c r="G3084">
        <v>77.389251999999999</v>
      </c>
      <c r="H3084" s="6">
        <f t="shared" si="104"/>
        <v>8.9568377884724673E-2</v>
      </c>
      <c r="R3084" s="6">
        <f t="shared" si="105"/>
        <v>1.0431622115275334E-2</v>
      </c>
    </row>
    <row r="3085" spans="1:18" x14ac:dyDescent="0.25">
      <c r="A3085" s="1">
        <v>37797</v>
      </c>
      <c r="B3085">
        <v>98.529999000000004</v>
      </c>
      <c r="C3085">
        <v>99.440002000000007</v>
      </c>
      <c r="D3085">
        <v>97.529999000000004</v>
      </c>
      <c r="E3085">
        <v>97.529999000000004</v>
      </c>
      <c r="F3085">
        <v>47743400</v>
      </c>
      <c r="G3085">
        <v>76.394467000000006</v>
      </c>
      <c r="H3085" s="6">
        <f t="shared" si="104"/>
        <v>0.11014919324215157</v>
      </c>
      <c r="R3085" s="6">
        <f t="shared" si="105"/>
        <v>-1.014919324215156E-2</v>
      </c>
    </row>
    <row r="3086" spans="1:18" x14ac:dyDescent="0.25">
      <c r="A3086" s="1">
        <v>37796</v>
      </c>
      <c r="B3086">
        <v>98.220000999999996</v>
      </c>
      <c r="C3086">
        <v>99.089995999999999</v>
      </c>
      <c r="D3086">
        <v>98.019997000000004</v>
      </c>
      <c r="E3086">
        <v>98.519997000000004</v>
      </c>
      <c r="F3086">
        <v>36213600</v>
      </c>
      <c r="G3086">
        <v>77.169925000000006</v>
      </c>
      <c r="H3086" s="6">
        <f t="shared" si="104"/>
        <v>9.6945673010123398E-2</v>
      </c>
      <c r="R3086" s="6">
        <f t="shared" si="105"/>
        <v>3.0543269898766065E-3</v>
      </c>
    </row>
    <row r="3087" spans="1:18" x14ac:dyDescent="0.25">
      <c r="A3087" s="1">
        <v>37795</v>
      </c>
      <c r="B3087">
        <v>99.449996999999996</v>
      </c>
      <c r="C3087">
        <v>99.660004000000001</v>
      </c>
      <c r="D3087">
        <v>97.919998000000007</v>
      </c>
      <c r="E3087">
        <v>98.419998000000007</v>
      </c>
      <c r="F3087">
        <v>34237500</v>
      </c>
      <c r="G3087">
        <v>77.091596999999993</v>
      </c>
      <c r="H3087" s="6">
        <f t="shared" si="104"/>
        <v>0.11035695355526245</v>
      </c>
      <c r="R3087" s="6">
        <f t="shared" si="105"/>
        <v>-1.0356953555262446E-2</v>
      </c>
    </row>
    <row r="3088" spans="1:18" x14ac:dyDescent="0.25">
      <c r="A3088" s="1">
        <v>37792</v>
      </c>
      <c r="B3088">
        <v>100.389999</v>
      </c>
      <c r="C3088">
        <v>100.5</v>
      </c>
      <c r="D3088">
        <v>99.419998000000007</v>
      </c>
      <c r="E3088">
        <v>99.440002000000007</v>
      </c>
      <c r="F3088">
        <v>41545000</v>
      </c>
      <c r="G3088">
        <v>77.890557999999999</v>
      </c>
      <c r="H3088" s="6">
        <f t="shared" si="104"/>
        <v>0.10946306414446719</v>
      </c>
      <c r="R3088" s="6">
        <f t="shared" si="105"/>
        <v>-9.4630641444671815E-3</v>
      </c>
    </row>
    <row r="3089" spans="1:18" x14ac:dyDescent="0.25">
      <c r="A3089" s="1">
        <v>37791</v>
      </c>
      <c r="B3089">
        <v>101.639999</v>
      </c>
      <c r="C3089">
        <v>101.730003</v>
      </c>
      <c r="D3089">
        <v>99.839995999999999</v>
      </c>
      <c r="E3089">
        <v>100.019997</v>
      </c>
      <c r="F3089">
        <v>43551700</v>
      </c>
      <c r="G3089">
        <v>78.062882000000002</v>
      </c>
      <c r="H3089" s="6">
        <f t="shared" si="104"/>
        <v>0.11593862668180467</v>
      </c>
      <c r="R3089" s="6">
        <f t="shared" si="105"/>
        <v>-1.5938626681804666E-2</v>
      </c>
    </row>
    <row r="3090" spans="1:18" x14ac:dyDescent="0.25">
      <c r="A3090" s="1">
        <v>37790</v>
      </c>
      <c r="B3090">
        <v>101.290001</v>
      </c>
      <c r="C3090">
        <v>102.139999</v>
      </c>
      <c r="D3090">
        <v>101</v>
      </c>
      <c r="E3090">
        <v>101.57</v>
      </c>
      <c r="F3090">
        <v>35521000</v>
      </c>
      <c r="G3090">
        <v>79.272617999999994</v>
      </c>
      <c r="H3090" s="6">
        <f t="shared" si="104"/>
        <v>9.7235669886112555E-2</v>
      </c>
      <c r="R3090" s="6">
        <f t="shared" si="105"/>
        <v>2.7643301138874452E-3</v>
      </c>
    </row>
    <row r="3091" spans="1:18" x14ac:dyDescent="0.25">
      <c r="A3091" s="1">
        <v>37789</v>
      </c>
      <c r="B3091">
        <v>102.07</v>
      </c>
      <c r="C3091">
        <v>102.18</v>
      </c>
      <c r="D3091">
        <v>101.230003</v>
      </c>
      <c r="E3091">
        <v>101.660004</v>
      </c>
      <c r="F3091">
        <v>36801800</v>
      </c>
      <c r="G3091">
        <v>79.342862999999994</v>
      </c>
      <c r="H3091" s="6">
        <f t="shared" si="104"/>
        <v>0.10401681199177029</v>
      </c>
      <c r="R3091" s="6">
        <f t="shared" si="105"/>
        <v>-4.01681199177028E-3</v>
      </c>
    </row>
    <row r="3092" spans="1:18" x14ac:dyDescent="0.25">
      <c r="A3092" s="1">
        <v>37788</v>
      </c>
      <c r="B3092">
        <v>99.959998999999996</v>
      </c>
      <c r="C3092">
        <v>101.699997</v>
      </c>
      <c r="D3092">
        <v>99.800003000000004</v>
      </c>
      <c r="E3092">
        <v>101.660004</v>
      </c>
      <c r="F3092">
        <v>36326300</v>
      </c>
      <c r="G3092">
        <v>79.342862999999994</v>
      </c>
      <c r="H3092" s="6">
        <f t="shared" si="104"/>
        <v>8.2993147088766941E-2</v>
      </c>
      <c r="R3092" s="6">
        <f t="shared" si="105"/>
        <v>1.7006852911233068E-2</v>
      </c>
    </row>
    <row r="3093" spans="1:18" x14ac:dyDescent="0.25">
      <c r="A3093" s="1">
        <v>37785</v>
      </c>
      <c r="B3093">
        <v>100.610001</v>
      </c>
      <c r="C3093">
        <v>100.75</v>
      </c>
      <c r="D3093">
        <v>98.949996999999996</v>
      </c>
      <c r="E3093">
        <v>99.559997999999993</v>
      </c>
      <c r="F3093">
        <v>48628300</v>
      </c>
      <c r="G3093">
        <v>77.703866000000005</v>
      </c>
      <c r="H3093" s="6">
        <f t="shared" si="104"/>
        <v>0.11043636805052814</v>
      </c>
      <c r="R3093" s="6">
        <f t="shared" si="105"/>
        <v>-1.0436368050528137E-2</v>
      </c>
    </row>
    <row r="3094" spans="1:18" x14ac:dyDescent="0.25">
      <c r="A3094" s="1">
        <v>37784</v>
      </c>
      <c r="B3094">
        <v>100.75</v>
      </c>
      <c r="C3094">
        <v>100.900002</v>
      </c>
      <c r="D3094">
        <v>99.620002999999997</v>
      </c>
      <c r="E3094">
        <v>100.610001</v>
      </c>
      <c r="F3094">
        <v>36442000</v>
      </c>
      <c r="G3094">
        <v>78.523364000000001</v>
      </c>
      <c r="H3094" s="6">
        <f t="shared" si="104"/>
        <v>0.10138956823821343</v>
      </c>
      <c r="R3094" s="6">
        <f t="shared" si="105"/>
        <v>-1.3895682382134302E-3</v>
      </c>
    </row>
    <row r="3095" spans="1:18" x14ac:dyDescent="0.25">
      <c r="A3095" s="1">
        <v>37783</v>
      </c>
      <c r="B3095">
        <v>99.160004000000001</v>
      </c>
      <c r="C3095">
        <v>100.389999</v>
      </c>
      <c r="D3095">
        <v>98.709998999999996</v>
      </c>
      <c r="E3095">
        <v>100.300003</v>
      </c>
      <c r="F3095">
        <v>37610200</v>
      </c>
      <c r="G3095">
        <v>78.281419999999997</v>
      </c>
      <c r="H3095" s="6">
        <f t="shared" si="104"/>
        <v>8.8503439350405805E-2</v>
      </c>
      <c r="R3095" s="6">
        <f t="shared" si="105"/>
        <v>1.1496560649594196E-2</v>
      </c>
    </row>
    <row r="3096" spans="1:18" x14ac:dyDescent="0.25">
      <c r="A3096" s="1">
        <v>37782</v>
      </c>
      <c r="B3096">
        <v>98.459998999999996</v>
      </c>
      <c r="C3096">
        <v>99.260002</v>
      </c>
      <c r="D3096">
        <v>98.190002000000007</v>
      </c>
      <c r="E3096">
        <v>99.25</v>
      </c>
      <c r="F3096">
        <v>29965900</v>
      </c>
      <c r="G3096">
        <v>77.461921000000004</v>
      </c>
      <c r="H3096" s="6">
        <f t="shared" si="104"/>
        <v>9.1976426893930777E-2</v>
      </c>
      <c r="R3096" s="6">
        <f t="shared" si="105"/>
        <v>8.0235731060692341E-3</v>
      </c>
    </row>
    <row r="3097" spans="1:18" x14ac:dyDescent="0.25">
      <c r="A3097" s="1">
        <v>37781</v>
      </c>
      <c r="B3097">
        <v>98.769997000000004</v>
      </c>
      <c r="C3097">
        <v>99.099997999999999</v>
      </c>
      <c r="D3097">
        <v>97.769997000000004</v>
      </c>
      <c r="E3097">
        <v>98.25</v>
      </c>
      <c r="F3097">
        <v>37808500</v>
      </c>
      <c r="G3097">
        <v>76.681448000000003</v>
      </c>
      <c r="H3097" s="6">
        <f t="shared" si="104"/>
        <v>0.10526472629132513</v>
      </c>
      <c r="R3097" s="6">
        <f t="shared" si="105"/>
        <v>-5.2647262913251237E-3</v>
      </c>
    </row>
    <row r="3098" spans="1:18" x14ac:dyDescent="0.25">
      <c r="A3098" s="1">
        <v>37778</v>
      </c>
      <c r="B3098">
        <v>100.400002</v>
      </c>
      <c r="C3098">
        <v>101.400002</v>
      </c>
      <c r="D3098">
        <v>99.129997000000003</v>
      </c>
      <c r="E3098">
        <v>99.260002</v>
      </c>
      <c r="F3098">
        <v>60356800</v>
      </c>
      <c r="G3098">
        <v>77.469727000000006</v>
      </c>
      <c r="H3098" s="6">
        <f t="shared" si="104"/>
        <v>0.1113545814471199</v>
      </c>
      <c r="R3098" s="6">
        <f t="shared" si="105"/>
        <v>-1.1354581447119897E-2</v>
      </c>
    </row>
    <row r="3099" spans="1:18" x14ac:dyDescent="0.25">
      <c r="A3099" s="1">
        <v>37777</v>
      </c>
      <c r="B3099">
        <v>98.580001999999993</v>
      </c>
      <c r="C3099">
        <v>99.650002000000001</v>
      </c>
      <c r="D3099">
        <v>98.269997000000004</v>
      </c>
      <c r="E3099">
        <v>99.650002000000001</v>
      </c>
      <c r="F3099">
        <v>46262400</v>
      </c>
      <c r="G3099">
        <v>77.774111000000005</v>
      </c>
      <c r="H3099" s="6">
        <f t="shared" si="104"/>
        <v>8.9145871593713233E-2</v>
      </c>
      <c r="R3099" s="6">
        <f t="shared" si="105"/>
        <v>1.085412840628678E-2</v>
      </c>
    </row>
    <row r="3100" spans="1:18" x14ac:dyDescent="0.25">
      <c r="A3100" s="1">
        <v>37776</v>
      </c>
      <c r="B3100">
        <v>97.660004000000001</v>
      </c>
      <c r="C3100">
        <v>99.349997999999999</v>
      </c>
      <c r="D3100">
        <v>97.57</v>
      </c>
      <c r="E3100">
        <v>99.160004000000001</v>
      </c>
      <c r="F3100">
        <v>49360700</v>
      </c>
      <c r="G3100">
        <v>77.391681000000005</v>
      </c>
      <c r="H3100" s="6">
        <f t="shared" si="104"/>
        <v>8.4640590430448887E-2</v>
      </c>
      <c r="R3100" s="6">
        <f t="shared" si="105"/>
        <v>1.5359409569551114E-2</v>
      </c>
    </row>
    <row r="3101" spans="1:18" x14ac:dyDescent="0.25">
      <c r="A3101" s="1">
        <v>37775</v>
      </c>
      <c r="B3101">
        <v>97.150002000000001</v>
      </c>
      <c r="C3101">
        <v>97.839995999999999</v>
      </c>
      <c r="D3101">
        <v>96.849997999999999</v>
      </c>
      <c r="E3101">
        <v>97.75</v>
      </c>
      <c r="F3101">
        <v>38254500</v>
      </c>
      <c r="G3101">
        <v>76.291212000000002</v>
      </c>
      <c r="H3101" s="6">
        <f t="shared" si="104"/>
        <v>9.3824004244487835E-2</v>
      </c>
      <c r="R3101" s="6">
        <f t="shared" si="105"/>
        <v>6.1759957555121755E-3</v>
      </c>
    </row>
    <row r="3102" spans="1:18" x14ac:dyDescent="0.25">
      <c r="A3102" s="1">
        <v>37774</v>
      </c>
      <c r="B3102">
        <v>97.529999000000004</v>
      </c>
      <c r="C3102">
        <v>98.449996999999996</v>
      </c>
      <c r="D3102">
        <v>96.669998000000007</v>
      </c>
      <c r="E3102">
        <v>97.349997999999999</v>
      </c>
      <c r="F3102">
        <v>50305500</v>
      </c>
      <c r="G3102">
        <v>75.979022000000001</v>
      </c>
      <c r="H3102" s="6">
        <f t="shared" si="104"/>
        <v>0.10184559624572542</v>
      </c>
      <c r="R3102" s="6">
        <f t="shared" si="105"/>
        <v>-1.8455962457254232E-3</v>
      </c>
    </row>
    <row r="3103" spans="1:18" x14ac:dyDescent="0.25">
      <c r="A3103" s="1">
        <v>37771</v>
      </c>
      <c r="B3103">
        <v>95.900002000000001</v>
      </c>
      <c r="C3103">
        <v>97.089995999999999</v>
      </c>
      <c r="D3103">
        <v>95.559997999999993</v>
      </c>
      <c r="E3103">
        <v>96.949996999999996</v>
      </c>
      <c r="F3103">
        <v>52529500</v>
      </c>
      <c r="G3103">
        <v>75.666831000000002</v>
      </c>
      <c r="H3103" s="6">
        <f t="shared" si="104"/>
        <v>8.9051147256493324E-2</v>
      </c>
      <c r="R3103" s="6">
        <f t="shared" si="105"/>
        <v>1.0948852743506675E-2</v>
      </c>
    </row>
    <row r="3104" spans="1:18" x14ac:dyDescent="0.25">
      <c r="A3104" s="1">
        <v>37770</v>
      </c>
      <c r="B3104">
        <v>95.879997000000003</v>
      </c>
      <c r="C3104">
        <v>96.82</v>
      </c>
      <c r="D3104">
        <v>95.080001999999993</v>
      </c>
      <c r="E3104">
        <v>95.419998000000007</v>
      </c>
      <c r="F3104">
        <v>50844200</v>
      </c>
      <c r="G3104">
        <v>74.472708999999995</v>
      </c>
      <c r="H3104" s="6">
        <f t="shared" si="104"/>
        <v>0.10479765346676009</v>
      </c>
      <c r="R3104" s="6">
        <f t="shared" si="105"/>
        <v>-4.7976534667600818E-3</v>
      </c>
    </row>
    <row r="3105" spans="1:18" x14ac:dyDescent="0.25">
      <c r="A3105" s="1">
        <v>37769</v>
      </c>
      <c r="B3105">
        <v>95.849997999999999</v>
      </c>
      <c r="C3105">
        <v>96.470000999999996</v>
      </c>
      <c r="D3105">
        <v>95.43</v>
      </c>
      <c r="E3105">
        <v>95.669998000000007</v>
      </c>
      <c r="F3105">
        <v>37727100</v>
      </c>
      <c r="G3105">
        <v>74.667827000000003</v>
      </c>
      <c r="H3105" s="6">
        <f t="shared" si="104"/>
        <v>0.10187793431148526</v>
      </c>
      <c r="R3105" s="6">
        <f t="shared" si="105"/>
        <v>-1.8779343114852503E-3</v>
      </c>
    </row>
    <row r="3106" spans="1:18" x14ac:dyDescent="0.25">
      <c r="A3106" s="1">
        <v>37768</v>
      </c>
      <c r="B3106">
        <v>93.300003000000004</v>
      </c>
      <c r="C3106">
        <v>95.839995999999999</v>
      </c>
      <c r="D3106">
        <v>93.07</v>
      </c>
      <c r="E3106">
        <v>95.400002000000001</v>
      </c>
      <c r="F3106">
        <v>43719200</v>
      </c>
      <c r="G3106">
        <v>74.457102000000006</v>
      </c>
      <c r="H3106" s="6">
        <f t="shared" si="104"/>
        <v>7.7491972856635422E-2</v>
      </c>
      <c r="R3106" s="6">
        <f t="shared" si="105"/>
        <v>2.2508027143364581E-2</v>
      </c>
    </row>
    <row r="3107" spans="1:18" x14ac:dyDescent="0.25">
      <c r="A3107" s="1">
        <v>37764</v>
      </c>
      <c r="B3107">
        <v>93.529999000000004</v>
      </c>
      <c r="C3107">
        <v>93.980002999999996</v>
      </c>
      <c r="D3107">
        <v>93.139999000000003</v>
      </c>
      <c r="E3107">
        <v>93.760002</v>
      </c>
      <c r="F3107">
        <v>26155900</v>
      </c>
      <c r="G3107">
        <v>73.177126999999999</v>
      </c>
      <c r="H3107" s="6">
        <f t="shared" si="104"/>
        <v>9.7540863867645336E-2</v>
      </c>
      <c r="R3107" s="6">
        <f t="shared" si="105"/>
        <v>2.4591361323546726E-3</v>
      </c>
    </row>
    <row r="3108" spans="1:18" x14ac:dyDescent="0.25">
      <c r="A3108" s="1">
        <v>37763</v>
      </c>
      <c r="B3108">
        <v>92.949996999999996</v>
      </c>
      <c r="C3108">
        <v>94.050003000000004</v>
      </c>
      <c r="D3108">
        <v>92.68</v>
      </c>
      <c r="E3108">
        <v>93.57</v>
      </c>
      <c r="F3108">
        <v>38421800</v>
      </c>
      <c r="G3108">
        <v>73.028835000000001</v>
      </c>
      <c r="H3108" s="6">
        <f t="shared" si="104"/>
        <v>9.3329714685197934E-2</v>
      </c>
      <c r="R3108" s="6">
        <f t="shared" si="105"/>
        <v>6.6702853148020757E-3</v>
      </c>
    </row>
    <row r="3109" spans="1:18" x14ac:dyDescent="0.25">
      <c r="A3109" s="1">
        <v>37762</v>
      </c>
      <c r="B3109">
        <v>92.110000999999997</v>
      </c>
      <c r="C3109">
        <v>92.879997000000003</v>
      </c>
      <c r="D3109">
        <v>91.910004000000001</v>
      </c>
      <c r="E3109">
        <v>92.650002000000001</v>
      </c>
      <c r="F3109">
        <v>49333800</v>
      </c>
      <c r="G3109">
        <v>72.310801999999995</v>
      </c>
      <c r="H3109" s="6">
        <f t="shared" si="104"/>
        <v>9.4137433567067233E-2</v>
      </c>
      <c r="R3109" s="6">
        <f t="shared" si="105"/>
        <v>5.8625664329327682E-3</v>
      </c>
    </row>
    <row r="3110" spans="1:18" x14ac:dyDescent="0.25">
      <c r="A3110" s="1">
        <v>37761</v>
      </c>
      <c r="B3110">
        <v>92.82</v>
      </c>
      <c r="C3110">
        <v>93.029999000000004</v>
      </c>
      <c r="D3110">
        <v>91.589995999999999</v>
      </c>
      <c r="E3110">
        <v>92.459998999999996</v>
      </c>
      <c r="F3110">
        <v>55404600</v>
      </c>
      <c r="G3110">
        <v>72.162509999999997</v>
      </c>
      <c r="H3110" s="6">
        <f t="shared" si="104"/>
        <v>0.10387848524024992</v>
      </c>
      <c r="R3110" s="6">
        <f t="shared" si="105"/>
        <v>-3.8784852402499129E-3</v>
      </c>
    </row>
    <row r="3111" spans="1:18" x14ac:dyDescent="0.25">
      <c r="A3111" s="1">
        <v>37760</v>
      </c>
      <c r="B3111">
        <v>94.150002000000001</v>
      </c>
      <c r="C3111">
        <v>94.419998000000007</v>
      </c>
      <c r="D3111">
        <v>92.330001999999993</v>
      </c>
      <c r="E3111">
        <v>92.650002000000001</v>
      </c>
      <c r="F3111">
        <v>41606000</v>
      </c>
      <c r="G3111">
        <v>72.310801999999995</v>
      </c>
      <c r="H3111" s="6">
        <f t="shared" si="104"/>
        <v>0.11593202302852845</v>
      </c>
      <c r="R3111" s="6">
        <f t="shared" si="105"/>
        <v>-1.5932023028528454E-2</v>
      </c>
    </row>
    <row r="3112" spans="1:18" x14ac:dyDescent="0.25">
      <c r="A3112" s="1">
        <v>37757</v>
      </c>
      <c r="B3112">
        <v>94.889999000000003</v>
      </c>
      <c r="C3112">
        <v>95.449996999999996</v>
      </c>
      <c r="D3112">
        <v>94.260002</v>
      </c>
      <c r="E3112">
        <v>94.870002999999997</v>
      </c>
      <c r="F3112">
        <v>38905000</v>
      </c>
      <c r="G3112">
        <v>74.043452000000002</v>
      </c>
      <c r="H3112" s="6">
        <f t="shared" si="104"/>
        <v>0.10021072821383428</v>
      </c>
      <c r="R3112" s="6">
        <f t="shared" si="105"/>
        <v>-2.1072821383427478E-4</v>
      </c>
    </row>
    <row r="3113" spans="1:18" x14ac:dyDescent="0.25">
      <c r="A3113" s="1">
        <v>37756</v>
      </c>
      <c r="B3113">
        <v>94.889999000000003</v>
      </c>
      <c r="C3113">
        <v>95.330001999999993</v>
      </c>
      <c r="D3113">
        <v>94.25</v>
      </c>
      <c r="E3113">
        <v>95.110000999999997</v>
      </c>
      <c r="F3113">
        <v>43879200</v>
      </c>
      <c r="G3113">
        <v>74.230763999999994</v>
      </c>
      <c r="H3113" s="6">
        <f t="shared" si="104"/>
        <v>9.7681504875977571E-2</v>
      </c>
      <c r="R3113" s="6">
        <f t="shared" si="105"/>
        <v>2.3184951240224358E-3</v>
      </c>
    </row>
    <row r="3114" spans="1:18" x14ac:dyDescent="0.25">
      <c r="A3114" s="1">
        <v>37755</v>
      </c>
      <c r="B3114">
        <v>95.089995999999999</v>
      </c>
      <c r="C3114">
        <v>95.239998</v>
      </c>
      <c r="D3114">
        <v>93.910004000000001</v>
      </c>
      <c r="E3114">
        <v>94.510002</v>
      </c>
      <c r="F3114">
        <v>32195100</v>
      </c>
      <c r="G3114">
        <v>73.762482000000006</v>
      </c>
      <c r="H3114" s="6">
        <f t="shared" si="104"/>
        <v>0.1060994218571636</v>
      </c>
      <c r="R3114" s="6">
        <f t="shared" si="105"/>
        <v>-6.0994218571635995E-3</v>
      </c>
    </row>
    <row r="3115" spans="1:18" x14ac:dyDescent="0.25">
      <c r="A3115" s="1">
        <v>37754</v>
      </c>
      <c r="B3115">
        <v>94.529999000000004</v>
      </c>
      <c r="C3115">
        <v>95.18</v>
      </c>
      <c r="D3115">
        <v>94.260002</v>
      </c>
      <c r="E3115">
        <v>94.709998999999996</v>
      </c>
      <c r="F3115">
        <v>39253600</v>
      </c>
      <c r="G3115">
        <v>73.918574000000007</v>
      </c>
      <c r="H3115" s="6">
        <f t="shared" si="104"/>
        <v>9.8095842569510747E-2</v>
      </c>
      <c r="R3115" s="6">
        <f t="shared" si="105"/>
        <v>1.904157430489263E-3</v>
      </c>
    </row>
    <row r="3116" spans="1:18" x14ac:dyDescent="0.25">
      <c r="A3116" s="1">
        <v>37753</v>
      </c>
      <c r="B3116">
        <v>93.5</v>
      </c>
      <c r="C3116">
        <v>95.120002999999997</v>
      </c>
      <c r="D3116">
        <v>93.279999000000004</v>
      </c>
      <c r="E3116">
        <v>94.879997000000003</v>
      </c>
      <c r="F3116">
        <v>35662300</v>
      </c>
      <c r="G3116">
        <v>74.051253000000003</v>
      </c>
      <c r="H3116" s="6">
        <f t="shared" si="104"/>
        <v>8.5240673796791414E-2</v>
      </c>
      <c r="R3116" s="6">
        <f t="shared" si="105"/>
        <v>1.4759326203208589E-2</v>
      </c>
    </row>
    <row r="3117" spans="1:18" x14ac:dyDescent="0.25">
      <c r="A3117" s="1">
        <v>37750</v>
      </c>
      <c r="B3117">
        <v>92.830001999999993</v>
      </c>
      <c r="C3117">
        <v>93.800003000000004</v>
      </c>
      <c r="D3117">
        <v>92.610000999999997</v>
      </c>
      <c r="E3117">
        <v>93.730002999999996</v>
      </c>
      <c r="F3117">
        <v>33608100</v>
      </c>
      <c r="G3117">
        <v>73.153713999999994</v>
      </c>
      <c r="H3117" s="6">
        <f t="shared" si="104"/>
        <v>9.0304847779708083E-2</v>
      </c>
      <c r="R3117" s="6">
        <f t="shared" si="105"/>
        <v>9.6951522202919187E-3</v>
      </c>
    </row>
    <row r="3118" spans="1:18" x14ac:dyDescent="0.25">
      <c r="A3118" s="1">
        <v>37749</v>
      </c>
      <c r="B3118">
        <v>92.519997000000004</v>
      </c>
      <c r="C3118">
        <v>93.330001999999993</v>
      </c>
      <c r="D3118">
        <v>92.279999000000004</v>
      </c>
      <c r="E3118">
        <v>92.449996999999996</v>
      </c>
      <c r="F3118">
        <v>40570700</v>
      </c>
      <c r="G3118">
        <v>72.154703999999995</v>
      </c>
      <c r="H3118" s="6">
        <f t="shared" si="104"/>
        <v>0.10075659319357747</v>
      </c>
      <c r="R3118" s="6">
        <f t="shared" si="105"/>
        <v>-7.5659319357746402E-4</v>
      </c>
    </row>
    <row r="3119" spans="1:18" x14ac:dyDescent="0.25">
      <c r="A3119" s="1">
        <v>37748</v>
      </c>
      <c r="B3119">
        <v>93.419998000000007</v>
      </c>
      <c r="C3119">
        <v>94.139999000000003</v>
      </c>
      <c r="D3119">
        <v>92.970000999999996</v>
      </c>
      <c r="E3119">
        <v>93.389999000000003</v>
      </c>
      <c r="F3119">
        <v>41413100</v>
      </c>
      <c r="G3119">
        <v>72.888350000000003</v>
      </c>
      <c r="H3119" s="6">
        <f t="shared" si="104"/>
        <v>0.10032111968146268</v>
      </c>
      <c r="R3119" s="6">
        <f t="shared" si="105"/>
        <v>-3.2111968146267419E-4</v>
      </c>
    </row>
    <row r="3120" spans="1:18" x14ac:dyDescent="0.25">
      <c r="A3120" s="1">
        <v>37747</v>
      </c>
      <c r="B3120">
        <v>93.040001000000004</v>
      </c>
      <c r="C3120">
        <v>94.379997000000003</v>
      </c>
      <c r="D3120">
        <v>93</v>
      </c>
      <c r="E3120">
        <v>93.910004000000001</v>
      </c>
      <c r="F3120">
        <v>44401000</v>
      </c>
      <c r="G3120">
        <v>73.294199000000006</v>
      </c>
      <c r="H3120" s="6">
        <f t="shared" si="104"/>
        <v>9.0649151003341061E-2</v>
      </c>
      <c r="R3120" s="6">
        <f t="shared" si="105"/>
        <v>9.3508489966589413E-3</v>
      </c>
    </row>
    <row r="3121" spans="1:18" x14ac:dyDescent="0.25">
      <c r="A3121" s="1">
        <v>37746</v>
      </c>
      <c r="B3121">
        <v>93.470000999999996</v>
      </c>
      <c r="C3121">
        <v>93.779999000000004</v>
      </c>
      <c r="D3121">
        <v>92.5</v>
      </c>
      <c r="E3121">
        <v>93.029999000000004</v>
      </c>
      <c r="F3121">
        <v>35437800</v>
      </c>
      <c r="G3121">
        <v>72.607378999999995</v>
      </c>
      <c r="H3121" s="6">
        <f t="shared" si="104"/>
        <v>0.10470741409321258</v>
      </c>
      <c r="R3121" s="6">
        <f t="shared" si="105"/>
        <v>-4.7074140932125662E-3</v>
      </c>
    </row>
    <row r="3122" spans="1:18" x14ac:dyDescent="0.25">
      <c r="A3122" s="1">
        <v>37743</v>
      </c>
      <c r="B3122">
        <v>91.559997999999993</v>
      </c>
      <c r="C3122">
        <v>93.470000999999996</v>
      </c>
      <c r="D3122">
        <v>91.489998</v>
      </c>
      <c r="E3122">
        <v>93.209998999999996</v>
      </c>
      <c r="F3122">
        <v>50201500</v>
      </c>
      <c r="G3122">
        <v>72.747865000000004</v>
      </c>
      <c r="H3122" s="6">
        <f t="shared" si="104"/>
        <v>8.1979018828724715E-2</v>
      </c>
      <c r="R3122" s="6">
        <f t="shared" si="105"/>
        <v>1.8020981171275291E-2</v>
      </c>
    </row>
    <row r="3123" spans="1:18" x14ac:dyDescent="0.25">
      <c r="A3123" s="1">
        <v>37742</v>
      </c>
      <c r="B3123">
        <v>91.919998000000007</v>
      </c>
      <c r="C3123">
        <v>92.730002999999996</v>
      </c>
      <c r="D3123">
        <v>90.5</v>
      </c>
      <c r="E3123">
        <v>91.900002000000001</v>
      </c>
      <c r="F3123">
        <v>50240400</v>
      </c>
      <c r="G3123">
        <v>71.725447000000003</v>
      </c>
      <c r="H3123" s="6">
        <f t="shared" si="104"/>
        <v>0.10021753699341907</v>
      </c>
      <c r="R3123" s="6">
        <f t="shared" si="105"/>
        <v>-2.175369934190612E-4</v>
      </c>
    </row>
    <row r="3124" spans="1:18" x14ac:dyDescent="0.25">
      <c r="A3124" s="1">
        <v>37741</v>
      </c>
      <c r="B3124">
        <v>91.910004000000001</v>
      </c>
      <c r="C3124">
        <v>92.57</v>
      </c>
      <c r="D3124">
        <v>91.410004000000001</v>
      </c>
      <c r="E3124">
        <v>91.910004000000001</v>
      </c>
      <c r="F3124">
        <v>48709100</v>
      </c>
      <c r="G3124">
        <v>71.733254000000002</v>
      </c>
      <c r="H3124" s="6">
        <f t="shared" si="104"/>
        <v>0.1</v>
      </c>
      <c r="R3124" s="6">
        <f t="shared" si="105"/>
        <v>0</v>
      </c>
    </row>
    <row r="3125" spans="1:18" x14ac:dyDescent="0.25">
      <c r="A3125" s="1">
        <v>37740</v>
      </c>
      <c r="B3125">
        <v>92.139999000000003</v>
      </c>
      <c r="C3125">
        <v>92.800003000000004</v>
      </c>
      <c r="D3125">
        <v>91.400002000000001</v>
      </c>
      <c r="E3125">
        <v>92.110000999999997</v>
      </c>
      <c r="F3125">
        <v>52017100</v>
      </c>
      <c r="G3125">
        <v>71.889346000000003</v>
      </c>
      <c r="H3125" s="6">
        <f t="shared" si="104"/>
        <v>0.10032556978864311</v>
      </c>
      <c r="R3125" s="6">
        <f t="shared" si="105"/>
        <v>-3.2556978864310801E-4</v>
      </c>
    </row>
    <row r="3126" spans="1:18" x14ac:dyDescent="0.25">
      <c r="A3126" s="1">
        <v>37739</v>
      </c>
      <c r="B3126">
        <v>90.440002000000007</v>
      </c>
      <c r="C3126">
        <v>92.190002000000007</v>
      </c>
      <c r="D3126">
        <v>90.300003000000004</v>
      </c>
      <c r="E3126">
        <v>91.790001000000004</v>
      </c>
      <c r="F3126">
        <v>46432900</v>
      </c>
      <c r="G3126">
        <v>71.639595</v>
      </c>
      <c r="H3126" s="6">
        <f t="shared" si="104"/>
        <v>8.5072987946196679E-2</v>
      </c>
      <c r="R3126" s="6">
        <f t="shared" si="105"/>
        <v>1.4927012053803325E-2</v>
      </c>
    </row>
    <row r="3127" spans="1:18" x14ac:dyDescent="0.25">
      <c r="A3127" s="1">
        <v>37736</v>
      </c>
      <c r="B3127">
        <v>91.300003000000004</v>
      </c>
      <c r="C3127">
        <v>91.470000999999996</v>
      </c>
      <c r="D3127">
        <v>90.019997000000004</v>
      </c>
      <c r="E3127">
        <v>90.230002999999996</v>
      </c>
      <c r="F3127">
        <v>43917200</v>
      </c>
      <c r="G3127">
        <v>70.422059000000004</v>
      </c>
      <c r="H3127" s="6">
        <f t="shared" si="104"/>
        <v>0.11171960531041832</v>
      </c>
      <c r="R3127" s="6">
        <f t="shared" si="105"/>
        <v>-1.1719605310418307E-2</v>
      </c>
    </row>
    <row r="3128" spans="1:18" x14ac:dyDescent="0.25">
      <c r="A3128" s="1">
        <v>37735</v>
      </c>
      <c r="B3128">
        <v>91.529999000000004</v>
      </c>
      <c r="C3128">
        <v>92.080001999999993</v>
      </c>
      <c r="D3128">
        <v>90.959998999999996</v>
      </c>
      <c r="E3128">
        <v>91.360000999999997</v>
      </c>
      <c r="F3128">
        <v>49692400</v>
      </c>
      <c r="G3128">
        <v>71.303990999999996</v>
      </c>
      <c r="H3128" s="6">
        <f t="shared" si="104"/>
        <v>0.10185729271121272</v>
      </c>
      <c r="R3128" s="6">
        <f t="shared" si="105"/>
        <v>-1.8572927112127113E-3</v>
      </c>
    </row>
    <row r="3129" spans="1:18" x14ac:dyDescent="0.25">
      <c r="A3129" s="1">
        <v>37734</v>
      </c>
      <c r="B3129">
        <v>91.620002999999997</v>
      </c>
      <c r="C3129">
        <v>92.349997999999999</v>
      </c>
      <c r="D3129">
        <v>91.239998</v>
      </c>
      <c r="E3129">
        <v>92.18</v>
      </c>
      <c r="F3129">
        <v>44227100</v>
      </c>
      <c r="G3129">
        <v>71.943978999999999</v>
      </c>
      <c r="H3129" s="6">
        <f t="shared" si="104"/>
        <v>9.3887830368222E-2</v>
      </c>
      <c r="R3129" s="6">
        <f t="shared" si="105"/>
        <v>6.1121696317780064E-3</v>
      </c>
    </row>
    <row r="3130" spans="1:18" x14ac:dyDescent="0.25">
      <c r="A3130" s="1">
        <v>37733</v>
      </c>
      <c r="B3130">
        <v>89.099997999999999</v>
      </c>
      <c r="C3130">
        <v>91.559997999999993</v>
      </c>
      <c r="D3130">
        <v>88.889999000000003</v>
      </c>
      <c r="E3130">
        <v>91.339995999999999</v>
      </c>
      <c r="F3130">
        <v>59763600</v>
      </c>
      <c r="G3130">
        <v>71.288379000000006</v>
      </c>
      <c r="H3130" s="6">
        <f t="shared" si="104"/>
        <v>7.4859730075414826E-2</v>
      </c>
      <c r="R3130" s="6">
        <f t="shared" si="105"/>
        <v>2.5140269924585183E-2</v>
      </c>
    </row>
    <row r="3131" spans="1:18" x14ac:dyDescent="0.25">
      <c r="A3131" s="1">
        <v>37732</v>
      </c>
      <c r="B3131">
        <v>89.860000999999997</v>
      </c>
      <c r="C3131">
        <v>90.160004000000001</v>
      </c>
      <c r="D3131">
        <v>89.059997999999993</v>
      </c>
      <c r="E3131">
        <v>89.650002000000001</v>
      </c>
      <c r="F3131">
        <v>32052700</v>
      </c>
      <c r="G3131">
        <v>69.969384000000005</v>
      </c>
      <c r="H3131" s="6">
        <f t="shared" si="104"/>
        <v>0.10233695746342131</v>
      </c>
      <c r="R3131" s="6">
        <f t="shared" si="105"/>
        <v>-2.3369574634213089E-3</v>
      </c>
    </row>
    <row r="3132" spans="1:18" x14ac:dyDescent="0.25">
      <c r="A3132" s="1">
        <v>37728</v>
      </c>
      <c r="B3132">
        <v>88.300003000000004</v>
      </c>
      <c r="C3132">
        <v>89.720000999999996</v>
      </c>
      <c r="D3132">
        <v>88.190002000000007</v>
      </c>
      <c r="E3132">
        <v>89.559997999999993</v>
      </c>
      <c r="F3132">
        <v>37403100</v>
      </c>
      <c r="G3132">
        <v>69.899137999999994</v>
      </c>
      <c r="H3132" s="6">
        <f t="shared" si="104"/>
        <v>8.573052143610925E-2</v>
      </c>
      <c r="R3132" s="6">
        <f t="shared" si="105"/>
        <v>1.4269478563890754E-2</v>
      </c>
    </row>
    <row r="3133" spans="1:18" x14ac:dyDescent="0.25">
      <c r="A3133" s="1">
        <v>37727</v>
      </c>
      <c r="B3133">
        <v>89.910004000000001</v>
      </c>
      <c r="C3133">
        <v>90.059997999999993</v>
      </c>
      <c r="D3133">
        <v>88.029999000000004</v>
      </c>
      <c r="E3133">
        <v>88.25</v>
      </c>
      <c r="F3133">
        <v>51788000</v>
      </c>
      <c r="G3133">
        <v>68.876721000000003</v>
      </c>
      <c r="H3133" s="6">
        <f t="shared" si="104"/>
        <v>0.11846295101933263</v>
      </c>
      <c r="R3133" s="6">
        <f t="shared" si="105"/>
        <v>-1.8462951019332628E-2</v>
      </c>
    </row>
    <row r="3134" spans="1:18" x14ac:dyDescent="0.25">
      <c r="A3134" s="1">
        <v>37726</v>
      </c>
      <c r="B3134">
        <v>88.839995999999999</v>
      </c>
      <c r="C3134">
        <v>89.779999000000004</v>
      </c>
      <c r="D3134">
        <v>88.419998000000007</v>
      </c>
      <c r="E3134">
        <v>89.779999000000004</v>
      </c>
      <c r="F3134">
        <v>49709800</v>
      </c>
      <c r="G3134">
        <v>70.070842999999996</v>
      </c>
      <c r="H3134" s="6">
        <f t="shared" si="104"/>
        <v>8.9419146304328928E-2</v>
      </c>
      <c r="R3134" s="6">
        <f t="shared" si="105"/>
        <v>1.0580853695671084E-2</v>
      </c>
    </row>
    <row r="3135" spans="1:18" x14ac:dyDescent="0.25">
      <c r="A3135" s="1">
        <v>37725</v>
      </c>
      <c r="B3135">
        <v>87.470000999999996</v>
      </c>
      <c r="C3135">
        <v>89</v>
      </c>
      <c r="D3135">
        <v>87</v>
      </c>
      <c r="E3135">
        <v>88.949996999999996</v>
      </c>
      <c r="F3135">
        <v>36711700</v>
      </c>
      <c r="G3135">
        <v>69.423049000000006</v>
      </c>
      <c r="H3135" s="6">
        <f t="shared" si="104"/>
        <v>8.3079959036470113E-2</v>
      </c>
      <c r="R3135" s="6">
        <f t="shared" si="105"/>
        <v>1.6920040963529885E-2</v>
      </c>
    </row>
    <row r="3136" spans="1:18" x14ac:dyDescent="0.25">
      <c r="A3136" s="1">
        <v>37722</v>
      </c>
      <c r="B3136">
        <v>88.160004000000001</v>
      </c>
      <c r="C3136">
        <v>88.699996999999996</v>
      </c>
      <c r="D3136">
        <v>86.860000999999997</v>
      </c>
      <c r="E3136">
        <v>87.150002000000001</v>
      </c>
      <c r="F3136">
        <v>47730100</v>
      </c>
      <c r="G3136">
        <v>68.018202000000002</v>
      </c>
      <c r="H3136" s="6">
        <f t="shared" si="104"/>
        <v>0.11145646499743807</v>
      </c>
      <c r="R3136" s="6">
        <f t="shared" si="105"/>
        <v>-1.1456464997438067E-2</v>
      </c>
    </row>
    <row r="3137" spans="1:18" x14ac:dyDescent="0.25">
      <c r="A3137" s="1">
        <v>37721</v>
      </c>
      <c r="B3137">
        <v>87.089995999999999</v>
      </c>
      <c r="C3137">
        <v>87.629997000000003</v>
      </c>
      <c r="D3137">
        <v>85.709998999999996</v>
      </c>
      <c r="E3137">
        <v>87.510002</v>
      </c>
      <c r="F3137">
        <v>41812400</v>
      </c>
      <c r="G3137">
        <v>68.299171999999999</v>
      </c>
      <c r="H3137" s="6">
        <f t="shared" si="104"/>
        <v>9.5177333571125664E-2</v>
      </c>
      <c r="R3137" s="6">
        <f t="shared" si="105"/>
        <v>4.822666428874342E-3</v>
      </c>
    </row>
    <row r="3138" spans="1:18" x14ac:dyDescent="0.25">
      <c r="A3138" s="1">
        <v>37720</v>
      </c>
      <c r="B3138">
        <v>88.360000999999997</v>
      </c>
      <c r="C3138">
        <v>89.099997999999999</v>
      </c>
      <c r="D3138">
        <v>86.769997000000004</v>
      </c>
      <c r="E3138">
        <v>87.029999000000004</v>
      </c>
      <c r="F3138">
        <v>55647300</v>
      </c>
      <c r="G3138">
        <v>67.924543</v>
      </c>
      <c r="H3138" s="6">
        <f t="shared" si="104"/>
        <v>0.11505208221987225</v>
      </c>
      <c r="R3138" s="6">
        <f t="shared" si="105"/>
        <v>-1.505208221987224E-2</v>
      </c>
    </row>
    <row r="3139" spans="1:18" x14ac:dyDescent="0.25">
      <c r="A3139" s="1">
        <v>37719</v>
      </c>
      <c r="B3139">
        <v>88.300003000000004</v>
      </c>
      <c r="C3139">
        <v>88.650002000000001</v>
      </c>
      <c r="D3139">
        <v>87.709998999999996</v>
      </c>
      <c r="E3139">
        <v>88.190002000000007</v>
      </c>
      <c r="F3139">
        <v>39712700</v>
      </c>
      <c r="G3139">
        <v>68.829893999999996</v>
      </c>
      <c r="H3139" s="6">
        <f t="shared" ref="H3139:H3202" si="106">(B3139-E3139)/B3139+0.1</f>
        <v>0.10124576439708612</v>
      </c>
      <c r="R3139" s="6">
        <f t="shared" si="105"/>
        <v>-1.2457643970861122E-3</v>
      </c>
    </row>
    <row r="3140" spans="1:18" x14ac:dyDescent="0.25">
      <c r="A3140" s="1">
        <v>37718</v>
      </c>
      <c r="B3140">
        <v>90.339995999999999</v>
      </c>
      <c r="C3140">
        <v>90.849997999999999</v>
      </c>
      <c r="D3140">
        <v>87.970000999999996</v>
      </c>
      <c r="E3140">
        <v>88.050003000000004</v>
      </c>
      <c r="F3140">
        <v>69776200</v>
      </c>
      <c r="G3140">
        <v>68.720628000000005</v>
      </c>
      <c r="H3140" s="6">
        <f t="shared" si="106"/>
        <v>0.12534860639134848</v>
      </c>
      <c r="R3140" s="6">
        <f t="shared" ref="R3140:R3203" si="107">(E3140-B3140)/B3140</f>
        <v>-2.5348606391348474E-2</v>
      </c>
    </row>
    <row r="3141" spans="1:18" x14ac:dyDescent="0.25">
      <c r="A3141" s="1">
        <v>37715</v>
      </c>
      <c r="B3141">
        <v>88.43</v>
      </c>
      <c r="C3141">
        <v>88.589995999999999</v>
      </c>
      <c r="D3141">
        <v>87.620002999999997</v>
      </c>
      <c r="E3141">
        <v>88.220000999999996</v>
      </c>
      <c r="F3141">
        <v>36250100</v>
      </c>
      <c r="G3141">
        <v>68.853307000000001</v>
      </c>
      <c r="H3141" s="6">
        <f t="shared" si="106"/>
        <v>0.10237474838855605</v>
      </c>
      <c r="R3141" s="6">
        <f t="shared" si="107"/>
        <v>-2.3747483885560383E-3</v>
      </c>
    </row>
    <row r="3142" spans="1:18" x14ac:dyDescent="0.25">
      <c r="A3142" s="1">
        <v>37714</v>
      </c>
      <c r="B3142">
        <v>88.870002999999997</v>
      </c>
      <c r="C3142">
        <v>88.989998</v>
      </c>
      <c r="D3142">
        <v>87.650002000000001</v>
      </c>
      <c r="E3142">
        <v>87.699996999999996</v>
      </c>
      <c r="F3142">
        <v>48755500</v>
      </c>
      <c r="G3142">
        <v>68.447457999999997</v>
      </c>
      <c r="H3142" s="6">
        <f t="shared" si="106"/>
        <v>0.11316536469566679</v>
      </c>
      <c r="R3142" s="6">
        <f t="shared" si="107"/>
        <v>-1.316536469566678E-2</v>
      </c>
    </row>
    <row r="3143" spans="1:18" x14ac:dyDescent="0.25">
      <c r="A3143" s="1">
        <v>37713</v>
      </c>
      <c r="B3143">
        <v>87.540001000000004</v>
      </c>
      <c r="C3143">
        <v>88.769997000000004</v>
      </c>
      <c r="D3143">
        <v>87.5</v>
      </c>
      <c r="E3143">
        <v>88.120002999999997</v>
      </c>
      <c r="F3143">
        <v>50431200</v>
      </c>
      <c r="G3143">
        <v>68.775261</v>
      </c>
      <c r="H3143" s="6">
        <f t="shared" si="106"/>
        <v>9.3374434619894586E-2</v>
      </c>
      <c r="R3143" s="6">
        <f t="shared" si="107"/>
        <v>6.6255653801054132E-3</v>
      </c>
    </row>
    <row r="3144" spans="1:18" x14ac:dyDescent="0.25">
      <c r="A3144" s="1">
        <v>37712</v>
      </c>
      <c r="B3144">
        <v>85.25</v>
      </c>
      <c r="C3144">
        <v>86.389999000000003</v>
      </c>
      <c r="D3144">
        <v>84.910004000000001</v>
      </c>
      <c r="E3144">
        <v>86.040001000000004</v>
      </c>
      <c r="F3144">
        <v>53574000</v>
      </c>
      <c r="G3144">
        <v>67.151876999999999</v>
      </c>
      <c r="H3144" s="6">
        <f t="shared" si="106"/>
        <v>9.0733126099706712E-2</v>
      </c>
      <c r="R3144" s="6">
        <f t="shared" si="107"/>
        <v>9.2668739002932984E-3</v>
      </c>
    </row>
    <row r="3145" spans="1:18" x14ac:dyDescent="0.25">
      <c r="A3145" s="1">
        <v>37711</v>
      </c>
      <c r="B3145">
        <v>85.349997999999999</v>
      </c>
      <c r="C3145">
        <v>86.589995999999999</v>
      </c>
      <c r="D3145">
        <v>84.400002000000001</v>
      </c>
      <c r="E3145">
        <v>84.739998</v>
      </c>
      <c r="F3145">
        <v>61119500</v>
      </c>
      <c r="G3145">
        <v>66.137259999999998</v>
      </c>
      <c r="H3145" s="6">
        <f t="shared" si="106"/>
        <v>0.10714704176091486</v>
      </c>
      <c r="R3145" s="6">
        <f t="shared" si="107"/>
        <v>-7.1470417609148561E-3</v>
      </c>
    </row>
    <row r="3146" spans="1:18" x14ac:dyDescent="0.25">
      <c r="A3146" s="1">
        <v>37708</v>
      </c>
      <c r="B3146">
        <v>86.470000999999996</v>
      </c>
      <c r="C3146">
        <v>87.279999000000004</v>
      </c>
      <c r="D3146">
        <v>86.25</v>
      </c>
      <c r="E3146">
        <v>86.709998999999996</v>
      </c>
      <c r="F3146">
        <v>32583000</v>
      </c>
      <c r="G3146">
        <v>67.674791999999997</v>
      </c>
      <c r="H3146" s="6">
        <f t="shared" si="106"/>
        <v>9.7224494076275078E-2</v>
      </c>
      <c r="R3146" s="6">
        <f t="shared" si="107"/>
        <v>2.7755059237249222E-3</v>
      </c>
    </row>
    <row r="3147" spans="1:18" x14ac:dyDescent="0.25">
      <c r="A3147" s="1">
        <v>37707</v>
      </c>
      <c r="B3147">
        <v>86.400002000000001</v>
      </c>
      <c r="C3147">
        <v>87.660004000000001</v>
      </c>
      <c r="D3147">
        <v>85.989998</v>
      </c>
      <c r="E3147">
        <v>87.150002000000001</v>
      </c>
      <c r="F3147">
        <v>53120200</v>
      </c>
      <c r="G3147">
        <v>68.018202000000002</v>
      </c>
      <c r="H3147" s="6">
        <f t="shared" si="106"/>
        <v>9.1319444645383233E-2</v>
      </c>
      <c r="R3147" s="6">
        <f t="shared" si="107"/>
        <v>8.6805553546167747E-3</v>
      </c>
    </row>
    <row r="3148" spans="1:18" x14ac:dyDescent="0.25">
      <c r="A3148" s="1">
        <v>37706</v>
      </c>
      <c r="B3148">
        <v>87.559997999999993</v>
      </c>
      <c r="C3148">
        <v>87.849997999999999</v>
      </c>
      <c r="D3148">
        <v>86.800003000000004</v>
      </c>
      <c r="E3148">
        <v>87.080001999999993</v>
      </c>
      <c r="F3148">
        <v>45740800</v>
      </c>
      <c r="G3148">
        <v>67.963569000000007</v>
      </c>
      <c r="H3148" s="6">
        <f t="shared" si="106"/>
        <v>0.10548190967295362</v>
      </c>
      <c r="R3148" s="6">
        <f t="shared" si="107"/>
        <v>-5.4819096729536235E-3</v>
      </c>
    </row>
    <row r="3149" spans="1:18" x14ac:dyDescent="0.25">
      <c r="A3149" s="1">
        <v>37705</v>
      </c>
      <c r="B3149">
        <v>86.739998</v>
      </c>
      <c r="C3149">
        <v>88.260002</v>
      </c>
      <c r="D3149">
        <v>86.440002000000007</v>
      </c>
      <c r="E3149">
        <v>87.519997000000004</v>
      </c>
      <c r="F3149">
        <v>61040100</v>
      </c>
      <c r="G3149">
        <v>68.306972999999999</v>
      </c>
      <c r="H3149" s="6">
        <f t="shared" si="106"/>
        <v>9.1007620267641656E-2</v>
      </c>
      <c r="R3149" s="6">
        <f t="shared" si="107"/>
        <v>8.9923797323583476E-3</v>
      </c>
    </row>
    <row r="3150" spans="1:18" x14ac:dyDescent="0.25">
      <c r="A3150" s="1">
        <v>37704</v>
      </c>
      <c r="B3150">
        <v>88.019997000000004</v>
      </c>
      <c r="C3150">
        <v>88.139999000000003</v>
      </c>
      <c r="D3150">
        <v>86.349997999999999</v>
      </c>
      <c r="E3150">
        <v>86.690002000000007</v>
      </c>
      <c r="F3150">
        <v>65398900</v>
      </c>
      <c r="G3150">
        <v>67.659184999999994</v>
      </c>
      <c r="H3150" s="6">
        <f t="shared" si="106"/>
        <v>0.11511014593649666</v>
      </c>
      <c r="R3150" s="6">
        <f t="shared" si="107"/>
        <v>-1.5110145936496643E-2</v>
      </c>
    </row>
    <row r="3151" spans="1:18" x14ac:dyDescent="0.25">
      <c r="A3151" s="1">
        <v>37701</v>
      </c>
      <c r="B3151">
        <v>88.800003000000004</v>
      </c>
      <c r="C3151">
        <v>89.879997000000003</v>
      </c>
      <c r="D3151">
        <v>87.93</v>
      </c>
      <c r="E3151">
        <v>89.669998000000007</v>
      </c>
      <c r="F3151">
        <v>71165300</v>
      </c>
      <c r="G3151">
        <v>69.984990999999994</v>
      </c>
      <c r="H3151" s="6">
        <f t="shared" si="106"/>
        <v>9.0202759339996844E-2</v>
      </c>
      <c r="R3151" s="6">
        <f t="shared" si="107"/>
        <v>9.7972406600031637E-3</v>
      </c>
    </row>
    <row r="3152" spans="1:18" x14ac:dyDescent="0.25">
      <c r="A3152" s="1">
        <v>37700</v>
      </c>
      <c r="B3152">
        <v>87.330001999999993</v>
      </c>
      <c r="C3152">
        <v>88.589995999999999</v>
      </c>
      <c r="D3152">
        <v>86.349997999999999</v>
      </c>
      <c r="E3152">
        <v>88.150002000000001</v>
      </c>
      <c r="F3152">
        <v>67321600</v>
      </c>
      <c r="G3152">
        <v>68.522385</v>
      </c>
      <c r="H3152" s="6">
        <f t="shared" si="106"/>
        <v>9.0610328853536412E-2</v>
      </c>
      <c r="R3152" s="6">
        <f t="shared" si="107"/>
        <v>9.3896711464635883E-3</v>
      </c>
    </row>
    <row r="3153" spans="1:18" x14ac:dyDescent="0.25">
      <c r="A3153" s="1">
        <v>37699</v>
      </c>
      <c r="B3153">
        <v>87.279999000000004</v>
      </c>
      <c r="C3153">
        <v>88.160004000000001</v>
      </c>
      <c r="D3153">
        <v>86.68</v>
      </c>
      <c r="E3153">
        <v>87.959998999999996</v>
      </c>
      <c r="F3153">
        <v>49630800</v>
      </c>
      <c r="G3153">
        <v>68.374689000000004</v>
      </c>
      <c r="H3153" s="6">
        <f t="shared" si="106"/>
        <v>9.220898249552005E-2</v>
      </c>
      <c r="R3153" s="6">
        <f t="shared" si="107"/>
        <v>7.7910175044799508E-3</v>
      </c>
    </row>
    <row r="3154" spans="1:18" x14ac:dyDescent="0.25">
      <c r="A3154" s="1">
        <v>37698</v>
      </c>
      <c r="B3154">
        <v>87.150002000000001</v>
      </c>
      <c r="C3154">
        <v>87.349997999999999</v>
      </c>
      <c r="D3154">
        <v>86.279999000000004</v>
      </c>
      <c r="E3154">
        <v>87.290001000000004</v>
      </c>
      <c r="F3154">
        <v>50792300</v>
      </c>
      <c r="G3154">
        <v>67.853874000000005</v>
      </c>
      <c r="H3154" s="6">
        <f t="shared" si="106"/>
        <v>9.8393585808523532E-2</v>
      </c>
      <c r="R3154" s="6">
        <f t="shared" si="107"/>
        <v>1.606414191476474E-3</v>
      </c>
    </row>
    <row r="3155" spans="1:18" x14ac:dyDescent="0.25">
      <c r="A3155" s="1">
        <v>37697</v>
      </c>
      <c r="B3155">
        <v>83.459998999999996</v>
      </c>
      <c r="C3155">
        <v>86.949996999999996</v>
      </c>
      <c r="D3155">
        <v>83.220000999999996</v>
      </c>
      <c r="E3155">
        <v>86.779999000000004</v>
      </c>
      <c r="F3155">
        <v>88217500</v>
      </c>
      <c r="G3155">
        <v>67.457429000000005</v>
      </c>
      <c r="H3155" s="6">
        <f t="shared" si="106"/>
        <v>6.0220464416732053E-2</v>
      </c>
      <c r="R3155" s="6">
        <f t="shared" si="107"/>
        <v>3.9779535583267953E-2</v>
      </c>
    </row>
    <row r="3156" spans="1:18" x14ac:dyDescent="0.25">
      <c r="A3156" s="1">
        <v>37694</v>
      </c>
      <c r="B3156">
        <v>84.199996999999996</v>
      </c>
      <c r="C3156">
        <v>84.769997000000004</v>
      </c>
      <c r="D3156">
        <v>83.349997999999999</v>
      </c>
      <c r="E3156">
        <v>84.129997000000003</v>
      </c>
      <c r="F3156">
        <v>63951800</v>
      </c>
      <c r="G3156">
        <v>65.397480999999999</v>
      </c>
      <c r="H3156" s="6">
        <f t="shared" si="106"/>
        <v>0.10083135394886052</v>
      </c>
      <c r="R3156" s="6">
        <f t="shared" si="107"/>
        <v>-8.3135394886051106E-4</v>
      </c>
    </row>
    <row r="3157" spans="1:18" x14ac:dyDescent="0.25">
      <c r="A3157" s="1">
        <v>37693</v>
      </c>
      <c r="B3157">
        <v>82.18</v>
      </c>
      <c r="C3157">
        <v>83.910004000000001</v>
      </c>
      <c r="D3157">
        <v>81.529999000000004</v>
      </c>
      <c r="E3157">
        <v>83.860000999999997</v>
      </c>
      <c r="F3157">
        <v>72117800</v>
      </c>
      <c r="G3157">
        <v>65.187601999999998</v>
      </c>
      <c r="H3157" s="6">
        <f t="shared" si="106"/>
        <v>7.9557057678267346E-2</v>
      </c>
      <c r="R3157" s="6">
        <f t="shared" si="107"/>
        <v>2.044294232173266E-2</v>
      </c>
    </row>
    <row r="3158" spans="1:18" x14ac:dyDescent="0.25">
      <c r="A3158" s="1">
        <v>37692</v>
      </c>
      <c r="B3158">
        <v>80.379997000000003</v>
      </c>
      <c r="C3158">
        <v>81.099997999999999</v>
      </c>
      <c r="D3158">
        <v>79.379997000000003</v>
      </c>
      <c r="E3158">
        <v>81.059997999999993</v>
      </c>
      <c r="F3158">
        <v>62459800</v>
      </c>
      <c r="G3158">
        <v>63.011051999999999</v>
      </c>
      <c r="H3158" s="6">
        <f t="shared" si="106"/>
        <v>9.1540171368754975E-2</v>
      </c>
      <c r="R3158" s="6">
        <f t="shared" si="107"/>
        <v>8.4598286312450362E-3</v>
      </c>
    </row>
    <row r="3159" spans="1:18" x14ac:dyDescent="0.25">
      <c r="A3159" s="1">
        <v>37691</v>
      </c>
      <c r="B3159">
        <v>81.480002999999996</v>
      </c>
      <c r="C3159">
        <v>82</v>
      </c>
      <c r="D3159">
        <v>80.480002999999996</v>
      </c>
      <c r="E3159">
        <v>80.519997000000004</v>
      </c>
      <c r="F3159">
        <v>48102700</v>
      </c>
      <c r="G3159">
        <v>62.591289000000003</v>
      </c>
      <c r="H3159" s="6">
        <f t="shared" si="106"/>
        <v>0.11178210560448792</v>
      </c>
      <c r="R3159" s="6">
        <f t="shared" si="107"/>
        <v>-1.1782105604487924E-2</v>
      </c>
    </row>
    <row r="3160" spans="1:18" x14ac:dyDescent="0.25">
      <c r="A3160" s="1">
        <v>37690</v>
      </c>
      <c r="B3160">
        <v>82.599997999999999</v>
      </c>
      <c r="C3160">
        <v>82.860000999999997</v>
      </c>
      <c r="D3160">
        <v>81.099997999999999</v>
      </c>
      <c r="E3160">
        <v>81.319999999999993</v>
      </c>
      <c r="F3160">
        <v>41014100</v>
      </c>
      <c r="G3160">
        <v>63.213161999999997</v>
      </c>
      <c r="H3160" s="6">
        <f t="shared" si="106"/>
        <v>0.11549634420088009</v>
      </c>
      <c r="R3160" s="6">
        <f t="shared" si="107"/>
        <v>-1.549634420088008E-2</v>
      </c>
    </row>
    <row r="3161" spans="1:18" x14ac:dyDescent="0.25">
      <c r="A3161" s="1">
        <v>37687</v>
      </c>
      <c r="B3161">
        <v>81.610000999999997</v>
      </c>
      <c r="C3161">
        <v>83.989998</v>
      </c>
      <c r="D3161">
        <v>81.430000000000007</v>
      </c>
      <c r="E3161">
        <v>83.32</v>
      </c>
      <c r="F3161">
        <v>63538000</v>
      </c>
      <c r="G3161">
        <v>64.767838999999995</v>
      </c>
      <c r="H3161" s="6">
        <f t="shared" si="106"/>
        <v>7.9046697965363386E-2</v>
      </c>
      <c r="R3161" s="6">
        <f t="shared" si="107"/>
        <v>2.0953302034636617E-2</v>
      </c>
    </row>
    <row r="3162" spans="1:18" x14ac:dyDescent="0.25">
      <c r="A3162" s="1">
        <v>37686</v>
      </c>
      <c r="B3162">
        <v>82.870002999999997</v>
      </c>
      <c r="C3162">
        <v>83.519997000000004</v>
      </c>
      <c r="D3162">
        <v>82.470000999999996</v>
      </c>
      <c r="E3162">
        <v>82.75</v>
      </c>
      <c r="F3162">
        <v>41217700</v>
      </c>
      <c r="G3162">
        <v>64.324755999999994</v>
      </c>
      <c r="H3162" s="6">
        <f t="shared" si="106"/>
        <v>0.10144808731333095</v>
      </c>
      <c r="R3162" s="6">
        <f t="shared" si="107"/>
        <v>-1.4480873133309404E-3</v>
      </c>
    </row>
    <row r="3163" spans="1:18" x14ac:dyDescent="0.25">
      <c r="A3163" s="1">
        <v>37685</v>
      </c>
      <c r="B3163">
        <v>82.610000999999997</v>
      </c>
      <c r="C3163">
        <v>83.540001000000004</v>
      </c>
      <c r="D3163">
        <v>82.360000999999997</v>
      </c>
      <c r="E3163">
        <v>83.449996999999996</v>
      </c>
      <c r="F3163">
        <v>43974700</v>
      </c>
      <c r="G3163">
        <v>64.868891000000005</v>
      </c>
      <c r="H3163" s="6">
        <f t="shared" si="106"/>
        <v>8.9831788042225066E-2</v>
      </c>
      <c r="R3163" s="6">
        <f t="shared" si="107"/>
        <v>1.0168211957774936E-2</v>
      </c>
    </row>
    <row r="3164" spans="1:18" x14ac:dyDescent="0.25">
      <c r="A3164" s="1">
        <v>37684</v>
      </c>
      <c r="B3164">
        <v>83.949996999999996</v>
      </c>
      <c r="C3164">
        <v>84.010002</v>
      </c>
      <c r="D3164">
        <v>82.650002000000001</v>
      </c>
      <c r="E3164">
        <v>82.75</v>
      </c>
      <c r="F3164">
        <v>31440500</v>
      </c>
      <c r="G3164">
        <v>64.324755999999994</v>
      </c>
      <c r="H3164" s="6">
        <f t="shared" si="106"/>
        <v>0.11429418752689172</v>
      </c>
      <c r="R3164" s="6">
        <f t="shared" si="107"/>
        <v>-1.4294187526891707E-2</v>
      </c>
    </row>
    <row r="3165" spans="1:18" x14ac:dyDescent="0.25">
      <c r="A3165" s="1">
        <v>37683</v>
      </c>
      <c r="B3165">
        <v>85.260002</v>
      </c>
      <c r="C3165">
        <v>85.779999000000004</v>
      </c>
      <c r="D3165">
        <v>83.720000999999996</v>
      </c>
      <c r="E3165">
        <v>84.089995999999999</v>
      </c>
      <c r="F3165">
        <v>42923100</v>
      </c>
      <c r="G3165">
        <v>65.366387000000003</v>
      </c>
      <c r="H3165" s="6">
        <f t="shared" si="106"/>
        <v>0.11372280052257096</v>
      </c>
      <c r="R3165" s="6">
        <f t="shared" si="107"/>
        <v>-1.3722800522570956E-2</v>
      </c>
    </row>
    <row r="3166" spans="1:18" x14ac:dyDescent="0.25">
      <c r="A3166" s="1">
        <v>37680</v>
      </c>
      <c r="B3166">
        <v>84.470000999999996</v>
      </c>
      <c r="C3166">
        <v>85.230002999999996</v>
      </c>
      <c r="D3166">
        <v>84.160004000000001</v>
      </c>
      <c r="E3166">
        <v>84.900002000000001</v>
      </c>
      <c r="F3166">
        <v>43666800</v>
      </c>
      <c r="G3166">
        <v>65.996035000000006</v>
      </c>
      <c r="H3166" s="6">
        <f t="shared" si="106"/>
        <v>9.4909423524216552E-2</v>
      </c>
      <c r="R3166" s="6">
        <f t="shared" si="107"/>
        <v>5.0905764757834477E-3</v>
      </c>
    </row>
    <row r="3167" spans="1:18" x14ac:dyDescent="0.25">
      <c r="A3167" s="1">
        <v>37679</v>
      </c>
      <c r="B3167">
        <v>83.699996999999996</v>
      </c>
      <c r="C3167">
        <v>84.75</v>
      </c>
      <c r="D3167">
        <v>83.160004000000001</v>
      </c>
      <c r="E3167">
        <v>84.339995999999999</v>
      </c>
      <c r="F3167">
        <v>51126000</v>
      </c>
      <c r="G3167">
        <v>65.560721999999998</v>
      </c>
      <c r="H3167" s="6">
        <f t="shared" si="106"/>
        <v>9.2353655639915946E-2</v>
      </c>
      <c r="R3167" s="6">
        <f t="shared" si="107"/>
        <v>7.6463443600840644E-3</v>
      </c>
    </row>
    <row r="3168" spans="1:18" x14ac:dyDescent="0.25">
      <c r="A3168" s="1">
        <v>37678</v>
      </c>
      <c r="B3168">
        <v>84.019997000000004</v>
      </c>
      <c r="C3168">
        <v>84.529999000000004</v>
      </c>
      <c r="D3168">
        <v>83.080001999999993</v>
      </c>
      <c r="E3168">
        <v>83.239998</v>
      </c>
      <c r="F3168">
        <v>37787200</v>
      </c>
      <c r="G3168">
        <v>64.705651000000003</v>
      </c>
      <c r="H3168" s="6">
        <f t="shared" si="106"/>
        <v>0.10928349235718259</v>
      </c>
      <c r="R3168" s="6">
        <f t="shared" si="107"/>
        <v>-9.2834923571825847E-3</v>
      </c>
    </row>
    <row r="3169" spans="1:18" x14ac:dyDescent="0.25">
      <c r="A3169" s="1">
        <v>37677</v>
      </c>
      <c r="B3169">
        <v>82.949996999999996</v>
      </c>
      <c r="C3169">
        <v>84.489998</v>
      </c>
      <c r="D3169">
        <v>82.220000999999996</v>
      </c>
      <c r="E3169">
        <v>84.470000999999996</v>
      </c>
      <c r="F3169">
        <v>56770600</v>
      </c>
      <c r="G3169">
        <v>65.661778999999996</v>
      </c>
      <c r="H3169" s="6">
        <f t="shared" si="106"/>
        <v>8.1675659373441567E-2</v>
      </c>
      <c r="R3169" s="6">
        <f t="shared" si="107"/>
        <v>1.8324340626558435E-2</v>
      </c>
    </row>
    <row r="3170" spans="1:18" x14ac:dyDescent="0.25">
      <c r="A3170" s="1">
        <v>37676</v>
      </c>
      <c r="B3170">
        <v>84.93</v>
      </c>
      <c r="C3170">
        <v>85</v>
      </c>
      <c r="D3170">
        <v>83.589995999999999</v>
      </c>
      <c r="E3170">
        <v>83.800003000000004</v>
      </c>
      <c r="F3170">
        <v>30628600</v>
      </c>
      <c r="G3170">
        <v>65.140963999999997</v>
      </c>
      <c r="H3170" s="6">
        <f t="shared" si="106"/>
        <v>0.11330503944424825</v>
      </c>
      <c r="R3170" s="6">
        <f t="shared" si="107"/>
        <v>-1.3305039444248238E-2</v>
      </c>
    </row>
    <row r="3171" spans="1:18" x14ac:dyDescent="0.25">
      <c r="A3171" s="1">
        <v>37673</v>
      </c>
      <c r="B3171">
        <v>84.379997000000003</v>
      </c>
      <c r="C3171">
        <v>85.739998</v>
      </c>
      <c r="D3171">
        <v>83.459998999999996</v>
      </c>
      <c r="E3171">
        <v>85.18</v>
      </c>
      <c r="F3171">
        <v>60955800</v>
      </c>
      <c r="G3171">
        <v>66.213689000000002</v>
      </c>
      <c r="H3171" s="6">
        <f t="shared" si="106"/>
        <v>9.0519044460264639E-2</v>
      </c>
      <c r="R3171" s="6">
        <f t="shared" si="107"/>
        <v>9.4809555397353685E-3</v>
      </c>
    </row>
    <row r="3172" spans="1:18" x14ac:dyDescent="0.25">
      <c r="A3172" s="1">
        <v>37672</v>
      </c>
      <c r="B3172">
        <v>85.209998999999996</v>
      </c>
      <c r="C3172">
        <v>85.419998000000007</v>
      </c>
      <c r="D3172">
        <v>84.050003000000004</v>
      </c>
      <c r="E3172">
        <v>84.330001999999993</v>
      </c>
      <c r="F3172">
        <v>29280100</v>
      </c>
      <c r="G3172">
        <v>65.552953000000002</v>
      </c>
      <c r="H3172" s="6">
        <f t="shared" si="106"/>
        <v>0.11032739127247265</v>
      </c>
      <c r="R3172" s="6">
        <f t="shared" si="107"/>
        <v>-1.0327391272472649E-2</v>
      </c>
    </row>
    <row r="3173" spans="1:18" x14ac:dyDescent="0.25">
      <c r="A3173" s="1">
        <v>37671</v>
      </c>
      <c r="B3173">
        <v>85.32</v>
      </c>
      <c r="C3173">
        <v>85.470000999999996</v>
      </c>
      <c r="D3173">
        <v>84.279999000000004</v>
      </c>
      <c r="E3173">
        <v>85.18</v>
      </c>
      <c r="F3173">
        <v>31432000</v>
      </c>
      <c r="G3173">
        <v>66.213689000000002</v>
      </c>
      <c r="H3173" s="6">
        <f t="shared" si="106"/>
        <v>0.10164088138771668</v>
      </c>
      <c r="R3173" s="6">
        <f t="shared" si="107"/>
        <v>-1.6408813877166709E-3</v>
      </c>
    </row>
    <row r="3174" spans="1:18" x14ac:dyDescent="0.25">
      <c r="A3174" s="1">
        <v>37670</v>
      </c>
      <c r="B3174">
        <v>84.529999000000004</v>
      </c>
      <c r="C3174">
        <v>85.800003000000004</v>
      </c>
      <c r="D3174">
        <v>84.389999000000003</v>
      </c>
      <c r="E3174">
        <v>85.629997000000003</v>
      </c>
      <c r="F3174">
        <v>39492700</v>
      </c>
      <c r="G3174">
        <v>66.563489000000004</v>
      </c>
      <c r="H3174" s="6">
        <f t="shared" si="106"/>
        <v>8.698689207366489E-2</v>
      </c>
      <c r="R3174" s="6">
        <f t="shared" si="107"/>
        <v>1.3013107926335114E-2</v>
      </c>
    </row>
    <row r="3175" spans="1:18" x14ac:dyDescent="0.25">
      <c r="A3175" s="1">
        <v>37666</v>
      </c>
      <c r="B3175">
        <v>82.370002999999997</v>
      </c>
      <c r="C3175">
        <v>84.199996999999996</v>
      </c>
      <c r="D3175">
        <v>81.819999999999993</v>
      </c>
      <c r="E3175">
        <v>84.150002000000001</v>
      </c>
      <c r="F3175">
        <v>59580900</v>
      </c>
      <c r="G3175">
        <v>65.413031000000004</v>
      </c>
      <c r="H3175" s="6">
        <f t="shared" si="106"/>
        <v>7.839020353076831E-2</v>
      </c>
      <c r="R3175" s="6">
        <f t="shared" si="107"/>
        <v>2.1609796469231689E-2</v>
      </c>
    </row>
    <row r="3176" spans="1:18" x14ac:dyDescent="0.25">
      <c r="A3176" s="1">
        <v>37665</v>
      </c>
      <c r="B3176">
        <v>82.150002000000001</v>
      </c>
      <c r="C3176">
        <v>82.660004000000001</v>
      </c>
      <c r="D3176">
        <v>81</v>
      </c>
      <c r="E3176">
        <v>82.349997999999999</v>
      </c>
      <c r="F3176">
        <v>57934100</v>
      </c>
      <c r="G3176">
        <v>64.013819999999996</v>
      </c>
      <c r="H3176" s="6">
        <f t="shared" si="106"/>
        <v>9.7565477843810658E-2</v>
      </c>
      <c r="R3176" s="6">
        <f t="shared" si="107"/>
        <v>2.4345221561893416E-3</v>
      </c>
    </row>
    <row r="3177" spans="1:18" x14ac:dyDescent="0.25">
      <c r="A3177" s="1">
        <v>37664</v>
      </c>
      <c r="B3177">
        <v>83.160004000000001</v>
      </c>
      <c r="C3177">
        <v>83.620002999999997</v>
      </c>
      <c r="D3177">
        <v>82.089995999999999</v>
      </c>
      <c r="E3177">
        <v>82.099997999999999</v>
      </c>
      <c r="F3177">
        <v>35873600</v>
      </c>
      <c r="G3177">
        <v>63.819485</v>
      </c>
      <c r="H3177" s="6">
        <f t="shared" si="106"/>
        <v>0.1127465842834736</v>
      </c>
      <c r="R3177" s="6">
        <f t="shared" si="107"/>
        <v>-1.2746584283473595E-2</v>
      </c>
    </row>
    <row r="3178" spans="1:18" x14ac:dyDescent="0.25">
      <c r="A3178" s="1">
        <v>37663</v>
      </c>
      <c r="B3178">
        <v>84.370002999999997</v>
      </c>
      <c r="C3178">
        <v>84.879997000000003</v>
      </c>
      <c r="D3178">
        <v>82.830001999999993</v>
      </c>
      <c r="E3178">
        <v>83.43</v>
      </c>
      <c r="F3178">
        <v>46861000</v>
      </c>
      <c r="G3178">
        <v>64.853346999999999</v>
      </c>
      <c r="H3178" s="6">
        <f t="shared" si="106"/>
        <v>0.11114143613340859</v>
      </c>
      <c r="R3178" s="6">
        <f t="shared" si="107"/>
        <v>-1.1141436133408579E-2</v>
      </c>
    </row>
    <row r="3179" spans="1:18" x14ac:dyDescent="0.25">
      <c r="A3179" s="1">
        <v>37662</v>
      </c>
      <c r="B3179">
        <v>83.459998999999996</v>
      </c>
      <c r="C3179">
        <v>84.129997000000003</v>
      </c>
      <c r="D3179">
        <v>82.650002000000001</v>
      </c>
      <c r="E3179">
        <v>84.010002</v>
      </c>
      <c r="F3179">
        <v>45455900</v>
      </c>
      <c r="G3179">
        <v>65.304203999999999</v>
      </c>
      <c r="H3179" s="6">
        <f t="shared" si="106"/>
        <v>9.340998075017945E-2</v>
      </c>
      <c r="R3179" s="6">
        <f t="shared" si="107"/>
        <v>6.5900192498205496E-3</v>
      </c>
    </row>
    <row r="3180" spans="1:18" x14ac:dyDescent="0.25">
      <c r="A3180" s="1">
        <v>37659</v>
      </c>
      <c r="B3180">
        <v>84.910004000000001</v>
      </c>
      <c r="C3180">
        <v>84.989998</v>
      </c>
      <c r="D3180">
        <v>82.970000999999996</v>
      </c>
      <c r="E3180">
        <v>83.419998000000007</v>
      </c>
      <c r="F3180">
        <v>43165000</v>
      </c>
      <c r="G3180">
        <v>64.845572000000004</v>
      </c>
      <c r="H3180" s="6">
        <f t="shared" si="106"/>
        <v>0.11754806182790893</v>
      </c>
      <c r="R3180" s="6">
        <f t="shared" si="107"/>
        <v>-1.7548061827908922E-2</v>
      </c>
    </row>
    <row r="3181" spans="1:18" x14ac:dyDescent="0.25">
      <c r="A3181" s="1">
        <v>37658</v>
      </c>
      <c r="B3181">
        <v>84.370002999999997</v>
      </c>
      <c r="C3181">
        <v>84.889999000000003</v>
      </c>
      <c r="D3181">
        <v>83.650002000000001</v>
      </c>
      <c r="E3181">
        <v>84.449996999999996</v>
      </c>
      <c r="F3181">
        <v>53638000</v>
      </c>
      <c r="G3181">
        <v>65.646229000000005</v>
      </c>
      <c r="H3181" s="6">
        <f t="shared" si="106"/>
        <v>9.9051866811003919E-2</v>
      </c>
      <c r="R3181" s="6">
        <f t="shared" si="107"/>
        <v>9.4813318899608472E-4</v>
      </c>
    </row>
    <row r="3182" spans="1:18" x14ac:dyDescent="0.25">
      <c r="A3182" s="1">
        <v>37657</v>
      </c>
      <c r="B3182">
        <v>85.75</v>
      </c>
      <c r="C3182">
        <v>86.540001000000004</v>
      </c>
      <c r="D3182">
        <v>84.480002999999996</v>
      </c>
      <c r="E3182">
        <v>84.849997999999999</v>
      </c>
      <c r="F3182">
        <v>55270600</v>
      </c>
      <c r="G3182">
        <v>65.957166000000001</v>
      </c>
      <c r="H3182" s="6">
        <f t="shared" si="106"/>
        <v>0.1104956501457726</v>
      </c>
      <c r="R3182" s="6">
        <f t="shared" si="107"/>
        <v>-1.0495650145772603E-2</v>
      </c>
    </row>
    <row r="3183" spans="1:18" x14ac:dyDescent="0.25">
      <c r="A3183" s="1">
        <v>37656</v>
      </c>
      <c r="B3183">
        <v>85.309997999999993</v>
      </c>
      <c r="C3183">
        <v>85.75</v>
      </c>
      <c r="D3183">
        <v>84.300003000000004</v>
      </c>
      <c r="E3183">
        <v>85.379997000000003</v>
      </c>
      <c r="F3183">
        <v>43633400</v>
      </c>
      <c r="G3183">
        <v>66.369153999999995</v>
      </c>
      <c r="H3183" s="6">
        <f t="shared" si="106"/>
        <v>9.9179474837169615E-2</v>
      </c>
      <c r="R3183" s="6">
        <f t="shared" si="107"/>
        <v>8.2052516283038623E-4</v>
      </c>
    </row>
    <row r="3184" spans="1:18" x14ac:dyDescent="0.25">
      <c r="A3184" s="1">
        <v>37655</v>
      </c>
      <c r="B3184">
        <v>86.139999000000003</v>
      </c>
      <c r="C3184">
        <v>86.809997999999993</v>
      </c>
      <c r="D3184">
        <v>85.919998000000007</v>
      </c>
      <c r="E3184">
        <v>86.230002999999996</v>
      </c>
      <c r="F3184">
        <v>39696000</v>
      </c>
      <c r="G3184">
        <v>67.029897000000005</v>
      </c>
      <c r="H3184" s="6">
        <f t="shared" si="106"/>
        <v>9.8955142778675995E-2</v>
      </c>
      <c r="R3184" s="6">
        <f t="shared" si="107"/>
        <v>1.0448572213240135E-3</v>
      </c>
    </row>
    <row r="3185" spans="1:18" x14ac:dyDescent="0.25">
      <c r="A3185" s="1">
        <v>37652</v>
      </c>
      <c r="B3185">
        <v>84.150002000000001</v>
      </c>
      <c r="C3185">
        <v>86.209998999999996</v>
      </c>
      <c r="D3185">
        <v>84.150002000000001</v>
      </c>
      <c r="E3185">
        <v>86.059997999999993</v>
      </c>
      <c r="F3185">
        <v>55317000</v>
      </c>
      <c r="G3185">
        <v>66.897745</v>
      </c>
      <c r="H3185" s="6">
        <f t="shared" si="106"/>
        <v>7.7302484199584548E-2</v>
      </c>
      <c r="R3185" s="6">
        <f t="shared" si="107"/>
        <v>2.2697515800415458E-2</v>
      </c>
    </row>
    <row r="3186" spans="1:18" x14ac:dyDescent="0.25">
      <c r="A3186" s="1">
        <v>37651</v>
      </c>
      <c r="B3186">
        <v>86.790001000000004</v>
      </c>
      <c r="C3186">
        <v>86.879997000000003</v>
      </c>
      <c r="D3186">
        <v>84.400002000000001</v>
      </c>
      <c r="E3186">
        <v>84.43</v>
      </c>
      <c r="F3186">
        <v>49845900</v>
      </c>
      <c r="G3186">
        <v>65.630685</v>
      </c>
      <c r="H3186" s="6">
        <f t="shared" si="106"/>
        <v>0.127192084028205</v>
      </c>
      <c r="R3186" s="6">
        <f t="shared" si="107"/>
        <v>-2.719208402820501E-2</v>
      </c>
    </row>
    <row r="3187" spans="1:18" x14ac:dyDescent="0.25">
      <c r="A3187" s="1">
        <v>37650</v>
      </c>
      <c r="B3187">
        <v>85.419998000000007</v>
      </c>
      <c r="C3187">
        <v>87.18</v>
      </c>
      <c r="D3187">
        <v>84.769997000000004</v>
      </c>
      <c r="E3187">
        <v>86.480002999999996</v>
      </c>
      <c r="F3187">
        <v>53712200</v>
      </c>
      <c r="G3187">
        <v>67.224231000000003</v>
      </c>
      <c r="H3187" s="6">
        <f t="shared" si="106"/>
        <v>8.7590669341856123E-2</v>
      </c>
      <c r="R3187" s="6">
        <f t="shared" si="107"/>
        <v>1.2409330658143888E-2</v>
      </c>
    </row>
    <row r="3188" spans="1:18" x14ac:dyDescent="0.25">
      <c r="A3188" s="1">
        <v>37649</v>
      </c>
      <c r="B3188">
        <v>85.629997000000003</v>
      </c>
      <c r="C3188">
        <v>86.400002000000001</v>
      </c>
      <c r="D3188">
        <v>85.129997000000003</v>
      </c>
      <c r="E3188">
        <v>85.830001999999993</v>
      </c>
      <c r="F3188">
        <v>46929100</v>
      </c>
      <c r="G3188">
        <v>66.718959999999996</v>
      </c>
      <c r="H3188" s="6">
        <f t="shared" si="106"/>
        <v>9.766431149121739E-2</v>
      </c>
      <c r="R3188" s="6">
        <f t="shared" si="107"/>
        <v>2.33568850878262E-3</v>
      </c>
    </row>
    <row r="3189" spans="1:18" x14ac:dyDescent="0.25">
      <c r="A3189" s="1">
        <v>37648</v>
      </c>
      <c r="B3189">
        <v>85.730002999999996</v>
      </c>
      <c r="C3189">
        <v>86.800003000000004</v>
      </c>
      <c r="D3189">
        <v>84.5</v>
      </c>
      <c r="E3189">
        <v>85.199996999999996</v>
      </c>
      <c r="F3189">
        <v>57884400</v>
      </c>
      <c r="G3189">
        <v>66.229232999999994</v>
      </c>
      <c r="H3189" s="6">
        <f t="shared" si="106"/>
        <v>0.10618226970084207</v>
      </c>
      <c r="R3189" s="6">
        <f t="shared" si="107"/>
        <v>-6.1822697008420751E-3</v>
      </c>
    </row>
    <row r="3190" spans="1:18" x14ac:dyDescent="0.25">
      <c r="A3190" s="1">
        <v>37645</v>
      </c>
      <c r="B3190">
        <v>88.589995999999999</v>
      </c>
      <c r="C3190">
        <v>88.68</v>
      </c>
      <c r="D3190">
        <v>86.169998000000007</v>
      </c>
      <c r="E3190">
        <v>86.379997000000003</v>
      </c>
      <c r="F3190">
        <v>68633900</v>
      </c>
      <c r="G3190">
        <v>67.146493000000007</v>
      </c>
      <c r="H3190" s="6">
        <f t="shared" si="106"/>
        <v>0.12494637204860012</v>
      </c>
      <c r="R3190" s="6">
        <f t="shared" si="107"/>
        <v>-2.4946372048600118E-2</v>
      </c>
    </row>
    <row r="3191" spans="1:18" x14ac:dyDescent="0.25">
      <c r="A3191" s="1">
        <v>37644</v>
      </c>
      <c r="B3191">
        <v>88.75</v>
      </c>
      <c r="C3191">
        <v>89.379997000000003</v>
      </c>
      <c r="D3191">
        <v>87.949996999999996</v>
      </c>
      <c r="E3191">
        <v>88.709998999999996</v>
      </c>
      <c r="F3191">
        <v>55919800</v>
      </c>
      <c r="G3191">
        <v>68.957693000000006</v>
      </c>
      <c r="H3191" s="6">
        <f t="shared" si="106"/>
        <v>0.1004507154929578</v>
      </c>
      <c r="R3191" s="6">
        <f t="shared" si="107"/>
        <v>-4.5071549295778849E-4</v>
      </c>
    </row>
    <row r="3192" spans="1:18" x14ac:dyDescent="0.25">
      <c r="A3192" s="1">
        <v>37643</v>
      </c>
      <c r="B3192">
        <v>88.769997000000004</v>
      </c>
      <c r="C3192">
        <v>89.800003000000004</v>
      </c>
      <c r="D3192">
        <v>88</v>
      </c>
      <c r="E3192">
        <v>88.169998000000007</v>
      </c>
      <c r="F3192">
        <v>42286500</v>
      </c>
      <c r="G3192">
        <v>68.537929000000005</v>
      </c>
      <c r="H3192" s="6">
        <f t="shared" si="106"/>
        <v>0.10675902917964498</v>
      </c>
      <c r="R3192" s="6">
        <f t="shared" si="107"/>
        <v>-6.759029179644974E-3</v>
      </c>
    </row>
    <row r="3193" spans="1:18" x14ac:dyDescent="0.25">
      <c r="A3193" s="1">
        <v>37642</v>
      </c>
      <c r="B3193">
        <v>90.870002999999997</v>
      </c>
      <c r="C3193">
        <v>90.919998000000007</v>
      </c>
      <c r="D3193">
        <v>88.949996999999996</v>
      </c>
      <c r="E3193">
        <v>89.25</v>
      </c>
      <c r="F3193">
        <v>36826200</v>
      </c>
      <c r="G3193">
        <v>69.377455999999995</v>
      </c>
      <c r="H3193" s="6">
        <f t="shared" si="106"/>
        <v>0.11782769832196438</v>
      </c>
      <c r="R3193" s="6">
        <f t="shared" si="107"/>
        <v>-1.7827698321964368E-2</v>
      </c>
    </row>
    <row r="3194" spans="1:18" x14ac:dyDescent="0.25">
      <c r="A3194" s="1">
        <v>37638</v>
      </c>
      <c r="B3194">
        <v>90.989998</v>
      </c>
      <c r="C3194">
        <v>92.300003000000004</v>
      </c>
      <c r="D3194">
        <v>90.150002000000001</v>
      </c>
      <c r="E3194">
        <v>90.660004000000001</v>
      </c>
      <c r="F3194">
        <v>35618300</v>
      </c>
      <c r="G3194">
        <v>70.473506</v>
      </c>
      <c r="H3194" s="6">
        <f t="shared" si="106"/>
        <v>0.10362670631117059</v>
      </c>
      <c r="R3194" s="6">
        <f t="shared" si="107"/>
        <v>-3.6267063111705884E-3</v>
      </c>
    </row>
    <row r="3195" spans="1:18" x14ac:dyDescent="0.25">
      <c r="A3195" s="1">
        <v>37637</v>
      </c>
      <c r="B3195">
        <v>92.5</v>
      </c>
      <c r="C3195">
        <v>92.93</v>
      </c>
      <c r="D3195">
        <v>91.449996999999996</v>
      </c>
      <c r="E3195">
        <v>92.019997000000004</v>
      </c>
      <c r="F3195">
        <v>44812100</v>
      </c>
      <c r="G3195">
        <v>71.530681000000001</v>
      </c>
      <c r="H3195" s="6">
        <f t="shared" si="106"/>
        <v>0.10518922162162159</v>
      </c>
      <c r="R3195" s="6">
        <f t="shared" si="107"/>
        <v>-5.1892216216215831E-3</v>
      </c>
    </row>
    <row r="3196" spans="1:18" x14ac:dyDescent="0.25">
      <c r="A3196" s="1">
        <v>37636</v>
      </c>
      <c r="B3196">
        <v>93.540001000000004</v>
      </c>
      <c r="C3196">
        <v>93.57</v>
      </c>
      <c r="D3196">
        <v>91.910004000000001</v>
      </c>
      <c r="E3196">
        <v>92.400002000000001</v>
      </c>
      <c r="F3196">
        <v>33511800</v>
      </c>
      <c r="G3196">
        <v>71.826074000000006</v>
      </c>
      <c r="H3196" s="6">
        <f t="shared" si="106"/>
        <v>0.11218728873009103</v>
      </c>
      <c r="R3196" s="6">
        <f t="shared" si="107"/>
        <v>-1.2187288730091023E-2</v>
      </c>
    </row>
    <row r="3197" spans="1:18" x14ac:dyDescent="0.25">
      <c r="A3197" s="1">
        <v>37635</v>
      </c>
      <c r="B3197">
        <v>92.690002000000007</v>
      </c>
      <c r="C3197">
        <v>93.830001999999993</v>
      </c>
      <c r="D3197">
        <v>92.410004000000001</v>
      </c>
      <c r="E3197">
        <v>93.330001999999993</v>
      </c>
      <c r="F3197">
        <v>30733000</v>
      </c>
      <c r="G3197">
        <v>72.548998999999995</v>
      </c>
      <c r="H3197" s="6">
        <f t="shared" si="106"/>
        <v>9.3095263931486524E-2</v>
      </c>
      <c r="R3197" s="6">
        <f t="shared" si="107"/>
        <v>6.9047360685134769E-3</v>
      </c>
    </row>
    <row r="3198" spans="1:18" x14ac:dyDescent="0.25">
      <c r="A3198" s="1">
        <v>37634</v>
      </c>
      <c r="B3198">
        <v>93.540001000000004</v>
      </c>
      <c r="C3198">
        <v>93.860000999999997</v>
      </c>
      <c r="D3198">
        <v>92.440002000000007</v>
      </c>
      <c r="E3198">
        <v>93.029999000000004</v>
      </c>
      <c r="F3198">
        <v>31649900</v>
      </c>
      <c r="G3198">
        <v>72.315794999999994</v>
      </c>
      <c r="H3198" s="6">
        <f t="shared" si="106"/>
        <v>0.10545223427996329</v>
      </c>
      <c r="R3198" s="6">
        <f t="shared" si="107"/>
        <v>-5.4522342799632863E-3</v>
      </c>
    </row>
    <row r="3199" spans="1:18" x14ac:dyDescent="0.25">
      <c r="A3199" s="1">
        <v>37631</v>
      </c>
      <c r="B3199">
        <v>91.949996999999996</v>
      </c>
      <c r="C3199">
        <v>93.639999000000003</v>
      </c>
      <c r="D3199">
        <v>91.800003000000004</v>
      </c>
      <c r="E3199">
        <v>93.059997999999993</v>
      </c>
      <c r="F3199">
        <v>37768900</v>
      </c>
      <c r="G3199">
        <v>72.339113999999995</v>
      </c>
      <c r="H3199" s="6">
        <f t="shared" si="106"/>
        <v>8.7928210590371231E-2</v>
      </c>
      <c r="R3199" s="6">
        <f t="shared" si="107"/>
        <v>1.2071789409628768E-2</v>
      </c>
    </row>
    <row r="3200" spans="1:18" x14ac:dyDescent="0.25">
      <c r="A3200" s="1">
        <v>37630</v>
      </c>
      <c r="B3200">
        <v>91.82</v>
      </c>
      <c r="C3200">
        <v>93.18</v>
      </c>
      <c r="D3200">
        <v>91.410004000000001</v>
      </c>
      <c r="E3200">
        <v>92.809997999999993</v>
      </c>
      <c r="F3200">
        <v>34804900</v>
      </c>
      <c r="G3200">
        <v>72.144779</v>
      </c>
      <c r="H3200" s="6">
        <f t="shared" si="106"/>
        <v>8.921805706817687E-2</v>
      </c>
      <c r="R3200" s="6">
        <f t="shared" si="107"/>
        <v>1.0781942931823132E-2</v>
      </c>
    </row>
    <row r="3201" spans="1:18" x14ac:dyDescent="0.25">
      <c r="A3201" s="1">
        <v>37629</v>
      </c>
      <c r="B3201">
        <v>92.199996999999996</v>
      </c>
      <c r="C3201">
        <v>92.400002000000001</v>
      </c>
      <c r="D3201">
        <v>91.050003000000004</v>
      </c>
      <c r="E3201">
        <v>91.389999000000003</v>
      </c>
      <c r="F3201">
        <v>38702200</v>
      </c>
      <c r="G3201">
        <v>71.040959999999998</v>
      </c>
      <c r="H3201" s="6">
        <f t="shared" si="106"/>
        <v>0.10878522805158002</v>
      </c>
      <c r="R3201" s="6">
        <f t="shared" si="107"/>
        <v>-8.7852280515800137E-3</v>
      </c>
    </row>
    <row r="3202" spans="1:18" x14ac:dyDescent="0.25">
      <c r="A3202" s="1">
        <v>37628</v>
      </c>
      <c r="B3202">
        <v>92.900002000000001</v>
      </c>
      <c r="C3202">
        <v>93.370002999999997</v>
      </c>
      <c r="D3202">
        <v>92.199996999999996</v>
      </c>
      <c r="E3202">
        <v>92.730002999999996</v>
      </c>
      <c r="F3202">
        <v>38640400</v>
      </c>
      <c r="G3202">
        <v>72.082597000000007</v>
      </c>
      <c r="H3202" s="6">
        <f t="shared" si="106"/>
        <v>0.10182991384650351</v>
      </c>
      <c r="R3202" s="6">
        <f t="shared" si="107"/>
        <v>-1.8299138465035149E-3</v>
      </c>
    </row>
    <row r="3203" spans="1:18" x14ac:dyDescent="0.25">
      <c r="A3203" s="1">
        <v>37627</v>
      </c>
      <c r="B3203">
        <v>91.239998</v>
      </c>
      <c r="C3203">
        <v>93.489998</v>
      </c>
      <c r="D3203">
        <v>91.169998000000007</v>
      </c>
      <c r="E3203">
        <v>92.959998999999996</v>
      </c>
      <c r="F3203">
        <v>40984500</v>
      </c>
      <c r="G3203">
        <v>72.261381</v>
      </c>
      <c r="H3203" s="6">
        <f t="shared" ref="H3203:H3266" si="108">(B3203-E3203)/B3203+0.1</f>
        <v>8.1148607653411003E-2</v>
      </c>
      <c r="R3203" s="6">
        <f t="shared" si="107"/>
        <v>1.8851392346589009E-2</v>
      </c>
    </row>
    <row r="3204" spans="1:18" x14ac:dyDescent="0.25">
      <c r="A3204" s="1">
        <v>37624</v>
      </c>
      <c r="B3204">
        <v>90.910004000000001</v>
      </c>
      <c r="C3204">
        <v>91.379997000000003</v>
      </c>
      <c r="D3204">
        <v>90.5</v>
      </c>
      <c r="E3204">
        <v>91.349997999999999</v>
      </c>
      <c r="F3204">
        <v>32222600</v>
      </c>
      <c r="G3204">
        <v>71.009866000000002</v>
      </c>
      <c r="H3204" s="6">
        <f t="shared" si="108"/>
        <v>9.5160114611808858E-2</v>
      </c>
      <c r="R3204" s="6">
        <f t="shared" ref="R3204:R3267" si="109">(E3204-B3204)/B3204</f>
        <v>4.8398853881911463E-3</v>
      </c>
    </row>
    <row r="3205" spans="1:18" x14ac:dyDescent="0.25">
      <c r="A3205" s="1">
        <v>37623</v>
      </c>
      <c r="B3205">
        <v>88.849997999999999</v>
      </c>
      <c r="C3205">
        <v>91.300003000000004</v>
      </c>
      <c r="D3205">
        <v>88.540001000000004</v>
      </c>
      <c r="E3205">
        <v>91.07</v>
      </c>
      <c r="F3205">
        <v>44516300</v>
      </c>
      <c r="G3205">
        <v>70.792212000000006</v>
      </c>
      <c r="H3205" s="6">
        <f t="shared" si="108"/>
        <v>7.5014045582758565E-2</v>
      </c>
      <c r="R3205" s="6">
        <f t="shared" si="109"/>
        <v>2.4985954417241447E-2</v>
      </c>
    </row>
    <row r="3206" spans="1:18" x14ac:dyDescent="0.25">
      <c r="A3206" s="1">
        <v>37621</v>
      </c>
      <c r="B3206">
        <v>87.989998</v>
      </c>
      <c r="C3206">
        <v>88.43</v>
      </c>
      <c r="D3206">
        <v>87.110000999999997</v>
      </c>
      <c r="E3206">
        <v>88.230002999999996</v>
      </c>
      <c r="F3206">
        <v>34036600</v>
      </c>
      <c r="G3206">
        <v>68.584574000000003</v>
      </c>
      <c r="H3206" s="6">
        <f t="shared" si="108"/>
        <v>9.7272360433512048E-2</v>
      </c>
      <c r="R3206" s="6">
        <f t="shared" si="109"/>
        <v>2.7276395664879599E-3</v>
      </c>
    </row>
    <row r="3207" spans="1:18" x14ac:dyDescent="0.25">
      <c r="A3207" s="1">
        <v>37620</v>
      </c>
      <c r="B3207">
        <v>87.790001000000004</v>
      </c>
      <c r="C3207">
        <v>88.470000999999996</v>
      </c>
      <c r="D3207">
        <v>87.220000999999996</v>
      </c>
      <c r="E3207">
        <v>88.110000999999997</v>
      </c>
      <c r="F3207">
        <v>29968000</v>
      </c>
      <c r="G3207">
        <v>68.491291000000004</v>
      </c>
      <c r="H3207" s="6">
        <f t="shared" si="108"/>
        <v>9.635493796155678E-2</v>
      </c>
      <c r="R3207" s="6">
        <f t="shared" si="109"/>
        <v>3.6450620384432296E-3</v>
      </c>
    </row>
    <row r="3208" spans="1:18" x14ac:dyDescent="0.25">
      <c r="A3208" s="1">
        <v>37617</v>
      </c>
      <c r="B3208">
        <v>88.959998999999996</v>
      </c>
      <c r="C3208">
        <v>89.290001000000004</v>
      </c>
      <c r="D3208">
        <v>87.379997000000003</v>
      </c>
      <c r="E3208">
        <v>87.379997000000003</v>
      </c>
      <c r="F3208">
        <v>22205700</v>
      </c>
      <c r="G3208">
        <v>67.923831000000007</v>
      </c>
      <c r="H3208" s="6">
        <f t="shared" si="108"/>
        <v>0.11776081404857024</v>
      </c>
      <c r="R3208" s="6">
        <f t="shared" si="109"/>
        <v>-1.7760814048570227E-2</v>
      </c>
    </row>
    <row r="3209" spans="1:18" x14ac:dyDescent="0.25">
      <c r="A3209" s="1">
        <v>37616</v>
      </c>
      <c r="B3209">
        <v>89.699996999999996</v>
      </c>
      <c r="C3209">
        <v>90.610000999999997</v>
      </c>
      <c r="D3209">
        <v>88.839995999999999</v>
      </c>
      <c r="E3209">
        <v>89.389999000000003</v>
      </c>
      <c r="F3209">
        <v>17485600</v>
      </c>
      <c r="G3209">
        <v>69.486283</v>
      </c>
      <c r="H3209" s="6">
        <f t="shared" si="108"/>
        <v>0.10345594214456878</v>
      </c>
      <c r="R3209" s="6">
        <f t="shared" si="109"/>
        <v>-3.4559421445687797E-3</v>
      </c>
    </row>
    <row r="3210" spans="1:18" x14ac:dyDescent="0.25">
      <c r="A3210" s="1">
        <v>37614</v>
      </c>
      <c r="B3210">
        <v>89.589995999999999</v>
      </c>
      <c r="C3210">
        <v>89.860000999999997</v>
      </c>
      <c r="D3210">
        <v>89.25</v>
      </c>
      <c r="E3210">
        <v>89.349997999999999</v>
      </c>
      <c r="F3210">
        <v>10937000</v>
      </c>
      <c r="G3210">
        <v>69.455189000000004</v>
      </c>
      <c r="H3210" s="6">
        <f t="shared" si="108"/>
        <v>0.10267884820532865</v>
      </c>
      <c r="R3210" s="6">
        <f t="shared" si="109"/>
        <v>-2.6788482053286388E-3</v>
      </c>
    </row>
    <row r="3211" spans="1:18" x14ac:dyDescent="0.25">
      <c r="A3211" s="1">
        <v>37613</v>
      </c>
      <c r="B3211">
        <v>89.589995999999999</v>
      </c>
      <c r="C3211">
        <v>90.470000999999996</v>
      </c>
      <c r="D3211">
        <v>89.309997999999993</v>
      </c>
      <c r="E3211">
        <v>90.019997000000004</v>
      </c>
      <c r="F3211">
        <v>22599300</v>
      </c>
      <c r="G3211">
        <v>69.976004000000003</v>
      </c>
      <c r="H3211" s="6">
        <f t="shared" si="108"/>
        <v>9.520034580646701E-2</v>
      </c>
      <c r="R3211" s="6">
        <f t="shared" si="109"/>
        <v>4.7996541935329956E-3</v>
      </c>
    </row>
    <row r="3212" spans="1:18" x14ac:dyDescent="0.25">
      <c r="A3212" s="1">
        <v>37610</v>
      </c>
      <c r="B3212">
        <v>89.199996999999996</v>
      </c>
      <c r="C3212">
        <v>90.019997000000004</v>
      </c>
      <c r="D3212">
        <v>89.099997999999999</v>
      </c>
      <c r="E3212">
        <v>89.989998</v>
      </c>
      <c r="F3212">
        <v>31176900</v>
      </c>
      <c r="G3212">
        <v>69.952685000000002</v>
      </c>
      <c r="H3212" s="6">
        <f t="shared" si="108"/>
        <v>9.1143486249220348E-2</v>
      </c>
      <c r="R3212" s="6">
        <f t="shared" si="109"/>
        <v>8.8565137507796519E-3</v>
      </c>
    </row>
    <row r="3213" spans="1:18" x14ac:dyDescent="0.25">
      <c r="A3213" s="1">
        <v>37609</v>
      </c>
      <c r="B3213">
        <v>89.349997999999999</v>
      </c>
      <c r="C3213">
        <v>90.699996999999996</v>
      </c>
      <c r="D3213">
        <v>88.599997999999999</v>
      </c>
      <c r="E3213">
        <v>89.160004000000001</v>
      </c>
      <c r="F3213">
        <v>39264200</v>
      </c>
      <c r="G3213">
        <v>68.968581</v>
      </c>
      <c r="H3213" s="6">
        <f t="shared" si="108"/>
        <v>0.1021264018383078</v>
      </c>
      <c r="R3213" s="6">
        <f t="shared" si="109"/>
        <v>-2.1264018383078047E-3</v>
      </c>
    </row>
    <row r="3214" spans="1:18" x14ac:dyDescent="0.25">
      <c r="A3214" s="1">
        <v>37608</v>
      </c>
      <c r="B3214">
        <v>90.32</v>
      </c>
      <c r="C3214">
        <v>90.400002000000001</v>
      </c>
      <c r="D3214">
        <v>89.330001999999993</v>
      </c>
      <c r="E3214">
        <v>89.800003000000004</v>
      </c>
      <c r="F3214">
        <v>35612600</v>
      </c>
      <c r="G3214">
        <v>69.463645</v>
      </c>
      <c r="H3214" s="6">
        <f t="shared" si="108"/>
        <v>0.10575727413640379</v>
      </c>
      <c r="R3214" s="6">
        <f t="shared" si="109"/>
        <v>-5.7572741364037804E-3</v>
      </c>
    </row>
    <row r="3215" spans="1:18" x14ac:dyDescent="0.25">
      <c r="A3215" s="1">
        <v>37607</v>
      </c>
      <c r="B3215">
        <v>91.370002999999997</v>
      </c>
      <c r="C3215">
        <v>91.739998</v>
      </c>
      <c r="D3215">
        <v>90.739998</v>
      </c>
      <c r="E3215">
        <v>90.849997999999999</v>
      </c>
      <c r="F3215">
        <v>32353900</v>
      </c>
      <c r="G3215">
        <v>70.275855000000007</v>
      </c>
      <c r="H3215" s="6">
        <f t="shared" si="108"/>
        <v>0.10569120042603039</v>
      </c>
      <c r="R3215" s="6">
        <f t="shared" si="109"/>
        <v>-5.6912004260303859E-3</v>
      </c>
    </row>
    <row r="3216" spans="1:18" x14ac:dyDescent="0.25">
      <c r="A3216" s="1">
        <v>37606</v>
      </c>
      <c r="B3216">
        <v>89.82</v>
      </c>
      <c r="C3216">
        <v>91.790001000000004</v>
      </c>
      <c r="D3216">
        <v>89.660004000000001</v>
      </c>
      <c r="E3216">
        <v>91.650002000000001</v>
      </c>
      <c r="F3216">
        <v>37098400</v>
      </c>
      <c r="G3216">
        <v>70.894687000000005</v>
      </c>
      <c r="H3216" s="6">
        <f t="shared" si="108"/>
        <v>7.9625896236918209E-2</v>
      </c>
      <c r="R3216" s="6">
        <f t="shared" si="109"/>
        <v>2.0374103763081804E-2</v>
      </c>
    </row>
    <row r="3217" spans="1:18" x14ac:dyDescent="0.25">
      <c r="A3217" s="1">
        <v>37603</v>
      </c>
      <c r="B3217">
        <v>89.910004000000001</v>
      </c>
      <c r="C3217">
        <v>90.480002999999996</v>
      </c>
      <c r="D3217">
        <v>89.269997000000004</v>
      </c>
      <c r="E3217">
        <v>89.339995999999999</v>
      </c>
      <c r="F3217">
        <v>36862200</v>
      </c>
      <c r="G3217">
        <v>69.107811999999996</v>
      </c>
      <c r="H3217" s="6">
        <f t="shared" si="108"/>
        <v>0.10633976170215721</v>
      </c>
      <c r="R3217" s="6">
        <f t="shared" si="109"/>
        <v>-6.3397617021572084E-3</v>
      </c>
    </row>
    <row r="3218" spans="1:18" x14ac:dyDescent="0.25">
      <c r="A3218" s="1">
        <v>37602</v>
      </c>
      <c r="B3218">
        <v>91.199996999999996</v>
      </c>
      <c r="C3218">
        <v>91.489998</v>
      </c>
      <c r="D3218">
        <v>90.199996999999996</v>
      </c>
      <c r="E3218">
        <v>90.769997000000004</v>
      </c>
      <c r="F3218">
        <v>34465600</v>
      </c>
      <c r="G3218">
        <v>70.213971000000001</v>
      </c>
      <c r="H3218" s="6">
        <f t="shared" si="108"/>
        <v>0.10471491243579749</v>
      </c>
      <c r="R3218" s="6">
        <f t="shared" si="109"/>
        <v>-4.714912435797477E-3</v>
      </c>
    </row>
    <row r="3219" spans="1:18" x14ac:dyDescent="0.25">
      <c r="A3219" s="1">
        <v>37601</v>
      </c>
      <c r="B3219">
        <v>90.419998000000007</v>
      </c>
      <c r="C3219">
        <v>91.620002999999997</v>
      </c>
      <c r="D3219">
        <v>90.160004000000001</v>
      </c>
      <c r="E3219">
        <v>90.779999000000004</v>
      </c>
      <c r="F3219">
        <v>39201000</v>
      </c>
      <c r="G3219">
        <v>70.221708000000007</v>
      </c>
      <c r="H3219" s="6">
        <f t="shared" si="108"/>
        <v>9.6018568812620456E-2</v>
      </c>
      <c r="R3219" s="6">
        <f t="shared" si="109"/>
        <v>3.9814311873795534E-3</v>
      </c>
    </row>
    <row r="3220" spans="1:18" x14ac:dyDescent="0.25">
      <c r="A3220" s="1">
        <v>37600</v>
      </c>
      <c r="B3220">
        <v>90.019997000000004</v>
      </c>
      <c r="C3220">
        <v>91.099997999999999</v>
      </c>
      <c r="D3220">
        <v>89.760002</v>
      </c>
      <c r="E3220">
        <v>90.699996999999996</v>
      </c>
      <c r="F3220">
        <v>33319900</v>
      </c>
      <c r="G3220">
        <v>70.159823000000003</v>
      </c>
      <c r="H3220" s="6">
        <f t="shared" si="108"/>
        <v>9.2446122832019292E-2</v>
      </c>
      <c r="R3220" s="6">
        <f t="shared" si="109"/>
        <v>7.5538771679807167E-3</v>
      </c>
    </row>
    <row r="3221" spans="1:18" x14ac:dyDescent="0.25">
      <c r="A3221" s="1">
        <v>37599</v>
      </c>
      <c r="B3221">
        <v>91.07</v>
      </c>
      <c r="C3221">
        <v>91.459998999999996</v>
      </c>
      <c r="D3221">
        <v>89.480002999999996</v>
      </c>
      <c r="E3221">
        <v>89.5</v>
      </c>
      <c r="F3221">
        <v>36789600</v>
      </c>
      <c r="G3221">
        <v>69.231581000000006</v>
      </c>
      <c r="H3221" s="6">
        <f t="shared" si="108"/>
        <v>0.11723948610958597</v>
      </c>
      <c r="R3221" s="6">
        <f t="shared" si="109"/>
        <v>-1.723948610958596E-2</v>
      </c>
    </row>
    <row r="3222" spans="1:18" x14ac:dyDescent="0.25">
      <c r="A3222" s="1">
        <v>37596</v>
      </c>
      <c r="B3222">
        <v>90.120002999999997</v>
      </c>
      <c r="C3222">
        <v>92.169998000000007</v>
      </c>
      <c r="D3222">
        <v>89.980002999999996</v>
      </c>
      <c r="E3222">
        <v>92.029999000000004</v>
      </c>
      <c r="F3222">
        <v>49824100</v>
      </c>
      <c r="G3222">
        <v>71.188629000000006</v>
      </c>
      <c r="H3222" s="6">
        <f t="shared" si="108"/>
        <v>7.880608148670383E-2</v>
      </c>
      <c r="R3222" s="6">
        <f t="shared" si="109"/>
        <v>2.1193918513296175E-2</v>
      </c>
    </row>
    <row r="3223" spans="1:18" x14ac:dyDescent="0.25">
      <c r="A3223" s="1">
        <v>37595</v>
      </c>
      <c r="B3223">
        <v>92.730002999999996</v>
      </c>
      <c r="C3223">
        <v>92.800003000000004</v>
      </c>
      <c r="D3223">
        <v>91.099997999999999</v>
      </c>
      <c r="E3223">
        <v>91.43</v>
      </c>
      <c r="F3223">
        <v>36724900</v>
      </c>
      <c r="G3223">
        <v>70.724508</v>
      </c>
      <c r="H3223" s="6">
        <f t="shared" si="108"/>
        <v>0.11401922741229707</v>
      </c>
      <c r="R3223" s="6">
        <f t="shared" si="109"/>
        <v>-1.401922741229707E-2</v>
      </c>
    </row>
    <row r="3224" spans="1:18" x14ac:dyDescent="0.25">
      <c r="A3224" s="1">
        <v>37594</v>
      </c>
      <c r="B3224">
        <v>91.769997000000004</v>
      </c>
      <c r="C3224">
        <v>93.139999000000003</v>
      </c>
      <c r="D3224">
        <v>91.43</v>
      </c>
      <c r="E3224">
        <v>92.449996999999996</v>
      </c>
      <c r="F3224">
        <v>64040800</v>
      </c>
      <c r="G3224">
        <v>71.513513000000003</v>
      </c>
      <c r="H3224" s="6">
        <f t="shared" si="108"/>
        <v>9.2590170837643246E-2</v>
      </c>
      <c r="R3224" s="6">
        <f t="shared" si="109"/>
        <v>7.4098291623567623E-3</v>
      </c>
    </row>
    <row r="3225" spans="1:18" x14ac:dyDescent="0.25">
      <c r="A3225" s="1">
        <v>37593</v>
      </c>
      <c r="B3225">
        <v>93.25</v>
      </c>
      <c r="C3225">
        <v>93.400002000000001</v>
      </c>
      <c r="D3225">
        <v>92.349997999999999</v>
      </c>
      <c r="E3225">
        <v>92.870002999999997</v>
      </c>
      <c r="F3225">
        <v>34407700</v>
      </c>
      <c r="G3225">
        <v>71.838403999999997</v>
      </c>
      <c r="H3225" s="6">
        <f t="shared" si="108"/>
        <v>0.10407503485254696</v>
      </c>
      <c r="R3225" s="6">
        <f t="shared" si="109"/>
        <v>-4.0750348525469497E-3</v>
      </c>
    </row>
    <row r="3226" spans="1:18" x14ac:dyDescent="0.25">
      <c r="A3226" s="1">
        <v>37592</v>
      </c>
      <c r="B3226">
        <v>95.470000999999996</v>
      </c>
      <c r="C3226">
        <v>96.050003000000004</v>
      </c>
      <c r="D3226">
        <v>93.220000999999996</v>
      </c>
      <c r="E3226">
        <v>94.129997000000003</v>
      </c>
      <c r="F3226">
        <v>49911900</v>
      </c>
      <c r="G3226">
        <v>72.813056000000003</v>
      </c>
      <c r="H3226" s="6">
        <f t="shared" si="108"/>
        <v>0.11403586452251105</v>
      </c>
      <c r="R3226" s="6">
        <f t="shared" si="109"/>
        <v>-1.4035864522511038E-2</v>
      </c>
    </row>
    <row r="3227" spans="1:18" x14ac:dyDescent="0.25">
      <c r="A3227" s="1">
        <v>37589</v>
      </c>
      <c r="B3227">
        <v>94.800003000000004</v>
      </c>
      <c r="C3227">
        <v>94.949996999999996</v>
      </c>
      <c r="D3227">
        <v>93.769997000000004</v>
      </c>
      <c r="E3227">
        <v>93.980002999999996</v>
      </c>
      <c r="F3227">
        <v>19385700</v>
      </c>
      <c r="G3227">
        <v>72.697029999999998</v>
      </c>
      <c r="H3227" s="6">
        <f t="shared" si="108"/>
        <v>0.10864978875580845</v>
      </c>
      <c r="R3227" s="6">
        <f t="shared" si="109"/>
        <v>-8.6497887558084508E-3</v>
      </c>
    </row>
    <row r="3228" spans="1:18" x14ac:dyDescent="0.25">
      <c r="A3228" s="1">
        <v>37587</v>
      </c>
      <c r="B3228">
        <v>92.519997000000004</v>
      </c>
      <c r="C3228">
        <v>94.650002000000001</v>
      </c>
      <c r="D3228">
        <v>92.43</v>
      </c>
      <c r="E3228">
        <v>94.279999000000004</v>
      </c>
      <c r="F3228">
        <v>37764000</v>
      </c>
      <c r="G3228">
        <v>72.929087999999993</v>
      </c>
      <c r="H3228" s="6">
        <f t="shared" si="108"/>
        <v>8.0977063801677379E-2</v>
      </c>
      <c r="R3228" s="6">
        <f t="shared" si="109"/>
        <v>1.9022936198322619E-2</v>
      </c>
    </row>
    <row r="3229" spans="1:18" x14ac:dyDescent="0.25">
      <c r="A3229" s="1">
        <v>37586</v>
      </c>
      <c r="B3229">
        <v>93.07</v>
      </c>
      <c r="C3229">
        <v>93.449996999999996</v>
      </c>
      <c r="D3229">
        <v>91.620002999999997</v>
      </c>
      <c r="E3229">
        <v>91.699996999999996</v>
      </c>
      <c r="F3229">
        <v>42284700</v>
      </c>
      <c r="G3229">
        <v>70.933361000000005</v>
      </c>
      <c r="H3229" s="6">
        <f t="shared" si="108"/>
        <v>0.11472013538197054</v>
      </c>
      <c r="R3229" s="6">
        <f t="shared" si="109"/>
        <v>-1.4720135381970529E-2</v>
      </c>
    </row>
    <row r="3230" spans="1:18" x14ac:dyDescent="0.25">
      <c r="A3230" s="1">
        <v>37585</v>
      </c>
      <c r="B3230">
        <v>93.43</v>
      </c>
      <c r="C3230">
        <v>94.260002</v>
      </c>
      <c r="D3230">
        <v>92.769997000000004</v>
      </c>
      <c r="E3230">
        <v>93.480002999999996</v>
      </c>
      <c r="F3230">
        <v>33846400</v>
      </c>
      <c r="G3230">
        <v>72.310261999999994</v>
      </c>
      <c r="H3230" s="6">
        <f t="shared" si="108"/>
        <v>9.9464807877555503E-2</v>
      </c>
      <c r="R3230" s="6">
        <f t="shared" si="109"/>
        <v>5.351921224444994E-4</v>
      </c>
    </row>
    <row r="3231" spans="1:18" x14ac:dyDescent="0.25">
      <c r="A3231" s="1">
        <v>37582</v>
      </c>
      <c r="B3231">
        <v>93.480002999999996</v>
      </c>
      <c r="C3231">
        <v>94.269997000000004</v>
      </c>
      <c r="D3231">
        <v>93.269997000000004</v>
      </c>
      <c r="E3231">
        <v>93.419998000000007</v>
      </c>
      <c r="F3231">
        <v>32513800</v>
      </c>
      <c r="G3231">
        <v>72.263846000000001</v>
      </c>
      <c r="H3231" s="6">
        <f t="shared" si="108"/>
        <v>0.10064190199052507</v>
      </c>
      <c r="R3231" s="6">
        <f t="shared" si="109"/>
        <v>-6.4190199052507142E-4</v>
      </c>
    </row>
    <row r="3232" spans="1:18" x14ac:dyDescent="0.25">
      <c r="A3232" s="1">
        <v>37581</v>
      </c>
      <c r="B3232">
        <v>92.599997999999999</v>
      </c>
      <c r="C3232">
        <v>94.190002000000007</v>
      </c>
      <c r="D3232">
        <v>92.43</v>
      </c>
      <c r="E3232">
        <v>94.089995999999999</v>
      </c>
      <c r="F3232">
        <v>55128200</v>
      </c>
      <c r="G3232">
        <v>72.782114000000007</v>
      </c>
      <c r="H3232" s="6">
        <f t="shared" si="108"/>
        <v>8.3909308507760447E-2</v>
      </c>
      <c r="R3232" s="6">
        <f t="shared" si="109"/>
        <v>1.6090691492239555E-2</v>
      </c>
    </row>
    <row r="3233" spans="1:18" x14ac:dyDescent="0.25">
      <c r="A3233" s="1">
        <v>37580</v>
      </c>
      <c r="B3233">
        <v>89.980002999999996</v>
      </c>
      <c r="C3233">
        <v>92.419998000000007</v>
      </c>
      <c r="D3233">
        <v>89.949996999999996</v>
      </c>
      <c r="E3233">
        <v>92.370002999999997</v>
      </c>
      <c r="F3233">
        <v>36688400</v>
      </c>
      <c r="G3233">
        <v>71.451634999999996</v>
      </c>
      <c r="H3233" s="6">
        <f t="shared" si="108"/>
        <v>7.3438542783778302E-2</v>
      </c>
      <c r="R3233" s="6">
        <f t="shared" si="109"/>
        <v>2.6561457216221704E-2</v>
      </c>
    </row>
    <row r="3234" spans="1:18" x14ac:dyDescent="0.25">
      <c r="A3234" s="1">
        <v>37579</v>
      </c>
      <c r="B3234">
        <v>90.019997000000004</v>
      </c>
      <c r="C3234">
        <v>91.099997999999999</v>
      </c>
      <c r="D3234">
        <v>89.760002</v>
      </c>
      <c r="E3234">
        <v>90.360000999999997</v>
      </c>
      <c r="F3234">
        <v>32806600</v>
      </c>
      <c r="G3234">
        <v>69.896823999999995</v>
      </c>
      <c r="H3234" s="6">
        <f t="shared" si="108"/>
        <v>9.6223016981438106E-2</v>
      </c>
      <c r="R3234" s="6">
        <f t="shared" si="109"/>
        <v>3.7769830185619014E-3</v>
      </c>
    </row>
    <row r="3235" spans="1:18" x14ac:dyDescent="0.25">
      <c r="A3235" s="1">
        <v>37578</v>
      </c>
      <c r="B3235">
        <v>92.150002000000001</v>
      </c>
      <c r="C3235">
        <v>92.150002000000001</v>
      </c>
      <c r="D3235">
        <v>90.349997999999999</v>
      </c>
      <c r="E3235">
        <v>90.480002999999996</v>
      </c>
      <c r="F3235">
        <v>28934800</v>
      </c>
      <c r="G3235">
        <v>69.989649999999997</v>
      </c>
      <c r="H3235" s="6">
        <f t="shared" si="108"/>
        <v>0.1181226149078109</v>
      </c>
      <c r="R3235" s="6">
        <f t="shared" si="109"/>
        <v>-1.8122614907810898E-2</v>
      </c>
    </row>
    <row r="3236" spans="1:18" x14ac:dyDescent="0.25">
      <c r="A3236" s="1">
        <v>37575</v>
      </c>
      <c r="B3236">
        <v>90</v>
      </c>
      <c r="C3236">
        <v>91.550003000000004</v>
      </c>
      <c r="D3236">
        <v>89.949996999999996</v>
      </c>
      <c r="E3236">
        <v>91.400002000000001</v>
      </c>
      <c r="F3236">
        <v>39152100</v>
      </c>
      <c r="G3236">
        <v>70.701302999999996</v>
      </c>
      <c r="H3236" s="6">
        <f t="shared" si="108"/>
        <v>8.4444422222222218E-2</v>
      </c>
      <c r="R3236" s="6">
        <f t="shared" si="109"/>
        <v>1.5555577777777784E-2</v>
      </c>
    </row>
    <row r="3237" spans="1:18" x14ac:dyDescent="0.25">
      <c r="A3237" s="1">
        <v>37574</v>
      </c>
      <c r="B3237">
        <v>90.07</v>
      </c>
      <c r="C3237">
        <v>91</v>
      </c>
      <c r="D3237">
        <v>89.75</v>
      </c>
      <c r="E3237">
        <v>90.730002999999996</v>
      </c>
      <c r="F3237">
        <v>31896800</v>
      </c>
      <c r="G3237">
        <v>70.183034000000006</v>
      </c>
      <c r="H3237" s="6">
        <f t="shared" si="108"/>
        <v>9.2672332630176504E-2</v>
      </c>
      <c r="R3237" s="6">
        <f t="shared" si="109"/>
        <v>7.3276673698235073E-3</v>
      </c>
    </row>
    <row r="3238" spans="1:18" x14ac:dyDescent="0.25">
      <c r="A3238" s="1">
        <v>37573</v>
      </c>
      <c r="B3238">
        <v>88.32</v>
      </c>
      <c r="C3238">
        <v>89.739998</v>
      </c>
      <c r="D3238">
        <v>87.449996999999996</v>
      </c>
      <c r="E3238">
        <v>89.050003000000004</v>
      </c>
      <c r="F3238">
        <v>63891500</v>
      </c>
      <c r="G3238">
        <v>68.883492000000004</v>
      </c>
      <c r="H3238" s="6">
        <f t="shared" si="108"/>
        <v>9.1734567481883939E-2</v>
      </c>
      <c r="R3238" s="6">
        <f t="shared" si="109"/>
        <v>8.2654325181160636E-3</v>
      </c>
    </row>
    <row r="3239" spans="1:18" x14ac:dyDescent="0.25">
      <c r="A3239" s="1">
        <v>37572</v>
      </c>
      <c r="B3239">
        <v>88.660004000000001</v>
      </c>
      <c r="C3239">
        <v>89.93</v>
      </c>
      <c r="D3239">
        <v>88.370002999999997</v>
      </c>
      <c r="E3239">
        <v>88.959998999999996</v>
      </c>
      <c r="F3239">
        <v>37724500</v>
      </c>
      <c r="G3239">
        <v>68.813869999999994</v>
      </c>
      <c r="H3239" s="6">
        <f t="shared" si="108"/>
        <v>9.6616343486742959E-2</v>
      </c>
      <c r="R3239" s="6">
        <f t="shared" si="109"/>
        <v>3.3836565132570441E-3</v>
      </c>
    </row>
    <row r="3240" spans="1:18" x14ac:dyDescent="0.25">
      <c r="A3240" s="1">
        <v>37571</v>
      </c>
      <c r="B3240">
        <v>89.510002</v>
      </c>
      <c r="C3240">
        <v>89.559997999999993</v>
      </c>
      <c r="D3240">
        <v>87.800003000000004</v>
      </c>
      <c r="E3240">
        <v>88.260002</v>
      </c>
      <c r="F3240">
        <v>33505100</v>
      </c>
      <c r="G3240">
        <v>68.272396999999998</v>
      </c>
      <c r="H3240" s="6">
        <f t="shared" si="108"/>
        <v>0.11396491980862652</v>
      </c>
      <c r="R3240" s="6">
        <f t="shared" si="109"/>
        <v>-1.3964919808626526E-2</v>
      </c>
    </row>
    <row r="3241" spans="1:18" x14ac:dyDescent="0.25">
      <c r="A3241" s="1">
        <v>37568</v>
      </c>
      <c r="B3241">
        <v>90.529999000000004</v>
      </c>
      <c r="C3241">
        <v>91.57</v>
      </c>
      <c r="D3241">
        <v>89.519997000000004</v>
      </c>
      <c r="E3241">
        <v>89.650002000000001</v>
      </c>
      <c r="F3241">
        <v>37905400</v>
      </c>
      <c r="G3241">
        <v>69.347612999999996</v>
      </c>
      <c r="H3241" s="6">
        <f t="shared" si="108"/>
        <v>0.10972050159859169</v>
      </c>
      <c r="R3241" s="6">
        <f t="shared" si="109"/>
        <v>-9.7205015985916774E-3</v>
      </c>
    </row>
    <row r="3242" spans="1:18" x14ac:dyDescent="0.25">
      <c r="A3242" s="1">
        <v>37567</v>
      </c>
      <c r="B3242">
        <v>92.019997000000004</v>
      </c>
      <c r="C3242">
        <v>92.220000999999996</v>
      </c>
      <c r="D3242">
        <v>90.220000999999996</v>
      </c>
      <c r="E3242">
        <v>90.760002</v>
      </c>
      <c r="F3242">
        <v>51572000</v>
      </c>
      <c r="G3242">
        <v>70.206239999999994</v>
      </c>
      <c r="H3242" s="6">
        <f t="shared" si="108"/>
        <v>0.11369262161571254</v>
      </c>
      <c r="R3242" s="6">
        <f t="shared" si="109"/>
        <v>-1.3692621615712544E-2</v>
      </c>
    </row>
    <row r="3243" spans="1:18" x14ac:dyDescent="0.25">
      <c r="A3243" s="1">
        <v>37566</v>
      </c>
      <c r="B3243">
        <v>92.480002999999996</v>
      </c>
      <c r="C3243">
        <v>93.07</v>
      </c>
      <c r="D3243">
        <v>90.790001000000004</v>
      </c>
      <c r="E3243">
        <v>93.040001000000004</v>
      </c>
      <c r="F3243">
        <v>65013100</v>
      </c>
      <c r="G3243">
        <v>71.969904</v>
      </c>
      <c r="H3243" s="6">
        <f t="shared" si="108"/>
        <v>9.3944658500930117E-2</v>
      </c>
      <c r="R3243" s="6">
        <f t="shared" si="109"/>
        <v>6.0553414990698841E-3</v>
      </c>
    </row>
    <row r="3244" spans="1:18" x14ac:dyDescent="0.25">
      <c r="A3244" s="1">
        <v>37565</v>
      </c>
      <c r="B3244">
        <v>90.839995999999999</v>
      </c>
      <c r="C3244">
        <v>92.07</v>
      </c>
      <c r="D3244">
        <v>90.839995999999999</v>
      </c>
      <c r="E3244">
        <v>91.849997999999999</v>
      </c>
      <c r="F3244">
        <v>37270800</v>
      </c>
      <c r="G3244">
        <v>71.049391999999997</v>
      </c>
      <c r="H3244" s="6">
        <f t="shared" si="108"/>
        <v>8.8881527471665681E-2</v>
      </c>
      <c r="R3244" s="6">
        <f t="shared" si="109"/>
        <v>1.1118472528334327E-2</v>
      </c>
    </row>
    <row r="3245" spans="1:18" x14ac:dyDescent="0.25">
      <c r="A3245" s="1">
        <v>37564</v>
      </c>
      <c r="B3245">
        <v>91.800003000000004</v>
      </c>
      <c r="C3245">
        <v>92.940002000000007</v>
      </c>
      <c r="D3245">
        <v>90.900002000000001</v>
      </c>
      <c r="E3245">
        <v>91.129997000000003</v>
      </c>
      <c r="F3245">
        <v>49080600</v>
      </c>
      <c r="G3245">
        <v>70.492445000000004</v>
      </c>
      <c r="H3245" s="6">
        <f t="shared" si="108"/>
        <v>0.10729854006649653</v>
      </c>
      <c r="R3245" s="6">
        <f t="shared" si="109"/>
        <v>-7.2985400664965202E-3</v>
      </c>
    </row>
    <row r="3246" spans="1:18" x14ac:dyDescent="0.25">
      <c r="A3246" s="1">
        <v>37561</v>
      </c>
      <c r="B3246">
        <v>88.349997999999999</v>
      </c>
      <c r="C3246">
        <v>90.82</v>
      </c>
      <c r="D3246">
        <v>88.050003000000004</v>
      </c>
      <c r="E3246">
        <v>90.269997000000004</v>
      </c>
      <c r="F3246">
        <v>51878900</v>
      </c>
      <c r="G3246">
        <v>69.827202</v>
      </c>
      <c r="H3246" s="6">
        <f t="shared" si="108"/>
        <v>7.8268262100017208E-2</v>
      </c>
      <c r="R3246" s="6">
        <f t="shared" si="109"/>
        <v>2.1731737899982798E-2</v>
      </c>
    </row>
    <row r="3247" spans="1:18" x14ac:dyDescent="0.25">
      <c r="A3247" s="1">
        <v>37560</v>
      </c>
      <c r="B3247">
        <v>89.660004000000001</v>
      </c>
      <c r="C3247">
        <v>90.300003000000004</v>
      </c>
      <c r="D3247">
        <v>88.190002000000007</v>
      </c>
      <c r="E3247">
        <v>88.519997000000004</v>
      </c>
      <c r="F3247">
        <v>41620600</v>
      </c>
      <c r="G3247">
        <v>68.473511999999999</v>
      </c>
      <c r="H3247" s="6">
        <f t="shared" si="108"/>
        <v>0.11271477748316849</v>
      </c>
      <c r="R3247" s="6">
        <f t="shared" si="109"/>
        <v>-1.2714777483168493E-2</v>
      </c>
    </row>
    <row r="3248" spans="1:18" x14ac:dyDescent="0.25">
      <c r="A3248" s="1">
        <v>37559</v>
      </c>
      <c r="B3248">
        <v>88.68</v>
      </c>
      <c r="C3248">
        <v>89.959998999999996</v>
      </c>
      <c r="D3248">
        <v>88.230002999999996</v>
      </c>
      <c r="E3248">
        <v>89.43</v>
      </c>
      <c r="F3248">
        <v>41688600</v>
      </c>
      <c r="G3248">
        <v>69.177434000000005</v>
      </c>
      <c r="H3248" s="6">
        <f t="shared" si="108"/>
        <v>9.1542625169147504E-2</v>
      </c>
      <c r="R3248" s="6">
        <f t="shared" si="109"/>
        <v>8.4573748308525033E-3</v>
      </c>
    </row>
    <row r="3249" spans="1:18" x14ac:dyDescent="0.25">
      <c r="A3249" s="1">
        <v>37558</v>
      </c>
      <c r="B3249">
        <v>89.080001999999993</v>
      </c>
      <c r="C3249">
        <v>89.489998</v>
      </c>
      <c r="D3249">
        <v>87</v>
      </c>
      <c r="E3249">
        <v>88.57</v>
      </c>
      <c r="F3249">
        <v>59508200</v>
      </c>
      <c r="G3249">
        <v>68.512191000000001</v>
      </c>
      <c r="H3249" s="6">
        <f t="shared" si="108"/>
        <v>0.10572521316288251</v>
      </c>
      <c r="R3249" s="6">
        <f t="shared" si="109"/>
        <v>-5.7252131628825077E-3</v>
      </c>
    </row>
    <row r="3250" spans="1:18" x14ac:dyDescent="0.25">
      <c r="A3250" s="1">
        <v>37557</v>
      </c>
      <c r="B3250">
        <v>91.150002000000001</v>
      </c>
      <c r="C3250">
        <v>91.290001000000004</v>
      </c>
      <c r="D3250">
        <v>88.849997999999999</v>
      </c>
      <c r="E3250">
        <v>89.610000999999997</v>
      </c>
      <c r="F3250">
        <v>39416100</v>
      </c>
      <c r="G3250">
        <v>69.316670999999999</v>
      </c>
      <c r="H3250" s="6">
        <f t="shared" si="108"/>
        <v>0.11689523824695039</v>
      </c>
      <c r="R3250" s="6">
        <f t="shared" si="109"/>
        <v>-1.689523824695038E-2</v>
      </c>
    </row>
    <row r="3251" spans="1:18" x14ac:dyDescent="0.25">
      <c r="A3251" s="1">
        <v>37554</v>
      </c>
      <c r="B3251">
        <v>88.209998999999996</v>
      </c>
      <c r="C3251">
        <v>90.389999000000003</v>
      </c>
      <c r="D3251">
        <v>87.940002000000007</v>
      </c>
      <c r="E3251">
        <v>90.199996999999996</v>
      </c>
      <c r="F3251">
        <v>43672100</v>
      </c>
      <c r="G3251">
        <v>69.773054999999999</v>
      </c>
      <c r="H3251" s="6">
        <f t="shared" si="108"/>
        <v>7.7440221941279017E-2</v>
      </c>
      <c r="R3251" s="6">
        <f t="shared" si="109"/>
        <v>2.2559778058720985E-2</v>
      </c>
    </row>
    <row r="3252" spans="1:18" x14ac:dyDescent="0.25">
      <c r="A3252" s="1">
        <v>37553</v>
      </c>
      <c r="B3252">
        <v>90.75</v>
      </c>
      <c r="C3252">
        <v>90.900002000000001</v>
      </c>
      <c r="D3252">
        <v>88.099997999999999</v>
      </c>
      <c r="E3252">
        <v>88.360000999999997</v>
      </c>
      <c r="F3252">
        <v>54987400</v>
      </c>
      <c r="G3252">
        <v>68.349749000000003</v>
      </c>
      <c r="H3252" s="6">
        <f t="shared" si="108"/>
        <v>0.12633607713498626</v>
      </c>
      <c r="R3252" s="6">
        <f t="shared" si="109"/>
        <v>-2.6336077134986261E-2</v>
      </c>
    </row>
    <row r="3253" spans="1:18" x14ac:dyDescent="0.25">
      <c r="A3253" s="1">
        <v>37552</v>
      </c>
      <c r="B3253">
        <v>88.769997000000004</v>
      </c>
      <c r="C3253">
        <v>90.269997000000004</v>
      </c>
      <c r="D3253">
        <v>87.68</v>
      </c>
      <c r="E3253">
        <v>90.199996999999996</v>
      </c>
      <c r="F3253">
        <v>54905800</v>
      </c>
      <c r="G3253">
        <v>69.773054999999999</v>
      </c>
      <c r="H3253" s="6">
        <f t="shared" si="108"/>
        <v>8.389095360676882E-2</v>
      </c>
      <c r="R3253" s="6">
        <f t="shared" si="109"/>
        <v>1.6109046393231179E-2</v>
      </c>
    </row>
    <row r="3254" spans="1:18" x14ac:dyDescent="0.25">
      <c r="A3254" s="1">
        <v>37551</v>
      </c>
      <c r="B3254">
        <v>89.050003000000004</v>
      </c>
      <c r="C3254">
        <v>90.010002</v>
      </c>
      <c r="D3254">
        <v>88.519997000000004</v>
      </c>
      <c r="E3254">
        <v>89.519997000000004</v>
      </c>
      <c r="F3254">
        <v>40966800</v>
      </c>
      <c r="G3254">
        <v>69.247049000000004</v>
      </c>
      <c r="H3254" s="6">
        <f t="shared" si="108"/>
        <v>9.4722133810596285E-2</v>
      </c>
      <c r="R3254" s="6">
        <f t="shared" si="109"/>
        <v>5.2778661894037193E-3</v>
      </c>
    </row>
    <row r="3255" spans="1:18" x14ac:dyDescent="0.25">
      <c r="A3255" s="1">
        <v>37550</v>
      </c>
      <c r="B3255">
        <v>88.120002999999997</v>
      </c>
      <c r="C3255">
        <v>90.5</v>
      </c>
      <c r="D3255">
        <v>87.57</v>
      </c>
      <c r="E3255">
        <v>90.169998000000007</v>
      </c>
      <c r="F3255">
        <v>45859100</v>
      </c>
      <c r="G3255">
        <v>69.749849999999995</v>
      </c>
      <c r="H3255" s="6">
        <f t="shared" si="108"/>
        <v>7.6736326257274307E-2</v>
      </c>
      <c r="R3255" s="6">
        <f t="shared" si="109"/>
        <v>2.3263673742725699E-2</v>
      </c>
    </row>
    <row r="3256" spans="1:18" x14ac:dyDescent="0.25">
      <c r="A3256" s="1">
        <v>37547</v>
      </c>
      <c r="B3256">
        <v>87.650002000000001</v>
      </c>
      <c r="C3256">
        <v>89.110000999999997</v>
      </c>
      <c r="D3256">
        <v>86.93</v>
      </c>
      <c r="E3256">
        <v>88.639999000000003</v>
      </c>
      <c r="F3256">
        <v>47448700</v>
      </c>
      <c r="G3256">
        <v>68.566338999999999</v>
      </c>
      <c r="H3256" s="6">
        <f t="shared" si="108"/>
        <v>8.8705111495604963E-2</v>
      </c>
      <c r="R3256" s="6">
        <f t="shared" si="109"/>
        <v>1.1294888504395043E-2</v>
      </c>
    </row>
    <row r="3257" spans="1:18" x14ac:dyDescent="0.25">
      <c r="A3257" s="1">
        <v>37546</v>
      </c>
      <c r="B3257">
        <v>88.870002999999997</v>
      </c>
      <c r="C3257">
        <v>89.300003000000004</v>
      </c>
      <c r="D3257">
        <v>87.849997999999999</v>
      </c>
      <c r="E3257">
        <v>88.269997000000004</v>
      </c>
      <c r="F3257">
        <v>68534100</v>
      </c>
      <c r="G3257">
        <v>68.280128000000005</v>
      </c>
      <c r="H3257" s="6">
        <f t="shared" si="108"/>
        <v>0.10675150196630458</v>
      </c>
      <c r="R3257" s="6">
        <f t="shared" si="109"/>
        <v>-6.7515019663045737E-3</v>
      </c>
    </row>
    <row r="3258" spans="1:18" x14ac:dyDescent="0.25">
      <c r="A3258" s="1">
        <v>37545</v>
      </c>
      <c r="B3258">
        <v>87.410004000000001</v>
      </c>
      <c r="C3258">
        <v>87.800003000000004</v>
      </c>
      <c r="D3258">
        <v>85.919998000000007</v>
      </c>
      <c r="E3258">
        <v>86.550003000000004</v>
      </c>
      <c r="F3258">
        <v>62977800</v>
      </c>
      <c r="G3258">
        <v>66.949648999999994</v>
      </c>
      <c r="H3258" s="6">
        <f t="shared" si="108"/>
        <v>0.10983870221536653</v>
      </c>
      <c r="R3258" s="6">
        <f t="shared" si="109"/>
        <v>-9.8387022153665262E-3</v>
      </c>
    </row>
    <row r="3259" spans="1:18" x14ac:dyDescent="0.25">
      <c r="A3259" s="1">
        <v>37544</v>
      </c>
      <c r="B3259">
        <v>86.989998</v>
      </c>
      <c r="C3259">
        <v>88.720000999999996</v>
      </c>
      <c r="D3259">
        <v>86.849997999999999</v>
      </c>
      <c r="E3259">
        <v>88.699996999999996</v>
      </c>
      <c r="F3259">
        <v>82320300</v>
      </c>
      <c r="G3259">
        <v>68.612748999999994</v>
      </c>
      <c r="H3259" s="6">
        <f t="shared" si="108"/>
        <v>8.0342579154904725E-2</v>
      </c>
      <c r="R3259" s="6">
        <f t="shared" si="109"/>
        <v>1.9657420845095273E-2</v>
      </c>
    </row>
    <row r="3260" spans="1:18" x14ac:dyDescent="0.25">
      <c r="A3260" s="1">
        <v>37543</v>
      </c>
      <c r="B3260">
        <v>83.199996999999996</v>
      </c>
      <c r="C3260">
        <v>84.849997999999999</v>
      </c>
      <c r="D3260">
        <v>83.040001000000004</v>
      </c>
      <c r="E3260">
        <v>84.629997000000003</v>
      </c>
      <c r="F3260">
        <v>40631900</v>
      </c>
      <c r="G3260">
        <v>65.464453000000006</v>
      </c>
      <c r="H3260" s="6">
        <f t="shared" si="108"/>
        <v>8.2812499380258309E-2</v>
      </c>
      <c r="R3260" s="6">
        <f t="shared" si="109"/>
        <v>1.7187500619741693E-2</v>
      </c>
    </row>
    <row r="3261" spans="1:18" x14ac:dyDescent="0.25">
      <c r="A3261" s="1">
        <v>37540</v>
      </c>
      <c r="B3261">
        <v>82.099997999999999</v>
      </c>
      <c r="C3261">
        <v>84.730002999999996</v>
      </c>
      <c r="D3261">
        <v>81.819999999999993</v>
      </c>
      <c r="E3261">
        <v>84.160004000000001</v>
      </c>
      <c r="F3261">
        <v>82308300</v>
      </c>
      <c r="G3261">
        <v>65.100894999999994</v>
      </c>
      <c r="H3261" s="6">
        <f t="shared" si="108"/>
        <v>7.490857429740741E-2</v>
      </c>
      <c r="R3261" s="6">
        <f t="shared" si="109"/>
        <v>2.5091425702592603E-2</v>
      </c>
    </row>
    <row r="3262" spans="1:18" x14ac:dyDescent="0.25">
      <c r="A3262" s="1">
        <v>37539</v>
      </c>
      <c r="B3262">
        <v>77.940002000000007</v>
      </c>
      <c r="C3262">
        <v>81.069999999999993</v>
      </c>
      <c r="D3262">
        <v>77.069999999999993</v>
      </c>
      <c r="E3262">
        <v>80.629997000000003</v>
      </c>
      <c r="F3262">
        <v>76749000</v>
      </c>
      <c r="G3262">
        <v>62.370303999999997</v>
      </c>
      <c r="H3262" s="6">
        <f t="shared" si="108"/>
        <v>6.5486336528449207E-2</v>
      </c>
      <c r="R3262" s="6">
        <f t="shared" si="109"/>
        <v>3.4513663471550798E-2</v>
      </c>
    </row>
    <row r="3263" spans="1:18" x14ac:dyDescent="0.25">
      <c r="A3263" s="1">
        <v>37538</v>
      </c>
      <c r="B3263">
        <v>79.089995999999999</v>
      </c>
      <c r="C3263">
        <v>79.699996999999996</v>
      </c>
      <c r="D3263">
        <v>77.779999000000004</v>
      </c>
      <c r="E3263">
        <v>78.099997999999999</v>
      </c>
      <c r="F3263">
        <v>79956400</v>
      </c>
      <c r="G3263">
        <v>60.413255999999997</v>
      </c>
      <c r="H3263" s="6">
        <f t="shared" si="108"/>
        <v>0.11251736060272402</v>
      </c>
      <c r="R3263" s="6">
        <f t="shared" si="109"/>
        <v>-1.2517360602724015E-2</v>
      </c>
    </row>
    <row r="3264" spans="1:18" x14ac:dyDescent="0.25">
      <c r="A3264" s="1">
        <v>37537</v>
      </c>
      <c r="B3264">
        <v>79.809997999999993</v>
      </c>
      <c r="C3264">
        <v>81.309997999999993</v>
      </c>
      <c r="D3264">
        <v>78.199996999999996</v>
      </c>
      <c r="E3264">
        <v>80.370002999999997</v>
      </c>
      <c r="F3264">
        <v>79531000</v>
      </c>
      <c r="G3264">
        <v>62.169187999999998</v>
      </c>
      <c r="H3264" s="6">
        <f t="shared" si="108"/>
        <v>9.298327259699965E-2</v>
      </c>
      <c r="R3264" s="6">
        <f t="shared" si="109"/>
        <v>7.01672740300036E-3</v>
      </c>
    </row>
    <row r="3265" spans="1:18" x14ac:dyDescent="0.25">
      <c r="A3265" s="1">
        <v>37536</v>
      </c>
      <c r="B3265">
        <v>80.059997999999993</v>
      </c>
      <c r="C3265">
        <v>81.199996999999996</v>
      </c>
      <c r="D3265">
        <v>78.550003000000004</v>
      </c>
      <c r="E3265">
        <v>79.129997000000003</v>
      </c>
      <c r="F3265">
        <v>53188000</v>
      </c>
      <c r="G3265">
        <v>61.209997999999999</v>
      </c>
      <c r="H3265" s="6">
        <f t="shared" si="108"/>
        <v>0.11161630056498366</v>
      </c>
      <c r="R3265" s="6">
        <f t="shared" si="109"/>
        <v>-1.1616300564983653E-2</v>
      </c>
    </row>
    <row r="3266" spans="1:18" x14ac:dyDescent="0.25">
      <c r="A3266" s="1">
        <v>37533</v>
      </c>
      <c r="B3266">
        <v>82.800003000000004</v>
      </c>
      <c r="C3266">
        <v>82.919998000000007</v>
      </c>
      <c r="D3266">
        <v>79.580001999999993</v>
      </c>
      <c r="E3266">
        <v>80.800003000000004</v>
      </c>
      <c r="F3266">
        <v>68483700</v>
      </c>
      <c r="G3266">
        <v>62.501809999999999</v>
      </c>
      <c r="H3266" s="6">
        <f t="shared" si="108"/>
        <v>0.12415458849681443</v>
      </c>
      <c r="R3266" s="6">
        <f t="shared" si="109"/>
        <v>-2.4154588496814424E-2</v>
      </c>
    </row>
    <row r="3267" spans="1:18" x14ac:dyDescent="0.25">
      <c r="A3267" s="1">
        <v>37532</v>
      </c>
      <c r="B3267">
        <v>83.139999000000003</v>
      </c>
      <c r="C3267">
        <v>84.599997999999999</v>
      </c>
      <c r="D3267">
        <v>81.949996999999996</v>
      </c>
      <c r="E3267">
        <v>82.309997999999993</v>
      </c>
      <c r="F3267">
        <v>55547000</v>
      </c>
      <c r="G3267">
        <v>63.669846999999997</v>
      </c>
      <c r="H3267" s="6">
        <f t="shared" ref="H3267:H3330" si="110">(B3267-E3267)/B3267+0.1</f>
        <v>0.10998317308134693</v>
      </c>
      <c r="R3267" s="6">
        <f t="shared" si="109"/>
        <v>-9.983173081346922E-3</v>
      </c>
    </row>
    <row r="3268" spans="1:18" x14ac:dyDescent="0.25">
      <c r="A3268" s="1">
        <v>37531</v>
      </c>
      <c r="B3268">
        <v>84.690002000000007</v>
      </c>
      <c r="C3268">
        <v>85.529999000000004</v>
      </c>
      <c r="D3268">
        <v>82.599997999999999</v>
      </c>
      <c r="E3268">
        <v>83.150002000000001</v>
      </c>
      <c r="F3268">
        <v>56749100</v>
      </c>
      <c r="G3268">
        <v>64.319620999999998</v>
      </c>
      <c r="H3268" s="6">
        <f t="shared" si="110"/>
        <v>0.1181839646195782</v>
      </c>
      <c r="R3268" s="6">
        <f t="shared" ref="R3268:R3331" si="111">(E3268-B3268)/B3268</f>
        <v>-1.8183964619578191E-2</v>
      </c>
    </row>
    <row r="3269" spans="1:18" x14ac:dyDescent="0.25">
      <c r="A3269" s="1">
        <v>37530</v>
      </c>
      <c r="B3269">
        <v>82.43</v>
      </c>
      <c r="C3269">
        <v>85.769997000000004</v>
      </c>
      <c r="D3269">
        <v>81.470000999999996</v>
      </c>
      <c r="E3269">
        <v>85.720000999999996</v>
      </c>
      <c r="F3269">
        <v>67198100</v>
      </c>
      <c r="G3269">
        <v>66.307610999999994</v>
      </c>
      <c r="H3269" s="6">
        <f t="shared" si="110"/>
        <v>6.0087334708237426E-2</v>
      </c>
      <c r="R3269" s="6">
        <f t="shared" si="111"/>
        <v>3.9912665291762579E-2</v>
      </c>
    </row>
    <row r="3270" spans="1:18" x14ac:dyDescent="0.25">
      <c r="A3270" s="1">
        <v>37529</v>
      </c>
      <c r="B3270">
        <v>82</v>
      </c>
      <c r="C3270">
        <v>82.800003000000004</v>
      </c>
      <c r="D3270">
        <v>80.900002000000001</v>
      </c>
      <c r="E3270">
        <v>81.790001000000004</v>
      </c>
      <c r="F3270">
        <v>73096400</v>
      </c>
      <c r="G3270">
        <v>63.267609999999998</v>
      </c>
      <c r="H3270" s="6">
        <f t="shared" si="110"/>
        <v>0.10256096341463411</v>
      </c>
      <c r="R3270" s="6">
        <f t="shared" si="111"/>
        <v>-2.5609634146341008E-3</v>
      </c>
    </row>
    <row r="3271" spans="1:18" x14ac:dyDescent="0.25">
      <c r="A3271" s="1">
        <v>37526</v>
      </c>
      <c r="B3271">
        <v>85</v>
      </c>
      <c r="C3271">
        <v>85.629997000000003</v>
      </c>
      <c r="D3271">
        <v>82.75</v>
      </c>
      <c r="E3271">
        <v>82.75</v>
      </c>
      <c r="F3271">
        <v>64648300</v>
      </c>
      <c r="G3271">
        <v>64.010204999999999</v>
      </c>
      <c r="H3271" s="6">
        <f t="shared" si="110"/>
        <v>0.12647058823529411</v>
      </c>
      <c r="R3271" s="6">
        <f t="shared" si="111"/>
        <v>-2.6470588235294117E-2</v>
      </c>
    </row>
    <row r="3272" spans="1:18" x14ac:dyDescent="0.25">
      <c r="A3272" s="1">
        <v>37525</v>
      </c>
      <c r="B3272">
        <v>85.019997000000004</v>
      </c>
      <c r="C3272">
        <v>85.970000999999996</v>
      </c>
      <c r="D3272">
        <v>84.449996999999996</v>
      </c>
      <c r="E3272">
        <v>85.730002999999996</v>
      </c>
      <c r="F3272">
        <v>53638000</v>
      </c>
      <c r="G3272">
        <v>66.315348</v>
      </c>
      <c r="H3272" s="6">
        <f t="shared" si="110"/>
        <v>9.1648952892811886E-2</v>
      </c>
      <c r="R3272" s="6">
        <f t="shared" si="111"/>
        <v>8.3510471071881216E-3</v>
      </c>
    </row>
    <row r="3273" spans="1:18" x14ac:dyDescent="0.25">
      <c r="A3273" s="1">
        <v>37524</v>
      </c>
      <c r="B3273">
        <v>83.370002999999997</v>
      </c>
      <c r="C3273">
        <v>84.769997000000004</v>
      </c>
      <c r="D3273">
        <v>82.040001000000004</v>
      </c>
      <c r="E3273">
        <v>84.349997999999999</v>
      </c>
      <c r="F3273">
        <v>59294400</v>
      </c>
      <c r="G3273">
        <v>65.247862999999995</v>
      </c>
      <c r="H3273" s="6">
        <f t="shared" si="110"/>
        <v>8.8245232520862429E-2</v>
      </c>
      <c r="R3273" s="6">
        <f t="shared" si="111"/>
        <v>1.175476747913758E-2</v>
      </c>
    </row>
    <row r="3274" spans="1:18" x14ac:dyDescent="0.25">
      <c r="A3274" s="1">
        <v>37523</v>
      </c>
      <c r="B3274">
        <v>82.440002000000007</v>
      </c>
      <c r="C3274">
        <v>83.650002000000001</v>
      </c>
      <c r="D3274">
        <v>81.849997999999999</v>
      </c>
      <c r="E3274">
        <v>82.309997999999993</v>
      </c>
      <c r="F3274">
        <v>69507000</v>
      </c>
      <c r="G3274">
        <v>63.669846999999997</v>
      </c>
      <c r="H3274" s="6">
        <f t="shared" si="110"/>
        <v>0.10157695289721141</v>
      </c>
      <c r="R3274" s="6">
        <f t="shared" si="111"/>
        <v>-1.5769528972114019E-3</v>
      </c>
    </row>
    <row r="3275" spans="1:18" x14ac:dyDescent="0.25">
      <c r="A3275" s="1">
        <v>37522</v>
      </c>
      <c r="B3275">
        <v>83.650002000000001</v>
      </c>
      <c r="C3275">
        <v>84.059997999999993</v>
      </c>
      <c r="D3275">
        <v>82.690002000000007</v>
      </c>
      <c r="E3275">
        <v>83.660004000000001</v>
      </c>
      <c r="F3275">
        <v>46893800</v>
      </c>
      <c r="G3275">
        <v>64.714127000000005</v>
      </c>
      <c r="H3275" s="6">
        <f t="shared" si="110"/>
        <v>9.988043036747328E-2</v>
      </c>
      <c r="R3275" s="6">
        <f t="shared" si="111"/>
        <v>1.1956963252672805E-4</v>
      </c>
    </row>
    <row r="3276" spans="1:18" x14ac:dyDescent="0.25">
      <c r="A3276" s="1">
        <v>37519</v>
      </c>
      <c r="B3276">
        <v>84.919998000000007</v>
      </c>
      <c r="C3276">
        <v>85.199996999999996</v>
      </c>
      <c r="D3276">
        <v>84.050003000000004</v>
      </c>
      <c r="E3276">
        <v>84.349997999999999</v>
      </c>
      <c r="F3276">
        <v>46325600</v>
      </c>
      <c r="G3276">
        <v>65.247862999999995</v>
      </c>
      <c r="H3276" s="6">
        <f t="shared" si="110"/>
        <v>0.10671219987546406</v>
      </c>
      <c r="R3276" s="6">
        <f t="shared" si="111"/>
        <v>-6.7121998754640496E-3</v>
      </c>
    </row>
    <row r="3277" spans="1:18" x14ac:dyDescent="0.25">
      <c r="A3277" s="1">
        <v>37518</v>
      </c>
      <c r="B3277">
        <v>85.989998</v>
      </c>
      <c r="C3277">
        <v>86.800003000000004</v>
      </c>
      <c r="D3277">
        <v>84.699996999999996</v>
      </c>
      <c r="E3277">
        <v>84.699996999999996</v>
      </c>
      <c r="F3277">
        <v>48510500</v>
      </c>
      <c r="G3277">
        <v>65.226200000000006</v>
      </c>
      <c r="H3277" s="6">
        <f t="shared" si="110"/>
        <v>0.11500175636706032</v>
      </c>
      <c r="R3277" s="6">
        <f t="shared" si="111"/>
        <v>-1.5001756367060314E-2</v>
      </c>
    </row>
    <row r="3278" spans="1:18" x14ac:dyDescent="0.25">
      <c r="A3278" s="1">
        <v>37517</v>
      </c>
      <c r="B3278">
        <v>87.010002</v>
      </c>
      <c r="C3278">
        <v>88.5</v>
      </c>
      <c r="D3278">
        <v>86.279999000000004</v>
      </c>
      <c r="E3278">
        <v>86.949996999999996</v>
      </c>
      <c r="F3278">
        <v>54719400</v>
      </c>
      <c r="G3278">
        <v>66.958892000000006</v>
      </c>
      <c r="H3278" s="6">
        <f t="shared" si="110"/>
        <v>0.10068963335962232</v>
      </c>
      <c r="R3278" s="6">
        <f t="shared" si="111"/>
        <v>-6.896333596223094E-4</v>
      </c>
    </row>
    <row r="3279" spans="1:18" x14ac:dyDescent="0.25">
      <c r="A3279" s="1">
        <v>37516</v>
      </c>
      <c r="B3279">
        <v>90.889999000000003</v>
      </c>
      <c r="C3279">
        <v>91.190002000000007</v>
      </c>
      <c r="D3279">
        <v>87.75</v>
      </c>
      <c r="E3279">
        <v>87.830001999999993</v>
      </c>
      <c r="F3279">
        <v>47609700</v>
      </c>
      <c r="G3279">
        <v>67.636570000000006</v>
      </c>
      <c r="H3279" s="6">
        <f t="shared" si="110"/>
        <v>0.13366703744820163</v>
      </c>
      <c r="R3279" s="6">
        <f t="shared" si="111"/>
        <v>-3.3667037448201639E-2</v>
      </c>
    </row>
    <row r="3280" spans="1:18" x14ac:dyDescent="0.25">
      <c r="A3280" s="1">
        <v>37515</v>
      </c>
      <c r="B3280">
        <v>89.309997999999993</v>
      </c>
      <c r="C3280">
        <v>89.889999000000003</v>
      </c>
      <c r="D3280">
        <v>88.459998999999996</v>
      </c>
      <c r="E3280">
        <v>89.889999000000003</v>
      </c>
      <c r="F3280">
        <v>28167600</v>
      </c>
      <c r="G3280">
        <v>69.222943000000001</v>
      </c>
      <c r="H3280" s="6">
        <f t="shared" si="110"/>
        <v>9.3505755089144563E-2</v>
      </c>
      <c r="R3280" s="6">
        <f t="shared" si="111"/>
        <v>6.4942449108554455E-3</v>
      </c>
    </row>
    <row r="3281" spans="1:18" x14ac:dyDescent="0.25">
      <c r="A3281" s="1">
        <v>37512</v>
      </c>
      <c r="B3281">
        <v>88.690002000000007</v>
      </c>
      <c r="C3281">
        <v>89.900002000000001</v>
      </c>
      <c r="D3281">
        <v>88.25</v>
      </c>
      <c r="E3281">
        <v>89.669998000000007</v>
      </c>
      <c r="F3281">
        <v>41131000</v>
      </c>
      <c r="G3281">
        <v>69.053523999999996</v>
      </c>
      <c r="H3281" s="6">
        <f t="shared" si="110"/>
        <v>8.8950321593182516E-2</v>
      </c>
      <c r="R3281" s="6">
        <f t="shared" si="111"/>
        <v>1.1049678406817488E-2</v>
      </c>
    </row>
    <row r="3282" spans="1:18" x14ac:dyDescent="0.25">
      <c r="A3282" s="1">
        <v>37511</v>
      </c>
      <c r="B3282">
        <v>90.75</v>
      </c>
      <c r="C3282">
        <v>90.839995999999999</v>
      </c>
      <c r="D3282">
        <v>88.989998</v>
      </c>
      <c r="E3282">
        <v>89.449996999999996</v>
      </c>
      <c r="F3282">
        <v>43601700</v>
      </c>
      <c r="G3282">
        <v>68.884103999999994</v>
      </c>
      <c r="H3282" s="6">
        <f t="shared" si="110"/>
        <v>0.11432510192837471</v>
      </c>
      <c r="R3282" s="6">
        <f t="shared" si="111"/>
        <v>-1.4325101928374698E-2</v>
      </c>
    </row>
    <row r="3283" spans="1:18" x14ac:dyDescent="0.25">
      <c r="A3283" s="1">
        <v>37510</v>
      </c>
      <c r="B3283">
        <v>92.470000999999996</v>
      </c>
      <c r="C3283">
        <v>93.330001999999993</v>
      </c>
      <c r="D3283">
        <v>91.099997999999999</v>
      </c>
      <c r="E3283">
        <v>91.129997000000003</v>
      </c>
      <c r="F3283">
        <v>27711200</v>
      </c>
      <c r="G3283">
        <v>70.177847</v>
      </c>
      <c r="H3283" s="6">
        <f t="shared" si="110"/>
        <v>0.11449122943126165</v>
      </c>
      <c r="R3283" s="6">
        <f t="shared" si="111"/>
        <v>-1.4491229431261641E-2</v>
      </c>
    </row>
    <row r="3284" spans="1:18" x14ac:dyDescent="0.25">
      <c r="A3284" s="1">
        <v>37509</v>
      </c>
      <c r="B3284">
        <v>91.139999000000003</v>
      </c>
      <c r="C3284">
        <v>91.779999000000004</v>
      </c>
      <c r="D3284">
        <v>90.559997999999993</v>
      </c>
      <c r="E3284">
        <v>91.699996999999996</v>
      </c>
      <c r="F3284">
        <v>41416600</v>
      </c>
      <c r="G3284">
        <v>70.616795999999994</v>
      </c>
      <c r="H3284" s="6">
        <f t="shared" si="110"/>
        <v>9.3855628635677382E-2</v>
      </c>
      <c r="R3284" s="6">
        <f t="shared" si="111"/>
        <v>6.1443713643226294E-3</v>
      </c>
    </row>
    <row r="3285" spans="1:18" x14ac:dyDescent="0.25">
      <c r="A3285" s="1">
        <v>37508</v>
      </c>
      <c r="B3285">
        <v>89.099997999999999</v>
      </c>
      <c r="C3285">
        <v>91.349997999999999</v>
      </c>
      <c r="D3285">
        <v>88.800003000000004</v>
      </c>
      <c r="E3285">
        <v>90.660004000000001</v>
      </c>
      <c r="F3285">
        <v>33998400</v>
      </c>
      <c r="G3285">
        <v>69.815911999999997</v>
      </c>
      <c r="H3285" s="6">
        <f t="shared" si="110"/>
        <v>8.249151475850762E-2</v>
      </c>
      <c r="R3285" s="6">
        <f t="shared" si="111"/>
        <v>1.7508485241492389E-2</v>
      </c>
    </row>
    <row r="3286" spans="1:18" x14ac:dyDescent="0.25">
      <c r="A3286" s="1">
        <v>37505</v>
      </c>
      <c r="B3286">
        <v>89.75</v>
      </c>
      <c r="C3286">
        <v>90.57</v>
      </c>
      <c r="D3286">
        <v>89.339995999999999</v>
      </c>
      <c r="E3286">
        <v>90</v>
      </c>
      <c r="F3286">
        <v>38622200</v>
      </c>
      <c r="G3286">
        <v>69.307653000000002</v>
      </c>
      <c r="H3286" s="6">
        <f t="shared" si="110"/>
        <v>9.7214484679665744E-2</v>
      </c>
      <c r="R3286" s="6">
        <f t="shared" si="111"/>
        <v>2.7855153203342618E-3</v>
      </c>
    </row>
    <row r="3287" spans="1:18" x14ac:dyDescent="0.25">
      <c r="A3287" s="1">
        <v>37504</v>
      </c>
      <c r="B3287">
        <v>88.489998</v>
      </c>
      <c r="C3287">
        <v>89.43</v>
      </c>
      <c r="D3287">
        <v>87.5</v>
      </c>
      <c r="E3287">
        <v>88.779999000000004</v>
      </c>
      <c r="F3287">
        <v>67250900</v>
      </c>
      <c r="G3287">
        <v>68.368149000000003</v>
      </c>
      <c r="H3287" s="6">
        <f t="shared" si="110"/>
        <v>9.6722782161210996E-2</v>
      </c>
      <c r="R3287" s="6">
        <f t="shared" si="111"/>
        <v>3.277217838789009E-3</v>
      </c>
    </row>
    <row r="3288" spans="1:18" x14ac:dyDescent="0.25">
      <c r="A3288" s="1">
        <v>37503</v>
      </c>
      <c r="B3288">
        <v>88.610000999999997</v>
      </c>
      <c r="C3288">
        <v>90.25</v>
      </c>
      <c r="D3288">
        <v>88.059997999999993</v>
      </c>
      <c r="E3288">
        <v>89.540001000000004</v>
      </c>
      <c r="F3288">
        <v>51099500</v>
      </c>
      <c r="G3288">
        <v>68.953415000000007</v>
      </c>
      <c r="H3288" s="6">
        <f t="shared" si="110"/>
        <v>8.950457070867196E-2</v>
      </c>
      <c r="R3288" s="6">
        <f t="shared" si="111"/>
        <v>1.0495429291328039E-2</v>
      </c>
    </row>
    <row r="3289" spans="1:18" x14ac:dyDescent="0.25">
      <c r="A3289" s="1">
        <v>37502</v>
      </c>
      <c r="B3289">
        <v>90.730002999999996</v>
      </c>
      <c r="C3289">
        <v>91</v>
      </c>
      <c r="D3289">
        <v>88.150002000000001</v>
      </c>
      <c r="E3289">
        <v>88.279999000000004</v>
      </c>
      <c r="F3289">
        <v>76586400</v>
      </c>
      <c r="G3289">
        <v>67.983106000000006</v>
      </c>
      <c r="H3289" s="6">
        <f t="shared" si="110"/>
        <v>0.12700323949068967</v>
      </c>
      <c r="R3289" s="6">
        <f t="shared" si="111"/>
        <v>-2.7003239490689678E-2</v>
      </c>
    </row>
    <row r="3290" spans="1:18" x14ac:dyDescent="0.25">
      <c r="A3290" s="1">
        <v>37498</v>
      </c>
      <c r="B3290">
        <v>91.68</v>
      </c>
      <c r="C3290">
        <v>93.389999000000003</v>
      </c>
      <c r="D3290">
        <v>91.400002000000001</v>
      </c>
      <c r="E3290">
        <v>91.779999000000004</v>
      </c>
      <c r="F3290">
        <v>30366700</v>
      </c>
      <c r="G3290">
        <v>70.678404</v>
      </c>
      <c r="H3290" s="6">
        <f t="shared" si="110"/>
        <v>9.8909260471204227E-2</v>
      </c>
      <c r="R3290" s="6">
        <f t="shared" si="111"/>
        <v>1.090739528795777E-3</v>
      </c>
    </row>
    <row r="3291" spans="1:18" x14ac:dyDescent="0.25">
      <c r="A3291" s="1">
        <v>37497</v>
      </c>
      <c r="B3291">
        <v>91.269997000000004</v>
      </c>
      <c r="C3291">
        <v>93.050003000000004</v>
      </c>
      <c r="D3291">
        <v>90.809997999999993</v>
      </c>
      <c r="E3291">
        <v>92.139999000000003</v>
      </c>
      <c r="F3291">
        <v>42965700</v>
      </c>
      <c r="G3291">
        <v>70.955635000000001</v>
      </c>
      <c r="H3291" s="6">
        <f t="shared" si="110"/>
        <v>9.0467820438298041E-2</v>
      </c>
      <c r="R3291" s="6">
        <f t="shared" si="111"/>
        <v>9.5321795617019627E-3</v>
      </c>
    </row>
    <row r="3292" spans="1:18" x14ac:dyDescent="0.25">
      <c r="A3292" s="1">
        <v>37496</v>
      </c>
      <c r="B3292">
        <v>93.279999000000004</v>
      </c>
      <c r="C3292">
        <v>93.489998</v>
      </c>
      <c r="D3292">
        <v>91.800003000000004</v>
      </c>
      <c r="E3292">
        <v>92.099997999999999</v>
      </c>
      <c r="F3292">
        <v>38970600</v>
      </c>
      <c r="G3292">
        <v>70.924830999999998</v>
      </c>
      <c r="H3292" s="6">
        <f t="shared" si="110"/>
        <v>0.11265009661931927</v>
      </c>
      <c r="R3292" s="6">
        <f t="shared" si="111"/>
        <v>-1.2650096619319264E-2</v>
      </c>
    </row>
    <row r="3293" spans="1:18" x14ac:dyDescent="0.25">
      <c r="A3293" s="1">
        <v>37495</v>
      </c>
      <c r="B3293">
        <v>95.699996999999996</v>
      </c>
      <c r="C3293">
        <v>96.25</v>
      </c>
      <c r="D3293">
        <v>93.5</v>
      </c>
      <c r="E3293">
        <v>94.160004000000001</v>
      </c>
      <c r="F3293">
        <v>35335700</v>
      </c>
      <c r="G3293">
        <v>72.511210000000005</v>
      </c>
      <c r="H3293" s="6">
        <f t="shared" si="110"/>
        <v>0.11609188138219059</v>
      </c>
      <c r="R3293" s="6">
        <f t="shared" si="111"/>
        <v>-1.6091881382190594E-2</v>
      </c>
    </row>
    <row r="3294" spans="1:18" x14ac:dyDescent="0.25">
      <c r="A3294" s="1">
        <v>37494</v>
      </c>
      <c r="B3294">
        <v>94.910004000000001</v>
      </c>
      <c r="C3294">
        <v>95.639999000000003</v>
      </c>
      <c r="D3294">
        <v>93.5</v>
      </c>
      <c r="E3294">
        <v>95.260002</v>
      </c>
      <c r="F3294">
        <v>33830100</v>
      </c>
      <c r="G3294">
        <v>73.358301999999995</v>
      </c>
      <c r="H3294" s="6">
        <f t="shared" si="110"/>
        <v>9.6312317087248259E-2</v>
      </c>
      <c r="R3294" s="6">
        <f t="shared" si="111"/>
        <v>3.6876829127517408E-3</v>
      </c>
    </row>
    <row r="3295" spans="1:18" x14ac:dyDescent="0.25">
      <c r="A3295" s="1">
        <v>37491</v>
      </c>
      <c r="B3295">
        <v>96.010002</v>
      </c>
      <c r="C3295">
        <v>96.150002000000001</v>
      </c>
      <c r="D3295">
        <v>94.150002000000001</v>
      </c>
      <c r="E3295">
        <v>94.599997999999999</v>
      </c>
      <c r="F3295">
        <v>33716400</v>
      </c>
      <c r="G3295">
        <v>72.850042999999999</v>
      </c>
      <c r="H3295" s="6">
        <f t="shared" si="110"/>
        <v>0.11468601156783645</v>
      </c>
      <c r="R3295" s="6">
        <f t="shared" si="111"/>
        <v>-1.468601156783645E-2</v>
      </c>
    </row>
    <row r="3296" spans="1:18" x14ac:dyDescent="0.25">
      <c r="A3296" s="1">
        <v>37490</v>
      </c>
      <c r="B3296">
        <v>95.489998</v>
      </c>
      <c r="C3296">
        <v>97.150002000000001</v>
      </c>
      <c r="D3296">
        <v>95.07</v>
      </c>
      <c r="E3296">
        <v>96.68</v>
      </c>
      <c r="F3296">
        <v>38399800</v>
      </c>
      <c r="G3296">
        <v>74.451822000000007</v>
      </c>
      <c r="H3296" s="6">
        <f t="shared" si="110"/>
        <v>8.7537940884656773E-2</v>
      </c>
      <c r="R3296" s="6">
        <f t="shared" si="111"/>
        <v>1.2462059115343231E-2</v>
      </c>
    </row>
    <row r="3297" spans="1:18" x14ac:dyDescent="0.25">
      <c r="A3297" s="1">
        <v>37489</v>
      </c>
      <c r="B3297">
        <v>95.059997999999993</v>
      </c>
      <c r="C3297">
        <v>95.779999000000004</v>
      </c>
      <c r="D3297">
        <v>93.57</v>
      </c>
      <c r="E3297">
        <v>95.75</v>
      </c>
      <c r="F3297">
        <v>39628900</v>
      </c>
      <c r="G3297">
        <v>73.735641999999999</v>
      </c>
      <c r="H3297" s="6">
        <f t="shared" si="110"/>
        <v>9.2741405275434508E-2</v>
      </c>
      <c r="R3297" s="6">
        <f t="shared" si="111"/>
        <v>7.2585947245654998E-3</v>
      </c>
    </row>
    <row r="3298" spans="1:18" x14ac:dyDescent="0.25">
      <c r="A3298" s="1">
        <v>37488</v>
      </c>
      <c r="B3298">
        <v>94.82</v>
      </c>
      <c r="C3298">
        <v>95.400002000000001</v>
      </c>
      <c r="D3298">
        <v>93.620002999999997</v>
      </c>
      <c r="E3298">
        <v>94.389999000000003</v>
      </c>
      <c r="F3298">
        <v>30508300</v>
      </c>
      <c r="G3298">
        <v>72.688326000000004</v>
      </c>
      <c r="H3298" s="6">
        <f t="shared" si="110"/>
        <v>0.10453491879350338</v>
      </c>
      <c r="R3298" s="6">
        <f t="shared" si="111"/>
        <v>-4.5349187935033756E-3</v>
      </c>
    </row>
    <row r="3299" spans="1:18" x14ac:dyDescent="0.25">
      <c r="A3299" s="1">
        <v>37487</v>
      </c>
      <c r="B3299">
        <v>93.459998999999996</v>
      </c>
      <c r="C3299">
        <v>95.75</v>
      </c>
      <c r="D3299">
        <v>93.099997999999999</v>
      </c>
      <c r="E3299">
        <v>95.400002000000001</v>
      </c>
      <c r="F3299">
        <v>33669900</v>
      </c>
      <c r="G3299">
        <v>73.466114000000005</v>
      </c>
      <c r="H3299" s="6">
        <f t="shared" si="110"/>
        <v>7.9242424344558318E-2</v>
      </c>
      <c r="R3299" s="6">
        <f t="shared" si="111"/>
        <v>2.0757575655441687E-2</v>
      </c>
    </row>
    <row r="3300" spans="1:18" x14ac:dyDescent="0.25">
      <c r="A3300" s="1">
        <v>37484</v>
      </c>
      <c r="B3300">
        <v>92.82</v>
      </c>
      <c r="C3300">
        <v>94.080001999999993</v>
      </c>
      <c r="D3300">
        <v>92</v>
      </c>
      <c r="E3300">
        <v>93.220000999999996</v>
      </c>
      <c r="F3300">
        <v>36517300</v>
      </c>
      <c r="G3300">
        <v>71.787328000000002</v>
      </c>
      <c r="H3300" s="6">
        <f t="shared" si="110"/>
        <v>9.5690573152337824E-2</v>
      </c>
      <c r="R3300" s="6">
        <f t="shared" si="111"/>
        <v>4.3094268476621764E-3</v>
      </c>
    </row>
    <row r="3301" spans="1:18" x14ac:dyDescent="0.25">
      <c r="A3301" s="1">
        <v>37483</v>
      </c>
      <c r="B3301">
        <v>92.839995999999999</v>
      </c>
      <c r="C3301">
        <v>93.989998</v>
      </c>
      <c r="D3301">
        <v>92.199996999999996</v>
      </c>
      <c r="E3301">
        <v>93.5</v>
      </c>
      <c r="F3301">
        <v>45551500</v>
      </c>
      <c r="G3301">
        <v>72.002950999999996</v>
      </c>
      <c r="H3301" s="6">
        <f t="shared" si="110"/>
        <v>9.2890951869493837E-2</v>
      </c>
      <c r="R3301" s="6">
        <f t="shared" si="111"/>
        <v>7.1090481305061742E-3</v>
      </c>
    </row>
    <row r="3302" spans="1:18" x14ac:dyDescent="0.25">
      <c r="A3302" s="1">
        <v>37482</v>
      </c>
      <c r="B3302">
        <v>89.019997000000004</v>
      </c>
      <c r="C3302">
        <v>92.629997000000003</v>
      </c>
      <c r="D3302">
        <v>88.019997000000004</v>
      </c>
      <c r="E3302">
        <v>92.220000999999996</v>
      </c>
      <c r="F3302">
        <v>57423600</v>
      </c>
      <c r="G3302">
        <v>71.017242999999993</v>
      </c>
      <c r="H3302" s="6">
        <f t="shared" si="110"/>
        <v>6.405297564770765E-2</v>
      </c>
      <c r="R3302" s="6">
        <f t="shared" si="111"/>
        <v>3.5947024352292356E-2</v>
      </c>
    </row>
    <row r="3303" spans="1:18" x14ac:dyDescent="0.25">
      <c r="A3303" s="1">
        <v>37481</v>
      </c>
      <c r="B3303">
        <v>90.150002000000001</v>
      </c>
      <c r="C3303">
        <v>91.660004000000001</v>
      </c>
      <c r="D3303">
        <v>88.650002000000001</v>
      </c>
      <c r="E3303">
        <v>88.970000999999996</v>
      </c>
      <c r="F3303">
        <v>49690500</v>
      </c>
      <c r="G3303">
        <v>68.514466999999996</v>
      </c>
      <c r="H3303" s="6">
        <f t="shared" si="110"/>
        <v>0.11308930642064773</v>
      </c>
      <c r="R3303" s="6">
        <f t="shared" si="111"/>
        <v>-1.3089306420647715E-2</v>
      </c>
    </row>
    <row r="3304" spans="1:18" x14ac:dyDescent="0.25">
      <c r="A3304" s="1">
        <v>37480</v>
      </c>
      <c r="B3304">
        <v>89.989998</v>
      </c>
      <c r="C3304">
        <v>91.269997000000004</v>
      </c>
      <c r="D3304">
        <v>89.550003000000004</v>
      </c>
      <c r="E3304">
        <v>90.620002999999997</v>
      </c>
      <c r="F3304">
        <v>25841700</v>
      </c>
      <c r="G3304">
        <v>69.785107999999994</v>
      </c>
      <c r="H3304" s="6">
        <f t="shared" si="110"/>
        <v>9.2999166418472459E-2</v>
      </c>
      <c r="R3304" s="6">
        <f t="shared" si="111"/>
        <v>7.0008335815275498E-3</v>
      </c>
    </row>
    <row r="3305" spans="1:18" x14ac:dyDescent="0.25">
      <c r="A3305" s="1">
        <v>37477</v>
      </c>
      <c r="B3305">
        <v>90.099997999999999</v>
      </c>
      <c r="C3305">
        <v>91.940002000000007</v>
      </c>
      <c r="D3305">
        <v>89.349997999999999</v>
      </c>
      <c r="E3305">
        <v>91.290001000000004</v>
      </c>
      <c r="F3305">
        <v>41879200</v>
      </c>
      <c r="G3305">
        <v>70.301063999999997</v>
      </c>
      <c r="H3305" s="6">
        <f t="shared" si="110"/>
        <v>8.6792419240675184E-2</v>
      </c>
      <c r="R3305" s="6">
        <f t="shared" si="111"/>
        <v>1.3207580759324815E-2</v>
      </c>
    </row>
    <row r="3306" spans="1:18" x14ac:dyDescent="0.25">
      <c r="A3306" s="1">
        <v>37476</v>
      </c>
      <c r="B3306">
        <v>88.419998000000007</v>
      </c>
      <c r="C3306">
        <v>91.099997999999999</v>
      </c>
      <c r="D3306">
        <v>87.800003000000004</v>
      </c>
      <c r="E3306">
        <v>90.949996999999996</v>
      </c>
      <c r="F3306">
        <v>48339800</v>
      </c>
      <c r="G3306">
        <v>70.039231999999998</v>
      </c>
      <c r="H3306" s="6">
        <f t="shared" si="110"/>
        <v>7.1386574788205842E-2</v>
      </c>
      <c r="R3306" s="6">
        <f t="shared" si="111"/>
        <v>2.861342521179416E-2</v>
      </c>
    </row>
    <row r="3307" spans="1:18" x14ac:dyDescent="0.25">
      <c r="A3307" s="1">
        <v>37475</v>
      </c>
      <c r="B3307">
        <v>87.870002999999997</v>
      </c>
      <c r="C3307">
        <v>88.5</v>
      </c>
      <c r="D3307">
        <v>85.769997000000004</v>
      </c>
      <c r="E3307">
        <v>88.099997999999999</v>
      </c>
      <c r="F3307">
        <v>43289400</v>
      </c>
      <c r="G3307">
        <v>67.844491000000005</v>
      </c>
      <c r="H3307" s="6">
        <f t="shared" si="110"/>
        <v>9.7382553861981747E-2</v>
      </c>
      <c r="R3307" s="6">
        <f t="shared" si="111"/>
        <v>2.6174461380182542E-3</v>
      </c>
    </row>
    <row r="3308" spans="1:18" x14ac:dyDescent="0.25">
      <c r="A3308" s="1">
        <v>37474</v>
      </c>
      <c r="B3308">
        <v>85.230002999999996</v>
      </c>
      <c r="C3308">
        <v>87.900002000000001</v>
      </c>
      <c r="D3308">
        <v>85.110000999999997</v>
      </c>
      <c r="E3308">
        <v>86.589995999999999</v>
      </c>
      <c r="F3308">
        <v>64730000</v>
      </c>
      <c r="G3308">
        <v>66.681661000000005</v>
      </c>
      <c r="H3308" s="6">
        <f t="shared" si="110"/>
        <v>8.404325997735794E-2</v>
      </c>
      <c r="R3308" s="6">
        <f t="shared" si="111"/>
        <v>1.5956740022642062E-2</v>
      </c>
    </row>
    <row r="3309" spans="1:18" x14ac:dyDescent="0.25">
      <c r="A3309" s="1">
        <v>37473</v>
      </c>
      <c r="B3309">
        <v>86.489998</v>
      </c>
      <c r="C3309">
        <v>86.93</v>
      </c>
      <c r="D3309">
        <v>83.550003000000004</v>
      </c>
      <c r="E3309">
        <v>83.769997000000004</v>
      </c>
      <c r="F3309">
        <v>47191300</v>
      </c>
      <c r="G3309">
        <v>64.510020999999995</v>
      </c>
      <c r="H3309" s="6">
        <f t="shared" si="110"/>
        <v>0.13144873468490537</v>
      </c>
      <c r="R3309" s="6">
        <f t="shared" si="111"/>
        <v>-3.1448734684905374E-2</v>
      </c>
    </row>
    <row r="3310" spans="1:18" x14ac:dyDescent="0.25">
      <c r="A3310" s="1">
        <v>37470</v>
      </c>
      <c r="B3310">
        <v>88.5</v>
      </c>
      <c r="C3310">
        <v>88.910004000000001</v>
      </c>
      <c r="D3310">
        <v>85.620002999999997</v>
      </c>
      <c r="E3310">
        <v>86.790001000000004</v>
      </c>
      <c r="F3310">
        <v>51772900</v>
      </c>
      <c r="G3310">
        <v>66.835680999999994</v>
      </c>
      <c r="H3310" s="6">
        <f t="shared" si="110"/>
        <v>0.11932202259887002</v>
      </c>
      <c r="R3310" s="6">
        <f t="shared" si="111"/>
        <v>-1.9322022598870014E-2</v>
      </c>
    </row>
    <row r="3311" spans="1:18" x14ac:dyDescent="0.25">
      <c r="A3311" s="1">
        <v>37469</v>
      </c>
      <c r="B3311">
        <v>90.879997000000003</v>
      </c>
      <c r="C3311">
        <v>91.349997999999999</v>
      </c>
      <c r="D3311">
        <v>88.330001999999993</v>
      </c>
      <c r="E3311">
        <v>88.779999000000004</v>
      </c>
      <c r="F3311">
        <v>66571900</v>
      </c>
      <c r="G3311">
        <v>68.368149000000003</v>
      </c>
      <c r="H3311" s="6">
        <f t="shared" si="110"/>
        <v>0.12310737312194234</v>
      </c>
      <c r="R3311" s="6">
        <f t="shared" si="111"/>
        <v>-2.3107373121942328E-2</v>
      </c>
    </row>
    <row r="3312" spans="1:18" x14ac:dyDescent="0.25">
      <c r="A3312" s="1">
        <v>37468</v>
      </c>
      <c r="B3312">
        <v>90.489998</v>
      </c>
      <c r="C3312">
        <v>91.550003000000004</v>
      </c>
      <c r="D3312">
        <v>89.25</v>
      </c>
      <c r="E3312">
        <v>91.160004000000001</v>
      </c>
      <c r="F3312">
        <v>44669900</v>
      </c>
      <c r="G3312">
        <v>70.200954999999993</v>
      </c>
      <c r="H3312" s="6">
        <f t="shared" si="110"/>
        <v>9.2595800477308005E-2</v>
      </c>
      <c r="R3312" s="6">
        <f t="shared" si="111"/>
        <v>7.4041995226920079E-3</v>
      </c>
    </row>
    <row r="3313" spans="1:18" x14ac:dyDescent="0.25">
      <c r="A3313" s="1">
        <v>37467</v>
      </c>
      <c r="B3313">
        <v>89.32</v>
      </c>
      <c r="C3313">
        <v>91.400002000000001</v>
      </c>
      <c r="D3313">
        <v>88.720000999999996</v>
      </c>
      <c r="E3313">
        <v>90.940002000000007</v>
      </c>
      <c r="F3313">
        <v>47532200</v>
      </c>
      <c r="G3313">
        <v>70.031535000000005</v>
      </c>
      <c r="H3313" s="6">
        <f t="shared" si="110"/>
        <v>8.1862942230183464E-2</v>
      </c>
      <c r="R3313" s="6">
        <f t="shared" si="111"/>
        <v>1.8137057769816545E-2</v>
      </c>
    </row>
    <row r="3314" spans="1:18" x14ac:dyDescent="0.25">
      <c r="A3314" s="1">
        <v>37466</v>
      </c>
      <c r="B3314">
        <v>87.5</v>
      </c>
      <c r="C3314">
        <v>90.339995999999999</v>
      </c>
      <c r="D3314">
        <v>87.300003000000004</v>
      </c>
      <c r="E3314">
        <v>89.769997000000004</v>
      </c>
      <c r="F3314">
        <v>53492900</v>
      </c>
      <c r="G3314">
        <v>69.130531000000005</v>
      </c>
      <c r="H3314" s="6">
        <f t="shared" si="110"/>
        <v>7.4057177142857103E-2</v>
      </c>
      <c r="R3314" s="6">
        <f t="shared" si="111"/>
        <v>2.5942822857142899E-2</v>
      </c>
    </row>
    <row r="3315" spans="1:18" x14ac:dyDescent="0.25">
      <c r="A3315" s="1">
        <v>37463</v>
      </c>
      <c r="B3315">
        <v>84.650002000000001</v>
      </c>
      <c r="C3315">
        <v>85.93</v>
      </c>
      <c r="D3315">
        <v>83.800003000000004</v>
      </c>
      <c r="E3315">
        <v>85.599997999999999</v>
      </c>
      <c r="F3315">
        <v>41206800</v>
      </c>
      <c r="G3315">
        <v>65.919278000000006</v>
      </c>
      <c r="H3315" s="6">
        <f t="shared" si="110"/>
        <v>8.877736588830798E-2</v>
      </c>
      <c r="R3315" s="6">
        <f t="shared" si="111"/>
        <v>1.1222634111692031E-2</v>
      </c>
    </row>
    <row r="3316" spans="1:18" x14ac:dyDescent="0.25">
      <c r="A3316" s="1">
        <v>37462</v>
      </c>
      <c r="B3316">
        <v>84.269997000000004</v>
      </c>
      <c r="C3316">
        <v>85.849997999999999</v>
      </c>
      <c r="D3316">
        <v>81.599997999999999</v>
      </c>
      <c r="E3316">
        <v>84</v>
      </c>
      <c r="F3316">
        <v>87176600</v>
      </c>
      <c r="G3316">
        <v>64.687143000000006</v>
      </c>
      <c r="H3316" s="6">
        <f t="shared" si="110"/>
        <v>0.10320395169825393</v>
      </c>
      <c r="R3316" s="6">
        <f t="shared" si="111"/>
        <v>-3.20395169825393E-3</v>
      </c>
    </row>
    <row r="3317" spans="1:18" x14ac:dyDescent="0.25">
      <c r="A3317" s="1">
        <v>37461</v>
      </c>
      <c r="B3317">
        <v>78.129997000000003</v>
      </c>
      <c r="C3317">
        <v>85.120002999999997</v>
      </c>
      <c r="D3317">
        <v>77.680000000000007</v>
      </c>
      <c r="E3317">
        <v>84.720000999999996</v>
      </c>
      <c r="F3317">
        <v>107022800</v>
      </c>
      <c r="G3317">
        <v>65.241605000000007</v>
      </c>
      <c r="H3317" s="6">
        <f t="shared" si="110"/>
        <v>1.5653343747088683E-2</v>
      </c>
      <c r="R3317" s="6">
        <f t="shared" si="111"/>
        <v>8.4346656252911323E-2</v>
      </c>
    </row>
    <row r="3318" spans="1:18" x14ac:dyDescent="0.25">
      <c r="A3318" s="1">
        <v>37460</v>
      </c>
      <c r="B3318">
        <v>82.550003000000004</v>
      </c>
      <c r="C3318">
        <v>83.239998</v>
      </c>
      <c r="D3318">
        <v>79.75</v>
      </c>
      <c r="E3318">
        <v>79.949996999999996</v>
      </c>
      <c r="F3318">
        <v>74484100</v>
      </c>
      <c r="G3318">
        <v>61.568295999999997</v>
      </c>
      <c r="H3318" s="6">
        <f t="shared" si="110"/>
        <v>0.13149613453072809</v>
      </c>
      <c r="R3318" s="6">
        <f t="shared" si="111"/>
        <v>-3.1496134530728088E-2</v>
      </c>
    </row>
    <row r="3319" spans="1:18" x14ac:dyDescent="0.25">
      <c r="A3319" s="1">
        <v>37459</v>
      </c>
      <c r="B3319">
        <v>84.099997999999999</v>
      </c>
      <c r="C3319">
        <v>85.910004000000001</v>
      </c>
      <c r="D3319">
        <v>81.449996999999996</v>
      </c>
      <c r="E3319">
        <v>82.199996999999996</v>
      </c>
      <c r="F3319">
        <v>78134000</v>
      </c>
      <c r="G3319">
        <v>63.300987999999997</v>
      </c>
      <c r="H3319" s="6">
        <f t="shared" si="110"/>
        <v>0.12259216462763772</v>
      </c>
      <c r="R3319" s="6">
        <f t="shared" si="111"/>
        <v>-2.2592164627637721E-2</v>
      </c>
    </row>
    <row r="3320" spans="1:18" x14ac:dyDescent="0.25">
      <c r="A3320" s="1">
        <v>37456</v>
      </c>
      <c r="B3320">
        <v>86.760002</v>
      </c>
      <c r="C3320">
        <v>87.550003000000004</v>
      </c>
      <c r="D3320">
        <v>84.300003000000004</v>
      </c>
      <c r="E3320">
        <v>84.709998999999996</v>
      </c>
      <c r="F3320">
        <v>77572600</v>
      </c>
      <c r="G3320">
        <v>65.233902999999998</v>
      </c>
      <c r="H3320" s="6">
        <f t="shared" si="110"/>
        <v>0.12362843421787847</v>
      </c>
      <c r="R3320" s="6">
        <f t="shared" si="111"/>
        <v>-2.3628434217878462E-2</v>
      </c>
    </row>
    <row r="3321" spans="1:18" x14ac:dyDescent="0.25">
      <c r="A3321" s="1">
        <v>37455</v>
      </c>
      <c r="B3321">
        <v>90.699996999999996</v>
      </c>
      <c r="C3321">
        <v>91.099997999999999</v>
      </c>
      <c r="D3321">
        <v>87.75</v>
      </c>
      <c r="E3321">
        <v>87.800003000000004</v>
      </c>
      <c r="F3321">
        <v>32656700</v>
      </c>
      <c r="G3321">
        <v>67.613468999999995</v>
      </c>
      <c r="H3321" s="6">
        <f t="shared" si="110"/>
        <v>0.13197347404542906</v>
      </c>
      <c r="R3321" s="6">
        <f t="shared" si="111"/>
        <v>-3.1973474045429051E-2</v>
      </c>
    </row>
    <row r="3322" spans="1:18" x14ac:dyDescent="0.25">
      <c r="A3322" s="1">
        <v>37454</v>
      </c>
      <c r="B3322">
        <v>92.459998999999996</v>
      </c>
      <c r="C3322">
        <v>93.300003000000004</v>
      </c>
      <c r="D3322">
        <v>89.75</v>
      </c>
      <c r="E3322">
        <v>90.739998</v>
      </c>
      <c r="F3322">
        <v>48880600</v>
      </c>
      <c r="G3322">
        <v>69.877515000000002</v>
      </c>
      <c r="H3322" s="6">
        <f t="shared" si="110"/>
        <v>0.11860264999570243</v>
      </c>
      <c r="R3322" s="6">
        <f t="shared" si="111"/>
        <v>-1.8602649995702426E-2</v>
      </c>
    </row>
    <row r="3323" spans="1:18" x14ac:dyDescent="0.25">
      <c r="A3323" s="1">
        <v>37453</v>
      </c>
      <c r="B3323">
        <v>91.120002999999997</v>
      </c>
      <c r="C3323">
        <v>92.379997000000003</v>
      </c>
      <c r="D3323">
        <v>89.870002999999997</v>
      </c>
      <c r="E3323">
        <v>90.559997999999993</v>
      </c>
      <c r="F3323">
        <v>53282400</v>
      </c>
      <c r="G3323">
        <v>69.738899000000004</v>
      </c>
      <c r="H3323" s="6">
        <f t="shared" si="110"/>
        <v>0.10614579654919463</v>
      </c>
      <c r="R3323" s="6">
        <f t="shared" si="111"/>
        <v>-6.1457965491946249E-3</v>
      </c>
    </row>
    <row r="3324" spans="1:18" x14ac:dyDescent="0.25">
      <c r="A3324" s="1">
        <v>37452</v>
      </c>
      <c r="B3324">
        <v>91.639999000000003</v>
      </c>
      <c r="C3324">
        <v>92.400002000000001</v>
      </c>
      <c r="D3324">
        <v>87.889999000000003</v>
      </c>
      <c r="E3324">
        <v>92.339995999999999</v>
      </c>
      <c r="F3324">
        <v>77317200</v>
      </c>
      <c r="G3324">
        <v>71.109649000000005</v>
      </c>
      <c r="H3324" s="6">
        <f t="shared" si="110"/>
        <v>9.2361446883036352E-2</v>
      </c>
      <c r="R3324" s="6">
        <f t="shared" si="111"/>
        <v>7.6385531169636542E-3</v>
      </c>
    </row>
    <row r="3325" spans="1:18" x14ac:dyDescent="0.25">
      <c r="A3325" s="1">
        <v>37449</v>
      </c>
      <c r="B3325">
        <v>93.330001999999993</v>
      </c>
      <c r="C3325">
        <v>93.889999000000003</v>
      </c>
      <c r="D3325">
        <v>91.519997000000004</v>
      </c>
      <c r="E3325">
        <v>91.849997999999999</v>
      </c>
      <c r="F3325">
        <v>39018600</v>
      </c>
      <c r="G3325">
        <v>70.732309000000001</v>
      </c>
      <c r="H3325" s="6">
        <f t="shared" si="110"/>
        <v>0.11585775172275251</v>
      </c>
      <c r="R3325" s="6">
        <f t="shared" si="111"/>
        <v>-1.5857751722752497E-2</v>
      </c>
    </row>
    <row r="3326" spans="1:18" x14ac:dyDescent="0.25">
      <c r="A3326" s="1">
        <v>37448</v>
      </c>
      <c r="B3326">
        <v>91.760002</v>
      </c>
      <c r="C3326">
        <v>93.349997999999999</v>
      </c>
      <c r="D3326">
        <v>90.32</v>
      </c>
      <c r="E3326">
        <v>92.870002999999997</v>
      </c>
      <c r="F3326">
        <v>59476500</v>
      </c>
      <c r="G3326">
        <v>71.517798999999997</v>
      </c>
      <c r="H3326" s="6">
        <f t="shared" si="110"/>
        <v>8.7903215172118285E-2</v>
      </c>
      <c r="R3326" s="6">
        <f t="shared" si="111"/>
        <v>1.2096784827881726E-2</v>
      </c>
    </row>
    <row r="3327" spans="1:18" x14ac:dyDescent="0.25">
      <c r="A3327" s="1">
        <v>37447</v>
      </c>
      <c r="B3327">
        <v>96</v>
      </c>
      <c r="C3327">
        <v>96.07</v>
      </c>
      <c r="D3327">
        <v>92.040001000000004</v>
      </c>
      <c r="E3327">
        <v>92.120002999999997</v>
      </c>
      <c r="F3327">
        <v>50522500</v>
      </c>
      <c r="G3327">
        <v>70.940235999999999</v>
      </c>
      <c r="H3327" s="6">
        <f t="shared" si="110"/>
        <v>0.14041663541666671</v>
      </c>
      <c r="R3327" s="6">
        <f t="shared" si="111"/>
        <v>-4.0416635416666701E-2</v>
      </c>
    </row>
    <row r="3328" spans="1:18" x14ac:dyDescent="0.25">
      <c r="A3328" s="1">
        <v>37446</v>
      </c>
      <c r="B3328">
        <v>97.730002999999996</v>
      </c>
      <c r="C3328">
        <v>98.339995999999999</v>
      </c>
      <c r="D3328">
        <v>95.010002</v>
      </c>
      <c r="E3328">
        <v>95.599997999999999</v>
      </c>
      <c r="F3328">
        <v>28620400</v>
      </c>
      <c r="G3328">
        <v>73.620127999999994</v>
      </c>
      <c r="H3328" s="6">
        <f t="shared" si="110"/>
        <v>0.12179479110422209</v>
      </c>
      <c r="R3328" s="6">
        <f t="shared" si="111"/>
        <v>-2.179479110422208E-2</v>
      </c>
    </row>
    <row r="3329" spans="1:18" x14ac:dyDescent="0.25">
      <c r="A3329" s="1">
        <v>37445</v>
      </c>
      <c r="B3329">
        <v>98.980002999999996</v>
      </c>
      <c r="C3329">
        <v>99.699996999999996</v>
      </c>
      <c r="D3329">
        <v>97.559997999999993</v>
      </c>
      <c r="E3329">
        <v>98.07</v>
      </c>
      <c r="F3329">
        <v>19118600</v>
      </c>
      <c r="G3329">
        <v>75.522238999999999</v>
      </c>
      <c r="H3329" s="6">
        <f t="shared" si="110"/>
        <v>0.10919380655100611</v>
      </c>
      <c r="R3329" s="6">
        <f t="shared" si="111"/>
        <v>-9.1938065510060989E-3</v>
      </c>
    </row>
    <row r="3330" spans="1:18" x14ac:dyDescent="0.25">
      <c r="A3330" s="1">
        <v>37442</v>
      </c>
      <c r="B3330">
        <v>96.779999000000004</v>
      </c>
      <c r="C3330">
        <v>99.529999000000004</v>
      </c>
      <c r="D3330">
        <v>96.660004000000001</v>
      </c>
      <c r="E3330">
        <v>99.309997999999993</v>
      </c>
      <c r="F3330">
        <v>19013500</v>
      </c>
      <c r="G3330">
        <v>76.477142999999998</v>
      </c>
      <c r="H3330" s="6">
        <f t="shared" si="110"/>
        <v>7.3858245235154538E-2</v>
      </c>
      <c r="R3330" s="6">
        <f t="shared" si="111"/>
        <v>2.6141754764845464E-2</v>
      </c>
    </row>
    <row r="3331" spans="1:18" x14ac:dyDescent="0.25">
      <c r="A3331" s="1">
        <v>37440</v>
      </c>
      <c r="B3331">
        <v>94.620002999999997</v>
      </c>
      <c r="C3331">
        <v>95.839995999999999</v>
      </c>
      <c r="D3331">
        <v>93.720000999999996</v>
      </c>
      <c r="E3331">
        <v>95.510002</v>
      </c>
      <c r="F3331">
        <v>30565800</v>
      </c>
      <c r="G3331">
        <v>73.550824000000006</v>
      </c>
      <c r="H3331" s="6">
        <f t="shared" ref="H3331:H3394" si="112">(B3331-E3331)/B3331+0.1</f>
        <v>9.059396563324984E-2</v>
      </c>
      <c r="R3331" s="6">
        <f t="shared" si="111"/>
        <v>9.4060343667501586E-3</v>
      </c>
    </row>
    <row r="3332" spans="1:18" x14ac:dyDescent="0.25">
      <c r="A3332" s="1">
        <v>37439</v>
      </c>
      <c r="B3332">
        <v>96.860000999999997</v>
      </c>
      <c r="C3332">
        <v>97.199996999999996</v>
      </c>
      <c r="D3332">
        <v>94.769997000000004</v>
      </c>
      <c r="E3332">
        <v>94.970000999999996</v>
      </c>
      <c r="F3332">
        <v>34213900</v>
      </c>
      <c r="G3332">
        <v>73.134977000000006</v>
      </c>
      <c r="H3332" s="6">
        <f t="shared" si="112"/>
        <v>0.11951269853899754</v>
      </c>
      <c r="R3332" s="6">
        <f t="shared" ref="R3332:R3395" si="113">(E3332-B3332)/B3332</f>
        <v>-1.9512698538997543E-2</v>
      </c>
    </row>
    <row r="3333" spans="1:18" x14ac:dyDescent="0.25">
      <c r="A3333" s="1">
        <v>37438</v>
      </c>
      <c r="B3333">
        <v>99.18</v>
      </c>
      <c r="C3333">
        <v>99.800003000000004</v>
      </c>
      <c r="D3333">
        <v>96.889999000000003</v>
      </c>
      <c r="E3333">
        <v>97.029999000000004</v>
      </c>
      <c r="F3333">
        <v>20270200</v>
      </c>
      <c r="G3333">
        <v>74.721350000000001</v>
      </c>
      <c r="H3333" s="6">
        <f t="shared" si="112"/>
        <v>0.12167776769509986</v>
      </c>
      <c r="R3333" s="6">
        <f t="shared" si="113"/>
        <v>-2.167776769509985E-2</v>
      </c>
    </row>
    <row r="3334" spans="1:18" x14ac:dyDescent="0.25">
      <c r="A3334" s="1">
        <v>37435</v>
      </c>
      <c r="B3334">
        <v>99.239998</v>
      </c>
      <c r="C3334">
        <v>100.5</v>
      </c>
      <c r="D3334">
        <v>98.879997000000003</v>
      </c>
      <c r="E3334">
        <v>98.959998999999996</v>
      </c>
      <c r="F3334">
        <v>28184200</v>
      </c>
      <c r="G3334">
        <v>76.207615000000004</v>
      </c>
      <c r="H3334" s="6">
        <f t="shared" si="112"/>
        <v>0.10282143294682457</v>
      </c>
      <c r="R3334" s="6">
        <f t="shared" si="113"/>
        <v>-2.8214329468245623E-3</v>
      </c>
    </row>
    <row r="3335" spans="1:18" x14ac:dyDescent="0.25">
      <c r="A3335" s="1">
        <v>37434</v>
      </c>
      <c r="B3335">
        <v>98.5</v>
      </c>
      <c r="C3335">
        <v>99.489998</v>
      </c>
      <c r="D3335">
        <v>96.57</v>
      </c>
      <c r="E3335">
        <v>99.43</v>
      </c>
      <c r="F3335">
        <v>31616400</v>
      </c>
      <c r="G3335">
        <v>76.569554999999994</v>
      </c>
      <c r="H3335" s="6">
        <f t="shared" si="112"/>
        <v>9.0558375634517699E-2</v>
      </c>
      <c r="R3335" s="6">
        <f t="shared" si="113"/>
        <v>9.4416243654823033E-3</v>
      </c>
    </row>
    <row r="3336" spans="1:18" x14ac:dyDescent="0.25">
      <c r="A3336" s="1">
        <v>37433</v>
      </c>
      <c r="B3336">
        <v>95.199996999999996</v>
      </c>
      <c r="C3336">
        <v>98.150002000000001</v>
      </c>
      <c r="D3336">
        <v>95.190002000000007</v>
      </c>
      <c r="E3336">
        <v>97.720000999999996</v>
      </c>
      <c r="F3336">
        <v>37913600</v>
      </c>
      <c r="G3336">
        <v>75.252711000000005</v>
      </c>
      <c r="H3336" s="6">
        <f t="shared" si="112"/>
        <v>7.3529368913740623E-2</v>
      </c>
      <c r="R3336" s="6">
        <f t="shared" si="113"/>
        <v>2.6470631086259386E-2</v>
      </c>
    </row>
    <row r="3337" spans="1:18" x14ac:dyDescent="0.25">
      <c r="A3337" s="1">
        <v>37432</v>
      </c>
      <c r="B3337">
        <v>100.300003</v>
      </c>
      <c r="C3337">
        <v>100.889999</v>
      </c>
      <c r="D3337">
        <v>97.540001000000004</v>
      </c>
      <c r="E3337">
        <v>97.559997999999993</v>
      </c>
      <c r="F3337">
        <v>33355000</v>
      </c>
      <c r="G3337">
        <v>75.129493999999994</v>
      </c>
      <c r="H3337" s="6">
        <f t="shared" si="112"/>
        <v>0.12731809489576995</v>
      </c>
      <c r="R3337" s="6">
        <f t="shared" si="113"/>
        <v>-2.7318094895769949E-2</v>
      </c>
    </row>
    <row r="3338" spans="1:18" x14ac:dyDescent="0.25">
      <c r="A3338" s="1">
        <v>37431</v>
      </c>
      <c r="B3338">
        <v>98.610000999999997</v>
      </c>
      <c r="C3338">
        <v>100.69000200000001</v>
      </c>
      <c r="D3338">
        <v>97.25</v>
      </c>
      <c r="E3338">
        <v>99.800003000000004</v>
      </c>
      <c r="F3338">
        <v>37169700</v>
      </c>
      <c r="G3338">
        <v>76.854489000000001</v>
      </c>
      <c r="H3338" s="6">
        <f t="shared" si="112"/>
        <v>8.7932238232103804E-2</v>
      </c>
      <c r="R3338" s="6">
        <f t="shared" si="113"/>
        <v>1.2067761767896208E-2</v>
      </c>
    </row>
    <row r="3339" spans="1:18" x14ac:dyDescent="0.25">
      <c r="A3339" s="1">
        <v>37428</v>
      </c>
      <c r="B3339">
        <v>100.470001</v>
      </c>
      <c r="C3339">
        <v>100.93</v>
      </c>
      <c r="D3339">
        <v>98.68</v>
      </c>
      <c r="E3339">
        <v>99.279999000000004</v>
      </c>
      <c r="F3339">
        <v>31190700</v>
      </c>
      <c r="G3339">
        <v>76.454042000000001</v>
      </c>
      <c r="H3339" s="6">
        <f t="shared" si="112"/>
        <v>0.11184435142983619</v>
      </c>
      <c r="R3339" s="6">
        <f t="shared" si="113"/>
        <v>-1.1844351429836183E-2</v>
      </c>
    </row>
    <row r="3340" spans="1:18" x14ac:dyDescent="0.25">
      <c r="A3340" s="1">
        <v>37427</v>
      </c>
      <c r="B3340">
        <v>102.260002</v>
      </c>
      <c r="C3340">
        <v>103.050003</v>
      </c>
      <c r="D3340">
        <v>100.959999</v>
      </c>
      <c r="E3340">
        <v>101.209999</v>
      </c>
      <c r="F3340">
        <v>25691000</v>
      </c>
      <c r="G3340">
        <v>77.668464999999998</v>
      </c>
      <c r="H3340" s="6">
        <f t="shared" si="112"/>
        <v>0.11026797359147328</v>
      </c>
      <c r="R3340" s="6">
        <f t="shared" si="113"/>
        <v>-1.0267973591473269E-2</v>
      </c>
    </row>
    <row r="3341" spans="1:18" x14ac:dyDescent="0.25">
      <c r="A3341" s="1">
        <v>37426</v>
      </c>
      <c r="B3341">
        <v>103.5</v>
      </c>
      <c r="C3341">
        <v>104.43</v>
      </c>
      <c r="D3341">
        <v>102.239998</v>
      </c>
      <c r="E3341">
        <v>102.519997</v>
      </c>
      <c r="F3341">
        <v>21540700</v>
      </c>
      <c r="G3341">
        <v>78.673755999999997</v>
      </c>
      <c r="H3341" s="6">
        <f t="shared" si="112"/>
        <v>0.10946862801932364</v>
      </c>
      <c r="R3341" s="6">
        <f t="shared" si="113"/>
        <v>-9.4686280193236362E-3</v>
      </c>
    </row>
    <row r="3342" spans="1:18" x14ac:dyDescent="0.25">
      <c r="A3342" s="1">
        <v>37425</v>
      </c>
      <c r="B3342">
        <v>103.739998</v>
      </c>
      <c r="C3342">
        <v>105.029999</v>
      </c>
      <c r="D3342">
        <v>103.629997</v>
      </c>
      <c r="E3342">
        <v>104.970001</v>
      </c>
      <c r="F3342">
        <v>21628500</v>
      </c>
      <c r="G3342">
        <v>80.553888000000001</v>
      </c>
      <c r="H3342" s="6">
        <f t="shared" si="112"/>
        <v>8.8143406364823762E-2</v>
      </c>
      <c r="R3342" s="6">
        <f t="shared" si="113"/>
        <v>1.1856593635176245E-2</v>
      </c>
    </row>
    <row r="3343" spans="1:18" x14ac:dyDescent="0.25">
      <c r="A3343" s="1">
        <v>37424</v>
      </c>
      <c r="B3343">
        <v>101.91999800000001</v>
      </c>
      <c r="C3343">
        <v>104.339996</v>
      </c>
      <c r="D3343">
        <v>101.849998</v>
      </c>
      <c r="E3343">
        <v>104.120003</v>
      </c>
      <c r="F3343">
        <v>17647200</v>
      </c>
      <c r="G3343">
        <v>79.901600000000002</v>
      </c>
      <c r="H3343" s="6">
        <f t="shared" si="112"/>
        <v>7.8414393218492903E-2</v>
      </c>
      <c r="R3343" s="6">
        <f t="shared" si="113"/>
        <v>2.1585606781507099E-2</v>
      </c>
    </row>
    <row r="3344" spans="1:18" x14ac:dyDescent="0.25">
      <c r="A3344" s="1">
        <v>37421</v>
      </c>
      <c r="B3344">
        <v>100.30999799999999</v>
      </c>
      <c r="C3344">
        <v>101.55999799999999</v>
      </c>
      <c r="D3344">
        <v>98.5</v>
      </c>
      <c r="E3344">
        <v>101.400002</v>
      </c>
      <c r="F3344">
        <v>39267500</v>
      </c>
      <c r="G3344">
        <v>77.814273</v>
      </c>
      <c r="H3344" s="6">
        <f t="shared" si="112"/>
        <v>8.9133645481679638E-2</v>
      </c>
      <c r="R3344" s="6">
        <f t="shared" si="113"/>
        <v>1.0866354518320373E-2</v>
      </c>
    </row>
    <row r="3345" spans="1:18" x14ac:dyDescent="0.25">
      <c r="A3345" s="1">
        <v>37420</v>
      </c>
      <c r="B3345">
        <v>102.129997</v>
      </c>
      <c r="C3345">
        <v>103</v>
      </c>
      <c r="D3345">
        <v>101.339996</v>
      </c>
      <c r="E3345">
        <v>101.550003</v>
      </c>
      <c r="F3345">
        <v>21043900</v>
      </c>
      <c r="G3345">
        <v>77.929383999999999</v>
      </c>
      <c r="H3345" s="6">
        <f t="shared" si="112"/>
        <v>0.10567897794024218</v>
      </c>
      <c r="R3345" s="6">
        <f t="shared" si="113"/>
        <v>-5.6789779402421723E-3</v>
      </c>
    </row>
    <row r="3346" spans="1:18" x14ac:dyDescent="0.25">
      <c r="A3346" s="1">
        <v>37419</v>
      </c>
      <c r="B3346">
        <v>101.709999</v>
      </c>
      <c r="C3346">
        <v>102.80999799999999</v>
      </c>
      <c r="D3346">
        <v>100.779999</v>
      </c>
      <c r="E3346">
        <v>102.58000199999999</v>
      </c>
      <c r="F3346">
        <v>31266000</v>
      </c>
      <c r="G3346">
        <v>78.719803999999996</v>
      </c>
      <c r="H3346" s="6">
        <f t="shared" si="112"/>
        <v>9.1446239223736528E-2</v>
      </c>
      <c r="R3346" s="6">
        <f t="shared" si="113"/>
        <v>8.5537607762634724E-3</v>
      </c>
    </row>
    <row r="3347" spans="1:18" x14ac:dyDescent="0.25">
      <c r="A3347" s="1">
        <v>37418</v>
      </c>
      <c r="B3347">
        <v>104.129997</v>
      </c>
      <c r="C3347">
        <v>104.540001</v>
      </c>
      <c r="D3347">
        <v>101.730003</v>
      </c>
      <c r="E3347">
        <v>101.959999</v>
      </c>
      <c r="F3347">
        <v>19990700</v>
      </c>
      <c r="G3347">
        <v>78.244015000000005</v>
      </c>
      <c r="H3347" s="6">
        <f t="shared" si="112"/>
        <v>0.12083931683969996</v>
      </c>
      <c r="R3347" s="6">
        <f t="shared" si="113"/>
        <v>-2.0839316839699962E-2</v>
      </c>
    </row>
    <row r="3348" spans="1:18" x14ac:dyDescent="0.25">
      <c r="A3348" s="1">
        <v>37417</v>
      </c>
      <c r="B3348">
        <v>103.239998</v>
      </c>
      <c r="C3348">
        <v>104.459999</v>
      </c>
      <c r="D3348">
        <v>103.019997</v>
      </c>
      <c r="E3348">
        <v>103.739998</v>
      </c>
      <c r="F3348">
        <v>18759900</v>
      </c>
      <c r="G3348">
        <v>79.609983999999997</v>
      </c>
      <c r="H3348" s="6">
        <f t="shared" si="112"/>
        <v>9.5156915830238595E-2</v>
      </c>
      <c r="R3348" s="6">
        <f t="shared" si="113"/>
        <v>4.8430841697614134E-3</v>
      </c>
    </row>
    <row r="3349" spans="1:18" x14ac:dyDescent="0.25">
      <c r="A3349" s="1">
        <v>37414</v>
      </c>
      <c r="B3349">
        <v>101.779999</v>
      </c>
      <c r="C3349">
        <v>103.91999800000001</v>
      </c>
      <c r="D3349">
        <v>101.720001</v>
      </c>
      <c r="E3349">
        <v>103.339996</v>
      </c>
      <c r="F3349">
        <v>24011600</v>
      </c>
      <c r="G3349">
        <v>79.303023999999994</v>
      </c>
      <c r="H3349" s="6">
        <f t="shared" si="112"/>
        <v>8.467285306222104E-2</v>
      </c>
      <c r="R3349" s="6">
        <f t="shared" si="113"/>
        <v>1.532714693777896E-2</v>
      </c>
    </row>
    <row r="3350" spans="1:18" x14ac:dyDescent="0.25">
      <c r="A3350" s="1">
        <v>37413</v>
      </c>
      <c r="B3350">
        <v>105.540001</v>
      </c>
      <c r="C3350">
        <v>105.599998</v>
      </c>
      <c r="D3350">
        <v>103.150002</v>
      </c>
      <c r="E3350">
        <v>103.459999</v>
      </c>
      <c r="F3350">
        <v>22998500</v>
      </c>
      <c r="G3350">
        <v>79.395114000000007</v>
      </c>
      <c r="H3350" s="6">
        <f t="shared" si="112"/>
        <v>0.11970818628284842</v>
      </c>
      <c r="R3350" s="6">
        <f t="shared" si="113"/>
        <v>-1.970818628284841E-2</v>
      </c>
    </row>
    <row r="3351" spans="1:18" x14ac:dyDescent="0.25">
      <c r="A3351" s="1">
        <v>37412</v>
      </c>
      <c r="B3351">
        <v>104.949997</v>
      </c>
      <c r="C3351">
        <v>105.66999800000001</v>
      </c>
      <c r="D3351">
        <v>104.349998</v>
      </c>
      <c r="E3351">
        <v>105.610001</v>
      </c>
      <c r="F3351">
        <v>19695900</v>
      </c>
      <c r="G3351">
        <v>81.045023</v>
      </c>
      <c r="H3351" s="6">
        <f t="shared" si="112"/>
        <v>9.3711252797844286E-2</v>
      </c>
      <c r="R3351" s="6">
        <f t="shared" si="113"/>
        <v>6.2887472021557157E-3</v>
      </c>
    </row>
    <row r="3352" spans="1:18" x14ac:dyDescent="0.25">
      <c r="A3352" s="1">
        <v>37411</v>
      </c>
      <c r="B3352">
        <v>104.150002</v>
      </c>
      <c r="C3352">
        <v>105.199997</v>
      </c>
      <c r="D3352">
        <v>103.550003</v>
      </c>
      <c r="E3352">
        <v>104.629997</v>
      </c>
      <c r="F3352">
        <v>25856200</v>
      </c>
      <c r="G3352">
        <v>80.292968999999999</v>
      </c>
      <c r="H3352" s="6">
        <f t="shared" si="112"/>
        <v>9.5391310698198534E-2</v>
      </c>
      <c r="R3352" s="6">
        <f t="shared" si="113"/>
        <v>4.6086893018014762E-3</v>
      </c>
    </row>
    <row r="3353" spans="1:18" x14ac:dyDescent="0.25">
      <c r="A3353" s="1">
        <v>37410</v>
      </c>
      <c r="B3353">
        <v>107.089996</v>
      </c>
      <c r="C3353">
        <v>107.599998</v>
      </c>
      <c r="D3353">
        <v>104.129997</v>
      </c>
      <c r="E3353">
        <v>104.370003</v>
      </c>
      <c r="F3353">
        <v>26056300</v>
      </c>
      <c r="G3353">
        <v>80.093450000000004</v>
      </c>
      <c r="H3353" s="6">
        <f t="shared" si="112"/>
        <v>0.12539913252027765</v>
      </c>
      <c r="R3353" s="6">
        <f t="shared" si="113"/>
        <v>-2.5399132520277638E-2</v>
      </c>
    </row>
    <row r="3354" spans="1:18" x14ac:dyDescent="0.25">
      <c r="A3354" s="1">
        <v>37407</v>
      </c>
      <c r="B3354">
        <v>107.400002</v>
      </c>
      <c r="C3354">
        <v>108.55999799999999</v>
      </c>
      <c r="D3354">
        <v>106.849998</v>
      </c>
      <c r="E3354">
        <v>107.220001</v>
      </c>
      <c r="F3354">
        <v>19826300</v>
      </c>
      <c r="G3354">
        <v>82.280535999999998</v>
      </c>
      <c r="H3354" s="6">
        <f t="shared" si="112"/>
        <v>0.10167598693340811</v>
      </c>
      <c r="R3354" s="6">
        <f t="shared" si="113"/>
        <v>-1.6759869334081045E-3</v>
      </c>
    </row>
    <row r="3355" spans="1:18" x14ac:dyDescent="0.25">
      <c r="A3355" s="1">
        <v>37406</v>
      </c>
      <c r="B3355">
        <v>106.550003</v>
      </c>
      <c r="C3355">
        <v>107.510002</v>
      </c>
      <c r="D3355">
        <v>105.900002</v>
      </c>
      <c r="E3355">
        <v>107</v>
      </c>
      <c r="F3355">
        <v>18217900</v>
      </c>
      <c r="G3355">
        <v>82.111706999999996</v>
      </c>
      <c r="H3355" s="6">
        <f t="shared" si="112"/>
        <v>9.5776658964523961E-2</v>
      </c>
      <c r="R3355" s="6">
        <f t="shared" si="113"/>
        <v>4.2233410354760494E-3</v>
      </c>
    </row>
    <row r="3356" spans="1:18" x14ac:dyDescent="0.25">
      <c r="A3356" s="1">
        <v>37405</v>
      </c>
      <c r="B3356">
        <v>107.620003</v>
      </c>
      <c r="C3356">
        <v>108.019997</v>
      </c>
      <c r="D3356">
        <v>107.129997</v>
      </c>
      <c r="E3356">
        <v>107.300003</v>
      </c>
      <c r="F3356">
        <v>14773300</v>
      </c>
      <c r="G3356">
        <v>82.341928999999993</v>
      </c>
      <c r="H3356" s="6">
        <f t="shared" si="112"/>
        <v>0.10297342493105109</v>
      </c>
      <c r="R3356" s="6">
        <f t="shared" si="113"/>
        <v>-2.9734249310510909E-3</v>
      </c>
    </row>
    <row r="3357" spans="1:18" x14ac:dyDescent="0.25">
      <c r="A3357" s="1">
        <v>37404</v>
      </c>
      <c r="B3357">
        <v>109.050003</v>
      </c>
      <c r="C3357">
        <v>109.129997</v>
      </c>
      <c r="D3357">
        <v>107.449997</v>
      </c>
      <c r="E3357">
        <v>108.099998</v>
      </c>
      <c r="F3357">
        <v>24236900</v>
      </c>
      <c r="G3357">
        <v>82.955844999999997</v>
      </c>
      <c r="H3357" s="6">
        <f t="shared" si="112"/>
        <v>0.1087116457942693</v>
      </c>
      <c r="R3357" s="6">
        <f t="shared" si="113"/>
        <v>-8.7116457942692984E-3</v>
      </c>
    </row>
    <row r="3358" spans="1:18" x14ac:dyDescent="0.25">
      <c r="A3358" s="1">
        <v>37400</v>
      </c>
      <c r="B3358">
        <v>109.980003</v>
      </c>
      <c r="C3358">
        <v>110.199997</v>
      </c>
      <c r="D3358">
        <v>108.610001</v>
      </c>
      <c r="E3358">
        <v>108.69000200000001</v>
      </c>
      <c r="F3358">
        <v>11877000</v>
      </c>
      <c r="G3358">
        <v>83.408614</v>
      </c>
      <c r="H3358" s="6">
        <f t="shared" si="112"/>
        <v>0.11172941411903753</v>
      </c>
      <c r="R3358" s="6">
        <f t="shared" si="113"/>
        <v>-1.1729414119037527E-2</v>
      </c>
    </row>
    <row r="3359" spans="1:18" x14ac:dyDescent="0.25">
      <c r="A3359" s="1">
        <v>37399</v>
      </c>
      <c r="B3359">
        <v>109.260002</v>
      </c>
      <c r="C3359">
        <v>110.360001</v>
      </c>
      <c r="D3359">
        <v>108.480003</v>
      </c>
      <c r="E3359">
        <v>110.099998</v>
      </c>
      <c r="F3359">
        <v>13879800</v>
      </c>
      <c r="G3359">
        <v>84.490643000000006</v>
      </c>
      <c r="H3359" s="6">
        <f t="shared" si="112"/>
        <v>9.2311953280030154E-2</v>
      </c>
      <c r="R3359" s="6">
        <f t="shared" si="113"/>
        <v>7.6880467199698507E-3</v>
      </c>
    </row>
    <row r="3360" spans="1:18" x14ac:dyDescent="0.25">
      <c r="A3360" s="1">
        <v>37398</v>
      </c>
      <c r="B3360">
        <v>108.220001</v>
      </c>
      <c r="C3360">
        <v>109.120003</v>
      </c>
      <c r="D3360">
        <v>108</v>
      </c>
      <c r="E3360">
        <v>108.94000200000001</v>
      </c>
      <c r="F3360">
        <v>15844200</v>
      </c>
      <c r="G3360">
        <v>83.600463000000005</v>
      </c>
      <c r="H3360" s="6">
        <f t="shared" si="112"/>
        <v>9.3346876794059452E-2</v>
      </c>
      <c r="R3360" s="6">
        <f t="shared" si="113"/>
        <v>6.6531232059405592E-3</v>
      </c>
    </row>
    <row r="3361" spans="1:18" x14ac:dyDescent="0.25">
      <c r="A3361" s="1">
        <v>37397</v>
      </c>
      <c r="B3361">
        <v>110.110001</v>
      </c>
      <c r="C3361">
        <v>110.480003</v>
      </c>
      <c r="D3361">
        <v>108.32</v>
      </c>
      <c r="E3361">
        <v>108.699997</v>
      </c>
      <c r="F3361">
        <v>16877200</v>
      </c>
      <c r="G3361">
        <v>83.416283000000007</v>
      </c>
      <c r="H3361" s="6">
        <f t="shared" si="112"/>
        <v>0.1128054126527526</v>
      </c>
      <c r="R3361" s="6">
        <f t="shared" si="113"/>
        <v>-1.2805412652752594E-2</v>
      </c>
    </row>
    <row r="3362" spans="1:18" x14ac:dyDescent="0.25">
      <c r="A3362" s="1">
        <v>37396</v>
      </c>
      <c r="B3362">
        <v>110.639999</v>
      </c>
      <c r="C3362">
        <v>110.69000200000001</v>
      </c>
      <c r="D3362">
        <v>109.489998</v>
      </c>
      <c r="E3362">
        <v>109.699997</v>
      </c>
      <c r="F3362">
        <v>13833800</v>
      </c>
      <c r="G3362">
        <v>84.183682000000005</v>
      </c>
      <c r="H3362" s="6">
        <f t="shared" si="112"/>
        <v>0.10849604129154057</v>
      </c>
      <c r="R3362" s="6">
        <f t="shared" si="113"/>
        <v>-8.4960412915405653E-3</v>
      </c>
    </row>
    <row r="3363" spans="1:18" x14ac:dyDescent="0.25">
      <c r="A3363" s="1">
        <v>37393</v>
      </c>
      <c r="B3363">
        <v>110.660004</v>
      </c>
      <c r="C3363">
        <v>111.25</v>
      </c>
      <c r="D3363">
        <v>110.099998</v>
      </c>
      <c r="E3363">
        <v>110.900002</v>
      </c>
      <c r="F3363">
        <v>27823700</v>
      </c>
      <c r="G3363">
        <v>85.104564999999994</v>
      </c>
      <c r="H3363" s="6">
        <f t="shared" si="112"/>
        <v>9.7831212802052675E-2</v>
      </c>
      <c r="R3363" s="6">
        <f t="shared" si="113"/>
        <v>2.1687871979473262E-3</v>
      </c>
    </row>
    <row r="3364" spans="1:18" x14ac:dyDescent="0.25">
      <c r="A3364" s="1">
        <v>37392</v>
      </c>
      <c r="B3364">
        <v>109.699997</v>
      </c>
      <c r="C3364">
        <v>110.480003</v>
      </c>
      <c r="D3364">
        <v>109.33000199999999</v>
      </c>
      <c r="E3364">
        <v>110.360001</v>
      </c>
      <c r="F3364">
        <v>28092000</v>
      </c>
      <c r="G3364">
        <v>84.690168999999997</v>
      </c>
      <c r="H3364" s="6">
        <f t="shared" si="112"/>
        <v>9.3983554985876613E-2</v>
      </c>
      <c r="R3364" s="6">
        <f t="shared" si="113"/>
        <v>6.0164450141233887E-3</v>
      </c>
    </row>
    <row r="3365" spans="1:18" x14ac:dyDescent="0.25">
      <c r="A3365" s="1">
        <v>37391</v>
      </c>
      <c r="B3365">
        <v>109.5</v>
      </c>
      <c r="C3365">
        <v>110.910004</v>
      </c>
      <c r="D3365">
        <v>109.290001</v>
      </c>
      <c r="E3365">
        <v>109.790001</v>
      </c>
      <c r="F3365">
        <v>29535300</v>
      </c>
      <c r="G3365">
        <v>84.252751000000004</v>
      </c>
      <c r="H3365" s="6">
        <f t="shared" si="112"/>
        <v>9.7351589041095865E-2</v>
      </c>
      <c r="R3365" s="6">
        <f t="shared" si="113"/>
        <v>2.6484109589041435E-3</v>
      </c>
    </row>
    <row r="3366" spans="1:18" x14ac:dyDescent="0.25">
      <c r="A3366" s="1">
        <v>37390</v>
      </c>
      <c r="B3366">
        <v>109.620003</v>
      </c>
      <c r="C3366">
        <v>110.370003</v>
      </c>
      <c r="D3366">
        <v>109</v>
      </c>
      <c r="E3366">
        <v>110.220001</v>
      </c>
      <c r="F3366">
        <v>34201200</v>
      </c>
      <c r="G3366">
        <v>84.582733000000005</v>
      </c>
      <c r="H3366" s="6">
        <f t="shared" si="112"/>
        <v>9.4526564645322997E-2</v>
      </c>
      <c r="R3366" s="6">
        <f t="shared" si="113"/>
        <v>5.4734353546770052E-3</v>
      </c>
    </row>
    <row r="3367" spans="1:18" x14ac:dyDescent="0.25">
      <c r="A3367" s="1">
        <v>37389</v>
      </c>
      <c r="B3367">
        <v>106.220001</v>
      </c>
      <c r="C3367">
        <v>107.949997</v>
      </c>
      <c r="D3367">
        <v>105.790001</v>
      </c>
      <c r="E3367">
        <v>107.870003</v>
      </c>
      <c r="F3367">
        <v>14677700</v>
      </c>
      <c r="G3367">
        <v>82.779347000000001</v>
      </c>
      <c r="H3367" s="6">
        <f t="shared" si="112"/>
        <v>8.4466183539199935E-2</v>
      </c>
      <c r="R3367" s="6">
        <f t="shared" si="113"/>
        <v>1.5533816460800078E-2</v>
      </c>
    </row>
    <row r="3368" spans="1:18" x14ac:dyDescent="0.25">
      <c r="A3368" s="1">
        <v>37386</v>
      </c>
      <c r="B3368">
        <v>107.970001</v>
      </c>
      <c r="C3368">
        <v>108.050003</v>
      </c>
      <c r="D3368">
        <v>105.599998</v>
      </c>
      <c r="E3368">
        <v>105.720001</v>
      </c>
      <c r="F3368">
        <v>18958900</v>
      </c>
      <c r="G3368">
        <v>81.129436999999996</v>
      </c>
      <c r="H3368" s="6">
        <f t="shared" si="112"/>
        <v>0.12083912178531887</v>
      </c>
      <c r="R3368" s="6">
        <f t="shared" si="113"/>
        <v>-2.0839121785318868E-2</v>
      </c>
    </row>
    <row r="3369" spans="1:18" x14ac:dyDescent="0.25">
      <c r="A3369" s="1">
        <v>37385</v>
      </c>
      <c r="B3369">
        <v>108.650002</v>
      </c>
      <c r="C3369">
        <v>109.099998</v>
      </c>
      <c r="D3369">
        <v>107.58000199999999</v>
      </c>
      <c r="E3369">
        <v>107.75</v>
      </c>
      <c r="F3369">
        <v>18085600</v>
      </c>
      <c r="G3369">
        <v>82.687257000000002</v>
      </c>
      <c r="H3369" s="6">
        <f t="shared" si="112"/>
        <v>0.10828349731645658</v>
      </c>
      <c r="R3369" s="6">
        <f t="shared" si="113"/>
        <v>-8.2834973164565666E-3</v>
      </c>
    </row>
    <row r="3370" spans="1:18" x14ac:dyDescent="0.25">
      <c r="A3370" s="1">
        <v>37384</v>
      </c>
      <c r="B3370">
        <v>107.050003</v>
      </c>
      <c r="C3370">
        <v>109.360001</v>
      </c>
      <c r="D3370">
        <v>106.790001</v>
      </c>
      <c r="E3370">
        <v>109.010002</v>
      </c>
      <c r="F3370">
        <v>27917400</v>
      </c>
      <c r="G3370">
        <v>83.654180999999994</v>
      </c>
      <c r="H3370" s="6">
        <f t="shared" si="112"/>
        <v>8.1690808546731233E-2</v>
      </c>
      <c r="R3370" s="6">
        <f t="shared" si="113"/>
        <v>1.8309191453268769E-2</v>
      </c>
    </row>
    <row r="3371" spans="1:18" x14ac:dyDescent="0.25">
      <c r="A3371" s="1">
        <v>37383</v>
      </c>
      <c r="B3371">
        <v>106.099998</v>
      </c>
      <c r="C3371">
        <v>106.32</v>
      </c>
      <c r="D3371">
        <v>104.900002</v>
      </c>
      <c r="E3371">
        <v>105.099998</v>
      </c>
      <c r="F3371">
        <v>21910000</v>
      </c>
      <c r="G3371">
        <v>80.653648000000004</v>
      </c>
      <c r="H3371" s="6">
        <f t="shared" si="112"/>
        <v>0.10942507086569409</v>
      </c>
      <c r="R3371" s="6">
        <f t="shared" si="113"/>
        <v>-9.4250708656940779E-3</v>
      </c>
    </row>
    <row r="3372" spans="1:18" x14ac:dyDescent="0.25">
      <c r="A3372" s="1">
        <v>37382</v>
      </c>
      <c r="B3372">
        <v>107.639999</v>
      </c>
      <c r="C3372">
        <v>107.989998</v>
      </c>
      <c r="D3372">
        <v>105.30999799999999</v>
      </c>
      <c r="E3372">
        <v>105.470001</v>
      </c>
      <c r="F3372">
        <v>23630400</v>
      </c>
      <c r="G3372">
        <v>80.937586999999994</v>
      </c>
      <c r="H3372" s="6">
        <f t="shared" si="112"/>
        <v>0.12015977350575791</v>
      </c>
      <c r="R3372" s="6">
        <f t="shared" si="113"/>
        <v>-2.01597735057579E-2</v>
      </c>
    </row>
    <row r="3373" spans="1:18" x14ac:dyDescent="0.25">
      <c r="A3373" s="1">
        <v>37379</v>
      </c>
      <c r="B3373">
        <v>108.599998</v>
      </c>
      <c r="C3373">
        <v>108.760002</v>
      </c>
      <c r="D3373">
        <v>107.199997</v>
      </c>
      <c r="E3373">
        <v>107.58000199999999</v>
      </c>
      <c r="F3373">
        <v>18185500</v>
      </c>
      <c r="G3373">
        <v>82.556799999999996</v>
      </c>
      <c r="H3373" s="6">
        <f t="shared" si="112"/>
        <v>0.10939222853392692</v>
      </c>
      <c r="R3373" s="6">
        <f t="shared" si="113"/>
        <v>-9.3922285339269173E-3</v>
      </c>
    </row>
    <row r="3374" spans="1:18" x14ac:dyDescent="0.25">
      <c r="A3374" s="1">
        <v>37378</v>
      </c>
      <c r="B3374">
        <v>109.099998</v>
      </c>
      <c r="C3374">
        <v>109.910004</v>
      </c>
      <c r="D3374">
        <v>107.779999</v>
      </c>
      <c r="E3374">
        <v>108.760002</v>
      </c>
      <c r="F3374">
        <v>15666800</v>
      </c>
      <c r="G3374">
        <v>83.462331000000006</v>
      </c>
      <c r="H3374" s="6">
        <f t="shared" si="112"/>
        <v>0.10311637035960348</v>
      </c>
      <c r="R3374" s="6">
        <f t="shared" si="113"/>
        <v>-3.1163703596034831E-3</v>
      </c>
    </row>
    <row r="3375" spans="1:18" x14ac:dyDescent="0.25">
      <c r="A3375" s="1">
        <v>37377</v>
      </c>
      <c r="B3375">
        <v>107.970001</v>
      </c>
      <c r="C3375">
        <v>109.25</v>
      </c>
      <c r="D3375">
        <v>106.800003</v>
      </c>
      <c r="E3375">
        <v>109.18</v>
      </c>
      <c r="F3375">
        <v>24575600</v>
      </c>
      <c r="G3375">
        <v>83.784637000000004</v>
      </c>
      <c r="H3375" s="6">
        <f t="shared" si="112"/>
        <v>8.8793192657282555E-2</v>
      </c>
      <c r="R3375" s="6">
        <f t="shared" si="113"/>
        <v>1.1206807342717451E-2</v>
      </c>
    </row>
    <row r="3376" spans="1:18" x14ac:dyDescent="0.25">
      <c r="A3376" s="1">
        <v>37376</v>
      </c>
      <c r="B3376">
        <v>107.019997</v>
      </c>
      <c r="C3376">
        <v>108.639999</v>
      </c>
      <c r="D3376">
        <v>106.639999</v>
      </c>
      <c r="E3376">
        <v>107.860001</v>
      </c>
      <c r="F3376">
        <v>19473500</v>
      </c>
      <c r="G3376">
        <v>82.771670999999998</v>
      </c>
      <c r="H3376" s="6">
        <f t="shared" si="112"/>
        <v>9.2150962216902388E-2</v>
      </c>
      <c r="R3376" s="6">
        <f t="shared" si="113"/>
        <v>7.8490377830976142E-3</v>
      </c>
    </row>
    <row r="3377" spans="1:18" x14ac:dyDescent="0.25">
      <c r="A3377" s="1">
        <v>37375</v>
      </c>
      <c r="B3377">
        <v>107.93</v>
      </c>
      <c r="C3377">
        <v>108.260002</v>
      </c>
      <c r="D3377">
        <v>106.629997</v>
      </c>
      <c r="E3377">
        <v>106.860001</v>
      </c>
      <c r="F3377">
        <v>17724400</v>
      </c>
      <c r="G3377">
        <v>82.004272</v>
      </c>
      <c r="H3377" s="6">
        <f t="shared" si="112"/>
        <v>0.10991382377466886</v>
      </c>
      <c r="R3377" s="6">
        <f t="shared" si="113"/>
        <v>-9.9138237746688573E-3</v>
      </c>
    </row>
    <row r="3378" spans="1:18" x14ac:dyDescent="0.25">
      <c r="A3378" s="1">
        <v>37372</v>
      </c>
      <c r="B3378">
        <v>109.790001</v>
      </c>
      <c r="C3378">
        <v>110.010002</v>
      </c>
      <c r="D3378">
        <v>107.290001</v>
      </c>
      <c r="E3378">
        <v>107.389999</v>
      </c>
      <c r="F3378">
        <v>19769800</v>
      </c>
      <c r="G3378">
        <v>82.410991999999993</v>
      </c>
      <c r="H3378" s="6">
        <f t="shared" si="112"/>
        <v>0.12185993239949056</v>
      </c>
      <c r="R3378" s="6">
        <f t="shared" si="113"/>
        <v>-2.1859932399490557E-2</v>
      </c>
    </row>
    <row r="3379" spans="1:18" x14ac:dyDescent="0.25">
      <c r="A3379" s="1">
        <v>37371</v>
      </c>
      <c r="B3379">
        <v>109.209999</v>
      </c>
      <c r="C3379">
        <v>109.739998</v>
      </c>
      <c r="D3379">
        <v>108.720001</v>
      </c>
      <c r="E3379">
        <v>109.470001</v>
      </c>
      <c r="F3379">
        <v>25451500</v>
      </c>
      <c r="G3379">
        <v>84.007183999999995</v>
      </c>
      <c r="H3379" s="6">
        <f t="shared" si="112"/>
        <v>9.7619247299874076E-2</v>
      </c>
      <c r="R3379" s="6">
        <f t="shared" si="113"/>
        <v>2.3807527001259298E-3</v>
      </c>
    </row>
    <row r="3380" spans="1:18" x14ac:dyDescent="0.25">
      <c r="A3380" s="1">
        <v>37370</v>
      </c>
      <c r="B3380">
        <v>110.55999799999999</v>
      </c>
      <c r="C3380">
        <v>111.80999799999999</v>
      </c>
      <c r="D3380">
        <v>109.400002</v>
      </c>
      <c r="E3380">
        <v>109.410004</v>
      </c>
      <c r="F3380">
        <v>18902700</v>
      </c>
      <c r="G3380">
        <v>83.961141999999995</v>
      </c>
      <c r="H3380" s="6">
        <f t="shared" si="112"/>
        <v>0.11040153781478897</v>
      </c>
      <c r="R3380" s="6">
        <f t="shared" si="113"/>
        <v>-1.0401537814788966E-2</v>
      </c>
    </row>
    <row r="3381" spans="1:18" x14ac:dyDescent="0.25">
      <c r="A3381" s="1">
        <v>37369</v>
      </c>
      <c r="B3381">
        <v>111.089996</v>
      </c>
      <c r="C3381">
        <v>111.480003</v>
      </c>
      <c r="D3381">
        <v>110.16999800000001</v>
      </c>
      <c r="E3381">
        <v>110.519997</v>
      </c>
      <c r="F3381">
        <v>16967000</v>
      </c>
      <c r="G3381">
        <v>84.812950000000001</v>
      </c>
      <c r="H3381" s="6">
        <f t="shared" si="112"/>
        <v>0.10513096606826772</v>
      </c>
      <c r="R3381" s="6">
        <f t="shared" si="113"/>
        <v>-5.1309660682677108E-3</v>
      </c>
    </row>
    <row r="3382" spans="1:18" x14ac:dyDescent="0.25">
      <c r="A3382" s="1">
        <v>37368</v>
      </c>
      <c r="B3382">
        <v>112.379997</v>
      </c>
      <c r="C3382">
        <v>112.43</v>
      </c>
      <c r="D3382">
        <v>110.839996</v>
      </c>
      <c r="E3382">
        <v>111</v>
      </c>
      <c r="F3382">
        <v>13922900</v>
      </c>
      <c r="G3382">
        <v>85.181303999999997</v>
      </c>
      <c r="H3382" s="6">
        <f t="shared" si="112"/>
        <v>0.11227973871542285</v>
      </c>
      <c r="R3382" s="6">
        <f t="shared" si="113"/>
        <v>-1.2279738715422843E-2</v>
      </c>
    </row>
    <row r="3383" spans="1:18" x14ac:dyDescent="0.25">
      <c r="A3383" s="1">
        <v>37365</v>
      </c>
      <c r="B3383">
        <v>113.199997</v>
      </c>
      <c r="C3383">
        <v>113.239998</v>
      </c>
      <c r="D3383">
        <v>112.55999799999999</v>
      </c>
      <c r="E3383">
        <v>112.879997</v>
      </c>
      <c r="F3383">
        <v>10499200</v>
      </c>
      <c r="G3383">
        <v>86.624011999999993</v>
      </c>
      <c r="H3383" s="6">
        <f t="shared" si="112"/>
        <v>0.10282685519859151</v>
      </c>
      <c r="R3383" s="6">
        <f t="shared" si="113"/>
        <v>-2.8268551985915088E-3</v>
      </c>
    </row>
    <row r="3384" spans="1:18" x14ac:dyDescent="0.25">
      <c r="A3384" s="1">
        <v>37364</v>
      </c>
      <c r="B3384">
        <v>112.900002</v>
      </c>
      <c r="C3384">
        <v>113.459999</v>
      </c>
      <c r="D3384">
        <v>111.150002</v>
      </c>
      <c r="E3384">
        <v>112.470001</v>
      </c>
      <c r="F3384">
        <v>25204800</v>
      </c>
      <c r="G3384">
        <v>86.309381000000002</v>
      </c>
      <c r="H3384" s="6">
        <f t="shared" si="112"/>
        <v>0.10380868903793292</v>
      </c>
      <c r="R3384" s="6">
        <f t="shared" si="113"/>
        <v>-3.808689037932916E-3</v>
      </c>
    </row>
    <row r="3385" spans="1:18" x14ac:dyDescent="0.25">
      <c r="A3385" s="1">
        <v>37363</v>
      </c>
      <c r="B3385">
        <v>113.389999</v>
      </c>
      <c r="C3385">
        <v>113.66999800000001</v>
      </c>
      <c r="D3385">
        <v>112.599998</v>
      </c>
      <c r="E3385">
        <v>112.959999</v>
      </c>
      <c r="F3385">
        <v>12920100</v>
      </c>
      <c r="G3385">
        <v>86.685405000000003</v>
      </c>
      <c r="H3385" s="6">
        <f t="shared" si="112"/>
        <v>0.1037922215697348</v>
      </c>
      <c r="R3385" s="6">
        <f t="shared" si="113"/>
        <v>-3.7922215697347946E-3</v>
      </c>
    </row>
    <row r="3386" spans="1:18" x14ac:dyDescent="0.25">
      <c r="A3386" s="1">
        <v>37362</v>
      </c>
      <c r="B3386">
        <v>111.699997</v>
      </c>
      <c r="C3386">
        <v>113.32</v>
      </c>
      <c r="D3386">
        <v>111.66999800000001</v>
      </c>
      <c r="E3386">
        <v>113.199997</v>
      </c>
      <c r="F3386">
        <v>15040900</v>
      </c>
      <c r="G3386">
        <v>86.869579000000002</v>
      </c>
      <c r="H3386" s="6">
        <f t="shared" si="112"/>
        <v>8.6571172423576703E-2</v>
      </c>
      <c r="R3386" s="6">
        <f t="shared" si="113"/>
        <v>1.3428827576423302E-2</v>
      </c>
    </row>
    <row r="3387" spans="1:18" x14ac:dyDescent="0.25">
      <c r="A3387" s="1">
        <v>37361</v>
      </c>
      <c r="B3387">
        <v>111.620003</v>
      </c>
      <c r="C3387">
        <v>111.860001</v>
      </c>
      <c r="D3387">
        <v>110.199997</v>
      </c>
      <c r="E3387">
        <v>110.57</v>
      </c>
      <c r="F3387">
        <v>17394900</v>
      </c>
      <c r="G3387">
        <v>84.851321999999996</v>
      </c>
      <c r="H3387" s="6">
        <f t="shared" si="112"/>
        <v>0.10940694294731389</v>
      </c>
      <c r="R3387" s="6">
        <f t="shared" si="113"/>
        <v>-9.4069429473138781E-3</v>
      </c>
    </row>
    <row r="3388" spans="1:18" x14ac:dyDescent="0.25">
      <c r="A3388" s="1">
        <v>37358</v>
      </c>
      <c r="B3388">
        <v>111.019997</v>
      </c>
      <c r="C3388">
        <v>111.650002</v>
      </c>
      <c r="D3388">
        <v>110.040001</v>
      </c>
      <c r="E3388">
        <v>111.41999800000001</v>
      </c>
      <c r="F3388">
        <v>14950600</v>
      </c>
      <c r="G3388">
        <v>85.503609999999995</v>
      </c>
      <c r="H3388" s="6">
        <f t="shared" si="112"/>
        <v>9.6397036472627512E-2</v>
      </c>
      <c r="R3388" s="6">
        <f t="shared" si="113"/>
        <v>3.6029635273724888E-3</v>
      </c>
    </row>
    <row r="3389" spans="1:18" x14ac:dyDescent="0.25">
      <c r="A3389" s="1">
        <v>37357</v>
      </c>
      <c r="B3389">
        <v>112.889999</v>
      </c>
      <c r="C3389">
        <v>113.050003</v>
      </c>
      <c r="D3389">
        <v>110.5</v>
      </c>
      <c r="E3389">
        <v>110.589996</v>
      </c>
      <c r="F3389">
        <v>25453700</v>
      </c>
      <c r="G3389">
        <v>84.866667000000007</v>
      </c>
      <c r="H3389" s="6">
        <f t="shared" si="112"/>
        <v>0.12037384197337095</v>
      </c>
      <c r="R3389" s="6">
        <f t="shared" si="113"/>
        <v>-2.0373841973370943E-2</v>
      </c>
    </row>
    <row r="3390" spans="1:18" x14ac:dyDescent="0.25">
      <c r="A3390" s="1">
        <v>37356</v>
      </c>
      <c r="B3390">
        <v>112.099998</v>
      </c>
      <c r="C3390">
        <v>113.540001</v>
      </c>
      <c r="D3390">
        <v>112.089996</v>
      </c>
      <c r="E3390">
        <v>113.410004</v>
      </c>
      <c r="F3390">
        <v>17199300</v>
      </c>
      <c r="G3390">
        <v>87.030737999999999</v>
      </c>
      <c r="H3390" s="6">
        <f t="shared" si="112"/>
        <v>8.8313951620231063E-2</v>
      </c>
      <c r="R3390" s="6">
        <f t="shared" si="113"/>
        <v>1.1686048379768939E-2</v>
      </c>
    </row>
    <row r="3391" spans="1:18" x14ac:dyDescent="0.25">
      <c r="A3391" s="1">
        <v>37355</v>
      </c>
      <c r="B3391">
        <v>113.18</v>
      </c>
      <c r="C3391">
        <v>113.18</v>
      </c>
      <c r="D3391">
        <v>111.93</v>
      </c>
      <c r="E3391">
        <v>112.139999</v>
      </c>
      <c r="F3391">
        <v>15122700</v>
      </c>
      <c r="G3391">
        <v>86.056138000000004</v>
      </c>
      <c r="H3391" s="6">
        <f t="shared" si="112"/>
        <v>0.10918891146845736</v>
      </c>
      <c r="R3391" s="6">
        <f t="shared" si="113"/>
        <v>-9.1889114684573572E-3</v>
      </c>
    </row>
    <row r="3392" spans="1:18" x14ac:dyDescent="0.25">
      <c r="A3392" s="1">
        <v>37354</v>
      </c>
      <c r="B3392">
        <v>111.32</v>
      </c>
      <c r="C3392">
        <v>113.029999</v>
      </c>
      <c r="D3392">
        <v>111.230003</v>
      </c>
      <c r="E3392">
        <v>112.93</v>
      </c>
      <c r="F3392">
        <v>16470100</v>
      </c>
      <c r="G3392">
        <v>86.662384000000003</v>
      </c>
      <c r="H3392" s="6">
        <f t="shared" si="112"/>
        <v>8.5537190082644515E-2</v>
      </c>
      <c r="R3392" s="6">
        <f t="shared" si="113"/>
        <v>1.4462809917355495E-2</v>
      </c>
    </row>
    <row r="3393" spans="1:18" x14ac:dyDescent="0.25">
      <c r="A3393" s="1">
        <v>37351</v>
      </c>
      <c r="B3393">
        <v>113.19000200000001</v>
      </c>
      <c r="C3393">
        <v>113.629997</v>
      </c>
      <c r="D3393">
        <v>112.18</v>
      </c>
      <c r="E3393">
        <v>112.69000200000001</v>
      </c>
      <c r="F3393">
        <v>19404900</v>
      </c>
      <c r="G3393">
        <v>86.478210000000004</v>
      </c>
      <c r="H3393" s="6">
        <f t="shared" si="112"/>
        <v>0.1044173512780749</v>
      </c>
      <c r="R3393" s="6">
        <f t="shared" si="113"/>
        <v>-4.4173512780748955E-3</v>
      </c>
    </row>
    <row r="3394" spans="1:18" x14ac:dyDescent="0.25">
      <c r="A3394" s="1">
        <v>37350</v>
      </c>
      <c r="B3394">
        <v>112.599998</v>
      </c>
      <c r="C3394">
        <v>113.400002</v>
      </c>
      <c r="D3394">
        <v>112.230003</v>
      </c>
      <c r="E3394">
        <v>112.66999800000001</v>
      </c>
      <c r="F3394">
        <v>23549000</v>
      </c>
      <c r="G3394">
        <v>86.462858999999995</v>
      </c>
      <c r="H3394" s="6">
        <f t="shared" si="112"/>
        <v>9.937833036195963E-2</v>
      </c>
      <c r="R3394" s="6">
        <f t="shared" si="113"/>
        <v>6.2166963804037893E-4</v>
      </c>
    </row>
    <row r="3395" spans="1:18" x14ac:dyDescent="0.25">
      <c r="A3395" s="1">
        <v>37349</v>
      </c>
      <c r="B3395">
        <v>114.010002</v>
      </c>
      <c r="C3395">
        <v>114.209999</v>
      </c>
      <c r="D3395">
        <v>112.160004</v>
      </c>
      <c r="E3395">
        <v>113.139999</v>
      </c>
      <c r="F3395">
        <v>25658500</v>
      </c>
      <c r="G3395">
        <v>86.823537000000002</v>
      </c>
      <c r="H3395" s="6">
        <f t="shared" ref="H3395:H3458" si="114">(B3395-E3395)/B3395+0.1</f>
        <v>0.10763093574895295</v>
      </c>
      <c r="R3395" s="6">
        <f t="shared" si="113"/>
        <v>-7.6309357489529467E-3</v>
      </c>
    </row>
    <row r="3396" spans="1:18" x14ac:dyDescent="0.25">
      <c r="A3396" s="1">
        <v>37348</v>
      </c>
      <c r="B3396">
        <v>113.980003</v>
      </c>
      <c r="C3396">
        <v>114.949997</v>
      </c>
      <c r="D3396">
        <v>113.769997</v>
      </c>
      <c r="E3396">
        <v>113.94000200000001</v>
      </c>
      <c r="F3396">
        <v>15669500</v>
      </c>
      <c r="G3396">
        <v>87.437459000000004</v>
      </c>
      <c r="H3396" s="6">
        <f t="shared" si="114"/>
        <v>0.10035094752541804</v>
      </c>
      <c r="R3396" s="6">
        <f t="shared" ref="R3396:R3459" si="115">(E3396-B3396)/B3396</f>
        <v>-3.5094752541802896E-4</v>
      </c>
    </row>
    <row r="3397" spans="1:18" x14ac:dyDescent="0.25">
      <c r="A3397" s="1">
        <v>37347</v>
      </c>
      <c r="B3397">
        <v>114.230003</v>
      </c>
      <c r="C3397">
        <v>115.099998</v>
      </c>
      <c r="D3397">
        <v>113.5</v>
      </c>
      <c r="E3397">
        <v>114.57</v>
      </c>
      <c r="F3397">
        <v>17711000</v>
      </c>
      <c r="G3397">
        <v>87.920918</v>
      </c>
      <c r="H3397" s="6">
        <f t="shared" si="114"/>
        <v>9.7023575321100217E-2</v>
      </c>
      <c r="R3397" s="6">
        <f t="shared" si="115"/>
        <v>2.9764246788997876E-3</v>
      </c>
    </row>
    <row r="3398" spans="1:18" x14ac:dyDescent="0.25">
      <c r="A3398" s="1">
        <v>37343</v>
      </c>
      <c r="B3398">
        <v>114.970001</v>
      </c>
      <c r="C3398">
        <v>115.769997</v>
      </c>
      <c r="D3398">
        <v>114.5</v>
      </c>
      <c r="E3398">
        <v>114.519997</v>
      </c>
      <c r="F3398">
        <v>17532900</v>
      </c>
      <c r="G3398">
        <v>87.882546000000005</v>
      </c>
      <c r="H3398" s="6">
        <f t="shared" si="114"/>
        <v>0.10391409929621548</v>
      </c>
      <c r="R3398" s="6">
        <f t="shared" si="115"/>
        <v>-3.9140992962154774E-3</v>
      </c>
    </row>
    <row r="3399" spans="1:18" x14ac:dyDescent="0.25">
      <c r="A3399" s="1">
        <v>37342</v>
      </c>
      <c r="B3399">
        <v>114.029999</v>
      </c>
      <c r="C3399">
        <v>115.010002</v>
      </c>
      <c r="D3399">
        <v>113.760002</v>
      </c>
      <c r="E3399">
        <v>114.57</v>
      </c>
      <c r="F3399">
        <v>19020300</v>
      </c>
      <c r="G3399">
        <v>87.920918</v>
      </c>
      <c r="H3399" s="6">
        <f t="shared" si="114"/>
        <v>9.5264395293031712E-2</v>
      </c>
      <c r="R3399" s="6">
        <f t="shared" si="115"/>
        <v>4.7356047069682912E-3</v>
      </c>
    </row>
    <row r="3400" spans="1:18" x14ac:dyDescent="0.25">
      <c r="A3400" s="1">
        <v>37341</v>
      </c>
      <c r="B3400">
        <v>113.519997</v>
      </c>
      <c r="C3400">
        <v>115.019997</v>
      </c>
      <c r="D3400">
        <v>113.470001</v>
      </c>
      <c r="E3400">
        <v>114.269997</v>
      </c>
      <c r="F3400">
        <v>19947600</v>
      </c>
      <c r="G3400">
        <v>87.690696000000003</v>
      </c>
      <c r="H3400" s="6">
        <f t="shared" si="114"/>
        <v>9.3393234497707048E-2</v>
      </c>
      <c r="R3400" s="6">
        <f t="shared" si="115"/>
        <v>6.6067655022929569E-3</v>
      </c>
    </row>
    <row r="3401" spans="1:18" x14ac:dyDescent="0.25">
      <c r="A3401" s="1">
        <v>37340</v>
      </c>
      <c r="B3401">
        <v>115.089996</v>
      </c>
      <c r="C3401">
        <v>115.360001</v>
      </c>
      <c r="D3401">
        <v>113.300003</v>
      </c>
      <c r="E3401">
        <v>113.610001</v>
      </c>
      <c r="F3401">
        <v>17499600</v>
      </c>
      <c r="G3401">
        <v>87.184216000000006</v>
      </c>
      <c r="H3401" s="6">
        <f t="shared" si="114"/>
        <v>0.1128594582625583</v>
      </c>
      <c r="R3401" s="6">
        <f t="shared" si="115"/>
        <v>-1.2859458262558306E-2</v>
      </c>
    </row>
    <row r="3402" spans="1:18" x14ac:dyDescent="0.25">
      <c r="A3402" s="1">
        <v>37337</v>
      </c>
      <c r="B3402">
        <v>115.5</v>
      </c>
      <c r="C3402">
        <v>115.94000200000001</v>
      </c>
      <c r="D3402">
        <v>114.699997</v>
      </c>
      <c r="E3402">
        <v>115.040001</v>
      </c>
      <c r="F3402">
        <v>15235400</v>
      </c>
      <c r="G3402">
        <v>88.281597000000005</v>
      </c>
      <c r="H3402" s="6">
        <f t="shared" si="114"/>
        <v>0.1039826753246753</v>
      </c>
      <c r="R3402" s="6">
        <f t="shared" si="115"/>
        <v>-3.9826753246752925E-3</v>
      </c>
    </row>
    <row r="3403" spans="1:18" x14ac:dyDescent="0.25">
      <c r="A3403" s="1">
        <v>37336</v>
      </c>
      <c r="B3403">
        <v>115.300003</v>
      </c>
      <c r="C3403">
        <v>115.900002</v>
      </c>
      <c r="D3403">
        <v>114.120003</v>
      </c>
      <c r="E3403">
        <v>115.290001</v>
      </c>
      <c r="F3403">
        <v>25846800</v>
      </c>
      <c r="G3403">
        <v>88.473446999999993</v>
      </c>
      <c r="H3403" s="6">
        <f t="shared" si="114"/>
        <v>0.10008674761266052</v>
      </c>
      <c r="R3403" s="6">
        <f t="shared" si="115"/>
        <v>-8.6747612660513686E-5</v>
      </c>
    </row>
    <row r="3404" spans="1:18" x14ac:dyDescent="0.25">
      <c r="A3404" s="1">
        <v>37335</v>
      </c>
      <c r="B3404">
        <v>116.5</v>
      </c>
      <c r="C3404">
        <v>116.58000199999999</v>
      </c>
      <c r="D3404">
        <v>115.19000200000001</v>
      </c>
      <c r="E3404">
        <v>115.239998</v>
      </c>
      <c r="F3404">
        <v>17114500</v>
      </c>
      <c r="G3404">
        <v>88.435074</v>
      </c>
      <c r="H3404" s="6">
        <f t="shared" si="114"/>
        <v>0.11081546781115881</v>
      </c>
      <c r="R3404" s="6">
        <f t="shared" si="115"/>
        <v>-1.0815467811158799E-2</v>
      </c>
    </row>
    <row r="3405" spans="1:18" x14ac:dyDescent="0.25">
      <c r="A3405" s="1">
        <v>37334</v>
      </c>
      <c r="B3405">
        <v>117.300003</v>
      </c>
      <c r="C3405">
        <v>117.739998</v>
      </c>
      <c r="D3405">
        <v>116.82</v>
      </c>
      <c r="E3405">
        <v>117.449997</v>
      </c>
      <c r="F3405">
        <v>17912000</v>
      </c>
      <c r="G3405">
        <v>90.131026000000006</v>
      </c>
      <c r="H3405" s="6">
        <f t="shared" si="114"/>
        <v>9.8721278805082455E-2</v>
      </c>
      <c r="R3405" s="6">
        <f t="shared" si="115"/>
        <v>1.2787211949175517E-3</v>
      </c>
    </row>
    <row r="3406" spans="1:18" x14ac:dyDescent="0.25">
      <c r="A3406" s="1">
        <v>37333</v>
      </c>
      <c r="B3406">
        <v>117.099998</v>
      </c>
      <c r="C3406">
        <v>117.55999799999999</v>
      </c>
      <c r="D3406">
        <v>116.099998</v>
      </c>
      <c r="E3406">
        <v>116.66999800000001</v>
      </c>
      <c r="F3406">
        <v>17548900</v>
      </c>
      <c r="G3406">
        <v>89.532454999999999</v>
      </c>
      <c r="H3406" s="6">
        <f t="shared" si="114"/>
        <v>0.10367207521216178</v>
      </c>
      <c r="R3406" s="6">
        <f t="shared" si="115"/>
        <v>-3.6720752121617681E-3</v>
      </c>
    </row>
    <row r="3407" spans="1:18" x14ac:dyDescent="0.25">
      <c r="A3407" s="1">
        <v>37330</v>
      </c>
      <c r="B3407">
        <v>115.970001</v>
      </c>
      <c r="C3407">
        <v>116.949997</v>
      </c>
      <c r="D3407">
        <v>115.900002</v>
      </c>
      <c r="E3407">
        <v>116.650002</v>
      </c>
      <c r="F3407">
        <v>21220100</v>
      </c>
      <c r="G3407">
        <v>89.517110000000002</v>
      </c>
      <c r="H3407" s="6">
        <f t="shared" si="114"/>
        <v>9.4136406017621715E-2</v>
      </c>
      <c r="R3407" s="6">
        <f t="shared" si="115"/>
        <v>5.8635939823782901E-3</v>
      </c>
    </row>
    <row r="3408" spans="1:18" x14ac:dyDescent="0.25">
      <c r="A3408" s="1">
        <v>37329</v>
      </c>
      <c r="B3408">
        <v>116.040001</v>
      </c>
      <c r="C3408">
        <v>116.43</v>
      </c>
      <c r="D3408">
        <v>115.629997</v>
      </c>
      <c r="E3408">
        <v>115.879997</v>
      </c>
      <c r="F3408">
        <v>11168100</v>
      </c>
      <c r="G3408">
        <v>88.672205000000005</v>
      </c>
      <c r="H3408" s="6">
        <f t="shared" si="114"/>
        <v>0.10137886934351199</v>
      </c>
      <c r="R3408" s="6">
        <f t="shared" si="115"/>
        <v>-1.3788693435119904E-3</v>
      </c>
    </row>
    <row r="3409" spans="1:18" x14ac:dyDescent="0.25">
      <c r="A3409" s="1">
        <v>37328</v>
      </c>
      <c r="B3409">
        <v>116.629997</v>
      </c>
      <c r="C3409">
        <v>116.75</v>
      </c>
      <c r="D3409">
        <v>115.639999</v>
      </c>
      <c r="E3409">
        <v>116.040001</v>
      </c>
      <c r="F3409">
        <v>17175300</v>
      </c>
      <c r="G3409">
        <v>88.794640999999999</v>
      </c>
      <c r="H3409" s="6">
        <f t="shared" si="114"/>
        <v>0.10505869857820541</v>
      </c>
      <c r="R3409" s="6">
        <f t="shared" si="115"/>
        <v>-5.0586985782053936E-3</v>
      </c>
    </row>
    <row r="3410" spans="1:18" x14ac:dyDescent="0.25">
      <c r="A3410" s="1">
        <v>37327</v>
      </c>
      <c r="B3410">
        <v>116.099998</v>
      </c>
      <c r="C3410">
        <v>117.25</v>
      </c>
      <c r="D3410">
        <v>115.94000200000001</v>
      </c>
      <c r="E3410">
        <v>117.16999800000001</v>
      </c>
      <c r="F3410">
        <v>17153600</v>
      </c>
      <c r="G3410">
        <v>89.659323000000001</v>
      </c>
      <c r="H3410" s="6">
        <f t="shared" si="114"/>
        <v>9.0783806904113751E-2</v>
      </c>
      <c r="R3410" s="6">
        <f t="shared" si="115"/>
        <v>9.2161930958862496E-3</v>
      </c>
    </row>
    <row r="3411" spans="1:18" x14ac:dyDescent="0.25">
      <c r="A3411" s="1">
        <v>37326</v>
      </c>
      <c r="B3411">
        <v>116.889999</v>
      </c>
      <c r="C3411">
        <v>117.900002</v>
      </c>
      <c r="D3411">
        <v>116.43</v>
      </c>
      <c r="E3411">
        <v>117.239998</v>
      </c>
      <c r="F3411">
        <v>15621800</v>
      </c>
      <c r="G3411">
        <v>89.712886999999995</v>
      </c>
      <c r="H3411" s="6">
        <f t="shared" si="114"/>
        <v>9.7005740414113653E-2</v>
      </c>
      <c r="R3411" s="6">
        <f t="shared" si="115"/>
        <v>2.9942595858863581E-3</v>
      </c>
    </row>
    <row r="3412" spans="1:18" x14ac:dyDescent="0.25">
      <c r="A3412" s="1">
        <v>37323</v>
      </c>
      <c r="B3412">
        <v>117.379997</v>
      </c>
      <c r="C3412">
        <v>117.900002</v>
      </c>
      <c r="D3412">
        <v>116.480003</v>
      </c>
      <c r="E3412">
        <v>116.989998</v>
      </c>
      <c r="F3412">
        <v>19930100</v>
      </c>
      <c r="G3412">
        <v>89.521585000000002</v>
      </c>
      <c r="H3412" s="6">
        <f t="shared" si="114"/>
        <v>0.10332253373630605</v>
      </c>
      <c r="R3412" s="6">
        <f t="shared" si="115"/>
        <v>-3.3225337363060512E-3</v>
      </c>
    </row>
    <row r="3413" spans="1:18" x14ac:dyDescent="0.25">
      <c r="A3413" s="1">
        <v>37322</v>
      </c>
      <c r="B3413">
        <v>117.360001</v>
      </c>
      <c r="C3413">
        <v>117.5</v>
      </c>
      <c r="D3413">
        <v>115.57</v>
      </c>
      <c r="E3413">
        <v>116.5</v>
      </c>
      <c r="F3413">
        <v>19330800</v>
      </c>
      <c r="G3413">
        <v>89.146635000000003</v>
      </c>
      <c r="H3413" s="6">
        <f t="shared" si="114"/>
        <v>0.10732788848561783</v>
      </c>
      <c r="R3413" s="6">
        <f t="shared" si="115"/>
        <v>-7.3278884856178292E-3</v>
      </c>
    </row>
    <row r="3414" spans="1:18" x14ac:dyDescent="0.25">
      <c r="A3414" s="1">
        <v>37321</v>
      </c>
      <c r="B3414">
        <v>115.099998</v>
      </c>
      <c r="C3414">
        <v>117.150002</v>
      </c>
      <c r="D3414">
        <v>115.07</v>
      </c>
      <c r="E3414">
        <v>116.75</v>
      </c>
      <c r="F3414">
        <v>20143200</v>
      </c>
      <c r="G3414">
        <v>89.337936999999997</v>
      </c>
      <c r="H3414" s="6">
        <f t="shared" si="114"/>
        <v>8.5664621818672834E-2</v>
      </c>
      <c r="R3414" s="6">
        <f t="shared" si="115"/>
        <v>1.4335378181327168E-2</v>
      </c>
    </row>
    <row r="3415" spans="1:18" x14ac:dyDescent="0.25">
      <c r="A3415" s="1">
        <v>37320</v>
      </c>
      <c r="B3415">
        <v>115.33000199999999</v>
      </c>
      <c r="C3415">
        <v>116.400002</v>
      </c>
      <c r="D3415">
        <v>114.970001</v>
      </c>
      <c r="E3415">
        <v>115.379997</v>
      </c>
      <c r="F3415">
        <v>22718900</v>
      </c>
      <c r="G3415">
        <v>88.289601000000005</v>
      </c>
      <c r="H3415" s="6">
        <f t="shared" si="114"/>
        <v>9.9566504819795204E-2</v>
      </c>
      <c r="R3415" s="6">
        <f t="shared" si="115"/>
        <v>4.3349518020479862E-4</v>
      </c>
    </row>
    <row r="3416" spans="1:18" x14ac:dyDescent="0.25">
      <c r="A3416" s="1">
        <v>37319</v>
      </c>
      <c r="B3416">
        <v>113.900002</v>
      </c>
      <c r="C3416">
        <v>115.989998</v>
      </c>
      <c r="D3416">
        <v>113.650002</v>
      </c>
      <c r="E3416">
        <v>115.75</v>
      </c>
      <c r="F3416">
        <v>27184600</v>
      </c>
      <c r="G3416">
        <v>88.572730000000007</v>
      </c>
      <c r="H3416" s="6">
        <f t="shared" si="114"/>
        <v>8.3757700021813875E-2</v>
      </c>
      <c r="R3416" s="6">
        <f t="shared" si="115"/>
        <v>1.6242299978186124E-2</v>
      </c>
    </row>
    <row r="3417" spans="1:18" x14ac:dyDescent="0.25">
      <c r="A3417" s="1">
        <v>37316</v>
      </c>
      <c r="B3417">
        <v>111.720001</v>
      </c>
      <c r="C3417">
        <v>113.849998</v>
      </c>
      <c r="D3417">
        <v>111.510002</v>
      </c>
      <c r="E3417">
        <v>113.739998</v>
      </c>
      <c r="F3417">
        <v>26273600</v>
      </c>
      <c r="G3417">
        <v>87.034661999999997</v>
      </c>
      <c r="H3417" s="6">
        <f t="shared" si="114"/>
        <v>8.1919110437530307E-2</v>
      </c>
      <c r="R3417" s="6">
        <f t="shared" si="115"/>
        <v>1.8080889562469692E-2</v>
      </c>
    </row>
    <row r="3418" spans="1:18" x14ac:dyDescent="0.25">
      <c r="A3418" s="1">
        <v>37315</v>
      </c>
      <c r="B3418">
        <v>111.83000199999999</v>
      </c>
      <c r="C3418">
        <v>112.75</v>
      </c>
      <c r="D3418">
        <v>111.029999</v>
      </c>
      <c r="E3418">
        <v>111.150002</v>
      </c>
      <c r="F3418">
        <v>23755400</v>
      </c>
      <c r="G3418">
        <v>85.052778000000004</v>
      </c>
      <c r="H3418" s="6">
        <f t="shared" si="114"/>
        <v>0.10608065803307411</v>
      </c>
      <c r="R3418" s="6">
        <f t="shared" si="115"/>
        <v>-6.0806580330741E-3</v>
      </c>
    </row>
    <row r="3419" spans="1:18" x14ac:dyDescent="0.25">
      <c r="A3419" s="1">
        <v>37314</v>
      </c>
      <c r="B3419">
        <v>111.959999</v>
      </c>
      <c r="C3419">
        <v>112.860001</v>
      </c>
      <c r="D3419">
        <v>110.650002</v>
      </c>
      <c r="E3419">
        <v>111.650002</v>
      </c>
      <c r="F3419">
        <v>28597900</v>
      </c>
      <c r="G3419">
        <v>85.435382000000004</v>
      </c>
      <c r="H3419" s="6">
        <f t="shared" si="114"/>
        <v>0.10276881924588081</v>
      </c>
      <c r="R3419" s="6">
        <f t="shared" si="115"/>
        <v>-2.7688192458808045E-3</v>
      </c>
    </row>
    <row r="3420" spans="1:18" x14ac:dyDescent="0.25">
      <c r="A3420" s="1">
        <v>37313</v>
      </c>
      <c r="B3420">
        <v>111.599998</v>
      </c>
      <c r="C3420">
        <v>112.040001</v>
      </c>
      <c r="D3420">
        <v>110.57</v>
      </c>
      <c r="E3420">
        <v>111.220001</v>
      </c>
      <c r="F3420">
        <v>22346500</v>
      </c>
      <c r="G3420">
        <v>85.106342999999995</v>
      </c>
      <c r="H3420" s="6">
        <f t="shared" si="114"/>
        <v>0.1034049911004479</v>
      </c>
      <c r="R3420" s="6">
        <f t="shared" si="115"/>
        <v>-3.4049911004478965E-3</v>
      </c>
    </row>
    <row r="3421" spans="1:18" x14ac:dyDescent="0.25">
      <c r="A3421" s="1">
        <v>37312</v>
      </c>
      <c r="B3421">
        <v>109.739998</v>
      </c>
      <c r="C3421">
        <v>111.80999799999999</v>
      </c>
      <c r="D3421">
        <v>109.699997</v>
      </c>
      <c r="E3421">
        <v>111.449997</v>
      </c>
      <c r="F3421">
        <v>17458700</v>
      </c>
      <c r="G3421">
        <v>85.282336999999998</v>
      </c>
      <c r="H3421" s="6">
        <f t="shared" si="114"/>
        <v>8.441772342660335E-2</v>
      </c>
      <c r="R3421" s="6">
        <f t="shared" si="115"/>
        <v>1.5582276573396659E-2</v>
      </c>
    </row>
    <row r="3422" spans="1:18" x14ac:dyDescent="0.25">
      <c r="A3422" s="1">
        <v>37309</v>
      </c>
      <c r="B3422">
        <v>108.349998</v>
      </c>
      <c r="C3422">
        <v>109.94000200000001</v>
      </c>
      <c r="D3422">
        <v>107.870003</v>
      </c>
      <c r="E3422">
        <v>109.639999</v>
      </c>
      <c r="F3422">
        <v>26572900</v>
      </c>
      <c r="G3422">
        <v>83.897313999999994</v>
      </c>
      <c r="H3422" s="6">
        <f t="shared" si="114"/>
        <v>8.8094129914058669E-2</v>
      </c>
      <c r="R3422" s="6">
        <f t="shared" si="115"/>
        <v>1.1905870085941338E-2</v>
      </c>
    </row>
    <row r="3423" spans="1:18" x14ac:dyDescent="0.25">
      <c r="A3423" s="1">
        <v>37308</v>
      </c>
      <c r="B3423">
        <v>109.93</v>
      </c>
      <c r="C3423">
        <v>110.629997</v>
      </c>
      <c r="D3423">
        <v>108.260002</v>
      </c>
      <c r="E3423">
        <v>108.300003</v>
      </c>
      <c r="F3423">
        <v>26288600</v>
      </c>
      <c r="G3423">
        <v>82.871938999999998</v>
      </c>
      <c r="H3423" s="6">
        <f t="shared" si="114"/>
        <v>0.11482759028472668</v>
      </c>
      <c r="R3423" s="6">
        <f t="shared" si="115"/>
        <v>-1.4827590284726671E-2</v>
      </c>
    </row>
    <row r="3424" spans="1:18" x14ac:dyDescent="0.25">
      <c r="A3424" s="1">
        <v>37307</v>
      </c>
      <c r="B3424">
        <v>109.050003</v>
      </c>
      <c r="C3424">
        <v>110.589996</v>
      </c>
      <c r="D3424">
        <v>107.82</v>
      </c>
      <c r="E3424">
        <v>110.589996</v>
      </c>
      <c r="F3424">
        <v>29242800</v>
      </c>
      <c r="G3424">
        <v>84.624257999999998</v>
      </c>
      <c r="H3424" s="6">
        <f t="shared" si="114"/>
        <v>8.5878102176668483E-2</v>
      </c>
      <c r="R3424" s="6">
        <f t="shared" si="115"/>
        <v>1.4121897823331517E-2</v>
      </c>
    </row>
    <row r="3425" spans="1:18" x14ac:dyDescent="0.25">
      <c r="A3425" s="1">
        <v>37306</v>
      </c>
      <c r="B3425">
        <v>110.150002</v>
      </c>
      <c r="C3425">
        <v>110.290001</v>
      </c>
      <c r="D3425">
        <v>108.610001</v>
      </c>
      <c r="E3425">
        <v>108.760002</v>
      </c>
      <c r="F3425">
        <v>15988100</v>
      </c>
      <c r="G3425">
        <v>83.223934</v>
      </c>
      <c r="H3425" s="6">
        <f t="shared" si="114"/>
        <v>0.11261915546765039</v>
      </c>
      <c r="R3425" s="6">
        <f t="shared" si="115"/>
        <v>-1.2619155467650382E-2</v>
      </c>
    </row>
    <row r="3426" spans="1:18" x14ac:dyDescent="0.25">
      <c r="A3426" s="1">
        <v>37302</v>
      </c>
      <c r="B3426">
        <v>112.150002</v>
      </c>
      <c r="C3426">
        <v>112.239998</v>
      </c>
      <c r="D3426">
        <v>110.709999</v>
      </c>
      <c r="E3426">
        <v>110.889999</v>
      </c>
      <c r="F3426">
        <v>18366800</v>
      </c>
      <c r="G3426">
        <v>84.853823000000006</v>
      </c>
      <c r="H3426" s="6">
        <f t="shared" si="114"/>
        <v>0.11123497973722728</v>
      </c>
      <c r="R3426" s="6">
        <f t="shared" si="115"/>
        <v>-1.1234979737227268E-2</v>
      </c>
    </row>
    <row r="3427" spans="1:18" x14ac:dyDescent="0.25">
      <c r="A3427" s="1">
        <v>37301</v>
      </c>
      <c r="B3427">
        <v>112.510002</v>
      </c>
      <c r="C3427">
        <v>112.970001</v>
      </c>
      <c r="D3427">
        <v>111.589996</v>
      </c>
      <c r="E3427">
        <v>112.05999799999999</v>
      </c>
      <c r="F3427">
        <v>20453800</v>
      </c>
      <c r="G3427">
        <v>85.749114000000006</v>
      </c>
      <c r="H3427" s="6">
        <f t="shared" si="114"/>
        <v>0.10399967995734288</v>
      </c>
      <c r="R3427" s="6">
        <f t="shared" si="115"/>
        <v>-3.9996799573428768E-3</v>
      </c>
    </row>
    <row r="3428" spans="1:18" x14ac:dyDescent="0.25">
      <c r="A3428" s="1">
        <v>37300</v>
      </c>
      <c r="B3428">
        <v>111.480003</v>
      </c>
      <c r="C3428">
        <v>112.540001</v>
      </c>
      <c r="D3428">
        <v>111.349998</v>
      </c>
      <c r="E3428">
        <v>112.269997</v>
      </c>
      <c r="F3428">
        <v>16781100</v>
      </c>
      <c r="G3428">
        <v>85.909807000000001</v>
      </c>
      <c r="H3428" s="6">
        <f t="shared" si="114"/>
        <v>9.2913581102074358E-2</v>
      </c>
      <c r="R3428" s="6">
        <f t="shared" si="115"/>
        <v>7.0864188979256415E-3</v>
      </c>
    </row>
    <row r="3429" spans="1:18" x14ac:dyDescent="0.25">
      <c r="A3429" s="1">
        <v>37299</v>
      </c>
      <c r="B3429">
        <v>110.959999</v>
      </c>
      <c r="C3429">
        <v>111.709999</v>
      </c>
      <c r="D3429">
        <v>110.029999</v>
      </c>
      <c r="E3429">
        <v>111.089996</v>
      </c>
      <c r="F3429">
        <v>13942500</v>
      </c>
      <c r="G3429">
        <v>85.006861999999998</v>
      </c>
      <c r="H3429" s="6">
        <f t="shared" si="114"/>
        <v>9.882843365923244E-2</v>
      </c>
      <c r="R3429" s="6">
        <f t="shared" si="115"/>
        <v>1.1715663407675682E-3</v>
      </c>
    </row>
    <row r="3430" spans="1:18" x14ac:dyDescent="0.25">
      <c r="A3430" s="1">
        <v>37298</v>
      </c>
      <c r="B3430">
        <v>110.050003</v>
      </c>
      <c r="C3430">
        <v>111.639999</v>
      </c>
      <c r="D3430">
        <v>109.82</v>
      </c>
      <c r="E3430">
        <v>111.44000200000001</v>
      </c>
      <c r="F3430">
        <v>18792400</v>
      </c>
      <c r="G3430">
        <v>85.274688999999995</v>
      </c>
      <c r="H3430" s="6">
        <f t="shared" si="114"/>
        <v>8.7369386986749994E-2</v>
      </c>
      <c r="R3430" s="6">
        <f t="shared" si="115"/>
        <v>1.2630613013250015E-2</v>
      </c>
    </row>
    <row r="3431" spans="1:18" x14ac:dyDescent="0.25">
      <c r="A3431" s="1">
        <v>37295</v>
      </c>
      <c r="B3431">
        <v>108.629997</v>
      </c>
      <c r="C3431">
        <v>110.75</v>
      </c>
      <c r="D3431">
        <v>108.300003</v>
      </c>
      <c r="E3431">
        <v>110.089996</v>
      </c>
      <c r="F3431">
        <v>19277800</v>
      </c>
      <c r="G3431">
        <v>84.241654999999994</v>
      </c>
      <c r="H3431" s="6">
        <f t="shared" si="114"/>
        <v>8.6559891003218981E-2</v>
      </c>
      <c r="R3431" s="6">
        <f t="shared" si="115"/>
        <v>1.344010899678103E-2</v>
      </c>
    </row>
    <row r="3432" spans="1:18" x14ac:dyDescent="0.25">
      <c r="A3432" s="1">
        <v>37294</v>
      </c>
      <c r="B3432">
        <v>108.720001</v>
      </c>
      <c r="C3432">
        <v>109.860001</v>
      </c>
      <c r="D3432">
        <v>108</v>
      </c>
      <c r="E3432">
        <v>108.019997</v>
      </c>
      <c r="F3432">
        <v>23445400</v>
      </c>
      <c r="G3432">
        <v>82.657675999999995</v>
      </c>
      <c r="H3432" s="6">
        <f t="shared" si="114"/>
        <v>0.10643859449559785</v>
      </c>
      <c r="R3432" s="6">
        <f t="shared" si="115"/>
        <v>-6.4385944955978498E-3</v>
      </c>
    </row>
    <row r="3433" spans="1:18" x14ac:dyDescent="0.25">
      <c r="A3433" s="1">
        <v>37293</v>
      </c>
      <c r="B3433">
        <v>109.650002</v>
      </c>
      <c r="C3433">
        <v>109.739998</v>
      </c>
      <c r="D3433">
        <v>108.05999799999999</v>
      </c>
      <c r="E3433">
        <v>108.699997</v>
      </c>
      <c r="F3433">
        <v>29486000</v>
      </c>
      <c r="G3433">
        <v>83.178016999999997</v>
      </c>
      <c r="H3433" s="6">
        <f t="shared" si="114"/>
        <v>0.10866397613016007</v>
      </c>
      <c r="R3433" s="6">
        <f t="shared" si="115"/>
        <v>-8.663976130160074E-3</v>
      </c>
    </row>
    <row r="3434" spans="1:18" x14ac:dyDescent="0.25">
      <c r="A3434" s="1">
        <v>37292</v>
      </c>
      <c r="B3434">
        <v>109.400002</v>
      </c>
      <c r="C3434">
        <v>110.489998</v>
      </c>
      <c r="D3434">
        <v>108.529999</v>
      </c>
      <c r="E3434">
        <v>109.16999800000001</v>
      </c>
      <c r="F3434">
        <v>33614000</v>
      </c>
      <c r="G3434">
        <v>83.537666000000002</v>
      </c>
      <c r="H3434" s="6">
        <f t="shared" si="114"/>
        <v>0.10210241312427028</v>
      </c>
      <c r="R3434" s="6">
        <f t="shared" si="115"/>
        <v>-2.1024131242702707E-3</v>
      </c>
    </row>
    <row r="3435" spans="1:18" x14ac:dyDescent="0.25">
      <c r="A3435" s="1">
        <v>37291</v>
      </c>
      <c r="B3435">
        <v>112.230003</v>
      </c>
      <c r="C3435">
        <v>112.230003</v>
      </c>
      <c r="D3435">
        <v>109.44000200000001</v>
      </c>
      <c r="E3435">
        <v>109.849998</v>
      </c>
      <c r="F3435">
        <v>24243400</v>
      </c>
      <c r="G3435">
        <v>84.058007000000003</v>
      </c>
      <c r="H3435" s="6">
        <f t="shared" si="114"/>
        <v>0.12120649502254756</v>
      </c>
      <c r="R3435" s="6">
        <f t="shared" si="115"/>
        <v>-2.1206495022547553E-2</v>
      </c>
    </row>
    <row r="3436" spans="1:18" x14ac:dyDescent="0.25">
      <c r="A3436" s="1">
        <v>37288</v>
      </c>
      <c r="B3436">
        <v>113.089996</v>
      </c>
      <c r="C3436">
        <v>113.300003</v>
      </c>
      <c r="D3436">
        <v>112.16999800000001</v>
      </c>
      <c r="E3436">
        <v>112.650002</v>
      </c>
      <c r="F3436">
        <v>15838500</v>
      </c>
      <c r="G3436">
        <v>86.200588999999994</v>
      </c>
      <c r="H3436" s="6">
        <f t="shared" si="114"/>
        <v>0.10389065359945719</v>
      </c>
      <c r="R3436" s="6">
        <f t="shared" si="115"/>
        <v>-3.8906535994571853E-3</v>
      </c>
    </row>
    <row r="3437" spans="1:18" x14ac:dyDescent="0.25">
      <c r="A3437" s="1">
        <v>37287</v>
      </c>
      <c r="B3437">
        <v>112.150002</v>
      </c>
      <c r="C3437">
        <v>113.300003</v>
      </c>
      <c r="D3437">
        <v>111.620003</v>
      </c>
      <c r="E3437">
        <v>113.18</v>
      </c>
      <c r="F3437">
        <v>19909200</v>
      </c>
      <c r="G3437">
        <v>86.606148000000005</v>
      </c>
      <c r="H3437" s="6">
        <f t="shared" si="114"/>
        <v>9.0815889597576596E-2</v>
      </c>
      <c r="R3437" s="6">
        <f t="shared" si="115"/>
        <v>9.1841104024234094E-3</v>
      </c>
    </row>
    <row r="3438" spans="1:18" x14ac:dyDescent="0.25">
      <c r="A3438" s="1">
        <v>37286</v>
      </c>
      <c r="B3438">
        <v>110.389999</v>
      </c>
      <c r="C3438">
        <v>113.389999</v>
      </c>
      <c r="D3438">
        <v>108.400002</v>
      </c>
      <c r="E3438">
        <v>111.870003</v>
      </c>
      <c r="F3438">
        <v>34711800</v>
      </c>
      <c r="G3438">
        <v>85.603728000000004</v>
      </c>
      <c r="H3438" s="6">
        <f t="shared" si="114"/>
        <v>8.65929521387169E-2</v>
      </c>
      <c r="R3438" s="6">
        <f t="shared" si="115"/>
        <v>1.3407047861283102E-2</v>
      </c>
    </row>
    <row r="3439" spans="1:18" x14ac:dyDescent="0.25">
      <c r="A3439" s="1">
        <v>37285</v>
      </c>
      <c r="B3439">
        <v>113.849998</v>
      </c>
      <c r="C3439">
        <v>114.129997</v>
      </c>
      <c r="D3439">
        <v>110.050003</v>
      </c>
      <c r="E3439">
        <v>110.279999</v>
      </c>
      <c r="F3439">
        <v>27720800</v>
      </c>
      <c r="G3439">
        <v>84.387045999999998</v>
      </c>
      <c r="H3439" s="6">
        <f t="shared" si="114"/>
        <v>0.13135704051571434</v>
      </c>
      <c r="R3439" s="6">
        <f t="shared" si="115"/>
        <v>-3.1357040515714335E-2</v>
      </c>
    </row>
    <row r="3440" spans="1:18" x14ac:dyDescent="0.25">
      <c r="A3440" s="1">
        <v>37284</v>
      </c>
      <c r="B3440">
        <v>113.900002</v>
      </c>
      <c r="C3440">
        <v>114.19000200000001</v>
      </c>
      <c r="D3440">
        <v>112.91999800000001</v>
      </c>
      <c r="E3440">
        <v>113.860001</v>
      </c>
      <c r="F3440">
        <v>10589200</v>
      </c>
      <c r="G3440">
        <v>87.126489000000007</v>
      </c>
      <c r="H3440" s="6">
        <f t="shared" si="114"/>
        <v>0.10035119402368407</v>
      </c>
      <c r="R3440" s="6">
        <f t="shared" si="115"/>
        <v>-3.5119402368407097E-4</v>
      </c>
    </row>
    <row r="3441" spans="1:18" x14ac:dyDescent="0.25">
      <c r="A3441" s="1">
        <v>37281</v>
      </c>
      <c r="B3441">
        <v>113.120003</v>
      </c>
      <c r="C3441">
        <v>114.18</v>
      </c>
      <c r="D3441">
        <v>113.040001</v>
      </c>
      <c r="E3441">
        <v>113.550003</v>
      </c>
      <c r="F3441">
        <v>12810700</v>
      </c>
      <c r="G3441">
        <v>86.889277000000007</v>
      </c>
      <c r="H3441" s="6">
        <f t="shared" si="114"/>
        <v>9.6198727116370342E-2</v>
      </c>
      <c r="R3441" s="6">
        <f t="shared" si="115"/>
        <v>3.8012728836296691E-3</v>
      </c>
    </row>
    <row r="3442" spans="1:18" x14ac:dyDescent="0.25">
      <c r="A3442" s="1">
        <v>37280</v>
      </c>
      <c r="B3442">
        <v>113.639999</v>
      </c>
      <c r="C3442">
        <v>114.25</v>
      </c>
      <c r="D3442">
        <v>113.32</v>
      </c>
      <c r="E3442">
        <v>113.58000199999999</v>
      </c>
      <c r="F3442">
        <v>12142800</v>
      </c>
      <c r="G3442">
        <v>86.912232000000003</v>
      </c>
      <c r="H3442" s="6">
        <f t="shared" si="114"/>
        <v>0.1005279567100314</v>
      </c>
      <c r="R3442" s="6">
        <f t="shared" si="115"/>
        <v>-5.2795671003138471E-4</v>
      </c>
    </row>
    <row r="3443" spans="1:18" x14ac:dyDescent="0.25">
      <c r="A3443" s="1">
        <v>37279</v>
      </c>
      <c r="B3443">
        <v>112.629997</v>
      </c>
      <c r="C3443">
        <v>113.550003</v>
      </c>
      <c r="D3443">
        <v>112.019997</v>
      </c>
      <c r="E3443">
        <v>113.230003</v>
      </c>
      <c r="F3443">
        <v>12438900</v>
      </c>
      <c r="G3443">
        <v>86.644411000000005</v>
      </c>
      <c r="H3443" s="6">
        <f t="shared" si="114"/>
        <v>9.4672769102533208E-2</v>
      </c>
      <c r="R3443" s="6">
        <f t="shared" si="115"/>
        <v>5.3272308974668036E-3</v>
      </c>
    </row>
    <row r="3444" spans="1:18" x14ac:dyDescent="0.25">
      <c r="A3444" s="1">
        <v>37278</v>
      </c>
      <c r="B3444">
        <v>113.75</v>
      </c>
      <c r="C3444">
        <v>113.93</v>
      </c>
      <c r="D3444">
        <v>112.019997</v>
      </c>
      <c r="E3444">
        <v>112.370003</v>
      </c>
      <c r="F3444">
        <v>11689300</v>
      </c>
      <c r="G3444">
        <v>85.986332000000004</v>
      </c>
      <c r="H3444" s="6">
        <f t="shared" si="114"/>
        <v>0.11213184175824178</v>
      </c>
      <c r="R3444" s="6">
        <f t="shared" si="115"/>
        <v>-1.2131841758241784E-2</v>
      </c>
    </row>
    <row r="3445" spans="1:18" x14ac:dyDescent="0.25">
      <c r="A3445" s="1">
        <v>37274</v>
      </c>
      <c r="B3445">
        <v>113</v>
      </c>
      <c r="C3445">
        <v>113.849998</v>
      </c>
      <c r="D3445">
        <v>112.66999800000001</v>
      </c>
      <c r="E3445">
        <v>113.150002</v>
      </c>
      <c r="F3445">
        <v>17028000</v>
      </c>
      <c r="G3445">
        <v>86.583192999999994</v>
      </c>
      <c r="H3445" s="6">
        <f t="shared" si="114"/>
        <v>9.8672548672566376E-2</v>
      </c>
      <c r="R3445" s="6">
        <f t="shared" si="115"/>
        <v>1.3274513274336339E-3</v>
      </c>
    </row>
    <row r="3446" spans="1:18" x14ac:dyDescent="0.25">
      <c r="A3446" s="1">
        <v>37273</v>
      </c>
      <c r="B3446">
        <v>113.760002</v>
      </c>
      <c r="C3446">
        <v>114.239998</v>
      </c>
      <c r="D3446">
        <v>113.400002</v>
      </c>
      <c r="E3446">
        <v>113.66999800000001</v>
      </c>
      <c r="F3446">
        <v>17283400</v>
      </c>
      <c r="G3446">
        <v>86.981098000000003</v>
      </c>
      <c r="H3446" s="6">
        <f t="shared" si="114"/>
        <v>0.10079117438834076</v>
      </c>
      <c r="R3446" s="6">
        <f t="shared" si="115"/>
        <v>-7.9117438834075719E-4</v>
      </c>
    </row>
    <row r="3447" spans="1:18" x14ac:dyDescent="0.25">
      <c r="A3447" s="1">
        <v>37272</v>
      </c>
      <c r="B3447">
        <v>114.300003</v>
      </c>
      <c r="C3447">
        <v>114.400002</v>
      </c>
      <c r="D3447">
        <v>112.69000200000001</v>
      </c>
      <c r="E3447">
        <v>112.82</v>
      </c>
      <c r="F3447">
        <v>17067000</v>
      </c>
      <c r="G3447">
        <v>86.330673000000004</v>
      </c>
      <c r="H3447" s="6">
        <f t="shared" si="114"/>
        <v>0.1129484073591845</v>
      </c>
      <c r="R3447" s="6">
        <f t="shared" si="115"/>
        <v>-1.2948407359184502E-2</v>
      </c>
    </row>
    <row r="3448" spans="1:18" x14ac:dyDescent="0.25">
      <c r="A3448" s="1">
        <v>37271</v>
      </c>
      <c r="B3448">
        <v>114.550003</v>
      </c>
      <c r="C3448">
        <v>115.389999</v>
      </c>
      <c r="D3448">
        <v>113.900002</v>
      </c>
      <c r="E3448">
        <v>115.150002</v>
      </c>
      <c r="F3448">
        <v>20219900</v>
      </c>
      <c r="G3448">
        <v>88.113607000000002</v>
      </c>
      <c r="H3448" s="6">
        <f t="shared" si="114"/>
        <v>9.4762121481568221E-2</v>
      </c>
      <c r="R3448" s="6">
        <f t="shared" si="115"/>
        <v>5.2378785184317876E-3</v>
      </c>
    </row>
    <row r="3449" spans="1:18" x14ac:dyDescent="0.25">
      <c r="A3449" s="1">
        <v>37270</v>
      </c>
      <c r="B3449">
        <v>114.650002</v>
      </c>
      <c r="C3449">
        <v>114.839996</v>
      </c>
      <c r="D3449">
        <v>113.959999</v>
      </c>
      <c r="E3449">
        <v>114.220001</v>
      </c>
      <c r="F3449">
        <v>12301100</v>
      </c>
      <c r="G3449">
        <v>87.401964000000007</v>
      </c>
      <c r="H3449" s="6">
        <f t="shared" si="114"/>
        <v>0.10375055379414651</v>
      </c>
      <c r="R3449" s="6">
        <f t="shared" si="115"/>
        <v>-3.750553794146504E-3</v>
      </c>
    </row>
    <row r="3450" spans="1:18" x14ac:dyDescent="0.25">
      <c r="A3450" s="1">
        <v>37267</v>
      </c>
      <c r="B3450">
        <v>116.209999</v>
      </c>
      <c r="C3450">
        <v>116.279999</v>
      </c>
      <c r="D3450">
        <v>114.699997</v>
      </c>
      <c r="E3450">
        <v>114.94000200000001</v>
      </c>
      <c r="F3450">
        <v>13708400</v>
      </c>
      <c r="G3450">
        <v>87.952914000000007</v>
      </c>
      <c r="H3450" s="6">
        <f t="shared" si="114"/>
        <v>0.1109284658026715</v>
      </c>
      <c r="R3450" s="6">
        <f t="shared" si="115"/>
        <v>-1.0928465802671502E-2</v>
      </c>
    </row>
    <row r="3451" spans="1:18" x14ac:dyDescent="0.25">
      <c r="A3451" s="1">
        <v>37266</v>
      </c>
      <c r="B3451">
        <v>115.69000200000001</v>
      </c>
      <c r="C3451">
        <v>116.349998</v>
      </c>
      <c r="D3451">
        <v>115.300003</v>
      </c>
      <c r="E3451">
        <v>116.08000199999999</v>
      </c>
      <c r="F3451">
        <v>12823400</v>
      </c>
      <c r="G3451">
        <v>88.825249999999997</v>
      </c>
      <c r="H3451" s="6">
        <f t="shared" si="114"/>
        <v>9.6628922177735069E-2</v>
      </c>
      <c r="R3451" s="6">
        <f t="shared" si="115"/>
        <v>3.3710778222649381E-3</v>
      </c>
    </row>
    <row r="3452" spans="1:18" x14ac:dyDescent="0.25">
      <c r="A3452" s="1">
        <v>37265</v>
      </c>
      <c r="B3452">
        <v>116.68</v>
      </c>
      <c r="C3452">
        <v>117.779999</v>
      </c>
      <c r="D3452">
        <v>115.339996</v>
      </c>
      <c r="E3452">
        <v>115.57</v>
      </c>
      <c r="F3452">
        <v>16610300</v>
      </c>
      <c r="G3452">
        <v>88.434993000000006</v>
      </c>
      <c r="H3452" s="6">
        <f t="shared" si="114"/>
        <v>0.10951319849160109</v>
      </c>
      <c r="R3452" s="6">
        <f t="shared" si="115"/>
        <v>-9.5131984916010763E-3</v>
      </c>
    </row>
    <row r="3453" spans="1:18" x14ac:dyDescent="0.25">
      <c r="A3453" s="1">
        <v>37264</v>
      </c>
      <c r="B3453">
        <v>116.790001</v>
      </c>
      <c r="C3453">
        <v>117.05999799999999</v>
      </c>
      <c r="D3453">
        <v>115.970001</v>
      </c>
      <c r="E3453">
        <v>116.519997</v>
      </c>
      <c r="F3453">
        <v>12683700</v>
      </c>
      <c r="G3453">
        <v>89.161936999999995</v>
      </c>
      <c r="H3453" s="6">
        <f t="shared" si="114"/>
        <v>0.10231187599698711</v>
      </c>
      <c r="R3453" s="6">
        <f t="shared" si="115"/>
        <v>-2.3118759969871063E-3</v>
      </c>
    </row>
    <row r="3454" spans="1:18" x14ac:dyDescent="0.25">
      <c r="A3454" s="1">
        <v>37263</v>
      </c>
      <c r="B3454">
        <v>117.699997</v>
      </c>
      <c r="C3454">
        <v>117.989998</v>
      </c>
      <c r="D3454">
        <v>116.55999799999999</v>
      </c>
      <c r="E3454">
        <v>116.790001</v>
      </c>
      <c r="F3454">
        <v>13106500</v>
      </c>
      <c r="G3454">
        <v>89.368545999999995</v>
      </c>
      <c r="H3454" s="6">
        <f t="shared" si="114"/>
        <v>0.10773148702799026</v>
      </c>
      <c r="R3454" s="6">
        <f t="shared" si="115"/>
        <v>-7.7314870279902598E-3</v>
      </c>
    </row>
    <row r="3455" spans="1:18" x14ac:dyDescent="0.25">
      <c r="A3455" s="1">
        <v>37260</v>
      </c>
      <c r="B3455">
        <v>117.16999800000001</v>
      </c>
      <c r="C3455">
        <v>117.980003</v>
      </c>
      <c r="D3455">
        <v>116.550003</v>
      </c>
      <c r="E3455">
        <v>117.620003</v>
      </c>
      <c r="F3455">
        <v>20140700</v>
      </c>
      <c r="G3455">
        <v>90.00367</v>
      </c>
      <c r="H3455" s="6">
        <f t="shared" si="114"/>
        <v>9.6159383735758108E-2</v>
      </c>
      <c r="R3455" s="6">
        <f t="shared" si="115"/>
        <v>3.8406162642418938E-3</v>
      </c>
    </row>
    <row r="3456" spans="1:18" x14ac:dyDescent="0.25">
      <c r="A3456" s="1">
        <v>37259</v>
      </c>
      <c r="B3456">
        <v>115.650002</v>
      </c>
      <c r="C3456">
        <v>116.949997</v>
      </c>
      <c r="D3456">
        <v>115.540001</v>
      </c>
      <c r="E3456">
        <v>116.839996</v>
      </c>
      <c r="F3456">
        <v>15743000</v>
      </c>
      <c r="G3456">
        <v>89.406802999999996</v>
      </c>
      <c r="H3456" s="6">
        <f t="shared" si="114"/>
        <v>8.9710384959612907E-2</v>
      </c>
      <c r="R3456" s="6">
        <f t="shared" si="115"/>
        <v>1.0289615040387104E-2</v>
      </c>
    </row>
    <row r="3457" spans="1:18" x14ac:dyDescent="0.25">
      <c r="A3457" s="1">
        <v>37258</v>
      </c>
      <c r="B3457">
        <v>115.110001</v>
      </c>
      <c r="C3457">
        <v>115.75</v>
      </c>
      <c r="D3457">
        <v>113.80999799999999</v>
      </c>
      <c r="E3457">
        <v>115.529999</v>
      </c>
      <c r="F3457">
        <v>18651900</v>
      </c>
      <c r="G3457">
        <v>88.404383999999993</v>
      </c>
      <c r="H3457" s="6">
        <f t="shared" si="114"/>
        <v>9.635133353877734E-2</v>
      </c>
      <c r="R3457" s="6">
        <f t="shared" si="115"/>
        <v>3.6486664612226591E-3</v>
      </c>
    </row>
    <row r="3458" spans="1:18" x14ac:dyDescent="0.25">
      <c r="A3458" s="1">
        <v>37256</v>
      </c>
      <c r="B3458">
        <v>116.150002</v>
      </c>
      <c r="C3458">
        <v>116.389999</v>
      </c>
      <c r="D3458">
        <v>114.230003</v>
      </c>
      <c r="E3458">
        <v>114.300003</v>
      </c>
      <c r="F3458">
        <v>14619500</v>
      </c>
      <c r="G3458">
        <v>87.463182000000003</v>
      </c>
      <c r="H3458" s="6">
        <f t="shared" si="114"/>
        <v>0.11592767084067719</v>
      </c>
      <c r="R3458" s="6">
        <f t="shared" si="115"/>
        <v>-1.5927670840677186E-2</v>
      </c>
    </row>
    <row r="3459" spans="1:18" x14ac:dyDescent="0.25">
      <c r="A3459" s="1">
        <v>37253</v>
      </c>
      <c r="B3459">
        <v>116.290001</v>
      </c>
      <c r="C3459">
        <v>116.75</v>
      </c>
      <c r="D3459">
        <v>115.91999800000001</v>
      </c>
      <c r="E3459">
        <v>116</v>
      </c>
      <c r="F3459">
        <v>10593800</v>
      </c>
      <c r="G3459">
        <v>88.764032</v>
      </c>
      <c r="H3459" s="6">
        <f t="shared" ref="H3459:H3522" si="116">(B3459-E3459)/B3459+0.1</f>
        <v>0.10249377416378218</v>
      </c>
      <c r="R3459" s="6">
        <f t="shared" si="115"/>
        <v>-2.4937741637821786E-3</v>
      </c>
    </row>
    <row r="3460" spans="1:18" x14ac:dyDescent="0.25">
      <c r="A3460" s="1">
        <v>37252</v>
      </c>
      <c r="B3460">
        <v>115.300003</v>
      </c>
      <c r="C3460">
        <v>116.08000199999999</v>
      </c>
      <c r="D3460">
        <v>115.25</v>
      </c>
      <c r="E3460">
        <v>116.05999799999999</v>
      </c>
      <c r="F3460">
        <v>9407300</v>
      </c>
      <c r="G3460">
        <v>88.809942000000007</v>
      </c>
      <c r="H3460" s="6">
        <f t="shared" si="116"/>
        <v>9.3408543102986838E-2</v>
      </c>
      <c r="R3460" s="6">
        <f t="shared" ref="R3460:R3523" si="117">(E3460-B3460)/B3460</f>
        <v>6.5914568970131711E-3</v>
      </c>
    </row>
    <row r="3461" spans="1:18" x14ac:dyDescent="0.25">
      <c r="A3461" s="1">
        <v>37251</v>
      </c>
      <c r="B3461">
        <v>114.650002</v>
      </c>
      <c r="C3461">
        <v>116.209999</v>
      </c>
      <c r="D3461">
        <v>114.650002</v>
      </c>
      <c r="E3461">
        <v>115.360001</v>
      </c>
      <c r="F3461">
        <v>10304800</v>
      </c>
      <c r="G3461">
        <v>88.274299999999997</v>
      </c>
      <c r="H3461" s="6">
        <f t="shared" si="116"/>
        <v>9.3807248254561784E-2</v>
      </c>
      <c r="R3461" s="6">
        <f t="shared" si="117"/>
        <v>6.1927517454382274E-3</v>
      </c>
    </row>
    <row r="3462" spans="1:18" x14ac:dyDescent="0.25">
      <c r="A3462" s="1">
        <v>37249</v>
      </c>
      <c r="B3462">
        <v>114.83000199999999</v>
      </c>
      <c r="C3462">
        <v>115.040001</v>
      </c>
      <c r="D3462">
        <v>114.610001</v>
      </c>
      <c r="E3462">
        <v>114.730003</v>
      </c>
      <c r="F3462">
        <v>5728800</v>
      </c>
      <c r="G3462">
        <v>87.792220999999998</v>
      </c>
      <c r="H3462" s="6">
        <f t="shared" si="116"/>
        <v>0.1008708438409676</v>
      </c>
      <c r="R3462" s="6">
        <f t="shared" si="117"/>
        <v>-8.7084384096759704E-4</v>
      </c>
    </row>
    <row r="3463" spans="1:18" x14ac:dyDescent="0.25">
      <c r="A3463" s="1">
        <v>37246</v>
      </c>
      <c r="B3463">
        <v>115.029999</v>
      </c>
      <c r="C3463">
        <v>115.07</v>
      </c>
      <c r="D3463">
        <v>114.199997</v>
      </c>
      <c r="E3463">
        <v>114.949997</v>
      </c>
      <c r="F3463">
        <v>14037700</v>
      </c>
      <c r="G3463">
        <v>87.960561999999996</v>
      </c>
      <c r="H3463" s="6">
        <f t="shared" si="116"/>
        <v>0.1006954881395766</v>
      </c>
      <c r="R3463" s="6">
        <f t="shared" si="117"/>
        <v>-6.9548813957659385E-4</v>
      </c>
    </row>
    <row r="3464" spans="1:18" x14ac:dyDescent="0.25">
      <c r="A3464" s="1">
        <v>37245</v>
      </c>
      <c r="B3464">
        <v>115.5</v>
      </c>
      <c r="C3464">
        <v>115.800003</v>
      </c>
      <c r="D3464">
        <v>114.550003</v>
      </c>
      <c r="E3464">
        <v>114.650002</v>
      </c>
      <c r="F3464">
        <v>14867900</v>
      </c>
      <c r="G3464">
        <v>87.430273999999997</v>
      </c>
      <c r="H3464" s="6">
        <f t="shared" si="116"/>
        <v>0.10735929004329005</v>
      </c>
      <c r="R3464" s="6">
        <f t="shared" si="117"/>
        <v>-7.3592900432900375E-3</v>
      </c>
    </row>
    <row r="3465" spans="1:18" x14ac:dyDescent="0.25">
      <c r="A3465" s="1">
        <v>37244</v>
      </c>
      <c r="B3465">
        <v>114.089996</v>
      </c>
      <c r="C3465">
        <v>115.91999800000001</v>
      </c>
      <c r="D3465">
        <v>114</v>
      </c>
      <c r="E3465">
        <v>115.790001</v>
      </c>
      <c r="F3465">
        <v>20143400</v>
      </c>
      <c r="G3465">
        <v>88.299619000000007</v>
      </c>
      <c r="H3465" s="6">
        <f t="shared" si="116"/>
        <v>8.5099438516940573E-2</v>
      </c>
      <c r="R3465" s="6">
        <f t="shared" si="117"/>
        <v>1.4900561483059431E-2</v>
      </c>
    </row>
    <row r="3466" spans="1:18" x14ac:dyDescent="0.25">
      <c r="A3466" s="1">
        <v>37243</v>
      </c>
      <c r="B3466">
        <v>114.629997</v>
      </c>
      <c r="C3466">
        <v>115.150002</v>
      </c>
      <c r="D3466">
        <v>114.339996</v>
      </c>
      <c r="E3466">
        <v>114.980003</v>
      </c>
      <c r="F3466">
        <v>13663700</v>
      </c>
      <c r="G3466">
        <v>87.681927999999999</v>
      </c>
      <c r="H3466" s="6">
        <f t="shared" si="116"/>
        <v>9.6946645649829397E-2</v>
      </c>
      <c r="R3466" s="6">
        <f t="shared" si="117"/>
        <v>3.0533543501706046E-3</v>
      </c>
    </row>
    <row r="3467" spans="1:18" x14ac:dyDescent="0.25">
      <c r="A3467" s="1">
        <v>37242</v>
      </c>
      <c r="B3467">
        <v>112.989998</v>
      </c>
      <c r="C3467">
        <v>114.360001</v>
      </c>
      <c r="D3467">
        <v>112.900002</v>
      </c>
      <c r="E3467">
        <v>114.300003</v>
      </c>
      <c r="F3467">
        <v>13925900</v>
      </c>
      <c r="G3467">
        <v>87.163370999999998</v>
      </c>
      <c r="H3467" s="6">
        <f t="shared" si="116"/>
        <v>8.8406009176139611E-2</v>
      </c>
      <c r="R3467" s="6">
        <f t="shared" si="117"/>
        <v>1.159399082386039E-2</v>
      </c>
    </row>
    <row r="3468" spans="1:18" x14ac:dyDescent="0.25">
      <c r="A3468" s="1">
        <v>37239</v>
      </c>
      <c r="B3468">
        <v>112.33000199999999</v>
      </c>
      <c r="C3468">
        <v>113.489998</v>
      </c>
      <c r="D3468">
        <v>112</v>
      </c>
      <c r="E3468">
        <v>113.129997</v>
      </c>
      <c r="F3468">
        <v>16721900</v>
      </c>
      <c r="G3468">
        <v>86.271142999999995</v>
      </c>
      <c r="H3468" s="6">
        <f t="shared" si="116"/>
        <v>9.287817158589555E-2</v>
      </c>
      <c r="R3468" s="6">
        <f t="shared" si="117"/>
        <v>7.1218284141044514E-3</v>
      </c>
    </row>
    <row r="3469" spans="1:18" x14ac:dyDescent="0.25">
      <c r="A3469" s="1">
        <v>37238</v>
      </c>
      <c r="B3469">
        <v>113.449997</v>
      </c>
      <c r="C3469">
        <v>113.699997</v>
      </c>
      <c r="D3469">
        <v>112.040001</v>
      </c>
      <c r="E3469">
        <v>112.05999799999999</v>
      </c>
      <c r="F3469">
        <v>19026700</v>
      </c>
      <c r="G3469">
        <v>85.455178000000004</v>
      </c>
      <c r="H3469" s="6">
        <f t="shared" si="116"/>
        <v>0.1122520849427612</v>
      </c>
      <c r="R3469" s="6">
        <f t="shared" si="117"/>
        <v>-1.2252084942761199E-2</v>
      </c>
    </row>
    <row r="3470" spans="1:18" x14ac:dyDescent="0.25">
      <c r="A3470" s="1">
        <v>37237</v>
      </c>
      <c r="B3470">
        <v>114.550003</v>
      </c>
      <c r="C3470">
        <v>114.779999</v>
      </c>
      <c r="D3470">
        <v>113.110001</v>
      </c>
      <c r="E3470">
        <v>114.279999</v>
      </c>
      <c r="F3470">
        <v>16171500</v>
      </c>
      <c r="G3470">
        <v>87.148116000000002</v>
      </c>
      <c r="H3470" s="6">
        <f t="shared" si="116"/>
        <v>0.10235708418095808</v>
      </c>
      <c r="R3470" s="6">
        <f t="shared" si="117"/>
        <v>-2.357084180958076E-3</v>
      </c>
    </row>
    <row r="3471" spans="1:18" x14ac:dyDescent="0.25">
      <c r="A3471" s="1">
        <v>37236</v>
      </c>
      <c r="B3471">
        <v>114.900002</v>
      </c>
      <c r="C3471">
        <v>115.720001</v>
      </c>
      <c r="D3471">
        <v>113.900002</v>
      </c>
      <c r="E3471">
        <v>114.150002</v>
      </c>
      <c r="F3471">
        <v>20833300</v>
      </c>
      <c r="G3471">
        <v>87.048981999999995</v>
      </c>
      <c r="H3471" s="6">
        <f t="shared" si="116"/>
        <v>0.10652741502998408</v>
      </c>
      <c r="R3471" s="6">
        <f t="shared" si="117"/>
        <v>-6.5274150299840725E-3</v>
      </c>
    </row>
    <row r="3472" spans="1:18" x14ac:dyDescent="0.25">
      <c r="A3472" s="1">
        <v>37235</v>
      </c>
      <c r="B3472">
        <v>115.849998</v>
      </c>
      <c r="C3472">
        <v>116.389999</v>
      </c>
      <c r="D3472">
        <v>114.349998</v>
      </c>
      <c r="E3472">
        <v>114.379997</v>
      </c>
      <c r="F3472">
        <v>13862700</v>
      </c>
      <c r="G3472">
        <v>87.224373</v>
      </c>
      <c r="H3472" s="6">
        <f t="shared" si="116"/>
        <v>0.11268883060317357</v>
      </c>
      <c r="R3472" s="6">
        <f t="shared" si="117"/>
        <v>-1.2688830603173565E-2</v>
      </c>
    </row>
    <row r="3473" spans="1:18" x14ac:dyDescent="0.25">
      <c r="A3473" s="1">
        <v>37232</v>
      </c>
      <c r="B3473">
        <v>116.900002</v>
      </c>
      <c r="C3473">
        <v>117.089996</v>
      </c>
      <c r="D3473">
        <v>115.699997</v>
      </c>
      <c r="E3473">
        <v>116.55999799999999</v>
      </c>
      <c r="F3473">
        <v>18857800</v>
      </c>
      <c r="G3473">
        <v>88.886807000000005</v>
      </c>
      <c r="H3473" s="6">
        <f t="shared" si="116"/>
        <v>0.10290850294425152</v>
      </c>
      <c r="R3473" s="6">
        <f t="shared" si="117"/>
        <v>-2.9085029442515111E-3</v>
      </c>
    </row>
    <row r="3474" spans="1:18" x14ac:dyDescent="0.25">
      <c r="A3474" s="1">
        <v>37231</v>
      </c>
      <c r="B3474">
        <v>117.339996</v>
      </c>
      <c r="C3474">
        <v>117.94000200000001</v>
      </c>
      <c r="D3474">
        <v>116.93</v>
      </c>
      <c r="E3474">
        <v>117.339996</v>
      </c>
      <c r="F3474">
        <v>17972900</v>
      </c>
      <c r="G3474">
        <v>89.481621000000004</v>
      </c>
      <c r="H3474" s="6">
        <f t="shared" si="116"/>
        <v>0.1</v>
      </c>
      <c r="R3474" s="6">
        <f t="shared" si="117"/>
        <v>0</v>
      </c>
    </row>
    <row r="3475" spans="1:18" x14ac:dyDescent="0.25">
      <c r="A3475" s="1">
        <v>37230</v>
      </c>
      <c r="B3475">
        <v>115.610001</v>
      </c>
      <c r="C3475">
        <v>118</v>
      </c>
      <c r="D3475">
        <v>115.55999799999999</v>
      </c>
      <c r="E3475">
        <v>117.400002</v>
      </c>
      <c r="F3475">
        <v>25204000</v>
      </c>
      <c r="G3475">
        <v>89.527379999999994</v>
      </c>
      <c r="H3475" s="6">
        <f t="shared" si="116"/>
        <v>8.451690178603144E-2</v>
      </c>
      <c r="R3475" s="6">
        <f t="shared" si="117"/>
        <v>1.5483098213968562E-2</v>
      </c>
    </row>
    <row r="3476" spans="1:18" x14ac:dyDescent="0.25">
      <c r="A3476" s="1">
        <v>37229</v>
      </c>
      <c r="B3476">
        <v>113.91999800000001</v>
      </c>
      <c r="C3476">
        <v>115.300003</v>
      </c>
      <c r="D3476">
        <v>113.349998</v>
      </c>
      <c r="E3476">
        <v>115.290001</v>
      </c>
      <c r="F3476">
        <v>17239900</v>
      </c>
      <c r="G3476">
        <v>87.918327000000005</v>
      </c>
      <c r="H3476" s="6">
        <f t="shared" si="116"/>
        <v>8.797399030853216E-2</v>
      </c>
      <c r="R3476" s="6">
        <f t="shared" si="117"/>
        <v>1.202600969146784E-2</v>
      </c>
    </row>
    <row r="3477" spans="1:18" x14ac:dyDescent="0.25">
      <c r="A3477" s="1">
        <v>37228</v>
      </c>
      <c r="B3477">
        <v>113.650002</v>
      </c>
      <c r="C3477">
        <v>114.08000199999999</v>
      </c>
      <c r="D3477">
        <v>113.010002</v>
      </c>
      <c r="E3477">
        <v>113.370003</v>
      </c>
      <c r="F3477">
        <v>15220400</v>
      </c>
      <c r="G3477">
        <v>86.454166999999998</v>
      </c>
      <c r="H3477" s="6">
        <f t="shared" si="116"/>
        <v>0.10246369551317741</v>
      </c>
      <c r="R3477" s="6">
        <f t="shared" si="117"/>
        <v>-2.46369551317741E-3</v>
      </c>
    </row>
    <row r="3478" spans="1:18" x14ac:dyDescent="0.25">
      <c r="A3478" s="1">
        <v>37225</v>
      </c>
      <c r="B3478">
        <v>114.400002</v>
      </c>
      <c r="C3478">
        <v>114.910004</v>
      </c>
      <c r="D3478">
        <v>114.019997</v>
      </c>
      <c r="E3478">
        <v>114.050003</v>
      </c>
      <c r="F3478">
        <v>13680300</v>
      </c>
      <c r="G3478">
        <v>86.972724999999997</v>
      </c>
      <c r="H3478" s="6">
        <f t="shared" si="116"/>
        <v>0.10305943176469523</v>
      </c>
      <c r="R3478" s="6">
        <f t="shared" si="117"/>
        <v>-3.0594317646952213E-3</v>
      </c>
    </row>
    <row r="3479" spans="1:18" x14ac:dyDescent="0.25">
      <c r="A3479" s="1">
        <v>37224</v>
      </c>
      <c r="B3479">
        <v>113.660004</v>
      </c>
      <c r="C3479">
        <v>114.91999800000001</v>
      </c>
      <c r="D3479">
        <v>113</v>
      </c>
      <c r="E3479">
        <v>114.870003</v>
      </c>
      <c r="F3479">
        <v>16354700</v>
      </c>
      <c r="G3479">
        <v>87.598043000000004</v>
      </c>
      <c r="H3479" s="6">
        <f t="shared" si="116"/>
        <v>8.9354223496244153E-2</v>
      </c>
      <c r="R3479" s="6">
        <f t="shared" si="117"/>
        <v>1.0645776503755852E-2</v>
      </c>
    </row>
    <row r="3480" spans="1:18" x14ac:dyDescent="0.25">
      <c r="A3480" s="1">
        <v>37223</v>
      </c>
      <c r="B3480">
        <v>114.739998</v>
      </c>
      <c r="C3480">
        <v>115.16999800000001</v>
      </c>
      <c r="D3480">
        <v>113.25</v>
      </c>
      <c r="E3480">
        <v>113.339996</v>
      </c>
      <c r="F3480">
        <v>20195500</v>
      </c>
      <c r="G3480">
        <v>86.431285000000003</v>
      </c>
      <c r="H3480" s="6">
        <f t="shared" si="116"/>
        <v>0.11220151668470485</v>
      </c>
      <c r="R3480" s="6">
        <f t="shared" si="117"/>
        <v>-1.2201516684704846E-2</v>
      </c>
    </row>
    <row r="3481" spans="1:18" x14ac:dyDescent="0.25">
      <c r="A3481" s="1">
        <v>37222</v>
      </c>
      <c r="B3481">
        <v>115.620003</v>
      </c>
      <c r="C3481">
        <v>116.900002</v>
      </c>
      <c r="D3481">
        <v>114.089996</v>
      </c>
      <c r="E3481">
        <v>115.43</v>
      </c>
      <c r="F3481">
        <v>19261400</v>
      </c>
      <c r="G3481">
        <v>88.025088999999994</v>
      </c>
      <c r="H3481" s="6">
        <f t="shared" si="116"/>
        <v>0.10164334020991152</v>
      </c>
      <c r="R3481" s="6">
        <f t="shared" si="117"/>
        <v>-1.6433402099115164E-3</v>
      </c>
    </row>
    <row r="3482" spans="1:18" x14ac:dyDescent="0.25">
      <c r="A3482" s="1">
        <v>37221</v>
      </c>
      <c r="B3482">
        <v>115.75</v>
      </c>
      <c r="C3482">
        <v>116.339996</v>
      </c>
      <c r="D3482">
        <v>115.07</v>
      </c>
      <c r="E3482">
        <v>115.93</v>
      </c>
      <c r="F3482">
        <v>13726000</v>
      </c>
      <c r="G3482">
        <v>88.406380999999996</v>
      </c>
      <c r="H3482" s="6">
        <f t="shared" si="116"/>
        <v>9.8444924406047463E-2</v>
      </c>
      <c r="R3482" s="6">
        <f t="shared" si="117"/>
        <v>1.5550755939525427E-3</v>
      </c>
    </row>
    <row r="3483" spans="1:18" x14ac:dyDescent="0.25">
      <c r="A3483" s="1">
        <v>37218</v>
      </c>
      <c r="B3483">
        <v>114.040001</v>
      </c>
      <c r="C3483">
        <v>115.75</v>
      </c>
      <c r="D3483">
        <v>114</v>
      </c>
      <c r="E3483">
        <v>115.68</v>
      </c>
      <c r="F3483">
        <v>6717100</v>
      </c>
      <c r="G3483">
        <v>88.215734999999995</v>
      </c>
      <c r="H3483" s="6">
        <f t="shared" si="116"/>
        <v>8.5619089919159133E-2</v>
      </c>
      <c r="R3483" s="6">
        <f t="shared" si="117"/>
        <v>1.4380910080840871E-2</v>
      </c>
    </row>
    <row r="3484" spans="1:18" x14ac:dyDescent="0.25">
      <c r="A3484" s="1">
        <v>37216</v>
      </c>
      <c r="B3484">
        <v>114.5</v>
      </c>
      <c r="C3484">
        <v>114.66999800000001</v>
      </c>
      <c r="D3484">
        <v>113.510002</v>
      </c>
      <c r="E3484">
        <v>114.040001</v>
      </c>
      <c r="F3484">
        <v>11470200</v>
      </c>
      <c r="G3484">
        <v>86.965097</v>
      </c>
      <c r="H3484" s="6">
        <f t="shared" si="116"/>
        <v>0.10401745851528382</v>
      </c>
      <c r="R3484" s="6">
        <f t="shared" si="117"/>
        <v>-4.0174585152838102E-3</v>
      </c>
    </row>
    <row r="3485" spans="1:18" x14ac:dyDescent="0.25">
      <c r="A3485" s="1">
        <v>37215</v>
      </c>
      <c r="B3485">
        <v>115.370003</v>
      </c>
      <c r="C3485">
        <v>115.800003</v>
      </c>
      <c r="D3485">
        <v>114.639999</v>
      </c>
      <c r="E3485">
        <v>114.800003</v>
      </c>
      <c r="F3485">
        <v>16209700</v>
      </c>
      <c r="G3485">
        <v>87.544663</v>
      </c>
      <c r="H3485" s="6">
        <f t="shared" si="116"/>
        <v>0.10494062568413033</v>
      </c>
      <c r="R3485" s="6">
        <f t="shared" si="117"/>
        <v>-4.9406256841303293E-3</v>
      </c>
    </row>
    <row r="3486" spans="1:18" x14ac:dyDescent="0.25">
      <c r="A3486" s="1">
        <v>37214</v>
      </c>
      <c r="B3486">
        <v>114.91999800000001</v>
      </c>
      <c r="C3486">
        <v>115.849998</v>
      </c>
      <c r="D3486">
        <v>114.449997</v>
      </c>
      <c r="E3486">
        <v>115.769997</v>
      </c>
      <c r="F3486">
        <v>13625400</v>
      </c>
      <c r="G3486">
        <v>88.284363999999997</v>
      </c>
      <c r="H3486" s="6">
        <f t="shared" si="116"/>
        <v>9.2603558868840252E-2</v>
      </c>
      <c r="R3486" s="6">
        <f t="shared" si="117"/>
        <v>7.3964411311597551E-3</v>
      </c>
    </row>
    <row r="3487" spans="1:18" x14ac:dyDescent="0.25">
      <c r="A3487" s="1">
        <v>37211</v>
      </c>
      <c r="B3487">
        <v>115.08000199999999</v>
      </c>
      <c r="C3487">
        <v>115.099998</v>
      </c>
      <c r="D3487">
        <v>113.400002</v>
      </c>
      <c r="E3487">
        <v>114.360001</v>
      </c>
      <c r="F3487">
        <v>18134900</v>
      </c>
      <c r="G3487">
        <v>87.209124000000003</v>
      </c>
      <c r="H3487" s="6">
        <f t="shared" si="116"/>
        <v>0.10625652578629602</v>
      </c>
      <c r="R3487" s="6">
        <f t="shared" si="117"/>
        <v>-6.2565257862960098E-3</v>
      </c>
    </row>
    <row r="3488" spans="1:18" x14ac:dyDescent="0.25">
      <c r="A3488" s="1">
        <v>37210</v>
      </c>
      <c r="B3488">
        <v>114.370003</v>
      </c>
      <c r="C3488">
        <v>115.18</v>
      </c>
      <c r="D3488">
        <v>113.93</v>
      </c>
      <c r="E3488">
        <v>114.870003</v>
      </c>
      <c r="F3488">
        <v>19470200</v>
      </c>
      <c r="G3488">
        <v>87.598043000000004</v>
      </c>
      <c r="H3488" s="6">
        <f t="shared" si="116"/>
        <v>9.5628224299338357E-2</v>
      </c>
      <c r="R3488" s="6">
        <f t="shared" si="117"/>
        <v>4.3717757006616498E-3</v>
      </c>
    </row>
    <row r="3489" spans="1:18" x14ac:dyDescent="0.25">
      <c r="A3489" s="1">
        <v>37209</v>
      </c>
      <c r="B3489">
        <v>115.16999800000001</v>
      </c>
      <c r="C3489">
        <v>115.400002</v>
      </c>
      <c r="D3489">
        <v>113.709999</v>
      </c>
      <c r="E3489">
        <v>114.660004</v>
      </c>
      <c r="F3489">
        <v>17571300</v>
      </c>
      <c r="G3489">
        <v>87.437900999999997</v>
      </c>
      <c r="H3489" s="6">
        <f t="shared" si="116"/>
        <v>0.10442818449992512</v>
      </c>
      <c r="R3489" s="6">
        <f t="shared" si="117"/>
        <v>-4.4281844999251108E-3</v>
      </c>
    </row>
    <row r="3490" spans="1:18" x14ac:dyDescent="0.25">
      <c r="A3490" s="1">
        <v>37208</v>
      </c>
      <c r="B3490">
        <v>113.44000200000001</v>
      </c>
      <c r="C3490">
        <v>114.550003</v>
      </c>
      <c r="D3490">
        <v>113.18</v>
      </c>
      <c r="E3490">
        <v>114.550003</v>
      </c>
      <c r="F3490">
        <v>15296200</v>
      </c>
      <c r="G3490">
        <v>87.354016999999999</v>
      </c>
      <c r="H3490" s="6">
        <f t="shared" si="116"/>
        <v>9.0215083035700264E-2</v>
      </c>
      <c r="R3490" s="6">
        <f t="shared" si="117"/>
        <v>9.7849169642997436E-3</v>
      </c>
    </row>
    <row r="3491" spans="1:18" x14ac:dyDescent="0.25">
      <c r="A3491" s="1">
        <v>37207</v>
      </c>
      <c r="B3491">
        <v>111</v>
      </c>
      <c r="C3491">
        <v>112.650002</v>
      </c>
      <c r="D3491">
        <v>110</v>
      </c>
      <c r="E3491">
        <v>112.029999</v>
      </c>
      <c r="F3491">
        <v>26068800</v>
      </c>
      <c r="G3491">
        <v>85.432300999999995</v>
      </c>
      <c r="H3491" s="6">
        <f t="shared" si="116"/>
        <v>9.0720729729729707E-2</v>
      </c>
      <c r="R3491" s="6">
        <f t="shared" si="117"/>
        <v>9.2792702702703036E-3</v>
      </c>
    </row>
    <row r="3492" spans="1:18" x14ac:dyDescent="0.25">
      <c r="A3492" s="1">
        <v>37204</v>
      </c>
      <c r="B3492">
        <v>112.25</v>
      </c>
      <c r="C3492">
        <v>112.959999</v>
      </c>
      <c r="D3492">
        <v>111.44000200000001</v>
      </c>
      <c r="E3492">
        <v>112.720001</v>
      </c>
      <c r="F3492">
        <v>15895800</v>
      </c>
      <c r="G3492">
        <v>85.958485999999994</v>
      </c>
      <c r="H3492" s="6">
        <f t="shared" si="116"/>
        <v>9.5812908685968853E-2</v>
      </c>
      <c r="R3492" s="6">
        <f t="shared" si="117"/>
        <v>4.1870913140311479E-3</v>
      </c>
    </row>
    <row r="3493" spans="1:18" x14ac:dyDescent="0.25">
      <c r="A3493" s="1">
        <v>37203</v>
      </c>
      <c r="B3493">
        <v>112.870003</v>
      </c>
      <c r="C3493">
        <v>114.08000199999999</v>
      </c>
      <c r="D3493">
        <v>111.900002</v>
      </c>
      <c r="E3493">
        <v>112.599998</v>
      </c>
      <c r="F3493">
        <v>22563500</v>
      </c>
      <c r="G3493">
        <v>85.866973999999999</v>
      </c>
      <c r="H3493" s="6">
        <f t="shared" si="116"/>
        <v>0.10239217677703082</v>
      </c>
      <c r="R3493" s="6">
        <f t="shared" si="117"/>
        <v>-2.392176777030808E-3</v>
      </c>
    </row>
    <row r="3494" spans="1:18" x14ac:dyDescent="0.25">
      <c r="A3494" s="1">
        <v>37202</v>
      </c>
      <c r="B3494">
        <v>111.769997</v>
      </c>
      <c r="C3494">
        <v>113.120003</v>
      </c>
      <c r="D3494">
        <v>111.639999</v>
      </c>
      <c r="E3494">
        <v>112.25</v>
      </c>
      <c r="F3494">
        <v>19716000</v>
      </c>
      <c r="G3494">
        <v>85.600071</v>
      </c>
      <c r="H3494" s="6">
        <f t="shared" si="116"/>
        <v>9.570543962705845E-2</v>
      </c>
      <c r="R3494" s="6">
        <f t="shared" si="117"/>
        <v>4.2945603729415537E-3</v>
      </c>
    </row>
    <row r="3495" spans="1:18" x14ac:dyDescent="0.25">
      <c r="A3495" s="1">
        <v>37201</v>
      </c>
      <c r="B3495">
        <v>110.349998</v>
      </c>
      <c r="C3495">
        <v>112.480003</v>
      </c>
      <c r="D3495">
        <v>109.849998</v>
      </c>
      <c r="E3495">
        <v>112.400002</v>
      </c>
      <c r="F3495">
        <v>23245800</v>
      </c>
      <c r="G3495">
        <v>85.714460000000003</v>
      </c>
      <c r="H3495" s="6">
        <f t="shared" si="116"/>
        <v>8.1422709223791731E-2</v>
      </c>
      <c r="R3495" s="6">
        <f t="shared" si="117"/>
        <v>1.8577290776208271E-2</v>
      </c>
    </row>
    <row r="3496" spans="1:18" x14ac:dyDescent="0.25">
      <c r="A3496" s="1">
        <v>37200</v>
      </c>
      <c r="B3496">
        <v>110.120003</v>
      </c>
      <c r="C3496">
        <v>111.089996</v>
      </c>
      <c r="D3496">
        <v>109.949997</v>
      </c>
      <c r="E3496">
        <v>110.68</v>
      </c>
      <c r="F3496">
        <v>15929500</v>
      </c>
      <c r="G3496">
        <v>84.402814000000006</v>
      </c>
      <c r="H3496" s="6">
        <f t="shared" si="116"/>
        <v>9.4914665957646138E-2</v>
      </c>
      <c r="R3496" s="6">
        <f t="shared" si="117"/>
        <v>5.0853340423538665E-3</v>
      </c>
    </row>
    <row r="3497" spans="1:18" x14ac:dyDescent="0.25">
      <c r="A3497" s="1">
        <v>37197</v>
      </c>
      <c r="B3497">
        <v>108.44000200000001</v>
      </c>
      <c r="C3497">
        <v>109.379997</v>
      </c>
      <c r="D3497">
        <v>107.870003</v>
      </c>
      <c r="E3497">
        <v>109.25</v>
      </c>
      <c r="F3497">
        <v>17575900</v>
      </c>
      <c r="G3497">
        <v>83.312318000000005</v>
      </c>
      <c r="H3497" s="6">
        <f t="shared" si="116"/>
        <v>9.2530450156207186E-2</v>
      </c>
      <c r="R3497" s="6">
        <f t="shared" si="117"/>
        <v>7.4695498437928201E-3</v>
      </c>
    </row>
    <row r="3498" spans="1:18" x14ac:dyDescent="0.25">
      <c r="A3498" s="1">
        <v>37196</v>
      </c>
      <c r="B3498">
        <v>106.599998</v>
      </c>
      <c r="C3498">
        <v>109.010002</v>
      </c>
      <c r="D3498">
        <v>105.699997</v>
      </c>
      <c r="E3498">
        <v>108.510002</v>
      </c>
      <c r="F3498">
        <v>29806800</v>
      </c>
      <c r="G3498">
        <v>82.748007999999999</v>
      </c>
      <c r="H3498" s="6">
        <f t="shared" si="116"/>
        <v>8.208251373513159E-2</v>
      </c>
      <c r="R3498" s="6">
        <f t="shared" si="117"/>
        <v>1.7917486264868415E-2</v>
      </c>
    </row>
    <row r="3499" spans="1:18" x14ac:dyDescent="0.25">
      <c r="A3499" s="1">
        <v>37195</v>
      </c>
      <c r="B3499">
        <v>106.900002</v>
      </c>
      <c r="C3499">
        <v>107.860001</v>
      </c>
      <c r="D3499">
        <v>105.800003</v>
      </c>
      <c r="E3499">
        <v>105.800003</v>
      </c>
      <c r="F3499">
        <v>28124200</v>
      </c>
      <c r="G3499">
        <v>80.681404999999998</v>
      </c>
      <c r="H3499" s="6">
        <f t="shared" si="116"/>
        <v>0.11028998109841005</v>
      </c>
      <c r="R3499" s="6">
        <f t="shared" si="117"/>
        <v>-1.0289981098410053E-2</v>
      </c>
    </row>
    <row r="3500" spans="1:18" x14ac:dyDescent="0.25">
      <c r="A3500" s="1">
        <v>37194</v>
      </c>
      <c r="B3500">
        <v>107.349998</v>
      </c>
      <c r="C3500">
        <v>107.699997</v>
      </c>
      <c r="D3500">
        <v>105.55999799999999</v>
      </c>
      <c r="E3500">
        <v>106.160004</v>
      </c>
      <c r="F3500">
        <v>26178600</v>
      </c>
      <c r="G3500">
        <v>80.955935999999994</v>
      </c>
      <c r="H3500" s="6">
        <f t="shared" si="116"/>
        <v>0.11108517952650543</v>
      </c>
      <c r="R3500" s="6">
        <f t="shared" si="117"/>
        <v>-1.1085179526505428E-2</v>
      </c>
    </row>
    <row r="3501" spans="1:18" x14ac:dyDescent="0.25">
      <c r="A3501" s="1">
        <v>37193</v>
      </c>
      <c r="B3501">
        <v>110.160004</v>
      </c>
      <c r="C3501">
        <v>110.550003</v>
      </c>
      <c r="D3501">
        <v>107.449997</v>
      </c>
      <c r="E3501">
        <v>107.449997</v>
      </c>
      <c r="F3501">
        <v>18727500</v>
      </c>
      <c r="G3501">
        <v>81.939665000000005</v>
      </c>
      <c r="H3501" s="6">
        <f t="shared" si="116"/>
        <v>0.12460064362379658</v>
      </c>
      <c r="R3501" s="6">
        <f t="shared" si="117"/>
        <v>-2.4600643623796568E-2</v>
      </c>
    </row>
    <row r="3502" spans="1:18" x14ac:dyDescent="0.25">
      <c r="A3502" s="1">
        <v>37190</v>
      </c>
      <c r="B3502">
        <v>109.949997</v>
      </c>
      <c r="C3502">
        <v>111.790001</v>
      </c>
      <c r="D3502">
        <v>109.66999800000001</v>
      </c>
      <c r="E3502">
        <v>110.32</v>
      </c>
      <c r="F3502">
        <v>18623300</v>
      </c>
      <c r="G3502">
        <v>84.128282999999996</v>
      </c>
      <c r="H3502" s="6">
        <f t="shared" si="116"/>
        <v>9.6634806638512261E-2</v>
      </c>
      <c r="R3502" s="6">
        <f t="shared" si="117"/>
        <v>3.3651933614877406E-3</v>
      </c>
    </row>
    <row r="3503" spans="1:18" x14ac:dyDescent="0.25">
      <c r="A3503" s="1">
        <v>37189</v>
      </c>
      <c r="B3503">
        <v>107.449997</v>
      </c>
      <c r="C3503">
        <v>110.599998</v>
      </c>
      <c r="D3503">
        <v>106.739998</v>
      </c>
      <c r="E3503">
        <v>110.57</v>
      </c>
      <c r="F3503">
        <v>27467900</v>
      </c>
      <c r="G3503">
        <v>84.318928999999997</v>
      </c>
      <c r="H3503" s="6">
        <f t="shared" si="116"/>
        <v>7.0963209985012876E-2</v>
      </c>
      <c r="R3503" s="6">
        <f t="shared" si="117"/>
        <v>2.9036790014987129E-2</v>
      </c>
    </row>
    <row r="3504" spans="1:18" x14ac:dyDescent="0.25">
      <c r="A3504" s="1">
        <v>37188</v>
      </c>
      <c r="B3504">
        <v>108.980003</v>
      </c>
      <c r="C3504">
        <v>109.449997</v>
      </c>
      <c r="D3504">
        <v>108.220001</v>
      </c>
      <c r="E3504">
        <v>108.620003</v>
      </c>
      <c r="F3504">
        <v>16065200</v>
      </c>
      <c r="G3504">
        <v>82.831891999999996</v>
      </c>
      <c r="H3504" s="6">
        <f t="shared" si="116"/>
        <v>0.10330335832345315</v>
      </c>
      <c r="R3504" s="6">
        <f t="shared" si="117"/>
        <v>-3.3033583234531516E-3</v>
      </c>
    </row>
    <row r="3505" spans="1:18" x14ac:dyDescent="0.25">
      <c r="A3505" s="1">
        <v>37187</v>
      </c>
      <c r="B3505">
        <v>109.959999</v>
      </c>
      <c r="C3505">
        <v>110.279999</v>
      </c>
      <c r="D3505">
        <v>108.379997</v>
      </c>
      <c r="E3505">
        <v>108.910004</v>
      </c>
      <c r="F3505">
        <v>22062500</v>
      </c>
      <c r="G3505">
        <v>83.053043000000002</v>
      </c>
      <c r="H3505" s="6">
        <f t="shared" si="116"/>
        <v>0.10954888149826189</v>
      </c>
      <c r="R3505" s="6">
        <f t="shared" si="117"/>
        <v>-9.548881498261887E-3</v>
      </c>
    </row>
    <row r="3506" spans="1:18" x14ac:dyDescent="0.25">
      <c r="A3506" s="1">
        <v>37186</v>
      </c>
      <c r="B3506">
        <v>107.300003</v>
      </c>
      <c r="C3506">
        <v>109.57</v>
      </c>
      <c r="D3506">
        <v>107.209999</v>
      </c>
      <c r="E3506">
        <v>109.470001</v>
      </c>
      <c r="F3506">
        <v>17540600</v>
      </c>
      <c r="G3506">
        <v>83.480087999999995</v>
      </c>
      <c r="H3506" s="6">
        <f t="shared" si="116"/>
        <v>7.9776347256952151E-2</v>
      </c>
      <c r="R3506" s="6">
        <f t="shared" si="117"/>
        <v>2.0223652743047851E-2</v>
      </c>
    </row>
    <row r="3507" spans="1:18" x14ac:dyDescent="0.25">
      <c r="A3507" s="1">
        <v>37183</v>
      </c>
      <c r="B3507">
        <v>107</v>
      </c>
      <c r="C3507">
        <v>107.910004</v>
      </c>
      <c r="D3507">
        <v>106.010002</v>
      </c>
      <c r="E3507">
        <v>107.349998</v>
      </c>
      <c r="F3507">
        <v>21912500</v>
      </c>
      <c r="G3507">
        <v>81.863406999999995</v>
      </c>
      <c r="H3507" s="6">
        <f t="shared" si="116"/>
        <v>9.6728990654205621E-2</v>
      </c>
      <c r="R3507" s="6">
        <f t="shared" si="117"/>
        <v>3.2710093457943867E-3</v>
      </c>
    </row>
    <row r="3508" spans="1:18" x14ac:dyDescent="0.25">
      <c r="A3508" s="1">
        <v>37182</v>
      </c>
      <c r="B3508">
        <v>107.82</v>
      </c>
      <c r="C3508">
        <v>108.160004</v>
      </c>
      <c r="D3508">
        <v>106.75</v>
      </c>
      <c r="E3508">
        <v>107.41999800000001</v>
      </c>
      <c r="F3508">
        <v>16510000</v>
      </c>
      <c r="G3508">
        <v>81.916787999999997</v>
      </c>
      <c r="H3508" s="6">
        <f t="shared" si="116"/>
        <v>0.10370990539788524</v>
      </c>
      <c r="R3508" s="6">
        <f t="shared" si="117"/>
        <v>-3.709905397885239E-3</v>
      </c>
    </row>
    <row r="3509" spans="1:18" x14ac:dyDescent="0.25">
      <c r="A3509" s="1">
        <v>37181</v>
      </c>
      <c r="B3509">
        <v>111.07</v>
      </c>
      <c r="C3509">
        <v>111.150002</v>
      </c>
      <c r="D3509">
        <v>107.650002</v>
      </c>
      <c r="E3509">
        <v>107.650002</v>
      </c>
      <c r="F3509">
        <v>28542300</v>
      </c>
      <c r="G3509">
        <v>82.092185000000001</v>
      </c>
      <c r="H3509" s="6">
        <f t="shared" si="116"/>
        <v>0.13079137480867914</v>
      </c>
      <c r="R3509" s="6">
        <f t="shared" si="117"/>
        <v>-3.0791374808679148E-2</v>
      </c>
    </row>
    <row r="3510" spans="1:18" x14ac:dyDescent="0.25">
      <c r="A3510" s="1">
        <v>37180</v>
      </c>
      <c r="B3510">
        <v>109.800003</v>
      </c>
      <c r="C3510">
        <v>110.610001</v>
      </c>
      <c r="D3510">
        <v>108.949997</v>
      </c>
      <c r="E3510">
        <v>109.989998</v>
      </c>
      <c r="F3510">
        <v>15877100</v>
      </c>
      <c r="G3510">
        <v>83.876628999999994</v>
      </c>
      <c r="H3510" s="6">
        <f t="shared" si="116"/>
        <v>9.826962664108492E-2</v>
      </c>
      <c r="R3510" s="6">
        <f t="shared" si="117"/>
        <v>1.7303733589150824E-3</v>
      </c>
    </row>
    <row r="3511" spans="1:18" x14ac:dyDescent="0.25">
      <c r="A3511" s="1">
        <v>37179</v>
      </c>
      <c r="B3511">
        <v>108.629997</v>
      </c>
      <c r="C3511">
        <v>109.449997</v>
      </c>
      <c r="D3511">
        <v>108.05999799999999</v>
      </c>
      <c r="E3511">
        <v>109.300003</v>
      </c>
      <c r="F3511">
        <v>16873000</v>
      </c>
      <c r="G3511">
        <v>83.350449999999995</v>
      </c>
      <c r="H3511" s="6">
        <f t="shared" si="116"/>
        <v>9.383221929022055E-2</v>
      </c>
      <c r="R3511" s="6">
        <f t="shared" si="117"/>
        <v>6.1677807097794612E-3</v>
      </c>
    </row>
    <row r="3512" spans="1:18" x14ac:dyDescent="0.25">
      <c r="A3512" s="1">
        <v>37176</v>
      </c>
      <c r="B3512">
        <v>109.150002</v>
      </c>
      <c r="C3512">
        <v>109.889999</v>
      </c>
      <c r="D3512">
        <v>107.300003</v>
      </c>
      <c r="E3512">
        <v>109.5</v>
      </c>
      <c r="F3512">
        <v>31360500</v>
      </c>
      <c r="G3512">
        <v>83.502964000000006</v>
      </c>
      <c r="H3512" s="6">
        <f t="shared" si="116"/>
        <v>9.6793421955228193E-2</v>
      </c>
      <c r="R3512" s="6">
        <f t="shared" si="117"/>
        <v>3.206578044771812E-3</v>
      </c>
    </row>
    <row r="3513" spans="1:18" x14ac:dyDescent="0.25">
      <c r="A3513" s="1">
        <v>37175</v>
      </c>
      <c r="B3513">
        <v>108.949997</v>
      </c>
      <c r="C3513">
        <v>110.300003</v>
      </c>
      <c r="D3513">
        <v>108.949997</v>
      </c>
      <c r="E3513">
        <v>110</v>
      </c>
      <c r="F3513">
        <v>23006300</v>
      </c>
      <c r="G3513">
        <v>83.884255999999993</v>
      </c>
      <c r="H3513" s="6">
        <f t="shared" si="116"/>
        <v>9.0362523828247526E-2</v>
      </c>
      <c r="R3513" s="6">
        <f t="shared" si="117"/>
        <v>9.6374761717524775E-3</v>
      </c>
    </row>
    <row r="3514" spans="1:18" x14ac:dyDescent="0.25">
      <c r="A3514" s="1">
        <v>37174</v>
      </c>
      <c r="B3514">
        <v>105.800003</v>
      </c>
      <c r="C3514">
        <v>108.550003</v>
      </c>
      <c r="D3514">
        <v>105.519997</v>
      </c>
      <c r="E3514">
        <v>108.32</v>
      </c>
      <c r="F3514">
        <v>19987400</v>
      </c>
      <c r="G3514">
        <v>82.603115000000003</v>
      </c>
      <c r="H3514" s="6">
        <f t="shared" si="116"/>
        <v>7.6181503510921553E-2</v>
      </c>
      <c r="R3514" s="6">
        <f t="shared" si="117"/>
        <v>2.3818496489078449E-2</v>
      </c>
    </row>
    <row r="3515" spans="1:18" x14ac:dyDescent="0.25">
      <c r="A3515" s="1">
        <v>37173</v>
      </c>
      <c r="B3515">
        <v>106.610001</v>
      </c>
      <c r="C3515">
        <v>106.75</v>
      </c>
      <c r="D3515">
        <v>105.599998</v>
      </c>
      <c r="E3515">
        <v>105.959999</v>
      </c>
      <c r="F3515">
        <v>15976300</v>
      </c>
      <c r="G3515">
        <v>80.803415999999999</v>
      </c>
      <c r="H3515" s="6">
        <f t="shared" si="116"/>
        <v>0.10609700772819616</v>
      </c>
      <c r="R3515" s="6">
        <f t="shared" si="117"/>
        <v>-6.0970077281961629E-3</v>
      </c>
    </row>
    <row r="3516" spans="1:18" x14ac:dyDescent="0.25">
      <c r="A3516" s="1">
        <v>37172</v>
      </c>
      <c r="B3516">
        <v>106.269997</v>
      </c>
      <c r="C3516">
        <v>107.300003</v>
      </c>
      <c r="D3516">
        <v>105.870003</v>
      </c>
      <c r="E3516">
        <v>106.529999</v>
      </c>
      <c r="F3516">
        <v>12970300</v>
      </c>
      <c r="G3516">
        <v>81.238089000000002</v>
      </c>
      <c r="H3516" s="6">
        <f t="shared" si="116"/>
        <v>9.755338282356403E-2</v>
      </c>
      <c r="R3516" s="6">
        <f t="shared" si="117"/>
        <v>2.4466171764359799E-3</v>
      </c>
    </row>
    <row r="3517" spans="1:18" x14ac:dyDescent="0.25">
      <c r="A3517" s="1">
        <v>37169</v>
      </c>
      <c r="B3517">
        <v>107.25</v>
      </c>
      <c r="C3517">
        <v>107.620003</v>
      </c>
      <c r="D3517">
        <v>105.519997</v>
      </c>
      <c r="E3517">
        <v>107.230003</v>
      </c>
      <c r="F3517">
        <v>29796100</v>
      </c>
      <c r="G3517">
        <v>81.771901</v>
      </c>
      <c r="H3517" s="6">
        <f t="shared" si="116"/>
        <v>0.10018645221445226</v>
      </c>
      <c r="R3517" s="6">
        <f t="shared" si="117"/>
        <v>-1.8645221445224796E-4</v>
      </c>
    </row>
    <row r="3518" spans="1:18" x14ac:dyDescent="0.25">
      <c r="A3518" s="1">
        <v>37168</v>
      </c>
      <c r="B3518">
        <v>108.290001</v>
      </c>
      <c r="C3518">
        <v>108.970001</v>
      </c>
      <c r="D3518">
        <v>106.75</v>
      </c>
      <c r="E3518">
        <v>107.44000200000001</v>
      </c>
      <c r="F3518">
        <v>32674100</v>
      </c>
      <c r="G3518">
        <v>81.932042999999993</v>
      </c>
      <c r="H3518" s="6">
        <f t="shared" si="116"/>
        <v>0.10784928425663232</v>
      </c>
      <c r="R3518" s="6">
        <f t="shared" si="117"/>
        <v>-7.8492842566323072E-3</v>
      </c>
    </row>
    <row r="3519" spans="1:18" x14ac:dyDescent="0.25">
      <c r="A3519" s="1">
        <v>37167</v>
      </c>
      <c r="B3519">
        <v>104.599998</v>
      </c>
      <c r="C3519">
        <v>107.879997</v>
      </c>
      <c r="D3519">
        <v>104.349998</v>
      </c>
      <c r="E3519">
        <v>107.349998</v>
      </c>
      <c r="F3519">
        <v>32045800</v>
      </c>
      <c r="G3519">
        <v>81.863406999999995</v>
      </c>
      <c r="H3519" s="6">
        <f t="shared" si="116"/>
        <v>7.3709368522167668E-2</v>
      </c>
      <c r="R3519" s="6">
        <f t="shared" si="117"/>
        <v>2.6290631477832341E-2</v>
      </c>
    </row>
    <row r="3520" spans="1:18" x14ac:dyDescent="0.25">
      <c r="A3520" s="1">
        <v>37166</v>
      </c>
      <c r="B3520">
        <v>104</v>
      </c>
      <c r="C3520">
        <v>105.58000199999999</v>
      </c>
      <c r="D3520">
        <v>103.650002</v>
      </c>
      <c r="E3520">
        <v>105.58000199999999</v>
      </c>
      <c r="F3520">
        <v>19833100</v>
      </c>
      <c r="G3520">
        <v>80.513636000000005</v>
      </c>
      <c r="H3520" s="6">
        <f t="shared" si="116"/>
        <v>8.4807673076923148E-2</v>
      </c>
      <c r="R3520" s="6">
        <f t="shared" si="117"/>
        <v>1.5192326923076859E-2</v>
      </c>
    </row>
    <row r="3521" spans="1:18" x14ac:dyDescent="0.25">
      <c r="A3521" s="1">
        <v>37165</v>
      </c>
      <c r="B3521">
        <v>103.900002</v>
      </c>
      <c r="C3521">
        <v>104.32</v>
      </c>
      <c r="D3521">
        <v>102.83000199999999</v>
      </c>
      <c r="E3521">
        <v>104.269997</v>
      </c>
      <c r="F3521">
        <v>20457400</v>
      </c>
      <c r="G3521">
        <v>79.514646999999997</v>
      </c>
      <c r="H3521" s="6">
        <f t="shared" si="116"/>
        <v>9.6438931733610525E-2</v>
      </c>
      <c r="R3521" s="6">
        <f t="shared" si="117"/>
        <v>3.5610682663894748E-3</v>
      </c>
    </row>
    <row r="3522" spans="1:18" x14ac:dyDescent="0.25">
      <c r="A3522" s="1">
        <v>37162</v>
      </c>
      <c r="B3522">
        <v>102.980003</v>
      </c>
      <c r="C3522">
        <v>109.620003</v>
      </c>
      <c r="D3522">
        <v>102.5</v>
      </c>
      <c r="E3522">
        <v>104.44000200000001</v>
      </c>
      <c r="F3522">
        <v>21687200</v>
      </c>
      <c r="G3522">
        <v>79.644289999999998</v>
      </c>
      <c r="H3522" s="6">
        <f t="shared" si="116"/>
        <v>8.5822499927485821E-2</v>
      </c>
      <c r="R3522" s="6">
        <f t="shared" si="117"/>
        <v>1.4177500072514181E-2</v>
      </c>
    </row>
    <row r="3523" spans="1:18" x14ac:dyDescent="0.25">
      <c r="A3523" s="1">
        <v>37161</v>
      </c>
      <c r="B3523">
        <v>101.25</v>
      </c>
      <c r="C3523">
        <v>102.290001</v>
      </c>
      <c r="D3523">
        <v>100</v>
      </c>
      <c r="E3523">
        <v>102.269997</v>
      </c>
      <c r="F3523">
        <v>20536800</v>
      </c>
      <c r="G3523">
        <v>77.989478000000005</v>
      </c>
      <c r="H3523" s="6">
        <f t="shared" ref="H3523:H3586" si="118">(B3523-E3523)/B3523+0.1</f>
        <v>8.992595555555552E-2</v>
      </c>
      <c r="R3523" s="6">
        <f t="shared" si="117"/>
        <v>1.007404444444448E-2</v>
      </c>
    </row>
    <row r="3524" spans="1:18" x14ac:dyDescent="0.25">
      <c r="A3524" s="1">
        <v>37160</v>
      </c>
      <c r="B3524">
        <v>102.349998</v>
      </c>
      <c r="C3524">
        <v>102.400002</v>
      </c>
      <c r="D3524">
        <v>100.43</v>
      </c>
      <c r="E3524">
        <v>101.389999</v>
      </c>
      <c r="F3524">
        <v>18587500</v>
      </c>
      <c r="G3524">
        <v>77.318405999999996</v>
      </c>
      <c r="H3524" s="6">
        <f t="shared" si="118"/>
        <v>0.10937957028587335</v>
      </c>
      <c r="R3524" s="6">
        <f t="shared" ref="R3524:R3587" si="119">(E3524-B3524)/B3524</f>
        <v>-9.3795702858733444E-3</v>
      </c>
    </row>
    <row r="3525" spans="1:18" x14ac:dyDescent="0.25">
      <c r="A3525" s="1">
        <v>37159</v>
      </c>
      <c r="B3525">
        <v>100.75</v>
      </c>
      <c r="C3525">
        <v>102</v>
      </c>
      <c r="D3525">
        <v>99.900002000000001</v>
      </c>
      <c r="E3525">
        <v>101.75</v>
      </c>
      <c r="F3525">
        <v>25466200</v>
      </c>
      <c r="G3525">
        <v>77.592937000000006</v>
      </c>
      <c r="H3525" s="6">
        <f t="shared" si="118"/>
        <v>9.0074441687344922E-2</v>
      </c>
      <c r="R3525" s="6">
        <f t="shared" si="119"/>
        <v>9.9255583126550868E-3</v>
      </c>
    </row>
    <row r="3526" spans="1:18" x14ac:dyDescent="0.25">
      <c r="A3526" s="1">
        <v>37158</v>
      </c>
      <c r="B3526">
        <v>99.720000999999996</v>
      </c>
      <c r="C3526">
        <v>101.160004</v>
      </c>
      <c r="D3526">
        <v>99.059997999999993</v>
      </c>
      <c r="E3526">
        <v>100.699997</v>
      </c>
      <c r="F3526">
        <v>25549600</v>
      </c>
      <c r="G3526">
        <v>76.792221999999995</v>
      </c>
      <c r="H3526" s="6">
        <f t="shared" si="118"/>
        <v>9.017252316313154E-2</v>
      </c>
      <c r="R3526" s="6">
        <f t="shared" si="119"/>
        <v>9.8274768368684616E-3</v>
      </c>
    </row>
    <row r="3527" spans="1:18" x14ac:dyDescent="0.25">
      <c r="A3527" s="1">
        <v>37155</v>
      </c>
      <c r="B3527">
        <v>94.279999000000004</v>
      </c>
      <c r="C3527">
        <v>98.989998</v>
      </c>
      <c r="D3527">
        <v>93.800003000000004</v>
      </c>
      <c r="E3527">
        <v>97.279999000000004</v>
      </c>
      <c r="F3527">
        <v>49782100</v>
      </c>
      <c r="G3527">
        <v>74.184184999999999</v>
      </c>
      <c r="H3527" s="6">
        <f t="shared" si="118"/>
        <v>6.8179889352777787E-2</v>
      </c>
      <c r="R3527" s="6">
        <f t="shared" si="119"/>
        <v>3.1820110647222219E-2</v>
      </c>
    </row>
    <row r="3528" spans="1:18" x14ac:dyDescent="0.25">
      <c r="A3528" s="1">
        <v>37154</v>
      </c>
      <c r="B3528">
        <v>100.400002</v>
      </c>
      <c r="C3528">
        <v>101.80999799999999</v>
      </c>
      <c r="D3528">
        <v>98.559997999999993</v>
      </c>
      <c r="E3528">
        <v>98.709998999999996</v>
      </c>
      <c r="F3528">
        <v>36210900</v>
      </c>
      <c r="G3528">
        <v>74.993286999999995</v>
      </c>
      <c r="H3528" s="6">
        <f t="shared" si="118"/>
        <v>0.11683269886787458</v>
      </c>
      <c r="R3528" s="6">
        <f t="shared" si="119"/>
        <v>-1.6832698867874567E-2</v>
      </c>
    </row>
    <row r="3529" spans="1:18" x14ac:dyDescent="0.25">
      <c r="A3529" s="1">
        <v>37153</v>
      </c>
      <c r="B3529">
        <v>104.099998</v>
      </c>
      <c r="C3529">
        <v>104.5</v>
      </c>
      <c r="D3529">
        <v>98.559997999999993</v>
      </c>
      <c r="E3529">
        <v>101.949997</v>
      </c>
      <c r="F3529">
        <v>42771800</v>
      </c>
      <c r="G3529">
        <v>77.454821999999993</v>
      </c>
      <c r="H3529" s="6">
        <f t="shared" si="118"/>
        <v>0.12065322806250202</v>
      </c>
      <c r="R3529" s="6">
        <f t="shared" si="119"/>
        <v>-2.065322806250201E-2</v>
      </c>
    </row>
    <row r="3530" spans="1:18" x14ac:dyDescent="0.25">
      <c r="A3530" s="1">
        <v>37152</v>
      </c>
      <c r="B3530">
        <v>104.33000199999999</v>
      </c>
      <c r="C3530">
        <v>105.300003</v>
      </c>
      <c r="D3530">
        <v>103.360001</v>
      </c>
      <c r="E3530">
        <v>104.050003</v>
      </c>
      <c r="F3530">
        <v>22029200</v>
      </c>
      <c r="G3530">
        <v>79.050267000000005</v>
      </c>
      <c r="H3530" s="6">
        <f t="shared" si="118"/>
        <v>0.10268378217801616</v>
      </c>
      <c r="R3530" s="6">
        <f t="shared" si="119"/>
        <v>-2.6837821780161517E-3</v>
      </c>
    </row>
    <row r="3531" spans="1:18" x14ac:dyDescent="0.25">
      <c r="A3531" s="1">
        <v>37151</v>
      </c>
      <c r="B3531">
        <v>101</v>
      </c>
      <c r="C3531">
        <v>106.400002</v>
      </c>
      <c r="D3531">
        <v>100</v>
      </c>
      <c r="E3531">
        <v>104.300003</v>
      </c>
      <c r="F3531">
        <v>32388700</v>
      </c>
      <c r="G3531">
        <v>79.240200000000002</v>
      </c>
      <c r="H3531" s="6">
        <f t="shared" si="118"/>
        <v>6.7326702970296998E-2</v>
      </c>
      <c r="R3531" s="6">
        <f t="shared" si="119"/>
        <v>3.2673297029703008E-2</v>
      </c>
    </row>
    <row r="3532" spans="1:18" x14ac:dyDescent="0.25">
      <c r="A3532" s="1">
        <v>37144</v>
      </c>
      <c r="B3532">
        <v>107.699997</v>
      </c>
      <c r="C3532">
        <v>110.349998</v>
      </c>
      <c r="D3532">
        <v>107.699997</v>
      </c>
      <c r="E3532">
        <v>110.050003</v>
      </c>
      <c r="F3532">
        <v>23408700</v>
      </c>
      <c r="G3532">
        <v>83.608666999999997</v>
      </c>
      <c r="H3532" s="6">
        <f t="shared" si="118"/>
        <v>7.8180073672611081E-2</v>
      </c>
      <c r="R3532" s="6">
        <f t="shared" si="119"/>
        <v>2.1819926327388921E-2</v>
      </c>
    </row>
    <row r="3533" spans="1:18" x14ac:dyDescent="0.25">
      <c r="A3533" s="1">
        <v>37141</v>
      </c>
      <c r="B3533">
        <v>110.019997</v>
      </c>
      <c r="C3533">
        <v>111.25</v>
      </c>
      <c r="D3533">
        <v>108.629997</v>
      </c>
      <c r="E3533">
        <v>108.720001</v>
      </c>
      <c r="F3533">
        <v>33133900</v>
      </c>
      <c r="G3533">
        <v>82.598219999999998</v>
      </c>
      <c r="H3533" s="6">
        <f t="shared" si="118"/>
        <v>0.11181599741363389</v>
      </c>
      <c r="R3533" s="6">
        <f t="shared" si="119"/>
        <v>-1.1815997413633881E-2</v>
      </c>
    </row>
    <row r="3534" spans="1:18" x14ac:dyDescent="0.25">
      <c r="A3534" s="1">
        <v>37140</v>
      </c>
      <c r="B3534">
        <v>112.650002</v>
      </c>
      <c r="C3534">
        <v>113.300003</v>
      </c>
      <c r="D3534">
        <v>110.769997</v>
      </c>
      <c r="E3534">
        <v>110.769997</v>
      </c>
      <c r="F3534">
        <v>21653000</v>
      </c>
      <c r="G3534">
        <v>84.155670000000001</v>
      </c>
      <c r="H3534" s="6">
        <f t="shared" si="118"/>
        <v>0.11668890338768034</v>
      </c>
      <c r="R3534" s="6">
        <f t="shared" si="119"/>
        <v>-1.6688903387680341E-2</v>
      </c>
    </row>
    <row r="3535" spans="1:18" x14ac:dyDescent="0.25">
      <c r="A3535" s="1">
        <v>37139</v>
      </c>
      <c r="B3535">
        <v>113.699997</v>
      </c>
      <c r="C3535">
        <v>114.19000200000001</v>
      </c>
      <c r="D3535">
        <v>111.949997</v>
      </c>
      <c r="E3535">
        <v>113.699997</v>
      </c>
      <c r="F3535">
        <v>21477100</v>
      </c>
      <c r="G3535">
        <v>86.381690000000006</v>
      </c>
      <c r="H3535" s="6">
        <f t="shared" si="118"/>
        <v>0.1</v>
      </c>
      <c r="R3535" s="6">
        <f t="shared" si="119"/>
        <v>0</v>
      </c>
    </row>
    <row r="3536" spans="1:18" x14ac:dyDescent="0.25">
      <c r="A3536" s="1">
        <v>37138</v>
      </c>
      <c r="B3536">
        <v>113.849998</v>
      </c>
      <c r="C3536">
        <v>116.16999800000001</v>
      </c>
      <c r="D3536">
        <v>113.370003</v>
      </c>
      <c r="E3536">
        <v>113.41999800000001</v>
      </c>
      <c r="F3536">
        <v>24473400</v>
      </c>
      <c r="G3536">
        <v>86.168965</v>
      </c>
      <c r="H3536" s="6">
        <f t="shared" si="118"/>
        <v>0.10377689949542197</v>
      </c>
      <c r="R3536" s="6">
        <f t="shared" si="119"/>
        <v>-3.7768994954219728E-3</v>
      </c>
    </row>
    <row r="3537" spans="1:18" x14ac:dyDescent="0.25">
      <c r="A3537" s="1">
        <v>37134</v>
      </c>
      <c r="B3537">
        <v>113.400002</v>
      </c>
      <c r="C3537">
        <v>114.769997</v>
      </c>
      <c r="D3537">
        <v>113.129997</v>
      </c>
      <c r="E3537">
        <v>114.150002</v>
      </c>
      <c r="F3537">
        <v>15985400</v>
      </c>
      <c r="G3537">
        <v>86.723573000000002</v>
      </c>
      <c r="H3537" s="6">
        <f t="shared" si="118"/>
        <v>9.3386243502888128E-2</v>
      </c>
      <c r="R3537" s="6">
        <f t="shared" si="119"/>
        <v>6.6137564971118787E-3</v>
      </c>
    </row>
    <row r="3538" spans="1:18" x14ac:dyDescent="0.25">
      <c r="A3538" s="1">
        <v>37133</v>
      </c>
      <c r="B3538">
        <v>114.849998</v>
      </c>
      <c r="C3538">
        <v>115.739998</v>
      </c>
      <c r="D3538">
        <v>112.040001</v>
      </c>
      <c r="E3538">
        <v>113.32</v>
      </c>
      <c r="F3538">
        <v>17692600</v>
      </c>
      <c r="G3538">
        <v>86.092993000000007</v>
      </c>
      <c r="H3538" s="6">
        <f t="shared" si="118"/>
        <v>0.11332170680577641</v>
      </c>
      <c r="R3538" s="6">
        <f t="shared" si="119"/>
        <v>-1.3321706805776403E-2</v>
      </c>
    </row>
    <row r="3539" spans="1:18" x14ac:dyDescent="0.25">
      <c r="A3539" s="1">
        <v>37132</v>
      </c>
      <c r="B3539">
        <v>117.129997</v>
      </c>
      <c r="C3539">
        <v>117.18</v>
      </c>
      <c r="D3539">
        <v>115.16999800000001</v>
      </c>
      <c r="E3539">
        <v>115.540001</v>
      </c>
      <c r="F3539">
        <v>16180000</v>
      </c>
      <c r="G3539">
        <v>87.779601999999997</v>
      </c>
      <c r="H3539" s="6">
        <f t="shared" si="118"/>
        <v>0.11357462683107555</v>
      </c>
      <c r="R3539" s="6">
        <f t="shared" si="119"/>
        <v>-1.3574626831075555E-2</v>
      </c>
    </row>
    <row r="3540" spans="1:18" x14ac:dyDescent="0.25">
      <c r="A3540" s="1">
        <v>37131</v>
      </c>
      <c r="B3540">
        <v>118.279999</v>
      </c>
      <c r="C3540">
        <v>118.489998</v>
      </c>
      <c r="D3540">
        <v>116.58000199999999</v>
      </c>
      <c r="E3540">
        <v>116.58000199999999</v>
      </c>
      <c r="F3540">
        <v>12046600</v>
      </c>
      <c r="G3540">
        <v>88.569726000000003</v>
      </c>
      <c r="H3540" s="6">
        <f t="shared" si="118"/>
        <v>0.11437264976642425</v>
      </c>
      <c r="R3540" s="6">
        <f t="shared" si="119"/>
        <v>-1.4372649766424248E-2</v>
      </c>
    </row>
    <row r="3541" spans="1:18" x14ac:dyDescent="0.25">
      <c r="A3541" s="1">
        <v>37130</v>
      </c>
      <c r="B3541">
        <v>118.970001</v>
      </c>
      <c r="C3541">
        <v>119.199997</v>
      </c>
      <c r="D3541">
        <v>118.260002</v>
      </c>
      <c r="E3541">
        <v>118.30999799999999</v>
      </c>
      <c r="F3541">
        <v>7425100</v>
      </c>
      <c r="G3541">
        <v>89.884061000000003</v>
      </c>
      <c r="H3541" s="6">
        <f t="shared" si="118"/>
        <v>0.10554764221612475</v>
      </c>
      <c r="R3541" s="6">
        <f t="shared" si="119"/>
        <v>-5.5476422161247459E-3</v>
      </c>
    </row>
    <row r="3542" spans="1:18" x14ac:dyDescent="0.25">
      <c r="A3542" s="1">
        <v>37127</v>
      </c>
      <c r="B3542">
        <v>117.209999</v>
      </c>
      <c r="C3542">
        <v>119.129997</v>
      </c>
      <c r="D3542">
        <v>116.739998</v>
      </c>
      <c r="E3542">
        <v>119.019997</v>
      </c>
      <c r="F3542">
        <v>11687700</v>
      </c>
      <c r="G3542">
        <v>90.423471000000006</v>
      </c>
      <c r="H3542" s="6">
        <f t="shared" si="118"/>
        <v>8.4557648533040194E-2</v>
      </c>
      <c r="R3542" s="6">
        <f t="shared" si="119"/>
        <v>1.5442351466959806E-2</v>
      </c>
    </row>
    <row r="3543" spans="1:18" x14ac:dyDescent="0.25">
      <c r="A3543" s="1">
        <v>37126</v>
      </c>
      <c r="B3543">
        <v>116.959999</v>
      </c>
      <c r="C3543">
        <v>117.519997</v>
      </c>
      <c r="D3543">
        <v>116.489998</v>
      </c>
      <c r="E3543">
        <v>116.599998</v>
      </c>
      <c r="F3543">
        <v>8744100</v>
      </c>
      <c r="G3543">
        <v>88.584918000000002</v>
      </c>
      <c r="H3543" s="6">
        <f t="shared" si="118"/>
        <v>0.10307798395244512</v>
      </c>
      <c r="R3543" s="6">
        <f t="shared" si="119"/>
        <v>-3.077983952445117E-3</v>
      </c>
    </row>
    <row r="3544" spans="1:18" x14ac:dyDescent="0.25">
      <c r="A3544" s="1">
        <v>37125</v>
      </c>
      <c r="B3544">
        <v>116.75</v>
      </c>
      <c r="C3544">
        <v>117.43</v>
      </c>
      <c r="D3544">
        <v>115.779999</v>
      </c>
      <c r="E3544">
        <v>117.019997</v>
      </c>
      <c r="F3544">
        <v>11752300</v>
      </c>
      <c r="G3544">
        <v>88.904004</v>
      </c>
      <c r="H3544" s="6">
        <f t="shared" si="118"/>
        <v>9.7687391862955011E-2</v>
      </c>
      <c r="R3544" s="6">
        <f t="shared" si="119"/>
        <v>2.3126081370449985E-3</v>
      </c>
    </row>
    <row r="3545" spans="1:18" x14ac:dyDescent="0.25">
      <c r="A3545" s="1">
        <v>37124</v>
      </c>
      <c r="B3545">
        <v>117.800003</v>
      </c>
      <c r="C3545">
        <v>118.540001</v>
      </c>
      <c r="D3545">
        <v>115.800003</v>
      </c>
      <c r="E3545">
        <v>115.82</v>
      </c>
      <c r="F3545">
        <v>14480800</v>
      </c>
      <c r="G3545">
        <v>87.992327000000003</v>
      </c>
      <c r="H3545" s="6">
        <f t="shared" si="118"/>
        <v>0.11680817444461365</v>
      </c>
      <c r="R3545" s="6">
        <f t="shared" si="119"/>
        <v>-1.6808174444613643E-2</v>
      </c>
    </row>
    <row r="3546" spans="1:18" x14ac:dyDescent="0.25">
      <c r="A3546" s="1">
        <v>37123</v>
      </c>
      <c r="B3546">
        <v>116.800003</v>
      </c>
      <c r="C3546">
        <v>117.900002</v>
      </c>
      <c r="D3546">
        <v>116.550003</v>
      </c>
      <c r="E3546">
        <v>117.83000199999999</v>
      </c>
      <c r="F3546">
        <v>10417400</v>
      </c>
      <c r="G3546">
        <v>89.519391999999996</v>
      </c>
      <c r="H3546" s="6">
        <f t="shared" si="118"/>
        <v>9.1181515637461172E-2</v>
      </c>
      <c r="R3546" s="6">
        <f t="shared" si="119"/>
        <v>8.8184843625388389E-3</v>
      </c>
    </row>
    <row r="3547" spans="1:18" x14ac:dyDescent="0.25">
      <c r="A3547" s="1">
        <v>37120</v>
      </c>
      <c r="B3547">
        <v>117.650002</v>
      </c>
      <c r="C3547">
        <v>117.870003</v>
      </c>
      <c r="D3547">
        <v>116.010002</v>
      </c>
      <c r="E3547">
        <v>116.75</v>
      </c>
      <c r="F3547">
        <v>11604600</v>
      </c>
      <c r="G3547">
        <v>88.698879000000005</v>
      </c>
      <c r="H3547" s="6">
        <f t="shared" si="118"/>
        <v>0.10764982562431237</v>
      </c>
      <c r="R3547" s="6">
        <f t="shared" si="119"/>
        <v>-7.6498256243123621E-3</v>
      </c>
    </row>
    <row r="3548" spans="1:18" x14ac:dyDescent="0.25">
      <c r="A3548" s="1">
        <v>37119</v>
      </c>
      <c r="B3548">
        <v>117.800003</v>
      </c>
      <c r="C3548">
        <v>118.75</v>
      </c>
      <c r="D3548">
        <v>117</v>
      </c>
      <c r="E3548">
        <v>118.650002</v>
      </c>
      <c r="F3548">
        <v>10734700</v>
      </c>
      <c r="G3548">
        <v>90.142374000000004</v>
      </c>
      <c r="H3548" s="6">
        <f t="shared" si="118"/>
        <v>9.278438897832629E-2</v>
      </c>
      <c r="R3548" s="6">
        <f t="shared" si="119"/>
        <v>7.215611021673716E-3</v>
      </c>
    </row>
    <row r="3549" spans="1:18" x14ac:dyDescent="0.25">
      <c r="A3549" s="1">
        <v>37118</v>
      </c>
      <c r="B3549">
        <v>119.230003</v>
      </c>
      <c r="C3549">
        <v>119.610001</v>
      </c>
      <c r="D3549">
        <v>118.08000199999999</v>
      </c>
      <c r="E3549">
        <v>118.239998</v>
      </c>
      <c r="F3549">
        <v>8520600</v>
      </c>
      <c r="G3549">
        <v>89.830879999999993</v>
      </c>
      <c r="H3549" s="6">
        <f t="shared" si="118"/>
        <v>0.10830332110282676</v>
      </c>
      <c r="R3549" s="6">
        <f t="shared" si="119"/>
        <v>-8.3033211028267478E-3</v>
      </c>
    </row>
    <row r="3550" spans="1:18" x14ac:dyDescent="0.25">
      <c r="A3550" s="1">
        <v>37117</v>
      </c>
      <c r="B3550">
        <v>120.139999</v>
      </c>
      <c r="C3550">
        <v>120.349998</v>
      </c>
      <c r="D3550">
        <v>118.800003</v>
      </c>
      <c r="E3550">
        <v>119.269997</v>
      </c>
      <c r="F3550">
        <v>13178100</v>
      </c>
      <c r="G3550">
        <v>90.613405</v>
      </c>
      <c r="H3550" s="6">
        <f t="shared" si="118"/>
        <v>0.10724156823074386</v>
      </c>
      <c r="R3550" s="6">
        <f t="shared" si="119"/>
        <v>-7.2415682307438627E-3</v>
      </c>
    </row>
    <row r="3551" spans="1:18" x14ac:dyDescent="0.25">
      <c r="A3551" s="1">
        <v>37116</v>
      </c>
      <c r="B3551">
        <v>119.599998</v>
      </c>
      <c r="C3551">
        <v>119.849998</v>
      </c>
      <c r="D3551">
        <v>118.80999799999999</v>
      </c>
      <c r="E3551">
        <v>119.32</v>
      </c>
      <c r="F3551">
        <v>7431600</v>
      </c>
      <c r="G3551">
        <v>90.651393999999996</v>
      </c>
      <c r="H3551" s="6">
        <f t="shared" si="118"/>
        <v>0.10234112044048702</v>
      </c>
      <c r="R3551" s="6">
        <f t="shared" si="119"/>
        <v>-2.3411204404870157E-3</v>
      </c>
    </row>
    <row r="3552" spans="1:18" x14ac:dyDescent="0.25">
      <c r="A3552" s="1">
        <v>37113</v>
      </c>
      <c r="B3552">
        <v>118.800003</v>
      </c>
      <c r="C3552">
        <v>119.839996</v>
      </c>
      <c r="D3552">
        <v>117.339996</v>
      </c>
      <c r="E3552">
        <v>119.290001</v>
      </c>
      <c r="F3552">
        <v>11173300</v>
      </c>
      <c r="G3552">
        <v>90.628602999999998</v>
      </c>
      <c r="H3552" s="6">
        <f t="shared" si="118"/>
        <v>9.5875437814593331E-2</v>
      </c>
      <c r="R3552" s="6">
        <f t="shared" si="119"/>
        <v>4.1245621854066779E-3</v>
      </c>
    </row>
    <row r="3553" spans="1:18" x14ac:dyDescent="0.25">
      <c r="A3553" s="1">
        <v>37112</v>
      </c>
      <c r="B3553">
        <v>118.699997</v>
      </c>
      <c r="C3553">
        <v>118.970001</v>
      </c>
      <c r="D3553">
        <v>117.860001</v>
      </c>
      <c r="E3553">
        <v>118.879997</v>
      </c>
      <c r="F3553">
        <v>14118500</v>
      </c>
      <c r="G3553">
        <v>90.317109000000002</v>
      </c>
      <c r="H3553" s="6">
        <f t="shared" si="118"/>
        <v>9.8483571992002611E-2</v>
      </c>
      <c r="R3553" s="6">
        <f t="shared" si="119"/>
        <v>1.5164280079973955E-3</v>
      </c>
    </row>
    <row r="3554" spans="1:18" x14ac:dyDescent="0.25">
      <c r="A3554" s="1">
        <v>37111</v>
      </c>
      <c r="B3554">
        <v>120.120003</v>
      </c>
      <c r="C3554">
        <v>121.160004</v>
      </c>
      <c r="D3554">
        <v>118.43</v>
      </c>
      <c r="E3554">
        <v>118.529999</v>
      </c>
      <c r="F3554">
        <v>15183800</v>
      </c>
      <c r="G3554">
        <v>90.051203999999998</v>
      </c>
      <c r="H3554" s="6">
        <f t="shared" si="118"/>
        <v>0.11323679620620718</v>
      </c>
      <c r="R3554" s="6">
        <f t="shared" si="119"/>
        <v>-1.3236796206207166E-2</v>
      </c>
    </row>
    <row r="3555" spans="1:18" x14ac:dyDescent="0.25">
      <c r="A3555" s="1">
        <v>37110</v>
      </c>
      <c r="B3555">
        <v>120.269997</v>
      </c>
      <c r="C3555">
        <v>121.199997</v>
      </c>
      <c r="D3555">
        <v>119.910004</v>
      </c>
      <c r="E3555">
        <v>120.769997</v>
      </c>
      <c r="F3555">
        <v>8865100</v>
      </c>
      <c r="G3555">
        <v>91.753005000000002</v>
      </c>
      <c r="H3555" s="6">
        <f t="shared" si="118"/>
        <v>9.584268718323824E-2</v>
      </c>
      <c r="R3555" s="6">
        <f t="shared" si="119"/>
        <v>4.1573128167617726E-3</v>
      </c>
    </row>
    <row r="3556" spans="1:18" x14ac:dyDescent="0.25">
      <c r="A3556" s="1">
        <v>37109</v>
      </c>
      <c r="B3556">
        <v>121.349998</v>
      </c>
      <c r="C3556">
        <v>121.510002</v>
      </c>
      <c r="D3556">
        <v>120.099998</v>
      </c>
      <c r="E3556">
        <v>120.300003</v>
      </c>
      <c r="F3556">
        <v>8550100</v>
      </c>
      <c r="G3556">
        <v>91.395934999999994</v>
      </c>
      <c r="H3556" s="6">
        <f t="shared" si="118"/>
        <v>0.10865261654145224</v>
      </c>
      <c r="R3556" s="6">
        <f t="shared" si="119"/>
        <v>-8.6526165414522339E-3</v>
      </c>
    </row>
    <row r="3557" spans="1:18" x14ac:dyDescent="0.25">
      <c r="A3557" s="1">
        <v>37106</v>
      </c>
      <c r="B3557">
        <v>122.360001</v>
      </c>
      <c r="C3557">
        <v>122.360001</v>
      </c>
      <c r="D3557">
        <v>120.900002</v>
      </c>
      <c r="E3557">
        <v>121.94000200000001</v>
      </c>
      <c r="F3557">
        <v>10816300</v>
      </c>
      <c r="G3557">
        <v>92.641897</v>
      </c>
      <c r="H3557" s="6">
        <f t="shared" si="118"/>
        <v>0.10343248607851835</v>
      </c>
      <c r="R3557" s="6">
        <f t="shared" si="119"/>
        <v>-3.4324860785183387E-3</v>
      </c>
    </row>
    <row r="3558" spans="1:18" x14ac:dyDescent="0.25">
      <c r="A3558" s="1">
        <v>37105</v>
      </c>
      <c r="B3558">
        <v>123.230003</v>
      </c>
      <c r="C3558">
        <v>123.25</v>
      </c>
      <c r="D3558">
        <v>121.889999</v>
      </c>
      <c r="E3558">
        <v>122.610001</v>
      </c>
      <c r="F3558">
        <v>11070100</v>
      </c>
      <c r="G3558">
        <v>93.150917000000007</v>
      </c>
      <c r="H3558" s="6">
        <f t="shared" si="118"/>
        <v>0.10503125849960419</v>
      </c>
      <c r="R3558" s="6">
        <f t="shared" si="119"/>
        <v>-5.0312584996041873E-3</v>
      </c>
    </row>
    <row r="3559" spans="1:18" x14ac:dyDescent="0.25">
      <c r="A3559" s="1">
        <v>37104</v>
      </c>
      <c r="B3559">
        <v>121.970001</v>
      </c>
      <c r="C3559">
        <v>122.699997</v>
      </c>
      <c r="D3559">
        <v>121.550003</v>
      </c>
      <c r="E3559">
        <v>122.110001</v>
      </c>
      <c r="F3559">
        <v>11940800</v>
      </c>
      <c r="G3559">
        <v>92.771051</v>
      </c>
      <c r="H3559" s="6">
        <f t="shared" si="118"/>
        <v>9.8852176774188921E-2</v>
      </c>
      <c r="R3559" s="6">
        <f t="shared" si="119"/>
        <v>1.1478232258110793E-3</v>
      </c>
    </row>
    <row r="3560" spans="1:18" x14ac:dyDescent="0.25">
      <c r="A3560" s="1">
        <v>37103</v>
      </c>
      <c r="B3560">
        <v>121</v>
      </c>
      <c r="C3560">
        <v>122.68</v>
      </c>
      <c r="D3560">
        <v>120.800003</v>
      </c>
      <c r="E3560">
        <v>121.349998</v>
      </c>
      <c r="F3560">
        <v>11918100</v>
      </c>
      <c r="G3560">
        <v>92.193652</v>
      </c>
      <c r="H3560" s="6">
        <f t="shared" si="118"/>
        <v>9.7107454545454552E-2</v>
      </c>
      <c r="R3560" s="6">
        <f t="shared" si="119"/>
        <v>2.8925454545454493E-3</v>
      </c>
    </row>
    <row r="3561" spans="1:18" x14ac:dyDescent="0.25">
      <c r="A3561" s="1">
        <v>37102</v>
      </c>
      <c r="B3561">
        <v>121.19000200000001</v>
      </c>
      <c r="C3561">
        <v>121.349998</v>
      </c>
      <c r="D3561">
        <v>120.300003</v>
      </c>
      <c r="E3561">
        <v>120.849998</v>
      </c>
      <c r="F3561">
        <v>8547700</v>
      </c>
      <c r="G3561">
        <v>91.813784999999996</v>
      </c>
      <c r="H3561" s="6">
        <f t="shared" si="118"/>
        <v>0.10280554496566481</v>
      </c>
      <c r="R3561" s="6">
        <f t="shared" si="119"/>
        <v>-2.8055449656648039E-3</v>
      </c>
    </row>
    <row r="3562" spans="1:18" x14ac:dyDescent="0.25">
      <c r="A3562" s="1">
        <v>37099</v>
      </c>
      <c r="B3562">
        <v>120.83000199999999</v>
      </c>
      <c r="C3562">
        <v>121.349998</v>
      </c>
      <c r="D3562">
        <v>119.910004</v>
      </c>
      <c r="E3562">
        <v>120.80999799999999</v>
      </c>
      <c r="F3562">
        <v>8478800</v>
      </c>
      <c r="G3562">
        <v>91.783394999999999</v>
      </c>
      <c r="H3562" s="6">
        <f t="shared" si="118"/>
        <v>0.10016555490911935</v>
      </c>
      <c r="R3562" s="6">
        <f t="shared" si="119"/>
        <v>-1.6555490911934385E-4</v>
      </c>
    </row>
    <row r="3563" spans="1:18" x14ac:dyDescent="0.25">
      <c r="A3563" s="1">
        <v>37098</v>
      </c>
      <c r="B3563">
        <v>119.05999799999999</v>
      </c>
      <c r="C3563">
        <v>120.849998</v>
      </c>
      <c r="D3563">
        <v>118.55999799999999</v>
      </c>
      <c r="E3563">
        <v>120.349998</v>
      </c>
      <c r="F3563">
        <v>12898200</v>
      </c>
      <c r="G3563">
        <v>91.433918000000006</v>
      </c>
      <c r="H3563" s="6">
        <f t="shared" si="118"/>
        <v>8.9165126644803028E-2</v>
      </c>
      <c r="R3563" s="6">
        <f t="shared" si="119"/>
        <v>1.0834873355196985E-2</v>
      </c>
    </row>
    <row r="3564" spans="1:18" x14ac:dyDescent="0.25">
      <c r="A3564" s="1">
        <v>37097</v>
      </c>
      <c r="B3564">
        <v>117.91999800000001</v>
      </c>
      <c r="C3564">
        <v>119.480003</v>
      </c>
      <c r="D3564">
        <v>117.459999</v>
      </c>
      <c r="E3564">
        <v>119.099998</v>
      </c>
      <c r="F3564">
        <v>12088500</v>
      </c>
      <c r="G3564">
        <v>90.484251</v>
      </c>
      <c r="H3564" s="6">
        <f t="shared" si="118"/>
        <v>8.9993215569762891E-2</v>
      </c>
      <c r="R3564" s="6">
        <f t="shared" si="119"/>
        <v>1.0006784430237121E-2</v>
      </c>
    </row>
    <row r="3565" spans="1:18" x14ac:dyDescent="0.25">
      <c r="A3565" s="1">
        <v>37096</v>
      </c>
      <c r="B3565">
        <v>119</v>
      </c>
      <c r="C3565">
        <v>119.199997</v>
      </c>
      <c r="D3565">
        <v>116.75</v>
      </c>
      <c r="E3565">
        <v>117.800003</v>
      </c>
      <c r="F3565">
        <v>12269000</v>
      </c>
      <c r="G3565">
        <v>89.496600999999998</v>
      </c>
      <c r="H3565" s="6">
        <f t="shared" si="118"/>
        <v>0.11008400840336131</v>
      </c>
      <c r="R3565" s="6">
        <f t="shared" si="119"/>
        <v>-1.0084008403361313E-2</v>
      </c>
    </row>
    <row r="3566" spans="1:18" x14ac:dyDescent="0.25">
      <c r="A3566" s="1">
        <v>37095</v>
      </c>
      <c r="B3566">
        <v>121.800003</v>
      </c>
      <c r="C3566">
        <v>121.879997</v>
      </c>
      <c r="D3566">
        <v>118.949997</v>
      </c>
      <c r="E3566">
        <v>118.949997</v>
      </c>
      <c r="F3566">
        <v>8065200</v>
      </c>
      <c r="G3566">
        <v>90.370289999999997</v>
      </c>
      <c r="H3566" s="6">
        <f t="shared" si="118"/>
        <v>0.12339906346307733</v>
      </c>
      <c r="R3566" s="6">
        <f t="shared" si="119"/>
        <v>-2.3399063463077317E-2</v>
      </c>
    </row>
    <row r="3567" spans="1:18" x14ac:dyDescent="0.25">
      <c r="A3567" s="1">
        <v>37092</v>
      </c>
      <c r="B3567">
        <v>121.150002</v>
      </c>
      <c r="C3567">
        <v>121.94000200000001</v>
      </c>
      <c r="D3567">
        <v>120.91999800000001</v>
      </c>
      <c r="E3567">
        <v>121.339996</v>
      </c>
      <c r="F3567">
        <v>6705800</v>
      </c>
      <c r="G3567">
        <v>92.186053000000001</v>
      </c>
      <c r="H3567" s="6">
        <f t="shared" si="118"/>
        <v>9.8431745795596451E-2</v>
      </c>
      <c r="R3567" s="6">
        <f t="shared" si="119"/>
        <v>1.5682542044035514E-3</v>
      </c>
    </row>
    <row r="3568" spans="1:18" x14ac:dyDescent="0.25">
      <c r="A3568" s="1">
        <v>37091</v>
      </c>
      <c r="B3568">
        <v>122.18</v>
      </c>
      <c r="C3568">
        <v>122.980003</v>
      </c>
      <c r="D3568">
        <v>120.760002</v>
      </c>
      <c r="E3568">
        <v>122.07</v>
      </c>
      <c r="F3568">
        <v>10082900</v>
      </c>
      <c r="G3568">
        <v>92.740661000000003</v>
      </c>
      <c r="H3568" s="6">
        <f t="shared" si="118"/>
        <v>0.1009003110165331</v>
      </c>
      <c r="R3568" s="6">
        <f t="shared" si="119"/>
        <v>-9.0031101653309574E-4</v>
      </c>
    </row>
    <row r="3569" spans="1:18" x14ac:dyDescent="0.25">
      <c r="A3569" s="1">
        <v>37090</v>
      </c>
      <c r="B3569">
        <v>120.55999799999999</v>
      </c>
      <c r="C3569">
        <v>121.639999</v>
      </c>
      <c r="D3569">
        <v>120.05999799999999</v>
      </c>
      <c r="E3569">
        <v>121.010002</v>
      </c>
      <c r="F3569">
        <v>7709300</v>
      </c>
      <c r="G3569">
        <v>91.935344999999998</v>
      </c>
      <c r="H3569" s="6">
        <f t="shared" si="118"/>
        <v>9.6267385472252526E-2</v>
      </c>
      <c r="R3569" s="6">
        <f t="shared" si="119"/>
        <v>3.7326145277474785E-3</v>
      </c>
    </row>
    <row r="3570" spans="1:18" x14ac:dyDescent="0.25">
      <c r="A3570" s="1">
        <v>37089</v>
      </c>
      <c r="B3570">
        <v>120.199997</v>
      </c>
      <c r="C3570">
        <v>121.949997</v>
      </c>
      <c r="D3570">
        <v>119.83000199999999</v>
      </c>
      <c r="E3570">
        <v>121.839996</v>
      </c>
      <c r="F3570">
        <v>7469800</v>
      </c>
      <c r="G3570">
        <v>92.565918999999994</v>
      </c>
      <c r="H3570" s="6">
        <f t="shared" si="118"/>
        <v>8.6356081190251593E-2</v>
      </c>
      <c r="R3570" s="6">
        <f t="shared" si="119"/>
        <v>1.3643918809748416E-2</v>
      </c>
    </row>
    <row r="3571" spans="1:18" x14ac:dyDescent="0.25">
      <c r="A3571" s="1">
        <v>37088</v>
      </c>
      <c r="B3571">
        <v>121.769997</v>
      </c>
      <c r="C3571">
        <v>122.279999</v>
      </c>
      <c r="D3571">
        <v>120.290001</v>
      </c>
      <c r="E3571">
        <v>120.709999</v>
      </c>
      <c r="F3571">
        <v>6915300</v>
      </c>
      <c r="G3571">
        <v>91.707423000000006</v>
      </c>
      <c r="H3571" s="6">
        <f t="shared" si="118"/>
        <v>0.10870491932425692</v>
      </c>
      <c r="R3571" s="6">
        <f t="shared" si="119"/>
        <v>-8.7049193242569201E-3</v>
      </c>
    </row>
    <row r="3572" spans="1:18" x14ac:dyDescent="0.25">
      <c r="A3572" s="1">
        <v>37085</v>
      </c>
      <c r="B3572">
        <v>120.839996</v>
      </c>
      <c r="C3572">
        <v>122.32</v>
      </c>
      <c r="D3572">
        <v>120.620003</v>
      </c>
      <c r="E3572">
        <v>122.239998</v>
      </c>
      <c r="F3572">
        <v>10433800</v>
      </c>
      <c r="G3572">
        <v>92.869814000000005</v>
      </c>
      <c r="H3572" s="6">
        <f t="shared" si="118"/>
        <v>8.8414415372870425E-2</v>
      </c>
      <c r="R3572" s="6">
        <f t="shared" si="119"/>
        <v>1.1585584627129586E-2</v>
      </c>
    </row>
    <row r="3573" spans="1:18" x14ac:dyDescent="0.25">
      <c r="A3573" s="1">
        <v>37084</v>
      </c>
      <c r="B3573">
        <v>119.5</v>
      </c>
      <c r="C3573">
        <v>121.470001</v>
      </c>
      <c r="D3573">
        <v>119.30999799999999</v>
      </c>
      <c r="E3573">
        <v>121.19000200000001</v>
      </c>
      <c r="F3573">
        <v>12002800</v>
      </c>
      <c r="G3573">
        <v>92.072096999999999</v>
      </c>
      <c r="H3573" s="6">
        <f t="shared" si="118"/>
        <v>8.5857723849372333E-2</v>
      </c>
      <c r="R3573" s="6">
        <f t="shared" si="119"/>
        <v>1.4142276150627672E-2</v>
      </c>
    </row>
    <row r="3574" spans="1:18" x14ac:dyDescent="0.25">
      <c r="A3574" s="1">
        <v>37083</v>
      </c>
      <c r="B3574">
        <v>118.099998</v>
      </c>
      <c r="C3574">
        <v>118.889999</v>
      </c>
      <c r="D3574">
        <v>117.089996</v>
      </c>
      <c r="E3574">
        <v>118.379997</v>
      </c>
      <c r="F3574">
        <v>15328600</v>
      </c>
      <c r="G3574">
        <v>89.937241999999998</v>
      </c>
      <c r="H3574" s="6">
        <f t="shared" si="118"/>
        <v>9.7629136284998044E-2</v>
      </c>
      <c r="R3574" s="6">
        <f t="shared" si="119"/>
        <v>2.3708637150019569E-3</v>
      </c>
    </row>
    <row r="3575" spans="1:18" x14ac:dyDescent="0.25">
      <c r="A3575" s="1">
        <v>37082</v>
      </c>
      <c r="B3575">
        <v>120.290001</v>
      </c>
      <c r="C3575">
        <v>120.639999</v>
      </c>
      <c r="D3575">
        <v>118.209999</v>
      </c>
      <c r="E3575">
        <v>118.260002</v>
      </c>
      <c r="F3575">
        <v>8630700</v>
      </c>
      <c r="G3575">
        <v>89.846078000000006</v>
      </c>
      <c r="H3575" s="6">
        <f t="shared" si="118"/>
        <v>0.11687587482853212</v>
      </c>
      <c r="R3575" s="6">
        <f t="shared" si="119"/>
        <v>-1.687587482853212E-2</v>
      </c>
    </row>
    <row r="3576" spans="1:18" x14ac:dyDescent="0.25">
      <c r="A3576" s="1">
        <v>37081</v>
      </c>
      <c r="B3576">
        <v>119.489998</v>
      </c>
      <c r="C3576">
        <v>120.540001</v>
      </c>
      <c r="D3576">
        <v>119.199997</v>
      </c>
      <c r="E3576">
        <v>119.699997</v>
      </c>
      <c r="F3576">
        <v>8339300</v>
      </c>
      <c r="G3576">
        <v>90.940089999999998</v>
      </c>
      <c r="H3576" s="6">
        <f t="shared" si="118"/>
        <v>9.8242539095196937E-2</v>
      </c>
      <c r="R3576" s="6">
        <f t="shared" si="119"/>
        <v>1.7574609048030636E-3</v>
      </c>
    </row>
    <row r="3577" spans="1:18" x14ac:dyDescent="0.25">
      <c r="A3577" s="1">
        <v>37078</v>
      </c>
      <c r="B3577">
        <v>121.30999799999999</v>
      </c>
      <c r="C3577">
        <v>121.489998</v>
      </c>
      <c r="D3577">
        <v>119.050003</v>
      </c>
      <c r="E3577">
        <v>119.050003</v>
      </c>
      <c r="F3577">
        <v>11665900</v>
      </c>
      <c r="G3577">
        <v>90.446268000000003</v>
      </c>
      <c r="H3577" s="6">
        <f t="shared" si="118"/>
        <v>0.11862991540070746</v>
      </c>
      <c r="R3577" s="6">
        <f t="shared" si="119"/>
        <v>-1.8629915400707447E-2</v>
      </c>
    </row>
    <row r="3578" spans="1:18" x14ac:dyDescent="0.25">
      <c r="A3578" s="1">
        <v>37077</v>
      </c>
      <c r="B3578">
        <v>123.07</v>
      </c>
      <c r="C3578">
        <v>123.650002</v>
      </c>
      <c r="D3578">
        <v>121.660004</v>
      </c>
      <c r="E3578">
        <v>121.68</v>
      </c>
      <c r="F3578">
        <v>5517900</v>
      </c>
      <c r="G3578">
        <v>92.444365000000005</v>
      </c>
      <c r="H3578" s="6">
        <f t="shared" si="118"/>
        <v>0.11129438530917354</v>
      </c>
      <c r="R3578" s="6">
        <f t="shared" si="119"/>
        <v>-1.1294385309173531E-2</v>
      </c>
    </row>
    <row r="3579" spans="1:18" x14ac:dyDescent="0.25">
      <c r="A3579" s="1">
        <v>37075</v>
      </c>
      <c r="B3579">
        <v>123.980003</v>
      </c>
      <c r="C3579">
        <v>124.099998</v>
      </c>
      <c r="D3579">
        <v>123.050003</v>
      </c>
      <c r="E3579">
        <v>124.099998</v>
      </c>
      <c r="F3579">
        <v>3303100</v>
      </c>
      <c r="G3579">
        <v>94.282919000000007</v>
      </c>
      <c r="H3579" s="6">
        <f t="shared" si="118"/>
        <v>9.9032142304432733E-2</v>
      </c>
      <c r="R3579" s="6">
        <f t="shared" si="119"/>
        <v>9.6785769556726787E-4</v>
      </c>
    </row>
    <row r="3580" spans="1:18" x14ac:dyDescent="0.25">
      <c r="A3580" s="1">
        <v>37074</v>
      </c>
      <c r="B3580">
        <v>122.800003</v>
      </c>
      <c r="C3580">
        <v>124.32</v>
      </c>
      <c r="D3580">
        <v>122.620003</v>
      </c>
      <c r="E3580">
        <v>124.129997</v>
      </c>
      <c r="F3580">
        <v>8522200</v>
      </c>
      <c r="G3580">
        <v>94.305710000000005</v>
      </c>
      <c r="H3580" s="6">
        <f t="shared" si="118"/>
        <v>8.9169430232017191E-2</v>
      </c>
      <c r="R3580" s="6">
        <f t="shared" si="119"/>
        <v>1.0830569767982816E-2</v>
      </c>
    </row>
    <row r="3581" spans="1:18" x14ac:dyDescent="0.25">
      <c r="A3581" s="1">
        <v>37071</v>
      </c>
      <c r="B3581">
        <v>122.800003</v>
      </c>
      <c r="C3581">
        <v>124.010002</v>
      </c>
      <c r="D3581">
        <v>122.260002</v>
      </c>
      <c r="E3581">
        <v>122.599998</v>
      </c>
      <c r="F3581">
        <v>9824200</v>
      </c>
      <c r="G3581">
        <v>93.143317999999994</v>
      </c>
      <c r="H3581" s="6">
        <f t="shared" si="118"/>
        <v>0.10162870517193721</v>
      </c>
      <c r="R3581" s="6">
        <f t="shared" si="119"/>
        <v>-1.628705171937206E-3</v>
      </c>
    </row>
    <row r="3582" spans="1:18" x14ac:dyDescent="0.25">
      <c r="A3582" s="1">
        <v>37070</v>
      </c>
      <c r="B3582">
        <v>122</v>
      </c>
      <c r="C3582">
        <v>123.94000200000001</v>
      </c>
      <c r="D3582">
        <v>121.93</v>
      </c>
      <c r="E3582">
        <v>122.150002</v>
      </c>
      <c r="F3582">
        <v>10269300</v>
      </c>
      <c r="G3582">
        <v>92.801440999999997</v>
      </c>
      <c r="H3582" s="6">
        <f t="shared" si="118"/>
        <v>9.8770475409836064E-2</v>
      </c>
      <c r="R3582" s="6">
        <f t="shared" si="119"/>
        <v>1.2295245901639397E-3</v>
      </c>
    </row>
    <row r="3583" spans="1:18" x14ac:dyDescent="0.25">
      <c r="A3583" s="1">
        <v>37069</v>
      </c>
      <c r="B3583">
        <v>121.599998</v>
      </c>
      <c r="C3583">
        <v>122.239998</v>
      </c>
      <c r="D3583">
        <v>120.910004</v>
      </c>
      <c r="E3583">
        <v>121.480003</v>
      </c>
      <c r="F3583">
        <v>10105100</v>
      </c>
      <c r="G3583">
        <v>92.292421000000004</v>
      </c>
      <c r="H3583" s="6">
        <f t="shared" si="118"/>
        <v>0.10098680100307242</v>
      </c>
      <c r="R3583" s="6">
        <f t="shared" si="119"/>
        <v>-9.8680100307240934E-4</v>
      </c>
    </row>
    <row r="3584" spans="1:18" x14ac:dyDescent="0.25">
      <c r="A3584" s="1">
        <v>37068</v>
      </c>
      <c r="B3584">
        <v>120.900002</v>
      </c>
      <c r="C3584">
        <v>122.389999</v>
      </c>
      <c r="D3584">
        <v>120.57</v>
      </c>
      <c r="E3584">
        <v>121.550003</v>
      </c>
      <c r="F3584">
        <v>8005800</v>
      </c>
      <c r="G3584">
        <v>92.345602</v>
      </c>
      <c r="H3584" s="6">
        <f t="shared" si="118"/>
        <v>9.4623647731618715E-2</v>
      </c>
      <c r="R3584" s="6">
        <f t="shared" si="119"/>
        <v>5.3763522683812955E-3</v>
      </c>
    </row>
    <row r="3585" spans="1:18" x14ac:dyDescent="0.25">
      <c r="A3585" s="1">
        <v>37067</v>
      </c>
      <c r="B3585">
        <v>123.279999</v>
      </c>
      <c r="C3585">
        <v>123.44000200000001</v>
      </c>
      <c r="D3585">
        <v>121.5</v>
      </c>
      <c r="E3585">
        <v>121.720001</v>
      </c>
      <c r="F3585">
        <v>8406800</v>
      </c>
      <c r="G3585">
        <v>92.474755000000002</v>
      </c>
      <c r="H3585" s="6">
        <f t="shared" si="118"/>
        <v>0.11265410458025724</v>
      </c>
      <c r="R3585" s="6">
        <f t="shared" si="119"/>
        <v>-1.2654104580257234E-2</v>
      </c>
    </row>
    <row r="3586" spans="1:18" x14ac:dyDescent="0.25">
      <c r="A3586" s="1">
        <v>37064</v>
      </c>
      <c r="B3586">
        <v>123.489998</v>
      </c>
      <c r="C3586">
        <v>123.589996</v>
      </c>
      <c r="D3586">
        <v>122.160004</v>
      </c>
      <c r="E3586">
        <v>122.849998</v>
      </c>
      <c r="F3586">
        <v>12212000</v>
      </c>
      <c r="G3586">
        <v>93.333252000000002</v>
      </c>
      <c r="H3586" s="6">
        <f t="shared" si="118"/>
        <v>0.10518260596295419</v>
      </c>
      <c r="R3586" s="6">
        <f t="shared" si="119"/>
        <v>-5.1826059629541867E-3</v>
      </c>
    </row>
    <row r="3587" spans="1:18" x14ac:dyDescent="0.25">
      <c r="A3587" s="1">
        <v>37063</v>
      </c>
      <c r="B3587">
        <v>122.220001</v>
      </c>
      <c r="C3587">
        <v>124.30999799999999</v>
      </c>
      <c r="D3587">
        <v>122.150002</v>
      </c>
      <c r="E3587">
        <v>123.82</v>
      </c>
      <c r="F3587">
        <v>12259100</v>
      </c>
      <c r="G3587">
        <v>94.070194000000001</v>
      </c>
      <c r="H3587" s="6">
        <f t="shared" ref="H3587:H3650" si="120">(B3587-E3587)/B3587+0.1</f>
        <v>8.6908861177312571E-2</v>
      </c>
      <c r="R3587" s="6">
        <f t="shared" si="119"/>
        <v>1.3091138822687432E-2</v>
      </c>
    </row>
    <row r="3588" spans="1:18" x14ac:dyDescent="0.25">
      <c r="A3588" s="1">
        <v>37062</v>
      </c>
      <c r="B3588">
        <v>121.19000200000001</v>
      </c>
      <c r="C3588">
        <v>122.860001</v>
      </c>
      <c r="D3588">
        <v>121.099998</v>
      </c>
      <c r="E3588">
        <v>122.43</v>
      </c>
      <c r="F3588">
        <v>8787200</v>
      </c>
      <c r="G3588">
        <v>93.014165000000006</v>
      </c>
      <c r="H3588" s="6">
        <f t="shared" si="120"/>
        <v>8.976814935608303E-2</v>
      </c>
      <c r="R3588" s="6">
        <f t="shared" ref="R3588:R3651" si="121">(E3588-B3588)/B3588</f>
        <v>1.0231850643916978E-2</v>
      </c>
    </row>
    <row r="3589" spans="1:18" x14ac:dyDescent="0.25">
      <c r="A3589" s="1">
        <v>37061</v>
      </c>
      <c r="B3589">
        <v>122.379997</v>
      </c>
      <c r="C3589">
        <v>122.889999</v>
      </c>
      <c r="D3589">
        <v>120.889999</v>
      </c>
      <c r="E3589">
        <v>121.790001</v>
      </c>
      <c r="F3589">
        <v>7732300</v>
      </c>
      <c r="G3589">
        <v>92.527935999999997</v>
      </c>
      <c r="H3589" s="6">
        <f t="shared" si="120"/>
        <v>0.10482101662414652</v>
      </c>
      <c r="R3589" s="6">
        <f t="shared" si="121"/>
        <v>-4.8210166241465036E-3</v>
      </c>
    </row>
    <row r="3590" spans="1:18" x14ac:dyDescent="0.25">
      <c r="A3590" s="1">
        <v>37060</v>
      </c>
      <c r="B3590">
        <v>121.650002</v>
      </c>
      <c r="C3590">
        <v>122.44000200000001</v>
      </c>
      <c r="D3590">
        <v>120.910004</v>
      </c>
      <c r="E3590">
        <v>121.260002</v>
      </c>
      <c r="F3590">
        <v>11368300</v>
      </c>
      <c r="G3590">
        <v>92.125277999999994</v>
      </c>
      <c r="H3590" s="6">
        <f t="shared" si="120"/>
        <v>0.10320591856628167</v>
      </c>
      <c r="R3590" s="6">
        <f t="shared" si="121"/>
        <v>-3.205918566281656E-3</v>
      </c>
    </row>
    <row r="3591" spans="1:18" x14ac:dyDescent="0.25">
      <c r="A3591" s="1">
        <v>37057</v>
      </c>
      <c r="B3591">
        <v>120.910004</v>
      </c>
      <c r="C3591">
        <v>122.400002</v>
      </c>
      <c r="D3591">
        <v>120.400002</v>
      </c>
      <c r="E3591">
        <v>121.849998</v>
      </c>
      <c r="F3591">
        <v>16821100</v>
      </c>
      <c r="G3591">
        <v>92.573518000000007</v>
      </c>
      <c r="H3591" s="6">
        <f t="shared" si="120"/>
        <v>9.2225672244622553E-2</v>
      </c>
      <c r="R3591" s="6">
        <f t="shared" si="121"/>
        <v>7.7743277553774517E-3</v>
      </c>
    </row>
    <row r="3592" spans="1:18" x14ac:dyDescent="0.25">
      <c r="A3592" s="1">
        <v>37056</v>
      </c>
      <c r="B3592">
        <v>124.18</v>
      </c>
      <c r="C3592">
        <v>124.300003</v>
      </c>
      <c r="D3592">
        <v>121.75</v>
      </c>
      <c r="E3592">
        <v>122</v>
      </c>
      <c r="F3592">
        <v>12603000</v>
      </c>
      <c r="G3592">
        <v>92.424611999999996</v>
      </c>
      <c r="H3592" s="6">
        <f t="shared" si="120"/>
        <v>0.11755516186181356</v>
      </c>
      <c r="R3592" s="6">
        <f t="shared" si="121"/>
        <v>-1.7555161861813551E-2</v>
      </c>
    </row>
    <row r="3593" spans="1:18" x14ac:dyDescent="0.25">
      <c r="A3593" s="1">
        <v>37055</v>
      </c>
      <c r="B3593">
        <v>126.16999800000001</v>
      </c>
      <c r="C3593">
        <v>126.58000199999999</v>
      </c>
      <c r="D3593">
        <v>124.650002</v>
      </c>
      <c r="E3593">
        <v>124.800003</v>
      </c>
      <c r="F3593">
        <v>7629400</v>
      </c>
      <c r="G3593">
        <v>94.545834999999997</v>
      </c>
      <c r="H3593" s="6">
        <f t="shared" si="120"/>
        <v>0.11085832624012568</v>
      </c>
      <c r="R3593" s="6">
        <f t="shared" si="121"/>
        <v>-1.0858326240125667E-2</v>
      </c>
    </row>
    <row r="3594" spans="1:18" x14ac:dyDescent="0.25">
      <c r="A3594" s="1">
        <v>37054</v>
      </c>
      <c r="B3594">
        <v>124.860001</v>
      </c>
      <c r="C3594">
        <v>126.739998</v>
      </c>
      <c r="D3594">
        <v>124.040001</v>
      </c>
      <c r="E3594">
        <v>125.879997</v>
      </c>
      <c r="F3594">
        <v>9364400</v>
      </c>
      <c r="G3594">
        <v>95.364016000000007</v>
      </c>
      <c r="H3594" s="6">
        <f t="shared" si="120"/>
        <v>9.1830882653925291E-2</v>
      </c>
      <c r="R3594" s="6">
        <f t="shared" si="121"/>
        <v>8.1691173460747141E-3</v>
      </c>
    </row>
    <row r="3595" spans="1:18" x14ac:dyDescent="0.25">
      <c r="A3595" s="1">
        <v>37053</v>
      </c>
      <c r="B3595">
        <v>126.709999</v>
      </c>
      <c r="C3595">
        <v>126.989998</v>
      </c>
      <c r="D3595">
        <v>125.410004</v>
      </c>
      <c r="E3595">
        <v>126.099998</v>
      </c>
      <c r="F3595">
        <v>7012200</v>
      </c>
      <c r="G3595">
        <v>95.530683999999994</v>
      </c>
      <c r="H3595" s="6">
        <f t="shared" si="120"/>
        <v>0.10481415046021741</v>
      </c>
      <c r="R3595" s="6">
        <f t="shared" si="121"/>
        <v>-4.8141504602174047E-3</v>
      </c>
    </row>
    <row r="3596" spans="1:18" x14ac:dyDescent="0.25">
      <c r="A3596" s="1">
        <v>37050</v>
      </c>
      <c r="B3596">
        <v>127.699997</v>
      </c>
      <c r="C3596">
        <v>127.870003</v>
      </c>
      <c r="D3596">
        <v>126.139999</v>
      </c>
      <c r="E3596">
        <v>127</v>
      </c>
      <c r="F3596">
        <v>8170600</v>
      </c>
      <c r="G3596">
        <v>96.212506000000005</v>
      </c>
      <c r="H3596" s="6">
        <f t="shared" si="120"/>
        <v>0.10548157413034236</v>
      </c>
      <c r="R3596" s="6">
        <f t="shared" si="121"/>
        <v>-5.4815741303423544E-3</v>
      </c>
    </row>
    <row r="3597" spans="1:18" x14ac:dyDescent="0.25">
      <c r="A3597" s="1">
        <v>37049</v>
      </c>
      <c r="B3597">
        <v>127.050003</v>
      </c>
      <c r="C3597">
        <v>128.35000600000001</v>
      </c>
      <c r="D3597">
        <v>127</v>
      </c>
      <c r="E3597">
        <v>128.19000199999999</v>
      </c>
      <c r="F3597">
        <v>7355300</v>
      </c>
      <c r="G3597">
        <v>97.114026999999993</v>
      </c>
      <c r="H3597" s="6">
        <f t="shared" si="120"/>
        <v>9.1027162746308732E-2</v>
      </c>
      <c r="R3597" s="6">
        <f t="shared" si="121"/>
        <v>8.9728372536912789E-3</v>
      </c>
    </row>
    <row r="3598" spans="1:18" x14ac:dyDescent="0.25">
      <c r="A3598" s="1">
        <v>37048</v>
      </c>
      <c r="B3598">
        <v>128.83000200000001</v>
      </c>
      <c r="C3598">
        <v>128.83000200000001</v>
      </c>
      <c r="D3598">
        <v>127.360001</v>
      </c>
      <c r="E3598">
        <v>127.730003</v>
      </c>
      <c r="F3598">
        <v>12064900</v>
      </c>
      <c r="G3598">
        <v>96.765540999999999</v>
      </c>
      <c r="H3598" s="6">
        <f t="shared" si="120"/>
        <v>0.10853837602206985</v>
      </c>
      <c r="R3598" s="6">
        <f t="shared" si="121"/>
        <v>-8.5383760220698515E-3</v>
      </c>
    </row>
    <row r="3599" spans="1:18" x14ac:dyDescent="0.25">
      <c r="A3599" s="1">
        <v>37047</v>
      </c>
      <c r="B3599">
        <v>127.489998</v>
      </c>
      <c r="C3599">
        <v>129.229996</v>
      </c>
      <c r="D3599">
        <v>127.269997</v>
      </c>
      <c r="E3599">
        <v>128.800003</v>
      </c>
      <c r="F3599">
        <v>9115400</v>
      </c>
      <c r="G3599">
        <v>97.576149999999998</v>
      </c>
      <c r="H3599" s="6">
        <f t="shared" si="120"/>
        <v>8.9724644909006876E-2</v>
      </c>
      <c r="R3599" s="6">
        <f t="shared" si="121"/>
        <v>1.027535509099313E-2</v>
      </c>
    </row>
    <row r="3600" spans="1:18" x14ac:dyDescent="0.25">
      <c r="A3600" s="1">
        <v>37046</v>
      </c>
      <c r="B3600">
        <v>126.800003</v>
      </c>
      <c r="C3600">
        <v>127.43</v>
      </c>
      <c r="D3600">
        <v>126.08000199999999</v>
      </c>
      <c r="E3600">
        <v>127.339996</v>
      </c>
      <c r="F3600">
        <v>5623500</v>
      </c>
      <c r="G3600">
        <v>96.470079999999996</v>
      </c>
      <c r="H3600" s="6">
        <f t="shared" si="120"/>
        <v>9.5741380226938996E-2</v>
      </c>
      <c r="R3600" s="6">
        <f t="shared" si="121"/>
        <v>4.258619773061011E-3</v>
      </c>
    </row>
    <row r="3601" spans="1:18" x14ac:dyDescent="0.25">
      <c r="A3601" s="1">
        <v>37043</v>
      </c>
      <c r="B3601">
        <v>126.199997</v>
      </c>
      <c r="C3601">
        <v>127.099998</v>
      </c>
      <c r="D3601">
        <v>125.120003</v>
      </c>
      <c r="E3601">
        <v>126.730003</v>
      </c>
      <c r="F3601">
        <v>8848300</v>
      </c>
      <c r="G3601">
        <v>96.007963000000004</v>
      </c>
      <c r="H3601" s="6">
        <f t="shared" si="120"/>
        <v>9.580026931379404E-2</v>
      </c>
      <c r="R3601" s="6">
        <f t="shared" si="121"/>
        <v>4.1997306862059606E-3</v>
      </c>
    </row>
    <row r="3602" spans="1:18" x14ac:dyDescent="0.25">
      <c r="A3602" s="1">
        <v>37042</v>
      </c>
      <c r="B3602">
        <v>125.43</v>
      </c>
      <c r="C3602">
        <v>126.760002</v>
      </c>
      <c r="D3602">
        <v>125.260002</v>
      </c>
      <c r="E3602">
        <v>125.949997</v>
      </c>
      <c r="F3602">
        <v>9874200</v>
      </c>
      <c r="G3602">
        <v>95.417045999999999</v>
      </c>
      <c r="H3602" s="6">
        <f t="shared" si="120"/>
        <v>9.5854285258710134E-2</v>
      </c>
      <c r="R3602" s="6">
        <f t="shared" si="121"/>
        <v>4.1457147412898776E-3</v>
      </c>
    </row>
    <row r="3603" spans="1:18" x14ac:dyDescent="0.25">
      <c r="A3603" s="1">
        <v>37041</v>
      </c>
      <c r="B3603">
        <v>126.589996</v>
      </c>
      <c r="C3603">
        <v>127.089996</v>
      </c>
      <c r="D3603">
        <v>125</v>
      </c>
      <c r="E3603">
        <v>125.300003</v>
      </c>
      <c r="F3603">
        <v>10041800</v>
      </c>
      <c r="G3603">
        <v>94.924625000000006</v>
      </c>
      <c r="H3603" s="6">
        <f t="shared" si="120"/>
        <v>0.11019032341228605</v>
      </c>
      <c r="R3603" s="6">
        <f t="shared" si="121"/>
        <v>-1.0190323412286035E-2</v>
      </c>
    </row>
    <row r="3604" spans="1:18" x14ac:dyDescent="0.25">
      <c r="A3604" s="1">
        <v>37040</v>
      </c>
      <c r="B3604">
        <v>128.220001</v>
      </c>
      <c r="C3604">
        <v>128.35000600000001</v>
      </c>
      <c r="D3604">
        <v>126.900002</v>
      </c>
      <c r="E3604">
        <v>127.08000199999999</v>
      </c>
      <c r="F3604">
        <v>9003900</v>
      </c>
      <c r="G3604">
        <v>96.273114000000007</v>
      </c>
      <c r="H3604" s="6">
        <f t="shared" si="120"/>
        <v>0.10889096077920014</v>
      </c>
      <c r="R3604" s="6">
        <f t="shared" si="121"/>
        <v>-8.8909607792001435E-3</v>
      </c>
    </row>
    <row r="3605" spans="1:18" x14ac:dyDescent="0.25">
      <c r="A3605" s="1">
        <v>37036</v>
      </c>
      <c r="B3605">
        <v>129.64999399999999</v>
      </c>
      <c r="C3605">
        <v>129.699997</v>
      </c>
      <c r="D3605">
        <v>127.900002</v>
      </c>
      <c r="E3605">
        <v>128.10000600000001</v>
      </c>
      <c r="F3605">
        <v>7425000</v>
      </c>
      <c r="G3605">
        <v>97.045848000000007</v>
      </c>
      <c r="H3605" s="6">
        <f t="shared" si="120"/>
        <v>0.11195517216915556</v>
      </c>
      <c r="R3605" s="6">
        <f t="shared" si="121"/>
        <v>-1.1955172169155556E-2</v>
      </c>
    </row>
    <row r="3606" spans="1:18" x14ac:dyDescent="0.25">
      <c r="A3606" s="1">
        <v>37035</v>
      </c>
      <c r="B3606">
        <v>129.470001</v>
      </c>
      <c r="C3606">
        <v>130</v>
      </c>
      <c r="D3606">
        <v>128.550003</v>
      </c>
      <c r="E3606">
        <v>129.63000500000001</v>
      </c>
      <c r="F3606">
        <v>7902800</v>
      </c>
      <c r="G3606">
        <v>98.204942000000003</v>
      </c>
      <c r="H3606" s="6">
        <f t="shared" si="120"/>
        <v>9.876416159137888E-2</v>
      </c>
      <c r="R3606" s="6">
        <f t="shared" si="121"/>
        <v>1.2358384086211208E-3</v>
      </c>
    </row>
    <row r="3607" spans="1:18" x14ac:dyDescent="0.25">
      <c r="A3607" s="1">
        <v>37034</v>
      </c>
      <c r="B3607">
        <v>131.050003</v>
      </c>
      <c r="C3607">
        <v>131.050003</v>
      </c>
      <c r="D3607">
        <v>129.25</v>
      </c>
      <c r="E3607">
        <v>129.25</v>
      </c>
      <c r="F3607">
        <v>12330800</v>
      </c>
      <c r="G3607">
        <v>97.917058999999995</v>
      </c>
      <c r="H3607" s="6">
        <f t="shared" si="120"/>
        <v>0.11373523814417619</v>
      </c>
      <c r="R3607" s="6">
        <f t="shared" si="121"/>
        <v>-1.3735238144176187E-2</v>
      </c>
    </row>
    <row r="3608" spans="1:18" x14ac:dyDescent="0.25">
      <c r="A3608" s="1">
        <v>37033</v>
      </c>
      <c r="B3608">
        <v>131.83000200000001</v>
      </c>
      <c r="C3608">
        <v>132.08999600000001</v>
      </c>
      <c r="D3608">
        <v>131.070007</v>
      </c>
      <c r="E3608">
        <v>131.479996</v>
      </c>
      <c r="F3608">
        <v>8342700</v>
      </c>
      <c r="G3608">
        <v>99.606455999999994</v>
      </c>
      <c r="H3608" s="6">
        <f t="shared" si="120"/>
        <v>0.10265497985807516</v>
      </c>
      <c r="R3608" s="6">
        <f t="shared" si="121"/>
        <v>-2.6549798580751561E-3</v>
      </c>
    </row>
    <row r="3609" spans="1:18" x14ac:dyDescent="0.25">
      <c r="A3609" s="1">
        <v>37032</v>
      </c>
      <c r="B3609">
        <v>129.83999600000001</v>
      </c>
      <c r="C3609">
        <v>131.83999600000001</v>
      </c>
      <c r="D3609">
        <v>129.14999399999999</v>
      </c>
      <c r="E3609">
        <v>131.64999399999999</v>
      </c>
      <c r="F3609">
        <v>11531500</v>
      </c>
      <c r="G3609">
        <v>99.735242999999997</v>
      </c>
      <c r="H3609" s="6">
        <f t="shared" si="120"/>
        <v>8.6059780839796249E-2</v>
      </c>
      <c r="R3609" s="6">
        <f t="shared" si="121"/>
        <v>1.3940219160203753E-2</v>
      </c>
    </row>
    <row r="3610" spans="1:18" x14ac:dyDescent="0.25">
      <c r="A3610" s="1">
        <v>37029</v>
      </c>
      <c r="B3610">
        <v>129.08999600000001</v>
      </c>
      <c r="C3610">
        <v>129.740005</v>
      </c>
      <c r="D3610">
        <v>128.10000600000001</v>
      </c>
      <c r="E3610">
        <v>129.740005</v>
      </c>
      <c r="F3610">
        <v>6683100</v>
      </c>
      <c r="G3610">
        <v>98.288275999999996</v>
      </c>
      <c r="H3610" s="6">
        <f t="shared" si="120"/>
        <v>9.4964683398084684E-2</v>
      </c>
      <c r="R3610" s="6">
        <f t="shared" si="121"/>
        <v>5.0353166019153246E-3</v>
      </c>
    </row>
    <row r="3611" spans="1:18" x14ac:dyDescent="0.25">
      <c r="A3611" s="1">
        <v>37028</v>
      </c>
      <c r="B3611">
        <v>129</v>
      </c>
      <c r="C3611">
        <v>130.08000200000001</v>
      </c>
      <c r="D3611">
        <v>128.55999800000001</v>
      </c>
      <c r="E3611">
        <v>129.14999399999999</v>
      </c>
      <c r="F3611">
        <v>11824600</v>
      </c>
      <c r="G3611">
        <v>97.841296</v>
      </c>
      <c r="H3611" s="6">
        <f t="shared" si="120"/>
        <v>9.8837255813953556E-2</v>
      </c>
      <c r="R3611" s="6">
        <f t="shared" si="121"/>
        <v>1.1627441860464528E-3</v>
      </c>
    </row>
    <row r="3612" spans="1:18" x14ac:dyDescent="0.25">
      <c r="A3612" s="1">
        <v>37027</v>
      </c>
      <c r="B3612">
        <v>124.839996</v>
      </c>
      <c r="C3612">
        <v>129.199997</v>
      </c>
      <c r="D3612">
        <v>124.620003</v>
      </c>
      <c r="E3612">
        <v>128.949997</v>
      </c>
      <c r="F3612">
        <v>14909000</v>
      </c>
      <c r="G3612">
        <v>97.689783000000006</v>
      </c>
      <c r="H3612" s="6">
        <f t="shared" si="120"/>
        <v>6.7077850595253175E-2</v>
      </c>
      <c r="R3612" s="6">
        <f t="shared" si="121"/>
        <v>3.2922149404746831E-2</v>
      </c>
    </row>
    <row r="3613" spans="1:18" x14ac:dyDescent="0.25">
      <c r="A3613" s="1">
        <v>37026</v>
      </c>
      <c r="B3613">
        <v>125.550003</v>
      </c>
      <c r="C3613">
        <v>126.5</v>
      </c>
      <c r="D3613">
        <v>124.849998</v>
      </c>
      <c r="E3613">
        <v>125.980003</v>
      </c>
      <c r="F3613">
        <v>9782200</v>
      </c>
      <c r="G3613">
        <v>95.439779000000001</v>
      </c>
      <c r="H3613" s="6">
        <f t="shared" si="120"/>
        <v>9.6575069775187566E-2</v>
      </c>
      <c r="R3613" s="6">
        <f t="shared" si="121"/>
        <v>3.4249302248124404E-3</v>
      </c>
    </row>
    <row r="3614" spans="1:18" x14ac:dyDescent="0.25">
      <c r="A3614" s="1">
        <v>37025</v>
      </c>
      <c r="B3614">
        <v>124.900002</v>
      </c>
      <c r="C3614">
        <v>125.44000200000001</v>
      </c>
      <c r="D3614">
        <v>124.459999</v>
      </c>
      <c r="E3614">
        <v>125.400002</v>
      </c>
      <c r="F3614">
        <v>7914000</v>
      </c>
      <c r="G3614">
        <v>95.000381000000004</v>
      </c>
      <c r="H3614" s="6">
        <f t="shared" si="120"/>
        <v>9.5996797502052894E-2</v>
      </c>
      <c r="R3614" s="6">
        <f t="shared" si="121"/>
        <v>4.0032024979471175E-3</v>
      </c>
    </row>
    <row r="3615" spans="1:18" x14ac:dyDescent="0.25">
      <c r="A3615" s="1">
        <v>37022</v>
      </c>
      <c r="B3615">
        <v>126</v>
      </c>
      <c r="C3615">
        <v>126.489998</v>
      </c>
      <c r="D3615">
        <v>124.400002</v>
      </c>
      <c r="E3615">
        <v>125.150002</v>
      </c>
      <c r="F3615">
        <v>7734400</v>
      </c>
      <c r="G3615">
        <v>94.810986999999997</v>
      </c>
      <c r="H3615" s="6">
        <f t="shared" si="120"/>
        <v>0.10674601587301587</v>
      </c>
      <c r="R3615" s="6">
        <f t="shared" si="121"/>
        <v>-6.7460158730158681E-3</v>
      </c>
    </row>
    <row r="3616" spans="1:18" x14ac:dyDescent="0.25">
      <c r="A3616" s="1">
        <v>37021</v>
      </c>
      <c r="B3616">
        <v>127.260002</v>
      </c>
      <c r="C3616">
        <v>127.5</v>
      </c>
      <c r="D3616">
        <v>125.769997</v>
      </c>
      <c r="E3616">
        <v>126.019997</v>
      </c>
      <c r="F3616">
        <v>6872400</v>
      </c>
      <c r="G3616">
        <v>95.470077000000003</v>
      </c>
      <c r="H3616" s="6">
        <f t="shared" si="120"/>
        <v>0.10974387066251969</v>
      </c>
      <c r="R3616" s="6">
        <f t="shared" si="121"/>
        <v>-9.7438706625196849E-3</v>
      </c>
    </row>
    <row r="3617" spans="1:18" x14ac:dyDescent="0.25">
      <c r="A3617" s="1">
        <v>37020</v>
      </c>
      <c r="B3617">
        <v>125.25</v>
      </c>
      <c r="C3617">
        <v>126.550003</v>
      </c>
      <c r="D3617">
        <v>125.05999799999999</v>
      </c>
      <c r="E3617">
        <v>125.650002</v>
      </c>
      <c r="F3617">
        <v>9507400</v>
      </c>
      <c r="G3617">
        <v>95.189775999999995</v>
      </c>
      <c r="H3617" s="6">
        <f t="shared" si="120"/>
        <v>9.6806371257485035E-2</v>
      </c>
      <c r="R3617" s="6">
        <f t="shared" si="121"/>
        <v>3.1936287425149753E-3</v>
      </c>
    </row>
    <row r="3618" spans="1:18" x14ac:dyDescent="0.25">
      <c r="A3618" s="1">
        <v>37019</v>
      </c>
      <c r="B3618">
        <v>126.860001</v>
      </c>
      <c r="C3618">
        <v>127.099998</v>
      </c>
      <c r="D3618">
        <v>125.55999799999999</v>
      </c>
      <c r="E3618">
        <v>126.18</v>
      </c>
      <c r="F3618">
        <v>6952600</v>
      </c>
      <c r="G3618">
        <v>95.591291999999996</v>
      </c>
      <c r="H3618" s="6">
        <f t="shared" si="120"/>
        <v>0.1053602474746945</v>
      </c>
      <c r="R3618" s="6">
        <f t="shared" si="121"/>
        <v>-5.3602474746944871E-3</v>
      </c>
    </row>
    <row r="3619" spans="1:18" x14ac:dyDescent="0.25">
      <c r="A3619" s="1">
        <v>37018</v>
      </c>
      <c r="B3619">
        <v>126.860001</v>
      </c>
      <c r="C3619">
        <v>127.379997</v>
      </c>
      <c r="D3619">
        <v>126.230003</v>
      </c>
      <c r="E3619">
        <v>126.239998</v>
      </c>
      <c r="F3619">
        <v>7185200</v>
      </c>
      <c r="G3619">
        <v>95.636745000000005</v>
      </c>
      <c r="H3619" s="6">
        <f t="shared" si="120"/>
        <v>0.10488730092316488</v>
      </c>
      <c r="R3619" s="6">
        <f t="shared" si="121"/>
        <v>-4.8873009231648751E-3</v>
      </c>
    </row>
    <row r="3620" spans="1:18" x14ac:dyDescent="0.25">
      <c r="A3620" s="1">
        <v>37015</v>
      </c>
      <c r="B3620">
        <v>123.650002</v>
      </c>
      <c r="C3620">
        <v>127.349998</v>
      </c>
      <c r="D3620">
        <v>123.44000200000001</v>
      </c>
      <c r="E3620">
        <v>127.339996</v>
      </c>
      <c r="F3620">
        <v>12145300</v>
      </c>
      <c r="G3620">
        <v>96.470079999999996</v>
      </c>
      <c r="H3620" s="6">
        <f t="shared" si="120"/>
        <v>7.0157752201249479E-2</v>
      </c>
      <c r="R3620" s="6">
        <f t="shared" si="121"/>
        <v>2.984224779875053E-2</v>
      </c>
    </row>
    <row r="3621" spans="1:18" x14ac:dyDescent="0.25">
      <c r="A3621" s="1">
        <v>37014</v>
      </c>
      <c r="B3621">
        <v>126.129997</v>
      </c>
      <c r="C3621">
        <v>126.150002</v>
      </c>
      <c r="D3621">
        <v>124.220001</v>
      </c>
      <c r="E3621">
        <v>125.209999</v>
      </c>
      <c r="F3621">
        <v>9926200</v>
      </c>
      <c r="G3621">
        <v>94.856440000000006</v>
      </c>
      <c r="H3621" s="6">
        <f t="shared" si="120"/>
        <v>0.10729404599922418</v>
      </c>
      <c r="R3621" s="6">
        <f t="shared" si="121"/>
        <v>-7.2940459992241712E-3</v>
      </c>
    </row>
    <row r="3622" spans="1:18" x14ac:dyDescent="0.25">
      <c r="A3622" s="1">
        <v>37013</v>
      </c>
      <c r="B3622">
        <v>127.410004</v>
      </c>
      <c r="C3622">
        <v>127.69000200000001</v>
      </c>
      <c r="D3622">
        <v>126</v>
      </c>
      <c r="E3622">
        <v>126.82</v>
      </c>
      <c r="F3622">
        <v>9572900</v>
      </c>
      <c r="G3622">
        <v>96.076142000000004</v>
      </c>
      <c r="H3622" s="6">
        <f t="shared" si="120"/>
        <v>0.10463075097305552</v>
      </c>
      <c r="R3622" s="6">
        <f t="shared" si="121"/>
        <v>-4.6307509730555184E-3</v>
      </c>
    </row>
    <row r="3623" spans="1:18" x14ac:dyDescent="0.25">
      <c r="A3623" s="1">
        <v>37012</v>
      </c>
      <c r="B3623">
        <v>125.07</v>
      </c>
      <c r="C3623">
        <v>127.150002</v>
      </c>
      <c r="D3623">
        <v>124.599998</v>
      </c>
      <c r="E3623">
        <v>127.050003</v>
      </c>
      <c r="F3623">
        <v>10578000</v>
      </c>
      <c r="G3623">
        <v>96.250388000000001</v>
      </c>
      <c r="H3623" s="6">
        <f t="shared" si="120"/>
        <v>8.4168841448788598E-2</v>
      </c>
      <c r="R3623" s="6">
        <f t="shared" si="121"/>
        <v>1.5831158551211408E-2</v>
      </c>
    </row>
    <row r="3624" spans="1:18" x14ac:dyDescent="0.25">
      <c r="A3624" s="1">
        <v>37011</v>
      </c>
      <c r="B3624">
        <v>126.449997</v>
      </c>
      <c r="C3624">
        <v>127.269997</v>
      </c>
      <c r="D3624">
        <v>124.66999800000001</v>
      </c>
      <c r="E3624">
        <v>126.660004</v>
      </c>
      <c r="F3624">
        <v>10766900</v>
      </c>
      <c r="G3624">
        <v>95.954931999999999</v>
      </c>
      <c r="H3624" s="6">
        <f t="shared" si="120"/>
        <v>9.8339209134184452E-2</v>
      </c>
      <c r="R3624" s="6">
        <f t="shared" si="121"/>
        <v>1.6607908658155563E-3</v>
      </c>
    </row>
    <row r="3625" spans="1:18" x14ac:dyDescent="0.25">
      <c r="A3625" s="1">
        <v>37008</v>
      </c>
      <c r="B3625">
        <v>124.91999800000001</v>
      </c>
      <c r="C3625">
        <v>125.839996</v>
      </c>
      <c r="D3625">
        <v>124.199997</v>
      </c>
      <c r="E3625">
        <v>125.779999</v>
      </c>
      <c r="F3625">
        <v>7938700</v>
      </c>
      <c r="G3625">
        <v>95.288258999999996</v>
      </c>
      <c r="H3625" s="6">
        <f t="shared" si="120"/>
        <v>9.3115585864802883E-2</v>
      </c>
      <c r="R3625" s="6">
        <f t="shared" si="121"/>
        <v>6.8844141351971271E-3</v>
      </c>
    </row>
    <row r="3626" spans="1:18" x14ac:dyDescent="0.25">
      <c r="A3626" s="1">
        <v>37007</v>
      </c>
      <c r="B3626">
        <v>123.730003</v>
      </c>
      <c r="C3626">
        <v>125.220001</v>
      </c>
      <c r="D3626">
        <v>123.5</v>
      </c>
      <c r="E3626">
        <v>123.720001</v>
      </c>
      <c r="F3626">
        <v>10590400</v>
      </c>
      <c r="G3626">
        <v>93.727649</v>
      </c>
      <c r="H3626" s="6">
        <f t="shared" si="120"/>
        <v>0.10008083730507952</v>
      </c>
      <c r="R3626" s="6">
        <f t="shared" si="121"/>
        <v>-8.083730507951307E-5</v>
      </c>
    </row>
    <row r="3627" spans="1:18" x14ac:dyDescent="0.25">
      <c r="A3627" s="1">
        <v>37006</v>
      </c>
      <c r="B3627">
        <v>121.41999800000001</v>
      </c>
      <c r="C3627">
        <v>123.66999800000001</v>
      </c>
      <c r="D3627">
        <v>120.949997</v>
      </c>
      <c r="E3627">
        <v>123.16999800000001</v>
      </c>
      <c r="F3627">
        <v>8249000</v>
      </c>
      <c r="G3627">
        <v>93.310978000000006</v>
      </c>
      <c r="H3627" s="6">
        <f t="shared" si="120"/>
        <v>8.558721768386128E-2</v>
      </c>
      <c r="R3627" s="6">
        <f t="shared" si="121"/>
        <v>1.4412782316138729E-2</v>
      </c>
    </row>
    <row r="3628" spans="1:18" x14ac:dyDescent="0.25">
      <c r="A3628" s="1">
        <v>37005</v>
      </c>
      <c r="B3628">
        <v>122.519997</v>
      </c>
      <c r="C3628">
        <v>123.650002</v>
      </c>
      <c r="D3628">
        <v>121.099998</v>
      </c>
      <c r="E3628">
        <v>121.58000199999999</v>
      </c>
      <c r="F3628">
        <v>10044700</v>
      </c>
      <c r="G3628">
        <v>92.106431000000001</v>
      </c>
      <c r="H3628" s="6">
        <f t="shared" si="120"/>
        <v>0.10767217615912944</v>
      </c>
      <c r="R3628" s="6">
        <f t="shared" si="121"/>
        <v>-7.6721761591294381E-3</v>
      </c>
    </row>
    <row r="3629" spans="1:18" x14ac:dyDescent="0.25">
      <c r="A3629" s="1">
        <v>37004</v>
      </c>
      <c r="B3629">
        <v>123.650002</v>
      </c>
      <c r="C3629">
        <v>123.889999</v>
      </c>
      <c r="D3629">
        <v>121.910004</v>
      </c>
      <c r="E3629">
        <v>122.239998</v>
      </c>
      <c r="F3629">
        <v>8451800</v>
      </c>
      <c r="G3629">
        <v>92.606430000000003</v>
      </c>
      <c r="H3629" s="6">
        <f t="shared" si="120"/>
        <v>0.11140318622882028</v>
      </c>
      <c r="R3629" s="6">
        <f t="shared" si="121"/>
        <v>-1.1403186228820285E-2</v>
      </c>
    </row>
    <row r="3630" spans="1:18" x14ac:dyDescent="0.25">
      <c r="A3630" s="1">
        <v>37001</v>
      </c>
      <c r="B3630">
        <v>124.900002</v>
      </c>
      <c r="C3630">
        <v>125.400002</v>
      </c>
      <c r="D3630">
        <v>123.660004</v>
      </c>
      <c r="E3630">
        <v>124.5</v>
      </c>
      <c r="F3630">
        <v>7626700</v>
      </c>
      <c r="G3630">
        <v>94.318558999999993</v>
      </c>
      <c r="H3630" s="6">
        <f t="shared" si="120"/>
        <v>0.10320257801116769</v>
      </c>
      <c r="R3630" s="6">
        <f t="shared" si="121"/>
        <v>-3.2025780111676911E-3</v>
      </c>
    </row>
    <row r="3631" spans="1:18" x14ac:dyDescent="0.25">
      <c r="A3631" s="1">
        <v>37000</v>
      </c>
      <c r="B3631">
        <v>124.25</v>
      </c>
      <c r="C3631">
        <v>125.839996</v>
      </c>
      <c r="D3631">
        <v>123.58000199999999</v>
      </c>
      <c r="E3631">
        <v>125.650002</v>
      </c>
      <c r="F3631">
        <v>13809900</v>
      </c>
      <c r="G3631">
        <v>95.189775999999995</v>
      </c>
      <c r="H3631" s="6">
        <f t="shared" si="120"/>
        <v>8.8732378269617704E-2</v>
      </c>
      <c r="R3631" s="6">
        <f t="shared" si="121"/>
        <v>1.1267621730382298E-2</v>
      </c>
    </row>
    <row r="3632" spans="1:18" x14ac:dyDescent="0.25">
      <c r="A3632" s="1">
        <v>36999</v>
      </c>
      <c r="B3632">
        <v>121.05999799999999</v>
      </c>
      <c r="C3632">
        <v>126</v>
      </c>
      <c r="D3632">
        <v>120.69000200000001</v>
      </c>
      <c r="E3632">
        <v>124</v>
      </c>
      <c r="F3632">
        <v>32481600</v>
      </c>
      <c r="G3632">
        <v>93.939769999999996</v>
      </c>
      <c r="H3632" s="6">
        <f t="shared" si="120"/>
        <v>7.5714504802816815E-2</v>
      </c>
      <c r="R3632" s="6">
        <f t="shared" si="121"/>
        <v>2.4285495197183194E-2</v>
      </c>
    </row>
    <row r="3633" spans="1:18" x14ac:dyDescent="0.25">
      <c r="A3633" s="1">
        <v>36998</v>
      </c>
      <c r="B3633">
        <v>117.30999799999999</v>
      </c>
      <c r="C3633">
        <v>119.660004</v>
      </c>
      <c r="D3633">
        <v>117.019997</v>
      </c>
      <c r="E3633">
        <v>119.260002</v>
      </c>
      <c r="F3633">
        <v>10924700</v>
      </c>
      <c r="G3633">
        <v>90.348848000000004</v>
      </c>
      <c r="H3633" s="6">
        <f t="shared" si="120"/>
        <v>8.3377341801676552E-2</v>
      </c>
      <c r="R3633" s="6">
        <f t="shared" si="121"/>
        <v>1.6622658198323446E-2</v>
      </c>
    </row>
    <row r="3634" spans="1:18" x14ac:dyDescent="0.25">
      <c r="A3634" s="1">
        <v>36997</v>
      </c>
      <c r="B3634">
        <v>118.290001</v>
      </c>
      <c r="C3634">
        <v>118.889999</v>
      </c>
      <c r="D3634">
        <v>116.910004</v>
      </c>
      <c r="E3634">
        <v>117.599998</v>
      </c>
      <c r="F3634">
        <v>7350000</v>
      </c>
      <c r="G3634">
        <v>89.091265000000007</v>
      </c>
      <c r="H3634" s="6">
        <f t="shared" si="120"/>
        <v>0.10583314730042148</v>
      </c>
      <c r="R3634" s="6">
        <f t="shared" si="121"/>
        <v>-5.8331473004214814E-3</v>
      </c>
    </row>
    <row r="3635" spans="1:18" x14ac:dyDescent="0.25">
      <c r="A3635" s="1">
        <v>36993</v>
      </c>
      <c r="B3635">
        <v>116.300003</v>
      </c>
      <c r="C3635">
        <v>118.94000200000001</v>
      </c>
      <c r="D3635">
        <v>115.959999</v>
      </c>
      <c r="E3635">
        <v>118.849998</v>
      </c>
      <c r="F3635">
        <v>9233200</v>
      </c>
      <c r="G3635">
        <v>90.038238000000007</v>
      </c>
      <c r="H3635" s="6">
        <f t="shared" si="120"/>
        <v>7.8073990247446559E-2</v>
      </c>
      <c r="R3635" s="6">
        <f t="shared" si="121"/>
        <v>2.192600975255345E-2</v>
      </c>
    </row>
    <row r="3636" spans="1:18" x14ac:dyDescent="0.25">
      <c r="A3636" s="1">
        <v>36992</v>
      </c>
      <c r="B3636">
        <v>118.779999</v>
      </c>
      <c r="C3636">
        <v>118.989998</v>
      </c>
      <c r="D3636">
        <v>116.139999</v>
      </c>
      <c r="E3636">
        <v>116.730003</v>
      </c>
      <c r="F3636">
        <v>12722300</v>
      </c>
      <c r="G3636">
        <v>88.432175000000001</v>
      </c>
      <c r="H3636" s="6">
        <f t="shared" si="120"/>
        <v>0.11725876424700095</v>
      </c>
      <c r="R3636" s="6">
        <f t="shared" si="121"/>
        <v>-1.725876424700094E-2</v>
      </c>
    </row>
    <row r="3637" spans="1:18" x14ac:dyDescent="0.25">
      <c r="A3637" s="1">
        <v>36991</v>
      </c>
      <c r="B3637">
        <v>115.449997</v>
      </c>
      <c r="C3637">
        <v>117.75</v>
      </c>
      <c r="D3637">
        <v>115.16999800000001</v>
      </c>
      <c r="E3637">
        <v>116.650002</v>
      </c>
      <c r="F3637">
        <v>17873600</v>
      </c>
      <c r="G3637">
        <v>88.371566999999999</v>
      </c>
      <c r="H3637" s="6">
        <f t="shared" si="120"/>
        <v>8.9605846416782459E-2</v>
      </c>
      <c r="R3637" s="6">
        <f t="shared" si="121"/>
        <v>1.0394153583217542E-2</v>
      </c>
    </row>
    <row r="3638" spans="1:18" x14ac:dyDescent="0.25">
      <c r="A3638" s="1">
        <v>36990</v>
      </c>
      <c r="B3638">
        <v>114</v>
      </c>
      <c r="C3638">
        <v>114.989998</v>
      </c>
      <c r="D3638">
        <v>112.779999</v>
      </c>
      <c r="E3638">
        <v>114.55999799999999</v>
      </c>
      <c r="F3638">
        <v>9034300</v>
      </c>
      <c r="G3638">
        <v>86.788224</v>
      </c>
      <c r="H3638" s="6">
        <f t="shared" si="120"/>
        <v>9.5087736842105336E-2</v>
      </c>
      <c r="R3638" s="6">
        <f t="shared" si="121"/>
        <v>4.9122631578946765E-3</v>
      </c>
    </row>
    <row r="3639" spans="1:18" x14ac:dyDescent="0.25">
      <c r="A3639" s="1">
        <v>36987</v>
      </c>
      <c r="B3639">
        <v>113.989998</v>
      </c>
      <c r="C3639">
        <v>114.400002</v>
      </c>
      <c r="D3639">
        <v>112.05999799999999</v>
      </c>
      <c r="E3639">
        <v>113.300003</v>
      </c>
      <c r="F3639">
        <v>14937800</v>
      </c>
      <c r="G3639">
        <v>85.833679000000004</v>
      </c>
      <c r="H3639" s="6">
        <f t="shared" si="120"/>
        <v>0.10605311880082668</v>
      </c>
      <c r="R3639" s="6">
        <f t="shared" si="121"/>
        <v>-6.0531188008266842E-3</v>
      </c>
    </row>
    <row r="3640" spans="1:18" x14ac:dyDescent="0.25">
      <c r="A3640" s="1">
        <v>36986</v>
      </c>
      <c r="B3640">
        <v>113.300003</v>
      </c>
      <c r="C3640">
        <v>115.489998</v>
      </c>
      <c r="D3640">
        <v>112.5</v>
      </c>
      <c r="E3640">
        <v>115.050003</v>
      </c>
      <c r="F3640">
        <v>21522800</v>
      </c>
      <c r="G3640">
        <v>87.159441999999999</v>
      </c>
      <c r="H3640" s="6">
        <f t="shared" si="120"/>
        <v>8.455428107976308E-2</v>
      </c>
      <c r="R3640" s="6">
        <f t="shared" si="121"/>
        <v>1.5445718920236922E-2</v>
      </c>
    </row>
    <row r="3641" spans="1:18" x14ac:dyDescent="0.25">
      <c r="A3641" s="1">
        <v>36985</v>
      </c>
      <c r="B3641">
        <v>110.57</v>
      </c>
      <c r="C3641">
        <v>112.099998</v>
      </c>
      <c r="D3641">
        <v>109.300003</v>
      </c>
      <c r="E3641">
        <v>110.849998</v>
      </c>
      <c r="F3641">
        <v>14884300</v>
      </c>
      <c r="G3641">
        <v>83.977608000000004</v>
      </c>
      <c r="H3641" s="6">
        <f t="shared" si="120"/>
        <v>9.7467685629013243E-2</v>
      </c>
      <c r="R3641" s="6">
        <f t="shared" si="121"/>
        <v>2.5323143709867612E-3</v>
      </c>
    </row>
    <row r="3642" spans="1:18" x14ac:dyDescent="0.25">
      <c r="A3642" s="1">
        <v>36984</v>
      </c>
      <c r="B3642">
        <v>113.980003</v>
      </c>
      <c r="C3642">
        <v>114.150002</v>
      </c>
      <c r="D3642">
        <v>110.05999799999999</v>
      </c>
      <c r="E3642">
        <v>110.389999</v>
      </c>
      <c r="F3642">
        <v>12836000</v>
      </c>
      <c r="G3642">
        <v>83.629121999999995</v>
      </c>
      <c r="H3642" s="6">
        <f t="shared" si="120"/>
        <v>0.13149678808132681</v>
      </c>
      <c r="R3642" s="6">
        <f t="shared" si="121"/>
        <v>-3.1496788081326804E-2</v>
      </c>
    </row>
    <row r="3643" spans="1:18" x14ac:dyDescent="0.25">
      <c r="A3643" s="1">
        <v>36983</v>
      </c>
      <c r="B3643">
        <v>116.300003</v>
      </c>
      <c r="C3643">
        <v>117.379997</v>
      </c>
      <c r="D3643">
        <v>113.800003</v>
      </c>
      <c r="E3643">
        <v>114.199997</v>
      </c>
      <c r="F3643">
        <v>10561000</v>
      </c>
      <c r="G3643">
        <v>86.515495999999999</v>
      </c>
      <c r="H3643" s="6">
        <f t="shared" si="120"/>
        <v>0.11805680090997081</v>
      </c>
      <c r="R3643" s="6">
        <f t="shared" si="121"/>
        <v>-1.8056800909970805E-2</v>
      </c>
    </row>
    <row r="3644" spans="1:18" x14ac:dyDescent="0.25">
      <c r="A3644" s="1">
        <v>36980</v>
      </c>
      <c r="B3644">
        <v>115.550003</v>
      </c>
      <c r="C3644">
        <v>116.69000200000001</v>
      </c>
      <c r="D3644">
        <v>114.5</v>
      </c>
      <c r="E3644">
        <v>116.69000200000001</v>
      </c>
      <c r="F3644">
        <v>9183600</v>
      </c>
      <c r="G3644">
        <v>88.401871</v>
      </c>
      <c r="H3644" s="6">
        <f t="shared" si="120"/>
        <v>9.0134149974881422E-2</v>
      </c>
      <c r="R3644" s="6">
        <f t="shared" si="121"/>
        <v>9.8658500251185884E-3</v>
      </c>
    </row>
    <row r="3645" spans="1:18" x14ac:dyDescent="0.25">
      <c r="A3645" s="1">
        <v>36979</v>
      </c>
      <c r="B3645">
        <v>114.699997</v>
      </c>
      <c r="C3645">
        <v>116.5</v>
      </c>
      <c r="D3645">
        <v>112.139999</v>
      </c>
      <c r="E3645">
        <v>115.480003</v>
      </c>
      <c r="F3645">
        <v>12060300</v>
      </c>
      <c r="G3645">
        <v>87.485201000000004</v>
      </c>
      <c r="H3645" s="6">
        <f t="shared" si="120"/>
        <v>9.3199598775926734E-2</v>
      </c>
      <c r="R3645" s="6">
        <f t="shared" si="121"/>
        <v>6.8004012240732688E-3</v>
      </c>
    </row>
    <row r="3646" spans="1:18" x14ac:dyDescent="0.25">
      <c r="A3646" s="1">
        <v>36978</v>
      </c>
      <c r="B3646">
        <v>116.900002</v>
      </c>
      <c r="C3646">
        <v>116.949997</v>
      </c>
      <c r="D3646">
        <v>114.900002</v>
      </c>
      <c r="E3646">
        <v>115.040001</v>
      </c>
      <c r="F3646">
        <v>10953300</v>
      </c>
      <c r="G3646">
        <v>87.151865000000001</v>
      </c>
      <c r="H3646" s="6">
        <f t="shared" si="120"/>
        <v>0.11591104335481532</v>
      </c>
      <c r="R3646" s="6">
        <f t="shared" si="121"/>
        <v>-1.5911043354815312E-2</v>
      </c>
    </row>
    <row r="3647" spans="1:18" x14ac:dyDescent="0.25">
      <c r="A3647" s="1">
        <v>36977</v>
      </c>
      <c r="B3647">
        <v>115.620003</v>
      </c>
      <c r="C3647">
        <v>118.650002</v>
      </c>
      <c r="D3647">
        <v>115.279999</v>
      </c>
      <c r="E3647">
        <v>118.30999799999999</v>
      </c>
      <c r="F3647">
        <v>12880700</v>
      </c>
      <c r="G3647">
        <v>89.629144999999994</v>
      </c>
      <c r="H3647" s="6">
        <f t="shared" si="120"/>
        <v>7.6734172892211433E-2</v>
      </c>
      <c r="R3647" s="6">
        <f t="shared" si="121"/>
        <v>2.3265827107788573E-2</v>
      </c>
    </row>
    <row r="3648" spans="1:18" x14ac:dyDescent="0.25">
      <c r="A3648" s="1">
        <v>36976</v>
      </c>
      <c r="B3648">
        <v>115.699997</v>
      </c>
      <c r="C3648">
        <v>116.269997</v>
      </c>
      <c r="D3648">
        <v>114.769997</v>
      </c>
      <c r="E3648">
        <v>115.94000200000001</v>
      </c>
      <c r="F3648">
        <v>9943800</v>
      </c>
      <c r="G3648">
        <v>87.833686999999998</v>
      </c>
      <c r="H3648" s="6">
        <f t="shared" si="120"/>
        <v>9.7925626566783663E-2</v>
      </c>
      <c r="R3648" s="6">
        <f t="shared" si="121"/>
        <v>2.0743734332163439E-3</v>
      </c>
    </row>
    <row r="3649" spans="1:18" x14ac:dyDescent="0.25">
      <c r="A3649" s="1">
        <v>36973</v>
      </c>
      <c r="B3649">
        <v>113.25</v>
      </c>
      <c r="C3649">
        <v>114.660004</v>
      </c>
      <c r="D3649">
        <v>111.5</v>
      </c>
      <c r="E3649">
        <v>114.480003</v>
      </c>
      <c r="F3649">
        <v>12861700</v>
      </c>
      <c r="G3649">
        <v>86.727621999999997</v>
      </c>
      <c r="H3649" s="6">
        <f t="shared" si="120"/>
        <v>8.9139046357615936E-2</v>
      </c>
      <c r="R3649" s="6">
        <f t="shared" si="121"/>
        <v>1.0860953642384074E-2</v>
      </c>
    </row>
    <row r="3650" spans="1:18" x14ac:dyDescent="0.25">
      <c r="A3650" s="1">
        <v>36972</v>
      </c>
      <c r="B3650">
        <v>112.019997</v>
      </c>
      <c r="C3650">
        <v>112.599998</v>
      </c>
      <c r="D3650">
        <v>108.040001</v>
      </c>
      <c r="E3650">
        <v>111.120003</v>
      </c>
      <c r="F3650">
        <v>28624800</v>
      </c>
      <c r="G3650">
        <v>84.182157000000004</v>
      </c>
      <c r="H3650" s="6">
        <f t="shared" si="120"/>
        <v>0.10803422624623002</v>
      </c>
      <c r="R3650" s="6">
        <f t="shared" si="121"/>
        <v>-8.0342262462300071E-3</v>
      </c>
    </row>
    <row r="3651" spans="1:18" x14ac:dyDescent="0.25">
      <c r="A3651" s="1">
        <v>36971</v>
      </c>
      <c r="B3651">
        <v>114.18</v>
      </c>
      <c r="C3651">
        <v>115.260002</v>
      </c>
      <c r="D3651">
        <v>111.900002</v>
      </c>
      <c r="E3651">
        <v>112.260002</v>
      </c>
      <c r="F3651">
        <v>19004600</v>
      </c>
      <c r="G3651">
        <v>85.045796999999993</v>
      </c>
      <c r="H3651" s="6">
        <f t="shared" ref="H3651:H3714" si="122">(B3651-E3651)/B3651+0.1</f>
        <v>0.1168155368716063</v>
      </c>
      <c r="R3651" s="6">
        <f t="shared" si="121"/>
        <v>-1.6815536871606293E-2</v>
      </c>
    </row>
    <row r="3652" spans="1:18" x14ac:dyDescent="0.25">
      <c r="A3652" s="1">
        <v>36970</v>
      </c>
      <c r="B3652">
        <v>117.900002</v>
      </c>
      <c r="C3652">
        <v>118.459999</v>
      </c>
      <c r="D3652">
        <v>114.110001</v>
      </c>
      <c r="E3652">
        <v>114.199997</v>
      </c>
      <c r="F3652">
        <v>15083900</v>
      </c>
      <c r="G3652">
        <v>86.515495999999999</v>
      </c>
      <c r="H3652" s="6">
        <f t="shared" si="122"/>
        <v>0.13138256944219565</v>
      </c>
      <c r="R3652" s="6">
        <f t="shared" ref="R3652:R3715" si="123">(E3652-B3652)/B3652</f>
        <v>-3.1382569442195633E-2</v>
      </c>
    </row>
    <row r="3653" spans="1:18" x14ac:dyDescent="0.25">
      <c r="A3653" s="1">
        <v>36969</v>
      </c>
      <c r="B3653">
        <v>115.760002</v>
      </c>
      <c r="C3653">
        <v>117.69000200000001</v>
      </c>
      <c r="D3653">
        <v>114.82</v>
      </c>
      <c r="E3653">
        <v>117.349998</v>
      </c>
      <c r="F3653">
        <v>10067800</v>
      </c>
      <c r="G3653">
        <v>88.901870000000002</v>
      </c>
      <c r="H3653" s="6">
        <f t="shared" si="122"/>
        <v>8.6264720347879756E-2</v>
      </c>
      <c r="R3653" s="6">
        <f t="shared" si="123"/>
        <v>1.3735279652120248E-2</v>
      </c>
    </row>
    <row r="3654" spans="1:18" x14ac:dyDescent="0.25">
      <c r="A3654" s="1">
        <v>36966</v>
      </c>
      <c r="B3654">
        <v>117.129997</v>
      </c>
      <c r="C3654">
        <v>117.400002</v>
      </c>
      <c r="D3654">
        <v>114.80999799999999</v>
      </c>
      <c r="E3654">
        <v>115.010002</v>
      </c>
      <c r="F3654">
        <v>58514600</v>
      </c>
      <c r="G3654">
        <v>87.129137999999998</v>
      </c>
      <c r="H3654" s="6">
        <f t="shared" si="122"/>
        <v>0.11809950528727499</v>
      </c>
      <c r="R3654" s="6">
        <f t="shared" si="123"/>
        <v>-1.8099505287274983E-2</v>
      </c>
    </row>
    <row r="3655" spans="1:18" x14ac:dyDescent="0.25">
      <c r="A3655" s="1">
        <v>36965</v>
      </c>
      <c r="B3655">
        <v>118.449997</v>
      </c>
      <c r="C3655">
        <v>118.860001</v>
      </c>
      <c r="D3655">
        <v>117.360001</v>
      </c>
      <c r="E3655">
        <v>117.68</v>
      </c>
      <c r="F3655">
        <v>10370300</v>
      </c>
      <c r="G3655">
        <v>88.912475000000001</v>
      </c>
      <c r="H3655" s="6">
        <f t="shared" si="122"/>
        <v>0.10650060801605583</v>
      </c>
      <c r="R3655" s="6">
        <f t="shared" si="123"/>
        <v>-6.5006080160558335E-3</v>
      </c>
    </row>
    <row r="3656" spans="1:18" x14ac:dyDescent="0.25">
      <c r="A3656" s="1">
        <v>36964</v>
      </c>
      <c r="B3656">
        <v>117.050003</v>
      </c>
      <c r="C3656">
        <v>119.290001</v>
      </c>
      <c r="D3656">
        <v>115.75</v>
      </c>
      <c r="E3656">
        <v>117.650002</v>
      </c>
      <c r="F3656">
        <v>19883400</v>
      </c>
      <c r="G3656">
        <v>88.889809999999997</v>
      </c>
      <c r="H3656" s="6">
        <f t="shared" si="122"/>
        <v>9.487399415102965E-2</v>
      </c>
      <c r="R3656" s="6">
        <f t="shared" si="123"/>
        <v>5.1260058489703483E-3</v>
      </c>
    </row>
    <row r="3657" spans="1:18" x14ac:dyDescent="0.25">
      <c r="A3657" s="1">
        <v>36963</v>
      </c>
      <c r="B3657">
        <v>119.400002</v>
      </c>
      <c r="C3657">
        <v>120.44000200000001</v>
      </c>
      <c r="D3657">
        <v>117.529999</v>
      </c>
      <c r="E3657">
        <v>120.019997</v>
      </c>
      <c r="F3657">
        <v>12888000</v>
      </c>
      <c r="G3657">
        <v>90.680446000000003</v>
      </c>
      <c r="H3657" s="6">
        <f t="shared" si="122"/>
        <v>9.4807412147279516E-2</v>
      </c>
      <c r="R3657" s="6">
        <f t="shared" si="123"/>
        <v>5.192587852720496E-3</v>
      </c>
    </row>
    <row r="3658" spans="1:18" x14ac:dyDescent="0.25">
      <c r="A3658" s="1">
        <v>36962</v>
      </c>
      <c r="B3658">
        <v>122.339996</v>
      </c>
      <c r="C3658">
        <v>122.5</v>
      </c>
      <c r="D3658">
        <v>117.75</v>
      </c>
      <c r="E3658">
        <v>118.08000199999999</v>
      </c>
      <c r="F3658">
        <v>13972900</v>
      </c>
      <c r="G3658">
        <v>89.214693999999994</v>
      </c>
      <c r="H3658" s="6">
        <f t="shared" si="122"/>
        <v>0.13482094277655532</v>
      </c>
      <c r="R3658" s="6">
        <f t="shared" si="123"/>
        <v>-3.4820942776555314E-2</v>
      </c>
    </row>
    <row r="3659" spans="1:18" x14ac:dyDescent="0.25">
      <c r="A3659" s="1">
        <v>36959</v>
      </c>
      <c r="B3659">
        <v>126.099998</v>
      </c>
      <c r="C3659">
        <v>126.099998</v>
      </c>
      <c r="D3659">
        <v>123.110001</v>
      </c>
      <c r="E3659">
        <v>123.360001</v>
      </c>
      <c r="F3659">
        <v>10020300</v>
      </c>
      <c r="G3659">
        <v>93.203968000000003</v>
      </c>
      <c r="H3659" s="6">
        <f t="shared" si="122"/>
        <v>0.12172876323122545</v>
      </c>
      <c r="R3659" s="6">
        <f t="shared" si="123"/>
        <v>-2.1728763231225447E-2</v>
      </c>
    </row>
    <row r="3660" spans="1:18" x14ac:dyDescent="0.25">
      <c r="A3660" s="1">
        <v>36958</v>
      </c>
      <c r="B3660">
        <v>126.599998</v>
      </c>
      <c r="C3660">
        <v>127.239998</v>
      </c>
      <c r="D3660">
        <v>126.139999</v>
      </c>
      <c r="E3660">
        <v>127.120003</v>
      </c>
      <c r="F3660">
        <v>6055000</v>
      </c>
      <c r="G3660">
        <v>96.044816999999995</v>
      </c>
      <c r="H3660" s="6">
        <f t="shared" si="122"/>
        <v>9.5892535480134863E-2</v>
      </c>
      <c r="R3660" s="6">
        <f t="shared" si="123"/>
        <v>4.1074645198651396E-3</v>
      </c>
    </row>
    <row r="3661" spans="1:18" x14ac:dyDescent="0.25">
      <c r="A3661" s="1">
        <v>36957</v>
      </c>
      <c r="B3661">
        <v>126.900002</v>
      </c>
      <c r="C3661">
        <v>127.040001</v>
      </c>
      <c r="D3661">
        <v>125.760002</v>
      </c>
      <c r="E3661">
        <v>126.980003</v>
      </c>
      <c r="F3661">
        <v>6371700</v>
      </c>
      <c r="G3661">
        <v>95.939041000000003</v>
      </c>
      <c r="H3661" s="6">
        <f t="shared" si="122"/>
        <v>9.9369574478020931E-2</v>
      </c>
      <c r="R3661" s="6">
        <f t="shared" si="123"/>
        <v>6.3042552197907584E-4</v>
      </c>
    </row>
    <row r="3662" spans="1:18" x14ac:dyDescent="0.25">
      <c r="A3662" s="1">
        <v>36956</v>
      </c>
      <c r="B3662">
        <v>126.349998</v>
      </c>
      <c r="C3662">
        <v>127.75</v>
      </c>
      <c r="D3662">
        <v>125.489998</v>
      </c>
      <c r="E3662">
        <v>126.08000199999999</v>
      </c>
      <c r="F3662">
        <v>6917000</v>
      </c>
      <c r="G3662">
        <v>95.259050000000002</v>
      </c>
      <c r="H3662" s="6">
        <f t="shared" si="122"/>
        <v>0.10213688962622704</v>
      </c>
      <c r="R3662" s="6">
        <f t="shared" si="123"/>
        <v>-2.1368896262270311E-3</v>
      </c>
    </row>
    <row r="3663" spans="1:18" x14ac:dyDescent="0.25">
      <c r="A3663" s="1">
        <v>36955</v>
      </c>
      <c r="B3663">
        <v>124.150002</v>
      </c>
      <c r="C3663">
        <v>124.779999</v>
      </c>
      <c r="D3663">
        <v>123.80999799999999</v>
      </c>
      <c r="E3663">
        <v>124.739998</v>
      </c>
      <c r="F3663">
        <v>5293200</v>
      </c>
      <c r="G3663">
        <v>94.246617000000001</v>
      </c>
      <c r="H3663" s="6">
        <f t="shared" si="122"/>
        <v>9.5247716548566799E-2</v>
      </c>
      <c r="R3663" s="6">
        <f t="shared" si="123"/>
        <v>4.7522834514332046E-3</v>
      </c>
    </row>
    <row r="3664" spans="1:18" x14ac:dyDescent="0.25">
      <c r="A3664" s="1">
        <v>36952</v>
      </c>
      <c r="B3664">
        <v>122.5</v>
      </c>
      <c r="C3664">
        <v>125.650002</v>
      </c>
      <c r="D3664">
        <v>122.300003</v>
      </c>
      <c r="E3664">
        <v>123.610001</v>
      </c>
      <c r="F3664">
        <v>12564300</v>
      </c>
      <c r="G3664">
        <v>93.392854</v>
      </c>
      <c r="H3664" s="6">
        <f t="shared" si="122"/>
        <v>9.0938767346938801E-2</v>
      </c>
      <c r="R3664" s="6">
        <f t="shared" si="123"/>
        <v>9.0612326530611995E-3</v>
      </c>
    </row>
    <row r="3665" spans="1:18" x14ac:dyDescent="0.25">
      <c r="A3665" s="1">
        <v>36951</v>
      </c>
      <c r="B3665">
        <v>124.050003</v>
      </c>
      <c r="C3665">
        <v>124.599998</v>
      </c>
      <c r="D3665">
        <v>121.75</v>
      </c>
      <c r="E3665">
        <v>124.599998</v>
      </c>
      <c r="F3665">
        <v>14672000</v>
      </c>
      <c r="G3665">
        <v>94.140842000000006</v>
      </c>
      <c r="H3665" s="6">
        <f t="shared" si="122"/>
        <v>9.5566344323264593E-2</v>
      </c>
      <c r="R3665" s="6">
        <f t="shared" si="123"/>
        <v>4.4336556767354176E-3</v>
      </c>
    </row>
    <row r="3666" spans="1:18" x14ac:dyDescent="0.25">
      <c r="A3666" s="1">
        <v>36950</v>
      </c>
      <c r="B3666">
        <v>126.75</v>
      </c>
      <c r="C3666">
        <v>126.839996</v>
      </c>
      <c r="D3666">
        <v>123.269997</v>
      </c>
      <c r="E3666">
        <v>123.949997</v>
      </c>
      <c r="F3666">
        <v>14825800</v>
      </c>
      <c r="G3666">
        <v>93.649736000000004</v>
      </c>
      <c r="H3666" s="6">
        <f t="shared" si="122"/>
        <v>0.12209075345167657</v>
      </c>
      <c r="R3666" s="6">
        <f t="shared" si="123"/>
        <v>-2.2090753451676558E-2</v>
      </c>
    </row>
    <row r="3667" spans="1:18" x14ac:dyDescent="0.25">
      <c r="A3667" s="1">
        <v>36949</v>
      </c>
      <c r="B3667">
        <v>126.800003</v>
      </c>
      <c r="C3667">
        <v>127.839996</v>
      </c>
      <c r="D3667">
        <v>125.510002</v>
      </c>
      <c r="E3667">
        <v>126.44000200000001</v>
      </c>
      <c r="F3667">
        <v>11415000</v>
      </c>
      <c r="G3667">
        <v>95.531046000000003</v>
      </c>
      <c r="H3667" s="6">
        <f t="shared" si="122"/>
        <v>0.10283912453850649</v>
      </c>
      <c r="R3667" s="6">
        <f t="shared" si="123"/>
        <v>-2.8391245385064926E-3</v>
      </c>
    </row>
    <row r="3668" spans="1:18" x14ac:dyDescent="0.25">
      <c r="A3668" s="1">
        <v>36948</v>
      </c>
      <c r="B3668">
        <v>125.800003</v>
      </c>
      <c r="C3668">
        <v>127.620003</v>
      </c>
      <c r="D3668">
        <v>124.5</v>
      </c>
      <c r="E3668">
        <v>127.620003</v>
      </c>
      <c r="F3668">
        <v>11503700</v>
      </c>
      <c r="G3668">
        <v>96.422589000000002</v>
      </c>
      <c r="H3668" s="6">
        <f t="shared" si="122"/>
        <v>8.5532591759954146E-2</v>
      </c>
      <c r="R3668" s="6">
        <f t="shared" si="123"/>
        <v>1.4467408240045854E-2</v>
      </c>
    </row>
    <row r="3669" spans="1:18" x14ac:dyDescent="0.25">
      <c r="A3669" s="1">
        <v>36945</v>
      </c>
      <c r="B3669">
        <v>125.08000199999999</v>
      </c>
      <c r="C3669">
        <v>125.540001</v>
      </c>
      <c r="D3669">
        <v>121.800003</v>
      </c>
      <c r="E3669">
        <v>124.959999</v>
      </c>
      <c r="F3669">
        <v>20173000</v>
      </c>
      <c r="G3669">
        <v>94.412837999999994</v>
      </c>
      <c r="H3669" s="6">
        <f t="shared" si="122"/>
        <v>0.10095940996227357</v>
      </c>
      <c r="R3669" s="6">
        <f t="shared" si="123"/>
        <v>-9.5940996227356133E-4</v>
      </c>
    </row>
    <row r="3670" spans="1:18" x14ac:dyDescent="0.25">
      <c r="A3670" s="1">
        <v>36944</v>
      </c>
      <c r="B3670">
        <v>126.349998</v>
      </c>
      <c r="C3670">
        <v>126.540001</v>
      </c>
      <c r="D3670">
        <v>123.019997</v>
      </c>
      <c r="E3670">
        <v>125.80999799999999</v>
      </c>
      <c r="F3670">
        <v>21281600</v>
      </c>
      <c r="G3670">
        <v>95.055049999999994</v>
      </c>
      <c r="H3670" s="6">
        <f t="shared" si="122"/>
        <v>0.10427384256864022</v>
      </c>
      <c r="R3670" s="6">
        <f t="shared" si="123"/>
        <v>-4.2738425686402164E-3</v>
      </c>
    </row>
    <row r="3671" spans="1:18" x14ac:dyDescent="0.25">
      <c r="A3671" s="1">
        <v>36943</v>
      </c>
      <c r="B3671">
        <v>127.900002</v>
      </c>
      <c r="C3671">
        <v>128.83999600000001</v>
      </c>
      <c r="D3671">
        <v>125.5</v>
      </c>
      <c r="E3671">
        <v>125.620003</v>
      </c>
      <c r="F3671">
        <v>10910800</v>
      </c>
      <c r="G3671">
        <v>94.911500000000004</v>
      </c>
      <c r="H3671" s="6">
        <f t="shared" si="122"/>
        <v>0.11782641879864869</v>
      </c>
      <c r="R3671" s="6">
        <f t="shared" si="123"/>
        <v>-1.7826418798648679E-2</v>
      </c>
    </row>
    <row r="3672" spans="1:18" x14ac:dyDescent="0.25">
      <c r="A3672" s="1">
        <v>36942</v>
      </c>
      <c r="B3672">
        <v>131.03999300000001</v>
      </c>
      <c r="C3672">
        <v>131.13999899999999</v>
      </c>
      <c r="D3672">
        <v>128.10000600000001</v>
      </c>
      <c r="E3672">
        <v>128.38999899999999</v>
      </c>
      <c r="F3672">
        <v>5760000</v>
      </c>
      <c r="G3672">
        <v>97.004356000000001</v>
      </c>
      <c r="H3672" s="6">
        <f t="shared" si="122"/>
        <v>0.12022278801556424</v>
      </c>
      <c r="R3672" s="6">
        <f t="shared" si="123"/>
        <v>-2.0222788015564229E-2</v>
      </c>
    </row>
    <row r="3673" spans="1:18" x14ac:dyDescent="0.25">
      <c r="A3673" s="1">
        <v>36938</v>
      </c>
      <c r="B3673">
        <v>131</v>
      </c>
      <c r="C3673">
        <v>131.28999300000001</v>
      </c>
      <c r="D3673">
        <v>129.300003</v>
      </c>
      <c r="E3673">
        <v>130.39999399999999</v>
      </c>
      <c r="F3673">
        <v>6434900</v>
      </c>
      <c r="G3673">
        <v>98.522996000000006</v>
      </c>
      <c r="H3673" s="6">
        <f t="shared" si="122"/>
        <v>0.10458019847328251</v>
      </c>
      <c r="R3673" s="6">
        <f t="shared" si="123"/>
        <v>-4.5801984732825006E-3</v>
      </c>
    </row>
    <row r="3674" spans="1:18" x14ac:dyDescent="0.25">
      <c r="A3674" s="1">
        <v>36937</v>
      </c>
      <c r="B3674">
        <v>132.83999600000001</v>
      </c>
      <c r="C3674">
        <v>133.520004</v>
      </c>
      <c r="D3674">
        <v>131.990005</v>
      </c>
      <c r="E3674">
        <v>133.33999600000001</v>
      </c>
      <c r="F3674">
        <v>5929800</v>
      </c>
      <c r="G3674">
        <v>100.744299</v>
      </c>
      <c r="H3674" s="6">
        <f t="shared" si="122"/>
        <v>9.6236073358508686E-2</v>
      </c>
      <c r="R3674" s="6">
        <f t="shared" si="123"/>
        <v>3.7639266414913166E-3</v>
      </c>
    </row>
    <row r="3675" spans="1:18" x14ac:dyDescent="0.25">
      <c r="A3675" s="1">
        <v>36936</v>
      </c>
      <c r="B3675">
        <v>132.64999399999999</v>
      </c>
      <c r="C3675">
        <v>132.64999399999999</v>
      </c>
      <c r="D3675">
        <v>130.66000399999999</v>
      </c>
      <c r="E3675">
        <v>132.05999800000001</v>
      </c>
      <c r="F3675">
        <v>8400100</v>
      </c>
      <c r="G3675">
        <v>99.777203</v>
      </c>
      <c r="H3675" s="6">
        <f t="shared" si="122"/>
        <v>0.10444776499575255</v>
      </c>
      <c r="R3675" s="6">
        <f t="shared" si="123"/>
        <v>-4.4477649957525454E-3</v>
      </c>
    </row>
    <row r="3676" spans="1:18" x14ac:dyDescent="0.25">
      <c r="A3676" s="1">
        <v>36935</v>
      </c>
      <c r="B3676">
        <v>133.699997</v>
      </c>
      <c r="C3676">
        <v>134.16999799999999</v>
      </c>
      <c r="D3676">
        <v>132</v>
      </c>
      <c r="E3676">
        <v>132.259995</v>
      </c>
      <c r="F3676">
        <v>6587600</v>
      </c>
      <c r="G3676">
        <v>99.928308999999999</v>
      </c>
      <c r="H3676" s="6">
        <f t="shared" si="122"/>
        <v>0.11077039665154213</v>
      </c>
      <c r="R3676" s="6">
        <f t="shared" si="123"/>
        <v>-1.0770396651542129E-2</v>
      </c>
    </row>
    <row r="3677" spans="1:18" x14ac:dyDescent="0.25">
      <c r="A3677" s="1">
        <v>36934</v>
      </c>
      <c r="B3677">
        <v>131.699997</v>
      </c>
      <c r="C3677">
        <v>133.5</v>
      </c>
      <c r="D3677">
        <v>131.699997</v>
      </c>
      <c r="E3677">
        <v>133.35000600000001</v>
      </c>
      <c r="F3677">
        <v>5804400</v>
      </c>
      <c r="G3677">
        <v>100.751862</v>
      </c>
      <c r="H3677" s="6">
        <f t="shared" si="122"/>
        <v>8.7471457573381636E-2</v>
      </c>
      <c r="R3677" s="6">
        <f t="shared" si="123"/>
        <v>1.2528542426618366E-2</v>
      </c>
    </row>
    <row r="3678" spans="1:18" x14ac:dyDescent="0.25">
      <c r="A3678" s="1">
        <v>36931</v>
      </c>
      <c r="B3678">
        <v>133.35000600000001</v>
      </c>
      <c r="C3678">
        <v>133.35000600000001</v>
      </c>
      <c r="D3678">
        <v>131.259995</v>
      </c>
      <c r="E3678">
        <v>131.83999600000001</v>
      </c>
      <c r="F3678">
        <v>9913000</v>
      </c>
      <c r="G3678">
        <v>99.610982000000007</v>
      </c>
      <c r="H3678" s="6">
        <f t="shared" si="122"/>
        <v>0.11132365903305617</v>
      </c>
      <c r="R3678" s="6">
        <f t="shared" si="123"/>
        <v>-1.1323659033056167E-2</v>
      </c>
    </row>
    <row r="3679" spans="1:18" x14ac:dyDescent="0.25">
      <c r="A3679" s="1">
        <v>36930</v>
      </c>
      <c r="B3679">
        <v>134.800003</v>
      </c>
      <c r="C3679">
        <v>135.39999399999999</v>
      </c>
      <c r="D3679">
        <v>133.10000600000001</v>
      </c>
      <c r="E3679">
        <v>133.11999499999999</v>
      </c>
      <c r="F3679">
        <v>5943300</v>
      </c>
      <c r="G3679">
        <v>100.578078</v>
      </c>
      <c r="H3679" s="6">
        <f t="shared" si="122"/>
        <v>0.11246296708168482</v>
      </c>
      <c r="R3679" s="6">
        <f t="shared" si="123"/>
        <v>-1.2462967081684821E-2</v>
      </c>
    </row>
    <row r="3680" spans="1:18" x14ac:dyDescent="0.25">
      <c r="A3680" s="1">
        <v>36929</v>
      </c>
      <c r="B3680">
        <v>134.720001</v>
      </c>
      <c r="C3680">
        <v>135.39999399999999</v>
      </c>
      <c r="D3680">
        <v>133.679993</v>
      </c>
      <c r="E3680">
        <v>134.69000199999999</v>
      </c>
      <c r="F3680">
        <v>5748700</v>
      </c>
      <c r="G3680">
        <v>101.76428799999999</v>
      </c>
      <c r="H3680" s="6">
        <f t="shared" si="122"/>
        <v>0.10022267666105499</v>
      </c>
      <c r="R3680" s="6">
        <f t="shared" si="123"/>
        <v>-2.2267666105498071E-4</v>
      </c>
    </row>
    <row r="3681" spans="1:18" x14ac:dyDescent="0.25">
      <c r="A3681" s="1">
        <v>36928</v>
      </c>
      <c r="B3681">
        <v>135.300003</v>
      </c>
      <c r="C3681">
        <v>136.699997</v>
      </c>
      <c r="D3681">
        <v>135.220001</v>
      </c>
      <c r="E3681">
        <v>135.38999899999999</v>
      </c>
      <c r="F3681">
        <v>7106700</v>
      </c>
      <c r="G3681">
        <v>102.293167</v>
      </c>
      <c r="H3681" s="6">
        <f t="shared" si="122"/>
        <v>9.9334841108614139E-2</v>
      </c>
      <c r="R3681" s="6">
        <f t="shared" si="123"/>
        <v>6.6515889138587148E-4</v>
      </c>
    </row>
    <row r="3682" spans="1:18" x14ac:dyDescent="0.25">
      <c r="A3682" s="1">
        <v>36927</v>
      </c>
      <c r="B3682">
        <v>134.800003</v>
      </c>
      <c r="C3682">
        <v>135.94000199999999</v>
      </c>
      <c r="D3682">
        <v>134.75</v>
      </c>
      <c r="E3682">
        <v>135.78999300000001</v>
      </c>
      <c r="F3682">
        <v>4352900</v>
      </c>
      <c r="G3682">
        <v>102.59538000000001</v>
      </c>
      <c r="H3682" s="6">
        <f t="shared" si="122"/>
        <v>9.2655860697569828E-2</v>
      </c>
      <c r="R3682" s="6">
        <f t="shared" si="123"/>
        <v>7.3441393024301777E-3</v>
      </c>
    </row>
    <row r="3683" spans="1:18" x14ac:dyDescent="0.25">
      <c r="A3683" s="1">
        <v>36924</v>
      </c>
      <c r="B3683">
        <v>137.39999399999999</v>
      </c>
      <c r="C3683">
        <v>137.990005</v>
      </c>
      <c r="D3683">
        <v>134.75</v>
      </c>
      <c r="E3683">
        <v>134.800003</v>
      </c>
      <c r="F3683">
        <v>8276600</v>
      </c>
      <c r="G3683">
        <v>101.847399</v>
      </c>
      <c r="H3683" s="6">
        <f t="shared" si="122"/>
        <v>0.11892278830812751</v>
      </c>
      <c r="R3683" s="6">
        <f t="shared" si="123"/>
        <v>-1.8922788308127502E-2</v>
      </c>
    </row>
    <row r="3684" spans="1:18" x14ac:dyDescent="0.25">
      <c r="A3684" s="1">
        <v>36923</v>
      </c>
      <c r="B3684">
        <v>137.10000600000001</v>
      </c>
      <c r="C3684">
        <v>137.949997</v>
      </c>
      <c r="D3684">
        <v>136.25</v>
      </c>
      <c r="E3684">
        <v>137.929993</v>
      </c>
      <c r="F3684">
        <v>8239100</v>
      </c>
      <c r="G3684">
        <v>104.212245</v>
      </c>
      <c r="H3684" s="6">
        <f t="shared" si="122"/>
        <v>9.3946119885654947E-2</v>
      </c>
      <c r="R3684" s="6">
        <f t="shared" si="123"/>
        <v>6.0538801143450605E-3</v>
      </c>
    </row>
    <row r="3685" spans="1:18" x14ac:dyDescent="0.25">
      <c r="A3685" s="1">
        <v>36922</v>
      </c>
      <c r="B3685">
        <v>137.39999399999999</v>
      </c>
      <c r="C3685">
        <v>138.699997</v>
      </c>
      <c r="D3685">
        <v>136.60000600000001</v>
      </c>
      <c r="E3685">
        <v>137.020004</v>
      </c>
      <c r="F3685">
        <v>9706900</v>
      </c>
      <c r="G3685">
        <v>103.524708</v>
      </c>
      <c r="H3685" s="6">
        <f t="shared" si="122"/>
        <v>0.10276557508437732</v>
      </c>
      <c r="R3685" s="6">
        <f t="shared" si="123"/>
        <v>-2.765575084377313E-3</v>
      </c>
    </row>
    <row r="3686" spans="1:18" x14ac:dyDescent="0.25">
      <c r="A3686" s="1">
        <v>36921</v>
      </c>
      <c r="B3686">
        <v>136.300003</v>
      </c>
      <c r="C3686">
        <v>137.91999799999999</v>
      </c>
      <c r="D3686">
        <v>135.78999300000001</v>
      </c>
      <c r="E3686">
        <v>137.800003</v>
      </c>
      <c r="F3686">
        <v>7069100</v>
      </c>
      <c r="G3686">
        <v>104.11403199999999</v>
      </c>
      <c r="H3686" s="6">
        <f t="shared" si="122"/>
        <v>8.8994864512218691E-2</v>
      </c>
      <c r="R3686" s="6">
        <f t="shared" si="123"/>
        <v>1.1005135487781316E-2</v>
      </c>
    </row>
    <row r="3687" spans="1:18" x14ac:dyDescent="0.25">
      <c r="A3687" s="1">
        <v>36920</v>
      </c>
      <c r="B3687">
        <v>135.5</v>
      </c>
      <c r="C3687">
        <v>136.89999399999999</v>
      </c>
      <c r="D3687">
        <v>135.36999499999999</v>
      </c>
      <c r="E3687">
        <v>136.60000600000001</v>
      </c>
      <c r="F3687">
        <v>6705900</v>
      </c>
      <c r="G3687">
        <v>103.207381</v>
      </c>
      <c r="H3687" s="6">
        <f t="shared" si="122"/>
        <v>9.1881874538745342E-2</v>
      </c>
      <c r="R3687" s="6">
        <f t="shared" si="123"/>
        <v>8.1181254612546685E-3</v>
      </c>
    </row>
    <row r="3688" spans="1:18" x14ac:dyDescent="0.25">
      <c r="A3688" s="1">
        <v>36917</v>
      </c>
      <c r="B3688">
        <v>135.156204</v>
      </c>
      <c r="C3688">
        <v>136.125</v>
      </c>
      <c r="D3688">
        <v>134.45309399999999</v>
      </c>
      <c r="E3688">
        <v>135.875</v>
      </c>
      <c r="F3688">
        <v>7136800</v>
      </c>
      <c r="G3688">
        <v>102.65960699999999</v>
      </c>
      <c r="H3688" s="6">
        <f t="shared" si="122"/>
        <v>9.4681738767981402E-2</v>
      </c>
      <c r="R3688" s="6">
        <f t="shared" si="123"/>
        <v>5.3182612320186026E-3</v>
      </c>
    </row>
    <row r="3689" spans="1:18" x14ac:dyDescent="0.25">
      <c r="A3689" s="1">
        <v>36916</v>
      </c>
      <c r="B3689">
        <v>136.25</v>
      </c>
      <c r="C3689">
        <v>137.25</v>
      </c>
      <c r="D3689">
        <v>135.656204</v>
      </c>
      <c r="E3689">
        <v>136.031204</v>
      </c>
      <c r="F3689">
        <v>10818300</v>
      </c>
      <c r="G3689">
        <v>102.777626</v>
      </c>
      <c r="H3689" s="6">
        <f t="shared" si="122"/>
        <v>0.10160584220183486</v>
      </c>
      <c r="R3689" s="6">
        <f t="shared" si="123"/>
        <v>-1.6058422018348443E-3</v>
      </c>
    </row>
    <row r="3690" spans="1:18" x14ac:dyDescent="0.25">
      <c r="A3690" s="1">
        <v>36915</v>
      </c>
      <c r="B3690">
        <v>136.25</v>
      </c>
      <c r="C3690">
        <v>137.3125</v>
      </c>
      <c r="D3690">
        <v>135.843704</v>
      </c>
      <c r="E3690">
        <v>136.375</v>
      </c>
      <c r="F3690">
        <v>6199900</v>
      </c>
      <c r="G3690">
        <v>103.037379</v>
      </c>
      <c r="H3690" s="6">
        <f t="shared" si="122"/>
        <v>9.9082568807339455E-2</v>
      </c>
      <c r="R3690" s="6">
        <f t="shared" si="123"/>
        <v>9.1743119266055051E-4</v>
      </c>
    </row>
    <row r="3691" spans="1:18" x14ac:dyDescent="0.25">
      <c r="A3691" s="1">
        <v>36914</v>
      </c>
      <c r="B3691">
        <v>134.468704</v>
      </c>
      <c r="C3691">
        <v>136.656204</v>
      </c>
      <c r="D3691">
        <v>134.156204</v>
      </c>
      <c r="E3691">
        <v>135.968704</v>
      </c>
      <c r="F3691">
        <v>8463100</v>
      </c>
      <c r="G3691">
        <v>102.73040399999999</v>
      </c>
      <c r="H3691" s="6">
        <f t="shared" si="122"/>
        <v>8.8844988050156268E-2</v>
      </c>
      <c r="R3691" s="6">
        <f t="shared" si="123"/>
        <v>1.1155011949843734E-2</v>
      </c>
    </row>
    <row r="3692" spans="1:18" x14ac:dyDescent="0.25">
      <c r="A3692" s="1">
        <v>36913</v>
      </c>
      <c r="B3692">
        <v>134.25</v>
      </c>
      <c r="C3692">
        <v>135.781204</v>
      </c>
      <c r="D3692">
        <v>133.5625</v>
      </c>
      <c r="E3692">
        <v>134.906204</v>
      </c>
      <c r="F3692">
        <v>7050900</v>
      </c>
      <c r="G3692">
        <v>101.927638</v>
      </c>
      <c r="H3692" s="6">
        <f t="shared" si="122"/>
        <v>9.5112074487895701E-2</v>
      </c>
      <c r="R3692" s="6">
        <f t="shared" si="123"/>
        <v>4.8879255121043012E-3</v>
      </c>
    </row>
    <row r="3693" spans="1:18" x14ac:dyDescent="0.25">
      <c r="A3693" s="1">
        <v>36910</v>
      </c>
      <c r="B3693">
        <v>136.1875</v>
      </c>
      <c r="C3693">
        <v>136.1875</v>
      </c>
      <c r="D3693">
        <v>133.875</v>
      </c>
      <c r="E3693">
        <v>134.01559399999999</v>
      </c>
      <c r="F3693">
        <v>7782500</v>
      </c>
      <c r="G3693">
        <v>101.254743</v>
      </c>
      <c r="H3693" s="6">
        <f t="shared" si="122"/>
        <v>0.11594791005048193</v>
      </c>
      <c r="R3693" s="6">
        <f t="shared" si="123"/>
        <v>-1.5947910050481923E-2</v>
      </c>
    </row>
    <row r="3694" spans="1:18" x14ac:dyDescent="0.25">
      <c r="A3694" s="1">
        <v>36909</v>
      </c>
      <c r="B3694">
        <v>133.4375</v>
      </c>
      <c r="C3694">
        <v>135.70309399999999</v>
      </c>
      <c r="D3694">
        <v>132.9375</v>
      </c>
      <c r="E3694">
        <v>134.781204</v>
      </c>
      <c r="F3694">
        <v>8107000</v>
      </c>
      <c r="G3694">
        <v>101.833195</v>
      </c>
      <c r="H3694" s="6">
        <f t="shared" si="122"/>
        <v>8.9930087119437924E-2</v>
      </c>
      <c r="R3694" s="6">
        <f t="shared" si="123"/>
        <v>1.0069912880562078E-2</v>
      </c>
    </row>
    <row r="3695" spans="1:18" x14ac:dyDescent="0.25">
      <c r="A3695" s="1">
        <v>36908</v>
      </c>
      <c r="B3695">
        <v>134.843704</v>
      </c>
      <c r="C3695">
        <v>135.04679899999999</v>
      </c>
      <c r="D3695">
        <v>132.64059399999999</v>
      </c>
      <c r="E3695">
        <v>133.45309399999999</v>
      </c>
      <c r="F3695">
        <v>7851400</v>
      </c>
      <c r="G3695">
        <v>100.82974900000001</v>
      </c>
      <c r="H3695" s="6">
        <f t="shared" si="122"/>
        <v>0.11031275438710887</v>
      </c>
      <c r="R3695" s="6">
        <f t="shared" si="123"/>
        <v>-1.0312754387108866E-2</v>
      </c>
    </row>
    <row r="3696" spans="1:18" x14ac:dyDescent="0.25">
      <c r="A3696" s="1">
        <v>36907</v>
      </c>
      <c r="B3696">
        <v>132</v>
      </c>
      <c r="C3696">
        <v>133.1875</v>
      </c>
      <c r="D3696">
        <v>131.51559399999999</v>
      </c>
      <c r="E3696">
        <v>132.843704</v>
      </c>
      <c r="F3696">
        <v>8542200</v>
      </c>
      <c r="G3696">
        <v>100.369328</v>
      </c>
      <c r="H3696" s="6">
        <f t="shared" si="122"/>
        <v>9.3608303030303014E-2</v>
      </c>
      <c r="R3696" s="6">
        <f t="shared" si="123"/>
        <v>6.3916969696969882E-3</v>
      </c>
    </row>
    <row r="3697" spans="1:18" x14ac:dyDescent="0.25">
      <c r="A3697" s="1">
        <v>36903</v>
      </c>
      <c r="B3697">
        <v>132.6875</v>
      </c>
      <c r="C3697">
        <v>133.718704</v>
      </c>
      <c r="D3697">
        <v>131.281204</v>
      </c>
      <c r="E3697">
        <v>132</v>
      </c>
      <c r="F3697">
        <v>7244000</v>
      </c>
      <c r="G3697">
        <v>99.731871999999996</v>
      </c>
      <c r="H3697" s="6">
        <f t="shared" si="122"/>
        <v>0.10518134715025908</v>
      </c>
      <c r="R3697" s="6">
        <f t="shared" si="123"/>
        <v>-5.1813471502590676E-3</v>
      </c>
    </row>
    <row r="3698" spans="1:18" x14ac:dyDescent="0.25">
      <c r="A3698" s="1">
        <v>36902</v>
      </c>
      <c r="B3698">
        <v>131.093704</v>
      </c>
      <c r="C3698">
        <v>133.48429899999999</v>
      </c>
      <c r="D3698">
        <v>131.093704</v>
      </c>
      <c r="E3698">
        <v>132.25</v>
      </c>
      <c r="F3698">
        <v>7245100</v>
      </c>
      <c r="G3698">
        <v>99.920758000000006</v>
      </c>
      <c r="H3698" s="6">
        <f t="shared" si="122"/>
        <v>9.1179622173159461E-2</v>
      </c>
      <c r="R3698" s="6">
        <f t="shared" si="123"/>
        <v>8.8203778268405447E-3</v>
      </c>
    </row>
    <row r="3699" spans="1:18" x14ac:dyDescent="0.25">
      <c r="A3699" s="1">
        <v>36901</v>
      </c>
      <c r="B3699">
        <v>129</v>
      </c>
      <c r="C3699">
        <v>132.125</v>
      </c>
      <c r="D3699">
        <v>128.8125</v>
      </c>
      <c r="E3699">
        <v>132.125</v>
      </c>
      <c r="F3699">
        <v>8746100</v>
      </c>
      <c r="G3699">
        <v>99.826314999999994</v>
      </c>
      <c r="H3699" s="6">
        <f t="shared" si="122"/>
        <v>7.5775193798449617E-2</v>
      </c>
      <c r="R3699" s="6">
        <f t="shared" si="123"/>
        <v>2.4224806201550389E-2</v>
      </c>
    </row>
    <row r="3700" spans="1:18" x14ac:dyDescent="0.25">
      <c r="A3700" s="1">
        <v>36900</v>
      </c>
      <c r="B3700">
        <v>131.04679899999999</v>
      </c>
      <c r="C3700">
        <v>131.5</v>
      </c>
      <c r="D3700">
        <v>129.42179899999999</v>
      </c>
      <c r="E3700">
        <v>129.843704</v>
      </c>
      <c r="F3700">
        <v>5702400</v>
      </c>
      <c r="G3700">
        <v>98.102694</v>
      </c>
      <c r="H3700" s="6">
        <f t="shared" si="122"/>
        <v>0.10918065156250013</v>
      </c>
      <c r="R3700" s="6">
        <f t="shared" si="123"/>
        <v>-9.1806515625001313E-3</v>
      </c>
    </row>
    <row r="3701" spans="1:18" x14ac:dyDescent="0.25">
      <c r="A3701" s="1">
        <v>36899</v>
      </c>
      <c r="B3701">
        <v>129.875</v>
      </c>
      <c r="C3701">
        <v>130.1875</v>
      </c>
      <c r="D3701">
        <v>127.6875</v>
      </c>
      <c r="E3701">
        <v>130.1875</v>
      </c>
      <c r="F3701">
        <v>6625300</v>
      </c>
      <c r="G3701">
        <v>98.362447000000003</v>
      </c>
      <c r="H3701" s="6">
        <f t="shared" si="122"/>
        <v>9.7593840230991338E-2</v>
      </c>
      <c r="R3701" s="6">
        <f t="shared" si="123"/>
        <v>2.406159769008662E-3</v>
      </c>
    </row>
    <row r="3702" spans="1:18" x14ac:dyDescent="0.25">
      <c r="A3702" s="1">
        <v>36896</v>
      </c>
      <c r="B3702">
        <v>133.468704</v>
      </c>
      <c r="C3702">
        <v>133.625</v>
      </c>
      <c r="D3702">
        <v>129.1875</v>
      </c>
      <c r="E3702">
        <v>129.1875</v>
      </c>
      <c r="F3702">
        <v>12911400</v>
      </c>
      <c r="G3702">
        <v>97.606903000000003</v>
      </c>
      <c r="H3702" s="6">
        <f t="shared" si="122"/>
        <v>0.13207646340823093</v>
      </c>
      <c r="R3702" s="6">
        <f t="shared" si="123"/>
        <v>-3.2076463408230907E-2</v>
      </c>
    </row>
    <row r="3703" spans="1:18" x14ac:dyDescent="0.25">
      <c r="A3703" s="1">
        <v>36895</v>
      </c>
      <c r="B3703">
        <v>134.9375</v>
      </c>
      <c r="C3703">
        <v>135.468704</v>
      </c>
      <c r="D3703">
        <v>133</v>
      </c>
      <c r="E3703">
        <v>133.54679899999999</v>
      </c>
      <c r="F3703">
        <v>9219000</v>
      </c>
      <c r="G3703">
        <v>100.900547</v>
      </c>
      <c r="H3703" s="6">
        <f t="shared" si="122"/>
        <v>0.11030626030569714</v>
      </c>
      <c r="R3703" s="6">
        <f t="shared" si="123"/>
        <v>-1.0306260305697134E-2</v>
      </c>
    </row>
    <row r="3704" spans="1:18" x14ac:dyDescent="0.25">
      <c r="A3704" s="1">
        <v>36894</v>
      </c>
      <c r="B3704">
        <v>128.3125</v>
      </c>
      <c r="C3704">
        <v>136</v>
      </c>
      <c r="D3704">
        <v>127.65619700000001</v>
      </c>
      <c r="E3704">
        <v>135</v>
      </c>
      <c r="F3704">
        <v>19431600</v>
      </c>
      <c r="G3704">
        <v>101.99850499999999</v>
      </c>
      <c r="H3704" s="6">
        <f t="shared" si="122"/>
        <v>4.7881149537262545E-2</v>
      </c>
      <c r="R3704" s="6">
        <f t="shared" si="123"/>
        <v>5.2118850462737461E-2</v>
      </c>
    </row>
    <row r="3705" spans="1:18" x14ac:dyDescent="0.25">
      <c r="A3705" s="1">
        <v>36893</v>
      </c>
      <c r="B3705">
        <v>132</v>
      </c>
      <c r="C3705">
        <v>132.156204</v>
      </c>
      <c r="D3705">
        <v>127.5625</v>
      </c>
      <c r="E3705">
        <v>128.8125</v>
      </c>
      <c r="F3705">
        <v>8737500</v>
      </c>
      <c r="G3705">
        <v>97.323573999999994</v>
      </c>
      <c r="H3705" s="6">
        <f t="shared" si="122"/>
        <v>0.12414772727272727</v>
      </c>
      <c r="R3705" s="6">
        <f t="shared" si="123"/>
        <v>-2.4147727272727272E-2</v>
      </c>
    </row>
    <row r="3706" spans="1:18" x14ac:dyDescent="0.25">
      <c r="A3706" s="1">
        <v>36889</v>
      </c>
      <c r="B3706">
        <v>134.0625</v>
      </c>
      <c r="C3706">
        <v>134.281204</v>
      </c>
      <c r="D3706">
        <v>131.1875</v>
      </c>
      <c r="E3706">
        <v>131.1875</v>
      </c>
      <c r="F3706">
        <v>8774600</v>
      </c>
      <c r="G3706">
        <v>99.117992000000001</v>
      </c>
      <c r="H3706" s="6">
        <f t="shared" si="122"/>
        <v>0.12144522144522145</v>
      </c>
      <c r="R3706" s="6">
        <f t="shared" si="123"/>
        <v>-2.1445221445221447E-2</v>
      </c>
    </row>
    <row r="3707" spans="1:18" x14ac:dyDescent="0.25">
      <c r="A3707" s="1">
        <v>36888</v>
      </c>
      <c r="B3707">
        <v>132.8125</v>
      </c>
      <c r="C3707">
        <v>133.875</v>
      </c>
      <c r="D3707">
        <v>132.593704</v>
      </c>
      <c r="E3707">
        <v>133.718704</v>
      </c>
      <c r="F3707">
        <v>8358700</v>
      </c>
      <c r="G3707">
        <v>101.030429</v>
      </c>
      <c r="H3707" s="6">
        <f t="shared" si="122"/>
        <v>9.3176816941176452E-2</v>
      </c>
      <c r="R3707" s="6">
        <f t="shared" si="123"/>
        <v>6.8231830588235476E-3</v>
      </c>
    </row>
    <row r="3708" spans="1:18" x14ac:dyDescent="0.25">
      <c r="A3708" s="1">
        <v>36887</v>
      </c>
      <c r="B3708">
        <v>131.75</v>
      </c>
      <c r="C3708">
        <v>133.73429899999999</v>
      </c>
      <c r="D3708">
        <v>131.25</v>
      </c>
      <c r="E3708">
        <v>133.3125</v>
      </c>
      <c r="F3708">
        <v>4854100</v>
      </c>
      <c r="G3708">
        <v>100.723524</v>
      </c>
      <c r="H3708" s="6">
        <f t="shared" si="122"/>
        <v>8.8140417457305512E-2</v>
      </c>
      <c r="R3708" s="6">
        <f t="shared" si="123"/>
        <v>1.1859582542694497E-2</v>
      </c>
    </row>
    <row r="3709" spans="1:18" x14ac:dyDescent="0.25">
      <c r="A3709" s="1">
        <v>36886</v>
      </c>
      <c r="B3709">
        <v>130.843704</v>
      </c>
      <c r="C3709">
        <v>132.343704</v>
      </c>
      <c r="D3709">
        <v>130.281204</v>
      </c>
      <c r="E3709">
        <v>132.343704</v>
      </c>
      <c r="F3709">
        <v>4665300</v>
      </c>
      <c r="G3709">
        <v>99.991556000000003</v>
      </c>
      <c r="H3709" s="6">
        <f t="shared" si="122"/>
        <v>8.8535940560044074E-2</v>
      </c>
      <c r="R3709" s="6">
        <f t="shared" si="123"/>
        <v>1.1464059439955933E-2</v>
      </c>
    </row>
    <row r="3710" spans="1:18" x14ac:dyDescent="0.25">
      <c r="A3710" s="1">
        <v>36882</v>
      </c>
      <c r="B3710">
        <v>129</v>
      </c>
      <c r="C3710">
        <v>131.10929899999999</v>
      </c>
      <c r="D3710">
        <v>128.843704</v>
      </c>
      <c r="E3710">
        <v>130.9375</v>
      </c>
      <c r="F3710">
        <v>10182900</v>
      </c>
      <c r="G3710">
        <v>98.929106000000004</v>
      </c>
      <c r="H3710" s="6">
        <f t="shared" si="122"/>
        <v>8.4980620155038766E-2</v>
      </c>
      <c r="R3710" s="6">
        <f t="shared" si="123"/>
        <v>1.5019379844961241E-2</v>
      </c>
    </row>
    <row r="3711" spans="1:18" x14ac:dyDescent="0.25">
      <c r="A3711" s="1">
        <v>36881</v>
      </c>
      <c r="B3711">
        <v>126</v>
      </c>
      <c r="C3711">
        <v>128.85929899999999</v>
      </c>
      <c r="D3711">
        <v>125.53119700000001</v>
      </c>
      <c r="E3711">
        <v>127.125</v>
      </c>
      <c r="F3711">
        <v>14331500</v>
      </c>
      <c r="G3711">
        <v>96.048591999999999</v>
      </c>
      <c r="H3711" s="6">
        <f t="shared" si="122"/>
        <v>9.1071428571428581E-2</v>
      </c>
      <c r="R3711" s="6">
        <f t="shared" si="123"/>
        <v>8.9285714285714281E-3</v>
      </c>
    </row>
    <row r="3712" spans="1:18" x14ac:dyDescent="0.25">
      <c r="A3712" s="1">
        <v>36880</v>
      </c>
      <c r="B3712">
        <v>128.625</v>
      </c>
      <c r="C3712">
        <v>128.9375</v>
      </c>
      <c r="D3712">
        <v>126.09369700000001</v>
      </c>
      <c r="E3712">
        <v>126.25</v>
      </c>
      <c r="F3712">
        <v>9994300</v>
      </c>
      <c r="G3712">
        <v>95.387490999999997</v>
      </c>
      <c r="H3712" s="6">
        <f t="shared" si="122"/>
        <v>0.11846452866861031</v>
      </c>
      <c r="R3712" s="6">
        <f t="shared" si="123"/>
        <v>-1.84645286686103E-2</v>
      </c>
    </row>
    <row r="3713" spans="1:18" x14ac:dyDescent="0.25">
      <c r="A3713" s="1">
        <v>36879</v>
      </c>
      <c r="B3713">
        <v>132.468704</v>
      </c>
      <c r="C3713">
        <v>134.968704</v>
      </c>
      <c r="D3713">
        <v>130.01559399999999</v>
      </c>
      <c r="E3713">
        <v>130.01559399999999</v>
      </c>
      <c r="F3713">
        <v>9616600</v>
      </c>
      <c r="G3713">
        <v>98.232564999999994</v>
      </c>
      <c r="H3713" s="6">
        <f t="shared" si="122"/>
        <v>0.11851841171481538</v>
      </c>
      <c r="R3713" s="6">
        <f t="shared" si="123"/>
        <v>-1.8518411714815369E-2</v>
      </c>
    </row>
    <row r="3714" spans="1:18" x14ac:dyDescent="0.25">
      <c r="A3714" s="1">
        <v>36878</v>
      </c>
      <c r="B3714">
        <v>132.0625</v>
      </c>
      <c r="C3714">
        <v>133.468704</v>
      </c>
      <c r="D3714">
        <v>131.76559399999999</v>
      </c>
      <c r="E3714">
        <v>132.718704</v>
      </c>
      <c r="F3714">
        <v>7235400</v>
      </c>
      <c r="G3714">
        <v>100.274885</v>
      </c>
      <c r="H3714" s="6">
        <f t="shared" si="122"/>
        <v>9.503111026975862E-2</v>
      </c>
      <c r="R3714" s="6">
        <f t="shared" si="123"/>
        <v>4.9688897302413819E-3</v>
      </c>
    </row>
    <row r="3715" spans="1:18" x14ac:dyDescent="0.25">
      <c r="A3715" s="1">
        <v>36875</v>
      </c>
      <c r="B3715">
        <v>133.125</v>
      </c>
      <c r="C3715">
        <v>133.125</v>
      </c>
      <c r="D3715">
        <v>130.5625</v>
      </c>
      <c r="E3715">
        <v>130.968704</v>
      </c>
      <c r="F3715">
        <v>9065300</v>
      </c>
      <c r="G3715">
        <v>98.952681999999996</v>
      </c>
      <c r="H3715" s="6">
        <f t="shared" ref="H3715:H3778" si="124">(B3715-E3715)/B3715+0.1</f>
        <v>0.11619752863849764</v>
      </c>
      <c r="R3715" s="6">
        <f t="shared" si="123"/>
        <v>-1.6197528638497632E-2</v>
      </c>
    </row>
    <row r="3716" spans="1:18" x14ac:dyDescent="0.25">
      <c r="A3716" s="1">
        <v>36874</v>
      </c>
      <c r="B3716">
        <v>135.875</v>
      </c>
      <c r="C3716">
        <v>136.5</v>
      </c>
      <c r="D3716">
        <v>134.031204</v>
      </c>
      <c r="E3716">
        <v>134.406204</v>
      </c>
      <c r="F3716">
        <v>7678400</v>
      </c>
      <c r="G3716">
        <v>101.23934300000001</v>
      </c>
      <c r="H3716" s="6">
        <f t="shared" si="124"/>
        <v>0.11080990616375344</v>
      </c>
      <c r="R3716" s="6">
        <f t="shared" ref="R3716:R3779" si="125">(E3716-B3716)/B3716</f>
        <v>-1.0809906163753432E-2</v>
      </c>
    </row>
    <row r="3717" spans="1:18" x14ac:dyDescent="0.25">
      <c r="A3717" s="1">
        <v>36873</v>
      </c>
      <c r="B3717">
        <v>139.25</v>
      </c>
      <c r="C3717">
        <v>139.406204</v>
      </c>
      <c r="D3717">
        <v>136.031204</v>
      </c>
      <c r="E3717">
        <v>136.14059399999999</v>
      </c>
      <c r="F3717">
        <v>6070500</v>
      </c>
      <c r="G3717">
        <v>102.545745</v>
      </c>
      <c r="H3717" s="6">
        <f t="shared" si="124"/>
        <v>0.12232966606822268</v>
      </c>
      <c r="R3717" s="6">
        <f t="shared" si="125"/>
        <v>-2.2329666068222672E-2</v>
      </c>
    </row>
    <row r="3718" spans="1:18" x14ac:dyDescent="0.25">
      <c r="A3718" s="1">
        <v>36872</v>
      </c>
      <c r="B3718">
        <v>138.1875</v>
      </c>
      <c r="C3718">
        <v>138.8125</v>
      </c>
      <c r="D3718">
        <v>137.375</v>
      </c>
      <c r="E3718">
        <v>138.031204</v>
      </c>
      <c r="F3718">
        <v>5022900</v>
      </c>
      <c r="G3718">
        <v>103.96981700000001</v>
      </c>
      <c r="H3718" s="6">
        <f t="shared" si="124"/>
        <v>0.10113104296698325</v>
      </c>
      <c r="R3718" s="6">
        <f t="shared" si="125"/>
        <v>-1.1310429669832477E-3</v>
      </c>
    </row>
    <row r="3719" spans="1:18" x14ac:dyDescent="0.25">
      <c r="A3719" s="1">
        <v>36871</v>
      </c>
      <c r="B3719">
        <v>137.375</v>
      </c>
      <c r="C3719">
        <v>139.5625</v>
      </c>
      <c r="D3719">
        <v>136.718704</v>
      </c>
      <c r="E3719">
        <v>138.625</v>
      </c>
      <c r="F3719">
        <v>6405600</v>
      </c>
      <c r="G3719">
        <v>104.417084</v>
      </c>
      <c r="H3719" s="6">
        <f t="shared" si="124"/>
        <v>9.0900818926296645E-2</v>
      </c>
      <c r="R3719" s="6">
        <f t="shared" si="125"/>
        <v>9.0991810737033659E-3</v>
      </c>
    </row>
    <row r="3720" spans="1:18" x14ac:dyDescent="0.25">
      <c r="A3720" s="1">
        <v>36868</v>
      </c>
      <c r="B3720">
        <v>137.0625</v>
      </c>
      <c r="C3720">
        <v>139.468704</v>
      </c>
      <c r="D3720">
        <v>133.875</v>
      </c>
      <c r="E3720">
        <v>133.968704</v>
      </c>
      <c r="F3720">
        <v>10276300</v>
      </c>
      <c r="G3720">
        <v>100.909803</v>
      </c>
      <c r="H3720" s="6">
        <f t="shared" si="124"/>
        <v>0.12257215503875968</v>
      </c>
      <c r="R3720" s="6">
        <f t="shared" si="125"/>
        <v>-2.2572155038759673E-2</v>
      </c>
    </row>
    <row r="3721" spans="1:18" x14ac:dyDescent="0.25">
      <c r="A3721" s="1">
        <v>36867</v>
      </c>
      <c r="B3721">
        <v>134.875</v>
      </c>
      <c r="C3721">
        <v>135.875</v>
      </c>
      <c r="D3721">
        <v>133.656204</v>
      </c>
      <c r="E3721">
        <v>133.656204</v>
      </c>
      <c r="F3721">
        <v>6529100</v>
      </c>
      <c r="G3721">
        <v>100.67441700000001</v>
      </c>
      <c r="H3721" s="6">
        <f t="shared" si="124"/>
        <v>0.10903648563484707</v>
      </c>
      <c r="R3721" s="6">
        <f t="shared" si="125"/>
        <v>-9.0364856348470624E-3</v>
      </c>
    </row>
    <row r="3722" spans="1:18" x14ac:dyDescent="0.25">
      <c r="A3722" s="1">
        <v>36866</v>
      </c>
      <c r="B3722">
        <v>137.781204</v>
      </c>
      <c r="C3722">
        <v>138.343704</v>
      </c>
      <c r="D3722">
        <v>135.031204</v>
      </c>
      <c r="E3722">
        <v>135.51559399999999</v>
      </c>
      <c r="F3722">
        <v>12888000</v>
      </c>
      <c r="G3722">
        <v>102.074973</v>
      </c>
      <c r="H3722" s="6">
        <f t="shared" si="124"/>
        <v>0.11644353463481136</v>
      </c>
      <c r="R3722" s="6">
        <f t="shared" si="125"/>
        <v>-1.6443534634811359E-2</v>
      </c>
    </row>
    <row r="3723" spans="1:18" x14ac:dyDescent="0.25">
      <c r="A3723" s="1">
        <v>36865</v>
      </c>
      <c r="B3723">
        <v>134.875</v>
      </c>
      <c r="C3723">
        <v>138.25</v>
      </c>
      <c r="D3723">
        <v>134.406204</v>
      </c>
      <c r="E3723">
        <v>137.718704</v>
      </c>
      <c r="F3723">
        <v>8883400</v>
      </c>
      <c r="G3723">
        <v>103.734431</v>
      </c>
      <c r="H3723" s="6">
        <f t="shared" si="124"/>
        <v>7.8916003707136223E-2</v>
      </c>
      <c r="R3723" s="6">
        <f t="shared" si="125"/>
        <v>2.1083996292863783E-2</v>
      </c>
    </row>
    <row r="3724" spans="1:18" x14ac:dyDescent="0.25">
      <c r="A3724" s="1">
        <v>36864</v>
      </c>
      <c r="B3724">
        <v>131.875</v>
      </c>
      <c r="C3724">
        <v>133.875</v>
      </c>
      <c r="D3724">
        <v>131.5</v>
      </c>
      <c r="E3724">
        <v>133.343704</v>
      </c>
      <c r="F3724">
        <v>6996600</v>
      </c>
      <c r="G3724">
        <v>100.439031</v>
      </c>
      <c r="H3724" s="6">
        <f t="shared" si="124"/>
        <v>8.8862908056872025E-2</v>
      </c>
      <c r="R3724" s="6">
        <f t="shared" si="125"/>
        <v>1.113709194312798E-2</v>
      </c>
    </row>
    <row r="3725" spans="1:18" x14ac:dyDescent="0.25">
      <c r="A3725" s="1">
        <v>36861</v>
      </c>
      <c r="B3725">
        <v>133.1875</v>
      </c>
      <c r="C3725">
        <v>134.0625</v>
      </c>
      <c r="D3725">
        <v>131</v>
      </c>
      <c r="E3725">
        <v>132.218704</v>
      </c>
      <c r="F3725">
        <v>7587200</v>
      </c>
      <c r="G3725">
        <v>99.591643000000005</v>
      </c>
      <c r="H3725" s="6">
        <f t="shared" si="124"/>
        <v>0.10727392585640542</v>
      </c>
      <c r="R3725" s="6">
        <f t="shared" si="125"/>
        <v>-7.2739258564054254E-3</v>
      </c>
    </row>
    <row r="3726" spans="1:18" x14ac:dyDescent="0.25">
      <c r="A3726" s="1">
        <v>36860</v>
      </c>
      <c r="B3726">
        <v>132.5</v>
      </c>
      <c r="C3726">
        <v>133.5</v>
      </c>
      <c r="D3726">
        <v>129.75</v>
      </c>
      <c r="E3726">
        <v>132.281204</v>
      </c>
      <c r="F3726">
        <v>11201600</v>
      </c>
      <c r="G3726">
        <v>99.638720000000006</v>
      </c>
      <c r="H3726" s="6">
        <f t="shared" si="124"/>
        <v>0.10165129056603772</v>
      </c>
      <c r="R3726" s="6">
        <f t="shared" si="125"/>
        <v>-1.6512905660377173E-3</v>
      </c>
    </row>
    <row r="3727" spans="1:18" x14ac:dyDescent="0.25">
      <c r="A3727" s="1">
        <v>36859</v>
      </c>
      <c r="B3727">
        <v>134.375</v>
      </c>
      <c r="C3727">
        <v>135.906204</v>
      </c>
      <c r="D3727">
        <v>133.26559399999999</v>
      </c>
      <c r="E3727">
        <v>133.4375</v>
      </c>
      <c r="F3727">
        <v>6914100</v>
      </c>
      <c r="G3727">
        <v>100.509682</v>
      </c>
      <c r="H3727" s="6">
        <f t="shared" si="124"/>
        <v>0.10697674418604652</v>
      </c>
      <c r="R3727" s="6">
        <f t="shared" si="125"/>
        <v>-6.9767441860465115E-3</v>
      </c>
    </row>
    <row r="3728" spans="1:18" x14ac:dyDescent="0.25">
      <c r="A3728" s="1">
        <v>36858</v>
      </c>
      <c r="B3728">
        <v>135.125</v>
      </c>
      <c r="C3728">
        <v>136.593704</v>
      </c>
      <c r="D3728">
        <v>133.64059399999999</v>
      </c>
      <c r="E3728">
        <v>133.6875</v>
      </c>
      <c r="F3728">
        <v>5336100</v>
      </c>
      <c r="G3728">
        <v>100.69799</v>
      </c>
      <c r="H3728" s="6">
        <f t="shared" si="124"/>
        <v>0.11063829787234043</v>
      </c>
      <c r="R3728" s="6">
        <f t="shared" si="125"/>
        <v>-1.0638297872340425E-2</v>
      </c>
    </row>
    <row r="3729" spans="1:18" x14ac:dyDescent="0.25">
      <c r="A3729" s="1">
        <v>36857</v>
      </c>
      <c r="B3729">
        <v>136.468704</v>
      </c>
      <c r="C3729">
        <v>136.6875</v>
      </c>
      <c r="D3729">
        <v>135.3125</v>
      </c>
      <c r="E3729">
        <v>136.031204</v>
      </c>
      <c r="F3729">
        <v>5992000</v>
      </c>
      <c r="G3729">
        <v>102.463348</v>
      </c>
      <c r="H3729" s="6">
        <f t="shared" si="124"/>
        <v>0.1032058632285392</v>
      </c>
      <c r="R3729" s="6">
        <f t="shared" si="125"/>
        <v>-3.2058632285391969E-3</v>
      </c>
    </row>
    <row r="3730" spans="1:18" x14ac:dyDescent="0.25">
      <c r="A3730" s="1">
        <v>36854</v>
      </c>
      <c r="B3730">
        <v>133.625</v>
      </c>
      <c r="C3730">
        <v>134.968704</v>
      </c>
      <c r="D3730">
        <v>133.625</v>
      </c>
      <c r="E3730">
        <v>134.843704</v>
      </c>
      <c r="F3730">
        <v>3411600</v>
      </c>
      <c r="G3730">
        <v>101.568883</v>
      </c>
      <c r="H3730" s="6">
        <f t="shared" si="124"/>
        <v>9.087967072029933E-2</v>
      </c>
      <c r="R3730" s="6">
        <f t="shared" si="125"/>
        <v>9.120329279700674E-3</v>
      </c>
    </row>
    <row r="3731" spans="1:18" x14ac:dyDescent="0.25">
      <c r="A3731" s="1">
        <v>36852</v>
      </c>
      <c r="B3731">
        <v>134.343704</v>
      </c>
      <c r="C3731">
        <v>134.875</v>
      </c>
      <c r="D3731">
        <v>132.125</v>
      </c>
      <c r="E3731">
        <v>132.14059399999999</v>
      </c>
      <c r="F3731">
        <v>5736900</v>
      </c>
      <c r="G3731">
        <v>99.532808000000003</v>
      </c>
      <c r="H3731" s="6">
        <f t="shared" si="124"/>
        <v>0.11639905655720204</v>
      </c>
      <c r="R3731" s="6">
        <f t="shared" si="125"/>
        <v>-1.6399056557202037E-2</v>
      </c>
    </row>
    <row r="3732" spans="1:18" x14ac:dyDescent="0.25">
      <c r="A3732" s="1">
        <v>36851</v>
      </c>
      <c r="B3732">
        <v>134.875</v>
      </c>
      <c r="C3732">
        <v>136.1875</v>
      </c>
      <c r="D3732">
        <v>133.51559399999999</v>
      </c>
      <c r="E3732">
        <v>135.375</v>
      </c>
      <c r="F3732">
        <v>7684300</v>
      </c>
      <c r="G3732">
        <v>101.96907299999999</v>
      </c>
      <c r="H3732" s="6">
        <f t="shared" si="124"/>
        <v>9.6292863762743292E-2</v>
      </c>
      <c r="R3732" s="6">
        <f t="shared" si="125"/>
        <v>3.7071362372567192E-3</v>
      </c>
    </row>
    <row r="3733" spans="1:18" x14ac:dyDescent="0.25">
      <c r="A3733" s="1">
        <v>36850</v>
      </c>
      <c r="B3733">
        <v>135.75</v>
      </c>
      <c r="C3733">
        <v>136.375</v>
      </c>
      <c r="D3733">
        <v>134.3125</v>
      </c>
      <c r="E3733">
        <v>134.6875</v>
      </c>
      <c r="F3733">
        <v>5458500</v>
      </c>
      <c r="G3733">
        <v>101.451224</v>
      </c>
      <c r="H3733" s="6">
        <f t="shared" si="124"/>
        <v>0.10782688766114182</v>
      </c>
      <c r="R3733" s="6">
        <f t="shared" si="125"/>
        <v>-7.8268876611418056E-3</v>
      </c>
    </row>
    <row r="3734" spans="1:18" x14ac:dyDescent="0.25">
      <c r="A3734" s="1">
        <v>36847</v>
      </c>
      <c r="B3734">
        <v>137.3125</v>
      </c>
      <c r="C3734">
        <v>139</v>
      </c>
      <c r="D3734">
        <v>135.75</v>
      </c>
      <c r="E3734">
        <v>136.64059399999999</v>
      </c>
      <c r="F3734">
        <v>6551100</v>
      </c>
      <c r="G3734">
        <v>102.92236200000001</v>
      </c>
      <c r="H3734" s="6">
        <f t="shared" si="124"/>
        <v>0.10489326172052806</v>
      </c>
      <c r="R3734" s="6">
        <f t="shared" si="125"/>
        <v>-4.8932617205280438E-3</v>
      </c>
    </row>
    <row r="3735" spans="1:18" x14ac:dyDescent="0.25">
      <c r="A3735" s="1">
        <v>36846</v>
      </c>
      <c r="B3735">
        <v>138.57809399999999</v>
      </c>
      <c r="C3735">
        <v>139.875</v>
      </c>
      <c r="D3735">
        <v>137.3125</v>
      </c>
      <c r="E3735">
        <v>137.375</v>
      </c>
      <c r="F3735">
        <v>6684100</v>
      </c>
      <c r="G3735">
        <v>103.47554100000001</v>
      </c>
      <c r="H3735" s="6">
        <f t="shared" si="124"/>
        <v>0.10868170405056946</v>
      </c>
      <c r="R3735" s="6">
        <f t="shared" si="125"/>
        <v>-8.6817040505694429E-3</v>
      </c>
    </row>
    <row r="3736" spans="1:18" x14ac:dyDescent="0.25">
      <c r="A3736" s="1">
        <v>36845</v>
      </c>
      <c r="B3736">
        <v>139.0625</v>
      </c>
      <c r="C3736">
        <v>140.10929899999999</v>
      </c>
      <c r="D3736">
        <v>137.75</v>
      </c>
      <c r="E3736">
        <v>139.5625</v>
      </c>
      <c r="F3736">
        <v>8837700</v>
      </c>
      <c r="G3736">
        <v>105.12324099999999</v>
      </c>
      <c r="H3736" s="6">
        <f t="shared" si="124"/>
        <v>9.6404494382022476E-2</v>
      </c>
      <c r="R3736" s="6">
        <f t="shared" si="125"/>
        <v>3.5955056179775282E-3</v>
      </c>
    </row>
    <row r="3737" spans="1:18" x14ac:dyDescent="0.25">
      <c r="A3737" s="1">
        <v>36844</v>
      </c>
      <c r="B3737">
        <v>137.468704</v>
      </c>
      <c r="C3737">
        <v>139.625</v>
      </c>
      <c r="D3737">
        <v>137</v>
      </c>
      <c r="E3737">
        <v>139.125</v>
      </c>
      <c r="F3737">
        <v>7668900</v>
      </c>
      <c r="G3737">
        <v>104.793701</v>
      </c>
      <c r="H3737" s="6">
        <f t="shared" si="124"/>
        <v>8.7951468575713079E-2</v>
      </c>
      <c r="R3737" s="6">
        <f t="shared" si="125"/>
        <v>1.2048531424286925E-2</v>
      </c>
    </row>
    <row r="3738" spans="1:18" x14ac:dyDescent="0.25">
      <c r="A3738" s="1">
        <v>36843</v>
      </c>
      <c r="B3738">
        <v>135.625</v>
      </c>
      <c r="C3738">
        <v>136.98429899999999</v>
      </c>
      <c r="D3738">
        <v>133.01559399999999</v>
      </c>
      <c r="E3738">
        <v>135.5625</v>
      </c>
      <c r="F3738">
        <v>17285300</v>
      </c>
      <c r="G3738">
        <v>102.110304</v>
      </c>
      <c r="H3738" s="6">
        <f t="shared" si="124"/>
        <v>0.10046082949308756</v>
      </c>
      <c r="R3738" s="6">
        <f t="shared" si="125"/>
        <v>-4.608294930875576E-4</v>
      </c>
    </row>
    <row r="3739" spans="1:18" x14ac:dyDescent="0.25">
      <c r="A3739" s="1">
        <v>36840</v>
      </c>
      <c r="B3739">
        <v>139</v>
      </c>
      <c r="C3739">
        <v>139.468704</v>
      </c>
      <c r="D3739">
        <v>136.531204</v>
      </c>
      <c r="E3739">
        <v>136.625</v>
      </c>
      <c r="F3739">
        <v>8569500</v>
      </c>
      <c r="G3739">
        <v>102.91061500000001</v>
      </c>
      <c r="H3739" s="6">
        <f t="shared" si="124"/>
        <v>0.11708633093525181</v>
      </c>
      <c r="R3739" s="6">
        <f t="shared" si="125"/>
        <v>-1.70863309352518E-2</v>
      </c>
    </row>
    <row r="3740" spans="1:18" x14ac:dyDescent="0.25">
      <c r="A3740" s="1">
        <v>36839</v>
      </c>
      <c r="B3740">
        <v>140</v>
      </c>
      <c r="C3740">
        <v>141.218704</v>
      </c>
      <c r="D3740">
        <v>137.25</v>
      </c>
      <c r="E3740">
        <v>140.031204</v>
      </c>
      <c r="F3740">
        <v>10635300</v>
      </c>
      <c r="G3740">
        <v>105.476285</v>
      </c>
      <c r="H3740" s="6">
        <f t="shared" si="124"/>
        <v>9.9777114285714272E-2</v>
      </c>
      <c r="R3740" s="6">
        <f t="shared" si="125"/>
        <v>2.228857142857318E-4</v>
      </c>
    </row>
    <row r="3741" spans="1:18" x14ac:dyDescent="0.25">
      <c r="A3741" s="1">
        <v>36838</v>
      </c>
      <c r="B3741">
        <v>144.0625</v>
      </c>
      <c r="C3741">
        <v>144.0625</v>
      </c>
      <c r="D3741">
        <v>140.5625</v>
      </c>
      <c r="E3741">
        <v>140.5625</v>
      </c>
      <c r="F3741">
        <v>6123300</v>
      </c>
      <c r="G3741">
        <v>105.876475</v>
      </c>
      <c r="H3741" s="6">
        <f t="shared" si="124"/>
        <v>0.12429501084598699</v>
      </c>
      <c r="R3741" s="6">
        <f t="shared" si="125"/>
        <v>-2.4295010845986984E-2</v>
      </c>
    </row>
    <row r="3742" spans="1:18" x14ac:dyDescent="0.25">
      <c r="A3742" s="1">
        <v>36837</v>
      </c>
      <c r="B3742">
        <v>143.14059399999999</v>
      </c>
      <c r="C3742">
        <v>144</v>
      </c>
      <c r="D3742">
        <v>142.5625</v>
      </c>
      <c r="E3742">
        <v>143.75</v>
      </c>
      <c r="F3742">
        <v>5231300</v>
      </c>
      <c r="G3742">
        <v>108.27740900000001</v>
      </c>
      <c r="H3742" s="6">
        <f t="shared" si="124"/>
        <v>9.5742605343666479E-2</v>
      </c>
      <c r="R3742" s="6">
        <f t="shared" si="125"/>
        <v>4.2573946563335277E-3</v>
      </c>
    </row>
    <row r="3743" spans="1:18" x14ac:dyDescent="0.25">
      <c r="A3743" s="1">
        <v>36836</v>
      </c>
      <c r="B3743">
        <v>143.156204</v>
      </c>
      <c r="C3743">
        <v>144.29679899999999</v>
      </c>
      <c r="D3743">
        <v>143.031204</v>
      </c>
      <c r="E3743">
        <v>143.781204</v>
      </c>
      <c r="F3743">
        <v>4042500</v>
      </c>
      <c r="G3743">
        <v>108.30091299999999</v>
      </c>
      <c r="H3743" s="6">
        <f t="shared" si="124"/>
        <v>9.5634139614375363E-2</v>
      </c>
      <c r="R3743" s="6">
        <f t="shared" si="125"/>
        <v>4.3658603856246425E-3</v>
      </c>
    </row>
    <row r="3744" spans="1:18" x14ac:dyDescent="0.25">
      <c r="A3744" s="1">
        <v>36833</v>
      </c>
      <c r="B3744">
        <v>143.468704</v>
      </c>
      <c r="C3744">
        <v>143.75</v>
      </c>
      <c r="D3744">
        <v>142.375</v>
      </c>
      <c r="E3744">
        <v>142.781204</v>
      </c>
      <c r="F3744">
        <v>5187100</v>
      </c>
      <c r="G3744">
        <v>107.547679</v>
      </c>
      <c r="H3744" s="6">
        <f t="shared" si="124"/>
        <v>0.10479198585358379</v>
      </c>
      <c r="R3744" s="6">
        <f t="shared" si="125"/>
        <v>-4.7919858535837891E-3</v>
      </c>
    </row>
    <row r="3745" spans="1:18" x14ac:dyDescent="0.25">
      <c r="A3745" s="1">
        <v>36832</v>
      </c>
      <c r="B3745">
        <v>143.156204</v>
      </c>
      <c r="C3745">
        <v>143.906204</v>
      </c>
      <c r="D3745">
        <v>142.51559399999999</v>
      </c>
      <c r="E3745">
        <v>142.70309399999999</v>
      </c>
      <c r="F3745">
        <v>11395100</v>
      </c>
      <c r="G3745">
        <v>107.488844</v>
      </c>
      <c r="H3745" s="6">
        <f t="shared" si="124"/>
        <v>0.10316514399892868</v>
      </c>
      <c r="R3745" s="6">
        <f t="shared" si="125"/>
        <v>-3.1651439989286768E-3</v>
      </c>
    </row>
    <row r="3746" spans="1:18" x14ac:dyDescent="0.25">
      <c r="A3746" s="1">
        <v>36831</v>
      </c>
      <c r="B3746">
        <v>142.25</v>
      </c>
      <c r="C3746">
        <v>143.25</v>
      </c>
      <c r="D3746">
        <v>141.218704</v>
      </c>
      <c r="E3746">
        <v>142.468704</v>
      </c>
      <c r="F3746">
        <v>6753600</v>
      </c>
      <c r="G3746">
        <v>107.312293</v>
      </c>
      <c r="H3746" s="6">
        <f t="shared" si="124"/>
        <v>9.8462537785588736E-2</v>
      </c>
      <c r="R3746" s="6">
        <f t="shared" si="125"/>
        <v>1.5374622144112651E-3</v>
      </c>
    </row>
    <row r="3747" spans="1:18" x14ac:dyDescent="0.25">
      <c r="A3747" s="1">
        <v>36830</v>
      </c>
      <c r="B3747">
        <v>141.01559399999999</v>
      </c>
      <c r="C3747">
        <v>143.6875</v>
      </c>
      <c r="D3747">
        <v>140.0625</v>
      </c>
      <c r="E3747">
        <v>142.95309399999999</v>
      </c>
      <c r="F3747">
        <v>7752400</v>
      </c>
      <c r="G3747">
        <v>107.67715200000001</v>
      </c>
      <c r="H3747" s="6">
        <f t="shared" si="124"/>
        <v>8.6260384791202599E-2</v>
      </c>
      <c r="R3747" s="6">
        <f t="shared" si="125"/>
        <v>1.3739615208797405E-2</v>
      </c>
    </row>
    <row r="3748" spans="1:18" x14ac:dyDescent="0.25">
      <c r="A3748" s="1">
        <v>36829</v>
      </c>
      <c r="B3748">
        <v>138.4375</v>
      </c>
      <c r="C3748">
        <v>141.093704</v>
      </c>
      <c r="D3748">
        <v>138.156204</v>
      </c>
      <c r="E3748">
        <v>140.531204</v>
      </c>
      <c r="F3748">
        <v>10154100</v>
      </c>
      <c r="G3748">
        <v>105.852902</v>
      </c>
      <c r="H3748" s="6">
        <f t="shared" si="124"/>
        <v>8.4876178781038369E-2</v>
      </c>
      <c r="R3748" s="6">
        <f t="shared" si="125"/>
        <v>1.5123821218961643E-2</v>
      </c>
    </row>
    <row r="3749" spans="1:18" x14ac:dyDescent="0.25">
      <c r="A3749" s="1">
        <v>36826</v>
      </c>
      <c r="B3749">
        <v>137.875</v>
      </c>
      <c r="C3749">
        <v>139.281204</v>
      </c>
      <c r="D3749">
        <v>136.625</v>
      </c>
      <c r="E3749">
        <v>139.281204</v>
      </c>
      <c r="F3749">
        <v>9762900</v>
      </c>
      <c r="G3749">
        <v>104.911359</v>
      </c>
      <c r="H3749" s="6">
        <f t="shared" si="124"/>
        <v>8.9800877606527635E-2</v>
      </c>
      <c r="R3749" s="6">
        <f t="shared" si="125"/>
        <v>1.0199122393472366E-2</v>
      </c>
    </row>
    <row r="3750" spans="1:18" x14ac:dyDescent="0.25">
      <c r="A3750" s="1">
        <v>36825</v>
      </c>
      <c r="B3750">
        <v>137.125</v>
      </c>
      <c r="C3750">
        <v>137.656204</v>
      </c>
      <c r="D3750">
        <v>134.031204</v>
      </c>
      <c r="E3750">
        <v>136.6875</v>
      </c>
      <c r="F3750">
        <v>9345800</v>
      </c>
      <c r="G3750">
        <v>102.95769300000001</v>
      </c>
      <c r="H3750" s="6">
        <f t="shared" si="124"/>
        <v>0.10319051959890611</v>
      </c>
      <c r="R3750" s="6">
        <f t="shared" si="125"/>
        <v>-3.1905195989061076E-3</v>
      </c>
    </row>
    <row r="3751" spans="1:18" x14ac:dyDescent="0.25">
      <c r="A3751" s="1">
        <v>36824</v>
      </c>
      <c r="B3751">
        <v>138.75</v>
      </c>
      <c r="C3751">
        <v>139.5625</v>
      </c>
      <c r="D3751">
        <v>136.125</v>
      </c>
      <c r="E3751">
        <v>136.3125</v>
      </c>
      <c r="F3751">
        <v>9137600</v>
      </c>
      <c r="G3751">
        <v>102.67523</v>
      </c>
      <c r="H3751" s="6">
        <f t="shared" si="124"/>
        <v>0.11756756756756757</v>
      </c>
      <c r="R3751" s="6">
        <f t="shared" si="125"/>
        <v>-1.7567567567567569E-2</v>
      </c>
    </row>
    <row r="3752" spans="1:18" x14ac:dyDescent="0.25">
      <c r="A3752" s="1">
        <v>36823</v>
      </c>
      <c r="B3752">
        <v>140.968704</v>
      </c>
      <c r="C3752">
        <v>141.9375</v>
      </c>
      <c r="D3752">
        <v>139</v>
      </c>
      <c r="E3752">
        <v>139.593704</v>
      </c>
      <c r="F3752">
        <v>5750700</v>
      </c>
      <c r="G3752">
        <v>105.146745</v>
      </c>
      <c r="H3752" s="6">
        <f t="shared" si="124"/>
        <v>0.10975393800882216</v>
      </c>
      <c r="R3752" s="6">
        <f t="shared" si="125"/>
        <v>-9.7539380088221567E-3</v>
      </c>
    </row>
    <row r="3753" spans="1:18" x14ac:dyDescent="0.25">
      <c r="A3753" s="1">
        <v>36822</v>
      </c>
      <c r="B3753">
        <v>139.9375</v>
      </c>
      <c r="C3753">
        <v>141.031204</v>
      </c>
      <c r="D3753">
        <v>138.9375</v>
      </c>
      <c r="E3753">
        <v>140.531204</v>
      </c>
      <c r="F3753">
        <v>5290000</v>
      </c>
      <c r="G3753">
        <v>105.852902</v>
      </c>
      <c r="H3753" s="6">
        <f t="shared" si="124"/>
        <v>9.5757363108530585E-2</v>
      </c>
      <c r="R3753" s="6">
        <f t="shared" si="125"/>
        <v>4.2426368914694236E-3</v>
      </c>
    </row>
    <row r="3754" spans="1:18" x14ac:dyDescent="0.25">
      <c r="A3754" s="1">
        <v>36819</v>
      </c>
      <c r="B3754">
        <v>138.375</v>
      </c>
      <c r="C3754">
        <v>141.1875</v>
      </c>
      <c r="D3754">
        <v>138.375</v>
      </c>
      <c r="E3754">
        <v>139.906204</v>
      </c>
      <c r="F3754">
        <v>7373500</v>
      </c>
      <c r="G3754">
        <v>105.382131</v>
      </c>
      <c r="H3754" s="6">
        <f t="shared" si="124"/>
        <v>8.8934388437217696E-2</v>
      </c>
      <c r="R3754" s="6">
        <f t="shared" si="125"/>
        <v>1.1065611562782312E-2</v>
      </c>
    </row>
    <row r="3755" spans="1:18" x14ac:dyDescent="0.25">
      <c r="A3755" s="1">
        <v>36818</v>
      </c>
      <c r="B3755">
        <v>136.843704</v>
      </c>
      <c r="C3755">
        <v>139.45309399999999</v>
      </c>
      <c r="D3755">
        <v>136.4375</v>
      </c>
      <c r="E3755">
        <v>139.3125</v>
      </c>
      <c r="F3755">
        <v>8767300</v>
      </c>
      <c r="G3755">
        <v>104.934932</v>
      </c>
      <c r="H3755" s="6">
        <f t="shared" si="124"/>
        <v>8.1959009235821348E-2</v>
      </c>
      <c r="R3755" s="6">
        <f t="shared" si="125"/>
        <v>1.8040990764178654E-2</v>
      </c>
    </row>
    <row r="3756" spans="1:18" x14ac:dyDescent="0.25">
      <c r="A3756" s="1">
        <v>36817</v>
      </c>
      <c r="B3756">
        <v>132.625</v>
      </c>
      <c r="C3756">
        <v>136.125</v>
      </c>
      <c r="D3756">
        <v>130.156204</v>
      </c>
      <c r="E3756">
        <v>134.25</v>
      </c>
      <c r="F3756">
        <v>10897300</v>
      </c>
      <c r="G3756">
        <v>101.121684</v>
      </c>
      <c r="H3756" s="6">
        <f t="shared" si="124"/>
        <v>8.7747408105560795E-2</v>
      </c>
      <c r="R3756" s="6">
        <f t="shared" si="125"/>
        <v>1.2252591894439209E-2</v>
      </c>
    </row>
    <row r="3757" spans="1:18" x14ac:dyDescent="0.25">
      <c r="A3757" s="1">
        <v>36816</v>
      </c>
      <c r="B3757">
        <v>138.4375</v>
      </c>
      <c r="C3757">
        <v>138.5625</v>
      </c>
      <c r="D3757">
        <v>134.406204</v>
      </c>
      <c r="E3757">
        <v>134.75</v>
      </c>
      <c r="F3757">
        <v>7831700</v>
      </c>
      <c r="G3757">
        <v>101.498301</v>
      </c>
      <c r="H3757" s="6">
        <f t="shared" si="124"/>
        <v>0.12663656884875846</v>
      </c>
      <c r="R3757" s="6">
        <f t="shared" si="125"/>
        <v>-2.6636568848758466E-2</v>
      </c>
    </row>
    <row r="3758" spans="1:18" x14ac:dyDescent="0.25">
      <c r="A3758" s="1">
        <v>36815</v>
      </c>
      <c r="B3758">
        <v>137.406204</v>
      </c>
      <c r="C3758">
        <v>138.23429899999999</v>
      </c>
      <c r="D3758">
        <v>136.6875</v>
      </c>
      <c r="E3758">
        <v>138.1875</v>
      </c>
      <c r="F3758">
        <v>5659000</v>
      </c>
      <c r="G3758">
        <v>104.08754399999999</v>
      </c>
      <c r="H3758" s="6">
        <f t="shared" si="124"/>
        <v>9.4313968530853262E-2</v>
      </c>
      <c r="R3758" s="6">
        <f t="shared" si="125"/>
        <v>5.686031469146746E-3</v>
      </c>
    </row>
    <row r="3759" spans="1:18" x14ac:dyDescent="0.25">
      <c r="A3759" s="1">
        <v>36812</v>
      </c>
      <c r="B3759">
        <v>132.9375</v>
      </c>
      <c r="C3759">
        <v>137.656204</v>
      </c>
      <c r="D3759">
        <v>132.875</v>
      </c>
      <c r="E3759">
        <v>137.5625</v>
      </c>
      <c r="F3759">
        <v>11778800</v>
      </c>
      <c r="G3759">
        <v>103.616772</v>
      </c>
      <c r="H3759" s="6">
        <f t="shared" si="124"/>
        <v>6.5209214856605552E-2</v>
      </c>
      <c r="R3759" s="6">
        <f t="shared" si="125"/>
        <v>3.4790785143394454E-2</v>
      </c>
    </row>
    <row r="3760" spans="1:18" x14ac:dyDescent="0.25">
      <c r="A3760" s="1">
        <v>36811</v>
      </c>
      <c r="B3760">
        <v>137.281204</v>
      </c>
      <c r="C3760">
        <v>137.593704</v>
      </c>
      <c r="D3760">
        <v>132.781204</v>
      </c>
      <c r="E3760">
        <v>133.125</v>
      </c>
      <c r="F3760">
        <v>12336900</v>
      </c>
      <c r="G3760">
        <v>100.27429600000001</v>
      </c>
      <c r="H3760" s="6">
        <f t="shared" si="124"/>
        <v>0.13027511326313837</v>
      </c>
      <c r="R3760" s="6">
        <f t="shared" si="125"/>
        <v>-3.0275113263138358E-2</v>
      </c>
    </row>
    <row r="3761" spans="1:18" x14ac:dyDescent="0.25">
      <c r="A3761" s="1">
        <v>36810</v>
      </c>
      <c r="B3761">
        <v>137.625</v>
      </c>
      <c r="C3761">
        <v>138.625</v>
      </c>
      <c r="D3761">
        <v>135.125</v>
      </c>
      <c r="E3761">
        <v>136.531204</v>
      </c>
      <c r="F3761">
        <v>10346000</v>
      </c>
      <c r="G3761">
        <v>102.83996500000001</v>
      </c>
      <c r="H3761" s="6">
        <f t="shared" si="124"/>
        <v>0.10794765485921888</v>
      </c>
      <c r="R3761" s="6">
        <f t="shared" si="125"/>
        <v>-7.9476548592188733E-3</v>
      </c>
    </row>
    <row r="3762" spans="1:18" x14ac:dyDescent="0.25">
      <c r="A3762" s="1">
        <v>36809</v>
      </c>
      <c r="B3762">
        <v>140.093704</v>
      </c>
      <c r="C3762">
        <v>141.25</v>
      </c>
      <c r="D3762">
        <v>137.6875</v>
      </c>
      <c r="E3762">
        <v>137.6875</v>
      </c>
      <c r="F3762">
        <v>6104700</v>
      </c>
      <c r="G3762">
        <v>103.710927</v>
      </c>
      <c r="H3762" s="6">
        <f t="shared" si="124"/>
        <v>0.11717567550359011</v>
      </c>
      <c r="R3762" s="6">
        <f t="shared" si="125"/>
        <v>-1.7175675503590102E-2</v>
      </c>
    </row>
    <row r="3763" spans="1:18" x14ac:dyDescent="0.25">
      <c r="A3763" s="1">
        <v>36808</v>
      </c>
      <c r="B3763">
        <v>141.3125</v>
      </c>
      <c r="C3763">
        <v>141.3125</v>
      </c>
      <c r="D3763">
        <v>139.375</v>
      </c>
      <c r="E3763">
        <v>140</v>
      </c>
      <c r="F3763">
        <v>4508000</v>
      </c>
      <c r="G3763">
        <v>105.452781</v>
      </c>
      <c r="H3763" s="6">
        <f t="shared" si="124"/>
        <v>0.10928792569659443</v>
      </c>
      <c r="R3763" s="6">
        <f t="shared" si="125"/>
        <v>-9.2879256965944269E-3</v>
      </c>
    </row>
    <row r="3764" spans="1:18" x14ac:dyDescent="0.25">
      <c r="A3764" s="1">
        <v>36805</v>
      </c>
      <c r="B3764">
        <v>143.875</v>
      </c>
      <c r="C3764">
        <v>144.64059399999999</v>
      </c>
      <c r="D3764">
        <v>139.75</v>
      </c>
      <c r="E3764">
        <v>141.0625</v>
      </c>
      <c r="F3764">
        <v>10014900</v>
      </c>
      <c r="G3764">
        <v>106.253092</v>
      </c>
      <c r="H3764" s="6">
        <f t="shared" si="124"/>
        <v>0.11954821894005213</v>
      </c>
      <c r="R3764" s="6">
        <f t="shared" si="125"/>
        <v>-1.9548218940052129E-2</v>
      </c>
    </row>
    <row r="3765" spans="1:18" x14ac:dyDescent="0.25">
      <c r="A3765" s="1">
        <v>36804</v>
      </c>
      <c r="B3765">
        <v>143.406204</v>
      </c>
      <c r="C3765">
        <v>144.843704</v>
      </c>
      <c r="D3765">
        <v>143.3125</v>
      </c>
      <c r="E3765">
        <v>144.1875</v>
      </c>
      <c r="F3765">
        <v>4566900</v>
      </c>
      <c r="G3765">
        <v>108.606949</v>
      </c>
      <c r="H3765" s="6">
        <f t="shared" si="124"/>
        <v>9.4551867504979098E-2</v>
      </c>
      <c r="R3765" s="6">
        <f t="shared" si="125"/>
        <v>5.4481324950209093E-3</v>
      </c>
    </row>
    <row r="3766" spans="1:18" x14ac:dyDescent="0.25">
      <c r="A3766" s="1">
        <v>36803</v>
      </c>
      <c r="B3766">
        <v>142.875</v>
      </c>
      <c r="C3766">
        <v>144.25</v>
      </c>
      <c r="D3766">
        <v>141.75</v>
      </c>
      <c r="E3766">
        <v>143.6875</v>
      </c>
      <c r="F3766">
        <v>6148900</v>
      </c>
      <c r="G3766">
        <v>108.230332</v>
      </c>
      <c r="H3766" s="6">
        <f t="shared" si="124"/>
        <v>9.4313210848643927E-2</v>
      </c>
      <c r="R3766" s="6">
        <f t="shared" si="125"/>
        <v>5.6867891513560807E-3</v>
      </c>
    </row>
    <row r="3767" spans="1:18" x14ac:dyDescent="0.25">
      <c r="A3767" s="1">
        <v>36802</v>
      </c>
      <c r="B3767">
        <v>144.531204</v>
      </c>
      <c r="C3767">
        <v>145.75</v>
      </c>
      <c r="D3767">
        <v>142.281204</v>
      </c>
      <c r="E3767">
        <v>142.5</v>
      </c>
      <c r="F3767">
        <v>9347200</v>
      </c>
      <c r="G3767">
        <v>107.335866</v>
      </c>
      <c r="H3767" s="6">
        <f t="shared" si="124"/>
        <v>0.11405374025667152</v>
      </c>
      <c r="R3767" s="6">
        <f t="shared" si="125"/>
        <v>-1.4053740256671511E-2</v>
      </c>
    </row>
    <row r="3768" spans="1:18" x14ac:dyDescent="0.25">
      <c r="A3768" s="1">
        <v>36801</v>
      </c>
      <c r="B3768">
        <v>144.281204</v>
      </c>
      <c r="C3768">
        <v>144.906204</v>
      </c>
      <c r="D3768">
        <v>143.14059399999999</v>
      </c>
      <c r="E3768">
        <v>143.843704</v>
      </c>
      <c r="F3768">
        <v>5517800</v>
      </c>
      <c r="G3768">
        <v>108.34799</v>
      </c>
      <c r="H3768" s="6">
        <f t="shared" si="124"/>
        <v>0.10303227300487457</v>
      </c>
      <c r="R3768" s="6">
        <f t="shared" si="125"/>
        <v>-3.0322730048745641E-3</v>
      </c>
    </row>
    <row r="3769" spans="1:18" x14ac:dyDescent="0.25">
      <c r="A3769" s="1">
        <v>36798</v>
      </c>
      <c r="B3769">
        <v>145.468704</v>
      </c>
      <c r="C3769">
        <v>145.968704</v>
      </c>
      <c r="D3769">
        <v>143.625</v>
      </c>
      <c r="E3769">
        <v>143.625</v>
      </c>
      <c r="F3769">
        <v>9333600</v>
      </c>
      <c r="G3769">
        <v>108.183255</v>
      </c>
      <c r="H3769" s="6">
        <f t="shared" si="124"/>
        <v>0.11267423129032622</v>
      </c>
      <c r="R3769" s="6">
        <f t="shared" si="125"/>
        <v>-1.2674231290326216E-2</v>
      </c>
    </row>
    <row r="3770" spans="1:18" x14ac:dyDescent="0.25">
      <c r="A3770" s="1">
        <v>36797</v>
      </c>
      <c r="B3770">
        <v>143.1875</v>
      </c>
      <c r="C3770">
        <v>146.32809399999999</v>
      </c>
      <c r="D3770">
        <v>142.89059399999999</v>
      </c>
      <c r="E3770">
        <v>145</v>
      </c>
      <c r="F3770">
        <v>7036400</v>
      </c>
      <c r="G3770">
        <v>109.218951</v>
      </c>
      <c r="H3770" s="6">
        <f t="shared" si="124"/>
        <v>8.7341772151898742E-2</v>
      </c>
      <c r="R3770" s="6">
        <f t="shared" si="125"/>
        <v>1.2658227848101266E-2</v>
      </c>
    </row>
    <row r="3771" spans="1:18" x14ac:dyDescent="0.25">
      <c r="A3771" s="1">
        <v>36796</v>
      </c>
      <c r="B3771">
        <v>143.5625</v>
      </c>
      <c r="C3771">
        <v>143.968704</v>
      </c>
      <c r="D3771">
        <v>142.125</v>
      </c>
      <c r="E3771">
        <v>143.156204</v>
      </c>
      <c r="F3771">
        <v>7186200</v>
      </c>
      <c r="G3771">
        <v>107.830142</v>
      </c>
      <c r="H3771" s="6">
        <f t="shared" si="124"/>
        <v>0.1028300983892033</v>
      </c>
      <c r="R3771" s="6">
        <f t="shared" si="125"/>
        <v>-2.8300983892032916E-3</v>
      </c>
    </row>
    <row r="3772" spans="1:18" x14ac:dyDescent="0.25">
      <c r="A3772" s="1">
        <v>36795</v>
      </c>
      <c r="B3772">
        <v>144.375</v>
      </c>
      <c r="C3772">
        <v>145</v>
      </c>
      <c r="D3772">
        <v>142.406204</v>
      </c>
      <c r="E3772">
        <v>142.406204</v>
      </c>
      <c r="F3772">
        <v>5302400</v>
      </c>
      <c r="G3772">
        <v>107.265216</v>
      </c>
      <c r="H3772" s="6">
        <f t="shared" si="124"/>
        <v>0.11363668225108224</v>
      </c>
      <c r="R3772" s="6">
        <f t="shared" si="125"/>
        <v>-1.3636682251082234E-2</v>
      </c>
    </row>
    <row r="3773" spans="1:18" x14ac:dyDescent="0.25">
      <c r="A3773" s="1">
        <v>36794</v>
      </c>
      <c r="B3773">
        <v>145.9375</v>
      </c>
      <c r="C3773">
        <v>146.0625</v>
      </c>
      <c r="D3773">
        <v>143.718704</v>
      </c>
      <c r="E3773">
        <v>144.25</v>
      </c>
      <c r="F3773">
        <v>9726300</v>
      </c>
      <c r="G3773">
        <v>108.654026</v>
      </c>
      <c r="H3773" s="6">
        <f t="shared" si="124"/>
        <v>0.11156316916488224</v>
      </c>
      <c r="R3773" s="6">
        <f t="shared" si="125"/>
        <v>-1.1563169164882228E-2</v>
      </c>
    </row>
    <row r="3774" spans="1:18" x14ac:dyDescent="0.25">
      <c r="A3774" s="1">
        <v>36791</v>
      </c>
      <c r="B3774">
        <v>142.625</v>
      </c>
      <c r="C3774">
        <v>145.3125</v>
      </c>
      <c r="D3774">
        <v>142.42179899999999</v>
      </c>
      <c r="E3774">
        <v>145.281204</v>
      </c>
      <c r="F3774">
        <v>7791300</v>
      </c>
      <c r="G3774">
        <v>109.430764</v>
      </c>
      <c r="H3774" s="6">
        <f t="shared" si="124"/>
        <v>8.1376308501314623E-2</v>
      </c>
      <c r="R3774" s="6">
        <f t="shared" si="125"/>
        <v>1.8623691498685382E-2</v>
      </c>
    </row>
    <row r="3775" spans="1:18" x14ac:dyDescent="0.25">
      <c r="A3775" s="1">
        <v>36790</v>
      </c>
      <c r="B3775">
        <v>144.468704</v>
      </c>
      <c r="C3775">
        <v>145.5625</v>
      </c>
      <c r="D3775">
        <v>142.625</v>
      </c>
      <c r="E3775">
        <v>142.6875</v>
      </c>
      <c r="F3775">
        <v>5972300</v>
      </c>
      <c r="G3775">
        <v>107.477097</v>
      </c>
      <c r="H3775" s="6">
        <f t="shared" si="124"/>
        <v>0.11232934158528897</v>
      </c>
      <c r="R3775" s="6">
        <f t="shared" si="125"/>
        <v>-1.2329341585288965E-2</v>
      </c>
    </row>
    <row r="3776" spans="1:18" x14ac:dyDescent="0.25">
      <c r="A3776" s="1">
        <v>36789</v>
      </c>
      <c r="B3776">
        <v>145.6875</v>
      </c>
      <c r="C3776">
        <v>146.031204</v>
      </c>
      <c r="D3776">
        <v>143.156204</v>
      </c>
      <c r="E3776">
        <v>144.89059399999999</v>
      </c>
      <c r="F3776">
        <v>6508100</v>
      </c>
      <c r="G3776">
        <v>109.136543</v>
      </c>
      <c r="H3776" s="6">
        <f t="shared" si="124"/>
        <v>0.1054699682539683</v>
      </c>
      <c r="R3776" s="6">
        <f t="shared" si="125"/>
        <v>-5.4699682539683016E-3</v>
      </c>
    </row>
    <row r="3777" spans="1:18" x14ac:dyDescent="0.25">
      <c r="A3777" s="1">
        <v>36788</v>
      </c>
      <c r="B3777">
        <v>145.125</v>
      </c>
      <c r="C3777">
        <v>146.3125</v>
      </c>
      <c r="D3777">
        <v>144.70309399999999</v>
      </c>
      <c r="E3777">
        <v>145.968704</v>
      </c>
      <c r="F3777">
        <v>6588200</v>
      </c>
      <c r="G3777">
        <v>109.94861299999999</v>
      </c>
      <c r="H3777" s="6">
        <f t="shared" si="124"/>
        <v>9.4186363479758811E-2</v>
      </c>
      <c r="R3777" s="6">
        <f t="shared" si="125"/>
        <v>5.8136365202411883E-3</v>
      </c>
    </row>
    <row r="3778" spans="1:18" x14ac:dyDescent="0.25">
      <c r="A3778" s="1">
        <v>36787</v>
      </c>
      <c r="B3778">
        <v>146.375</v>
      </c>
      <c r="C3778">
        <v>146.968704</v>
      </c>
      <c r="D3778">
        <v>144.20309399999999</v>
      </c>
      <c r="E3778">
        <v>144.656204</v>
      </c>
      <c r="F3778">
        <v>5109300</v>
      </c>
      <c r="G3778">
        <v>108.959993</v>
      </c>
      <c r="H3778" s="6">
        <f t="shared" si="124"/>
        <v>0.11174241502988898</v>
      </c>
      <c r="R3778" s="6">
        <f t="shared" si="125"/>
        <v>-1.1742415029888967E-2</v>
      </c>
    </row>
    <row r="3779" spans="1:18" x14ac:dyDescent="0.25">
      <c r="A3779" s="1">
        <v>36784</v>
      </c>
      <c r="B3779">
        <v>148.1875</v>
      </c>
      <c r="C3779">
        <v>148.25</v>
      </c>
      <c r="D3779">
        <v>146</v>
      </c>
      <c r="E3779">
        <v>146</v>
      </c>
      <c r="F3779">
        <v>4085700</v>
      </c>
      <c r="G3779">
        <v>109.97218599999999</v>
      </c>
      <c r="H3779" s="6">
        <f t="shared" ref="H3779:H3842" si="126">(B3779-E3779)/B3779+0.1</f>
        <v>0.11476170392239562</v>
      </c>
      <c r="R3779" s="6">
        <f t="shared" si="125"/>
        <v>-1.4761703922395614E-2</v>
      </c>
    </row>
    <row r="3780" spans="1:18" x14ac:dyDescent="0.25">
      <c r="A3780" s="1">
        <v>36783</v>
      </c>
      <c r="B3780">
        <v>149.875</v>
      </c>
      <c r="C3780">
        <v>149.9375</v>
      </c>
      <c r="D3780">
        <v>148.156204</v>
      </c>
      <c r="E3780">
        <v>149.64059399999999</v>
      </c>
      <c r="F3780">
        <v>3397100</v>
      </c>
      <c r="G3780">
        <v>112.43194099999999</v>
      </c>
      <c r="H3780" s="6">
        <f t="shared" si="126"/>
        <v>0.10156401000834034</v>
      </c>
      <c r="R3780" s="6">
        <f t="shared" ref="R3780:R3843" si="127">(E3780-B3780)/B3780</f>
        <v>-1.5640100083403302E-3</v>
      </c>
    </row>
    <row r="3781" spans="1:18" x14ac:dyDescent="0.25">
      <c r="A3781" s="1">
        <v>36782</v>
      </c>
      <c r="B3781">
        <v>148</v>
      </c>
      <c r="C3781">
        <v>149.343704</v>
      </c>
      <c r="D3781">
        <v>147.656204</v>
      </c>
      <c r="E3781">
        <v>148.89059399999999</v>
      </c>
      <c r="F3781">
        <v>7691600</v>
      </c>
      <c r="G3781">
        <v>111.868431</v>
      </c>
      <c r="H3781" s="6">
        <f t="shared" si="126"/>
        <v>9.3982472972973019E-2</v>
      </c>
      <c r="R3781" s="6">
        <f t="shared" si="127"/>
        <v>6.0175270270269796E-3</v>
      </c>
    </row>
    <row r="3782" spans="1:18" x14ac:dyDescent="0.25">
      <c r="A3782" s="1">
        <v>36781</v>
      </c>
      <c r="B3782">
        <v>149.75</v>
      </c>
      <c r="C3782">
        <v>150.25</v>
      </c>
      <c r="D3782">
        <v>148.4375</v>
      </c>
      <c r="E3782">
        <v>148.5</v>
      </c>
      <c r="F3782">
        <v>4769100</v>
      </c>
      <c r="G3782">
        <v>111.57495900000001</v>
      </c>
      <c r="H3782" s="6">
        <f t="shared" si="126"/>
        <v>0.10834724540901502</v>
      </c>
      <c r="R3782" s="6">
        <f t="shared" si="127"/>
        <v>-8.3472454090150246E-3</v>
      </c>
    </row>
    <row r="3783" spans="1:18" x14ac:dyDescent="0.25">
      <c r="A3783" s="1">
        <v>36780</v>
      </c>
      <c r="B3783">
        <v>149.75</v>
      </c>
      <c r="C3783">
        <v>151.1875</v>
      </c>
      <c r="D3783">
        <v>148.6875</v>
      </c>
      <c r="E3783">
        <v>149.593704</v>
      </c>
      <c r="F3783">
        <v>3937500</v>
      </c>
      <c r="G3783">
        <v>112.39671</v>
      </c>
      <c r="H3783" s="6">
        <f t="shared" si="126"/>
        <v>0.10104371285475792</v>
      </c>
      <c r="R3783" s="6">
        <f t="shared" si="127"/>
        <v>-1.0437128547579136E-3</v>
      </c>
    </row>
    <row r="3784" spans="1:18" x14ac:dyDescent="0.25">
      <c r="A3784" s="1">
        <v>36777</v>
      </c>
      <c r="B3784">
        <v>150.281204</v>
      </c>
      <c r="C3784">
        <v>150.5</v>
      </c>
      <c r="D3784">
        <v>149.32809399999999</v>
      </c>
      <c r="E3784">
        <v>149.8125</v>
      </c>
      <c r="F3784">
        <v>3518200</v>
      </c>
      <c r="G3784">
        <v>112.56110200000001</v>
      </c>
      <c r="H3784" s="6">
        <f t="shared" si="126"/>
        <v>0.10311884645268082</v>
      </c>
      <c r="R3784" s="6">
        <f t="shared" si="127"/>
        <v>-3.1188464526808184E-3</v>
      </c>
    </row>
    <row r="3785" spans="1:18" x14ac:dyDescent="0.25">
      <c r="A3785" s="1">
        <v>36776</v>
      </c>
      <c r="B3785">
        <v>150.25</v>
      </c>
      <c r="C3785">
        <v>151.07809399999999</v>
      </c>
      <c r="D3785">
        <v>149.82809399999999</v>
      </c>
      <c r="E3785">
        <v>150.843704</v>
      </c>
      <c r="F3785">
        <v>4265500</v>
      </c>
      <c r="G3785">
        <v>113.335894</v>
      </c>
      <c r="H3785" s="6">
        <f t="shared" si="126"/>
        <v>9.604855906821963E-2</v>
      </c>
      <c r="R3785" s="6">
        <f t="shared" si="127"/>
        <v>3.9514409317803825E-3</v>
      </c>
    </row>
    <row r="3786" spans="1:18" x14ac:dyDescent="0.25">
      <c r="A3786" s="1">
        <v>36775</v>
      </c>
      <c r="B3786">
        <v>151.1875</v>
      </c>
      <c r="C3786">
        <v>151.95309399999999</v>
      </c>
      <c r="D3786">
        <v>149.531204</v>
      </c>
      <c r="E3786">
        <v>149.5625</v>
      </c>
      <c r="F3786">
        <v>4322200</v>
      </c>
      <c r="G3786">
        <v>112.373265</v>
      </c>
      <c r="H3786" s="6">
        <f t="shared" si="126"/>
        <v>0.11074824307565111</v>
      </c>
      <c r="R3786" s="6">
        <f t="shared" si="127"/>
        <v>-1.0748243075651096E-2</v>
      </c>
    </row>
    <row r="3787" spans="1:18" x14ac:dyDescent="0.25">
      <c r="A3787" s="1">
        <v>36774</v>
      </c>
      <c r="B3787">
        <v>151.875</v>
      </c>
      <c r="C3787">
        <v>152.20309399999999</v>
      </c>
      <c r="D3787">
        <v>150.8125</v>
      </c>
      <c r="E3787">
        <v>151.281204</v>
      </c>
      <c r="F3787">
        <v>3470800</v>
      </c>
      <c r="G3787">
        <v>113.664608</v>
      </c>
      <c r="H3787" s="6">
        <f t="shared" si="126"/>
        <v>0.10390976790123456</v>
      </c>
      <c r="R3787" s="6">
        <f t="shared" si="127"/>
        <v>-3.909767901234552E-3</v>
      </c>
    </row>
    <row r="3788" spans="1:18" x14ac:dyDescent="0.25">
      <c r="A3788" s="1">
        <v>36770</v>
      </c>
      <c r="B3788">
        <v>153.25</v>
      </c>
      <c r="C3788">
        <v>153.593704</v>
      </c>
      <c r="D3788">
        <v>152</v>
      </c>
      <c r="E3788">
        <v>152.5</v>
      </c>
      <c r="F3788">
        <v>3191200</v>
      </c>
      <c r="G3788">
        <v>114.58034600000001</v>
      </c>
      <c r="H3788" s="6">
        <f t="shared" si="126"/>
        <v>0.10489396411092985</v>
      </c>
      <c r="R3788" s="6">
        <f t="shared" si="127"/>
        <v>-4.8939641109298528E-3</v>
      </c>
    </row>
    <row r="3789" spans="1:18" x14ac:dyDescent="0.25">
      <c r="A3789" s="1">
        <v>36769</v>
      </c>
      <c r="B3789">
        <v>151.0625</v>
      </c>
      <c r="C3789">
        <v>153.093704</v>
      </c>
      <c r="D3789">
        <v>150.906204</v>
      </c>
      <c r="E3789">
        <v>152.343704</v>
      </c>
      <c r="F3789">
        <v>4863100</v>
      </c>
      <c r="G3789">
        <v>114.462913</v>
      </c>
      <c r="H3789" s="6">
        <f t="shared" si="126"/>
        <v>9.1518715763342973E-2</v>
      </c>
      <c r="R3789" s="6">
        <f t="shared" si="127"/>
        <v>8.4812842366570294E-3</v>
      </c>
    </row>
    <row r="3790" spans="1:18" x14ac:dyDescent="0.25">
      <c r="A3790" s="1">
        <v>36768</v>
      </c>
      <c r="B3790">
        <v>151.3125</v>
      </c>
      <c r="C3790">
        <v>151.5</v>
      </c>
      <c r="D3790">
        <v>150.343704</v>
      </c>
      <c r="E3790">
        <v>150.343704</v>
      </c>
      <c r="F3790">
        <v>3964800</v>
      </c>
      <c r="G3790">
        <v>112.96022000000001</v>
      </c>
      <c r="H3790" s="6">
        <f t="shared" si="126"/>
        <v>0.10640261710037174</v>
      </c>
      <c r="R3790" s="6">
        <f t="shared" si="127"/>
        <v>-6.4026171003717311E-3</v>
      </c>
    </row>
    <row r="3791" spans="1:18" x14ac:dyDescent="0.25">
      <c r="A3791" s="1">
        <v>36767</v>
      </c>
      <c r="B3791">
        <v>151.4375</v>
      </c>
      <c r="C3791">
        <v>151.875</v>
      </c>
      <c r="D3791">
        <v>150.906204</v>
      </c>
      <c r="E3791">
        <v>151.79679899999999</v>
      </c>
      <c r="F3791">
        <v>3561900</v>
      </c>
      <c r="G3791">
        <v>114.051998</v>
      </c>
      <c r="H3791" s="6">
        <f t="shared" si="126"/>
        <v>9.762741064795713E-2</v>
      </c>
      <c r="R3791" s="6">
        <f t="shared" si="127"/>
        <v>2.3725893520428754E-3</v>
      </c>
    </row>
    <row r="3792" spans="1:18" x14ac:dyDescent="0.25">
      <c r="A3792" s="1">
        <v>36766</v>
      </c>
      <c r="B3792">
        <v>151.25</v>
      </c>
      <c r="C3792">
        <v>152.906204</v>
      </c>
      <c r="D3792">
        <v>151.25</v>
      </c>
      <c r="E3792">
        <v>151.76559399999999</v>
      </c>
      <c r="F3792">
        <v>5518700</v>
      </c>
      <c r="G3792">
        <v>114.028553</v>
      </c>
      <c r="H3792" s="6">
        <f t="shared" si="126"/>
        <v>9.6591114049586826E-2</v>
      </c>
      <c r="R3792" s="6">
        <f t="shared" si="127"/>
        <v>3.4088859504131769E-3</v>
      </c>
    </row>
    <row r="3793" spans="1:18" x14ac:dyDescent="0.25">
      <c r="A3793" s="1">
        <v>36763</v>
      </c>
      <c r="B3793">
        <v>151.156204</v>
      </c>
      <c r="C3793">
        <v>151.625</v>
      </c>
      <c r="D3793">
        <v>150.9375</v>
      </c>
      <c r="E3793">
        <v>151.25</v>
      </c>
      <c r="F3793">
        <v>2822200</v>
      </c>
      <c r="G3793">
        <v>113.64116199999999</v>
      </c>
      <c r="H3793" s="6">
        <f t="shared" si="126"/>
        <v>9.9379476346204115E-2</v>
      </c>
      <c r="R3793" s="6">
        <f t="shared" si="127"/>
        <v>6.2052365379589415E-4</v>
      </c>
    </row>
    <row r="3794" spans="1:18" x14ac:dyDescent="0.25">
      <c r="A3794" s="1">
        <v>36762</v>
      </c>
      <c r="B3794">
        <v>151.156204</v>
      </c>
      <c r="C3794">
        <v>151.5</v>
      </c>
      <c r="D3794">
        <v>150.5</v>
      </c>
      <c r="E3794">
        <v>151.3125</v>
      </c>
      <c r="F3794">
        <v>4529000</v>
      </c>
      <c r="G3794">
        <v>113.68812200000001</v>
      </c>
      <c r="H3794" s="6">
        <f t="shared" si="126"/>
        <v>9.8965996790975272E-2</v>
      </c>
      <c r="R3794" s="6">
        <f t="shared" si="127"/>
        <v>1.0340032090247354E-3</v>
      </c>
    </row>
    <row r="3795" spans="1:18" x14ac:dyDescent="0.25">
      <c r="A3795" s="1">
        <v>36761</v>
      </c>
      <c r="B3795">
        <v>149.8125</v>
      </c>
      <c r="C3795">
        <v>151.281204</v>
      </c>
      <c r="D3795">
        <v>149.281204</v>
      </c>
      <c r="E3795">
        <v>150.843704</v>
      </c>
      <c r="F3795">
        <v>5483200</v>
      </c>
      <c r="G3795">
        <v>113.335894</v>
      </c>
      <c r="H3795" s="6">
        <f t="shared" si="126"/>
        <v>9.3116702544847718E-2</v>
      </c>
      <c r="R3795" s="6">
        <f t="shared" si="127"/>
        <v>6.88329745515229E-3</v>
      </c>
    </row>
    <row r="3796" spans="1:18" x14ac:dyDescent="0.25">
      <c r="A3796" s="1">
        <v>36760</v>
      </c>
      <c r="B3796">
        <v>150.5625</v>
      </c>
      <c r="C3796">
        <v>151.3125</v>
      </c>
      <c r="D3796">
        <v>150.093704</v>
      </c>
      <c r="E3796">
        <v>150.25</v>
      </c>
      <c r="F3796">
        <v>3075300</v>
      </c>
      <c r="G3796">
        <v>112.889816</v>
      </c>
      <c r="H3796" s="6">
        <f t="shared" si="126"/>
        <v>0.10207555002075551</v>
      </c>
      <c r="R3796" s="6">
        <f t="shared" si="127"/>
        <v>-2.0755500207555004E-3</v>
      </c>
    </row>
    <row r="3797" spans="1:18" x14ac:dyDescent="0.25">
      <c r="A3797" s="1">
        <v>36759</v>
      </c>
      <c r="B3797">
        <v>150.031204</v>
      </c>
      <c r="C3797">
        <v>150.718704</v>
      </c>
      <c r="D3797">
        <v>149.406204</v>
      </c>
      <c r="E3797">
        <v>150.5</v>
      </c>
      <c r="F3797">
        <v>2380600</v>
      </c>
      <c r="G3797">
        <v>113.077653</v>
      </c>
      <c r="H3797" s="6">
        <f t="shared" si="126"/>
        <v>9.6875343345241727E-2</v>
      </c>
      <c r="R3797" s="6">
        <f t="shared" si="127"/>
        <v>3.1246566547582831E-3</v>
      </c>
    </row>
    <row r="3798" spans="1:18" x14ac:dyDescent="0.25">
      <c r="A3798" s="1">
        <v>36756</v>
      </c>
      <c r="B3798">
        <v>150.375</v>
      </c>
      <c r="C3798">
        <v>150.375</v>
      </c>
      <c r="D3798">
        <v>149.218704</v>
      </c>
      <c r="E3798">
        <v>149.6875</v>
      </c>
      <c r="F3798">
        <v>4626400</v>
      </c>
      <c r="G3798">
        <v>112.46718300000001</v>
      </c>
      <c r="H3798" s="6">
        <f t="shared" si="126"/>
        <v>0.10457190357439734</v>
      </c>
      <c r="R3798" s="6">
        <f t="shared" si="127"/>
        <v>-4.57190357439734E-3</v>
      </c>
    </row>
    <row r="3799" spans="1:18" x14ac:dyDescent="0.25">
      <c r="A3799" s="1">
        <v>36755</v>
      </c>
      <c r="B3799">
        <v>148.6875</v>
      </c>
      <c r="C3799">
        <v>150.4375</v>
      </c>
      <c r="D3799">
        <v>148.343704</v>
      </c>
      <c r="E3799">
        <v>150.1875</v>
      </c>
      <c r="F3799">
        <v>5652200</v>
      </c>
      <c r="G3799">
        <v>112.842857</v>
      </c>
      <c r="H3799" s="6">
        <f t="shared" si="126"/>
        <v>8.9911727616645648E-2</v>
      </c>
      <c r="R3799" s="6">
        <f t="shared" si="127"/>
        <v>1.0088272383354351E-2</v>
      </c>
    </row>
    <row r="3800" spans="1:18" x14ac:dyDescent="0.25">
      <c r="A3800" s="1">
        <v>36754</v>
      </c>
      <c r="B3800">
        <v>149.3125</v>
      </c>
      <c r="C3800">
        <v>149.9375</v>
      </c>
      <c r="D3800">
        <v>147.843704</v>
      </c>
      <c r="E3800">
        <v>148.625</v>
      </c>
      <c r="F3800">
        <v>5191600</v>
      </c>
      <c r="G3800">
        <v>111.66887800000001</v>
      </c>
      <c r="H3800" s="6">
        <f t="shared" si="126"/>
        <v>0.1046044370029301</v>
      </c>
      <c r="R3800" s="6">
        <f t="shared" si="127"/>
        <v>-4.6044370029300966E-3</v>
      </c>
    </row>
    <row r="3801" spans="1:18" x14ac:dyDescent="0.25">
      <c r="A3801" s="1">
        <v>36753</v>
      </c>
      <c r="B3801">
        <v>149.343704</v>
      </c>
      <c r="C3801">
        <v>149.8125</v>
      </c>
      <c r="D3801">
        <v>148.5625</v>
      </c>
      <c r="E3801">
        <v>149.156204</v>
      </c>
      <c r="F3801">
        <v>5564600</v>
      </c>
      <c r="G3801">
        <v>112.06799599999999</v>
      </c>
      <c r="H3801" s="6">
        <f t="shared" si="126"/>
        <v>0.10125549316762628</v>
      </c>
      <c r="R3801" s="6">
        <f t="shared" si="127"/>
        <v>-1.2554931676262697E-3</v>
      </c>
    </row>
    <row r="3802" spans="1:18" x14ac:dyDescent="0.25">
      <c r="A3802" s="1">
        <v>36752</v>
      </c>
      <c r="B3802">
        <v>147.781204</v>
      </c>
      <c r="C3802">
        <v>149.5625</v>
      </c>
      <c r="D3802">
        <v>147.0625</v>
      </c>
      <c r="E3802">
        <v>149.281204</v>
      </c>
      <c r="F3802">
        <v>2966700</v>
      </c>
      <c r="G3802">
        <v>112.16191499999999</v>
      </c>
      <c r="H3802" s="6">
        <f t="shared" si="126"/>
        <v>8.9849859390778816E-2</v>
      </c>
      <c r="R3802" s="6">
        <f t="shared" si="127"/>
        <v>1.0150140609221184E-2</v>
      </c>
    </row>
    <row r="3803" spans="1:18" x14ac:dyDescent="0.25">
      <c r="A3803" s="1">
        <v>36749</v>
      </c>
      <c r="B3803">
        <v>146.625</v>
      </c>
      <c r="C3803">
        <v>148</v>
      </c>
      <c r="D3803">
        <v>145.5625</v>
      </c>
      <c r="E3803">
        <v>147.406204</v>
      </c>
      <c r="F3803">
        <v>5089400</v>
      </c>
      <c r="G3803">
        <v>110.75314</v>
      </c>
      <c r="H3803" s="6">
        <f t="shared" si="126"/>
        <v>9.4672095481670923E-2</v>
      </c>
      <c r="R3803" s="6">
        <f t="shared" si="127"/>
        <v>5.3279045183290876E-3</v>
      </c>
    </row>
    <row r="3804" spans="1:18" x14ac:dyDescent="0.25">
      <c r="A3804" s="1">
        <v>36748</v>
      </c>
      <c r="B3804">
        <v>147.531204</v>
      </c>
      <c r="C3804">
        <v>147.85929899999999</v>
      </c>
      <c r="D3804">
        <v>146.281204</v>
      </c>
      <c r="E3804">
        <v>146.718704</v>
      </c>
      <c r="F3804">
        <v>4193400</v>
      </c>
      <c r="G3804">
        <v>110.236589</v>
      </c>
      <c r="H3804" s="6">
        <f t="shared" si="126"/>
        <v>0.10550730949094675</v>
      </c>
      <c r="R3804" s="6">
        <f t="shared" si="127"/>
        <v>-5.5073094909467426E-3</v>
      </c>
    </row>
    <row r="3805" spans="1:18" x14ac:dyDescent="0.25">
      <c r="A3805" s="1">
        <v>36747</v>
      </c>
      <c r="B3805">
        <v>149.14059399999999</v>
      </c>
      <c r="C3805">
        <v>149.218704</v>
      </c>
      <c r="D3805">
        <v>147.375</v>
      </c>
      <c r="E3805">
        <v>147.4375</v>
      </c>
      <c r="F3805">
        <v>5383800</v>
      </c>
      <c r="G3805">
        <v>110.77665399999999</v>
      </c>
      <c r="H3805" s="6">
        <f t="shared" si="126"/>
        <v>0.11141938592520285</v>
      </c>
      <c r="R3805" s="6">
        <f t="shared" si="127"/>
        <v>-1.1419385925202852E-2</v>
      </c>
    </row>
    <row r="3806" spans="1:18" x14ac:dyDescent="0.25">
      <c r="A3806" s="1">
        <v>36746</v>
      </c>
      <c r="B3806">
        <v>147.5</v>
      </c>
      <c r="C3806">
        <v>148.8125</v>
      </c>
      <c r="D3806">
        <v>147.5</v>
      </c>
      <c r="E3806">
        <v>148.6875</v>
      </c>
      <c r="F3806">
        <v>3658700</v>
      </c>
      <c r="G3806">
        <v>111.71583699999999</v>
      </c>
      <c r="H3806" s="6">
        <f t="shared" si="126"/>
        <v>9.1949152542372889E-2</v>
      </c>
      <c r="R3806" s="6">
        <f t="shared" si="127"/>
        <v>8.0508474576271184E-3</v>
      </c>
    </row>
    <row r="3807" spans="1:18" x14ac:dyDescent="0.25">
      <c r="A3807" s="1">
        <v>36745</v>
      </c>
      <c r="B3807">
        <v>146.718704</v>
      </c>
      <c r="C3807">
        <v>148.4375</v>
      </c>
      <c r="D3807">
        <v>146.375</v>
      </c>
      <c r="E3807">
        <v>148.125</v>
      </c>
      <c r="F3807">
        <v>4159800</v>
      </c>
      <c r="G3807">
        <v>111.293205</v>
      </c>
      <c r="H3807" s="6">
        <f t="shared" si="126"/>
        <v>9.0415018933100735E-2</v>
      </c>
      <c r="R3807" s="6">
        <f t="shared" si="127"/>
        <v>9.584981066899265E-3</v>
      </c>
    </row>
    <row r="3808" spans="1:18" x14ac:dyDescent="0.25">
      <c r="A3808" s="1">
        <v>36742</v>
      </c>
      <c r="B3808">
        <v>146.3125</v>
      </c>
      <c r="C3808">
        <v>146.718704</v>
      </c>
      <c r="D3808">
        <v>145.406204</v>
      </c>
      <c r="E3808">
        <v>146.375</v>
      </c>
      <c r="F3808">
        <v>3686600</v>
      </c>
      <c r="G3808">
        <v>109.978348</v>
      </c>
      <c r="H3808" s="6">
        <f t="shared" si="126"/>
        <v>9.9572832123024355E-2</v>
      </c>
      <c r="R3808" s="6">
        <f t="shared" si="127"/>
        <v>4.2716787697565144E-4</v>
      </c>
    </row>
    <row r="3809" spans="1:18" x14ac:dyDescent="0.25">
      <c r="A3809" s="1">
        <v>36741</v>
      </c>
      <c r="B3809">
        <v>142.875</v>
      </c>
      <c r="C3809">
        <v>145.8125</v>
      </c>
      <c r="D3809">
        <v>142.625</v>
      </c>
      <c r="E3809">
        <v>145.593704</v>
      </c>
      <c r="F3809">
        <v>4607100</v>
      </c>
      <c r="G3809">
        <v>109.391324</v>
      </c>
      <c r="H3809" s="6">
        <f t="shared" si="126"/>
        <v>8.097145056867891E-2</v>
      </c>
      <c r="R3809" s="6">
        <f t="shared" si="127"/>
        <v>1.9028549431321103E-2</v>
      </c>
    </row>
    <row r="3810" spans="1:18" x14ac:dyDescent="0.25">
      <c r="A3810" s="1">
        <v>36740</v>
      </c>
      <c r="B3810">
        <v>143.875</v>
      </c>
      <c r="C3810">
        <v>145.406204</v>
      </c>
      <c r="D3810">
        <v>143.625</v>
      </c>
      <c r="E3810">
        <v>144.593704</v>
      </c>
      <c r="F3810">
        <v>7439800</v>
      </c>
      <c r="G3810">
        <v>108.639978</v>
      </c>
      <c r="H3810" s="6">
        <f t="shared" si="126"/>
        <v>9.5004663770634212E-2</v>
      </c>
      <c r="R3810" s="6">
        <f t="shared" si="127"/>
        <v>4.9953362293657863E-3</v>
      </c>
    </row>
    <row r="3811" spans="1:18" x14ac:dyDescent="0.25">
      <c r="A3811" s="1">
        <v>36739</v>
      </c>
      <c r="B3811">
        <v>143.625</v>
      </c>
      <c r="C3811">
        <v>144.718704</v>
      </c>
      <c r="D3811">
        <v>143.125</v>
      </c>
      <c r="E3811">
        <v>143.875</v>
      </c>
      <c r="F3811">
        <v>3946600</v>
      </c>
      <c r="G3811">
        <v>108.099982</v>
      </c>
      <c r="H3811" s="6">
        <f t="shared" si="126"/>
        <v>9.8259355961705833E-2</v>
      </c>
      <c r="R3811" s="6">
        <f t="shared" si="127"/>
        <v>1.7406440382941688E-3</v>
      </c>
    </row>
    <row r="3812" spans="1:18" x14ac:dyDescent="0.25">
      <c r="A3812" s="1">
        <v>36738</v>
      </c>
      <c r="B3812">
        <v>142.9375</v>
      </c>
      <c r="C3812">
        <v>144.125</v>
      </c>
      <c r="D3812">
        <v>142.0625</v>
      </c>
      <c r="E3812">
        <v>143</v>
      </c>
      <c r="F3812">
        <v>5265500</v>
      </c>
      <c r="G3812">
        <v>107.442554</v>
      </c>
      <c r="H3812" s="6">
        <f t="shared" si="126"/>
        <v>9.9562745955400087E-2</v>
      </c>
      <c r="R3812" s="6">
        <f t="shared" si="127"/>
        <v>4.3725404459991256E-4</v>
      </c>
    </row>
    <row r="3813" spans="1:18" x14ac:dyDescent="0.25">
      <c r="A3813" s="1">
        <v>36735</v>
      </c>
      <c r="B3813">
        <v>145.718704</v>
      </c>
      <c r="C3813">
        <v>145.906204</v>
      </c>
      <c r="D3813">
        <v>141.51559399999999</v>
      </c>
      <c r="E3813">
        <v>142.093704</v>
      </c>
      <c r="F3813">
        <v>6229500</v>
      </c>
      <c r="G3813">
        <v>106.761611</v>
      </c>
      <c r="H3813" s="6">
        <f t="shared" si="126"/>
        <v>0.12487669667992655</v>
      </c>
      <c r="R3813" s="6">
        <f t="shared" si="127"/>
        <v>-2.4876696679926553E-2</v>
      </c>
    </row>
    <row r="3814" spans="1:18" x14ac:dyDescent="0.25">
      <c r="A3814" s="1">
        <v>36734</v>
      </c>
      <c r="B3814">
        <v>145.9375</v>
      </c>
      <c r="C3814">
        <v>146.625</v>
      </c>
      <c r="D3814">
        <v>144.6875</v>
      </c>
      <c r="E3814">
        <v>145.375</v>
      </c>
      <c r="F3814">
        <v>7652600</v>
      </c>
      <c r="G3814">
        <v>109.227002</v>
      </c>
      <c r="H3814" s="6">
        <f t="shared" si="126"/>
        <v>0.10385438972162742</v>
      </c>
      <c r="R3814" s="6">
        <f t="shared" si="127"/>
        <v>-3.854389721627409E-3</v>
      </c>
    </row>
    <row r="3815" spans="1:18" x14ac:dyDescent="0.25">
      <c r="A3815" s="1">
        <v>36733</v>
      </c>
      <c r="B3815">
        <v>146.968704</v>
      </c>
      <c r="C3815">
        <v>147.156204</v>
      </c>
      <c r="D3815">
        <v>145.64059399999999</v>
      </c>
      <c r="E3815">
        <v>145.875</v>
      </c>
      <c r="F3815">
        <v>12062500</v>
      </c>
      <c r="G3815">
        <v>109.602675</v>
      </c>
      <c r="H3815" s="6">
        <f t="shared" si="126"/>
        <v>0.10744174759818256</v>
      </c>
      <c r="R3815" s="6">
        <f t="shared" si="127"/>
        <v>-7.4417475981825524E-3</v>
      </c>
    </row>
    <row r="3816" spans="1:18" x14ac:dyDescent="0.25">
      <c r="A3816" s="1">
        <v>36732</v>
      </c>
      <c r="B3816">
        <v>147.75</v>
      </c>
      <c r="C3816">
        <v>147.843704</v>
      </c>
      <c r="D3816">
        <v>146.781204</v>
      </c>
      <c r="E3816">
        <v>147.3125</v>
      </c>
      <c r="F3816">
        <v>4757100</v>
      </c>
      <c r="G3816">
        <v>110.68273499999999</v>
      </c>
      <c r="H3816" s="6">
        <f t="shared" si="126"/>
        <v>0.10296108291032149</v>
      </c>
      <c r="R3816" s="6">
        <f t="shared" si="127"/>
        <v>-2.9610829103214891E-3</v>
      </c>
    </row>
    <row r="3817" spans="1:18" x14ac:dyDescent="0.25">
      <c r="A3817" s="1">
        <v>36731</v>
      </c>
      <c r="B3817">
        <v>148.125</v>
      </c>
      <c r="C3817">
        <v>148.85929899999999</v>
      </c>
      <c r="D3817">
        <v>146.5625</v>
      </c>
      <c r="E3817">
        <v>146.843704</v>
      </c>
      <c r="F3817">
        <v>5628500</v>
      </c>
      <c r="G3817">
        <v>110.330507</v>
      </c>
      <c r="H3817" s="6">
        <f t="shared" si="126"/>
        <v>0.10865009957805906</v>
      </c>
      <c r="R3817" s="6">
        <f t="shared" si="127"/>
        <v>-8.6500995780590551E-3</v>
      </c>
    </row>
    <row r="3818" spans="1:18" x14ac:dyDescent="0.25">
      <c r="A3818" s="1">
        <v>36728</v>
      </c>
      <c r="B3818">
        <v>149.75</v>
      </c>
      <c r="C3818">
        <v>149.75</v>
      </c>
      <c r="D3818">
        <v>147.6875</v>
      </c>
      <c r="E3818">
        <v>147.6875</v>
      </c>
      <c r="F3818">
        <v>5656900</v>
      </c>
      <c r="G3818">
        <v>110.96449</v>
      </c>
      <c r="H3818" s="6">
        <f t="shared" si="126"/>
        <v>0.1137729549248748</v>
      </c>
      <c r="R3818" s="6">
        <f t="shared" si="127"/>
        <v>-1.3772954924874792E-2</v>
      </c>
    </row>
    <row r="3819" spans="1:18" x14ac:dyDescent="0.25">
      <c r="A3819" s="1">
        <v>36727</v>
      </c>
      <c r="B3819">
        <v>149</v>
      </c>
      <c r="C3819">
        <v>150.625</v>
      </c>
      <c r="D3819">
        <v>148.8125</v>
      </c>
      <c r="E3819">
        <v>150.625</v>
      </c>
      <c r="F3819">
        <v>4538900</v>
      </c>
      <c r="G3819">
        <v>113.171571</v>
      </c>
      <c r="H3819" s="6">
        <f t="shared" si="126"/>
        <v>8.9093959731543632E-2</v>
      </c>
      <c r="R3819" s="6">
        <f t="shared" si="127"/>
        <v>1.0906040268456376E-2</v>
      </c>
    </row>
    <row r="3820" spans="1:18" x14ac:dyDescent="0.25">
      <c r="A3820" s="1">
        <v>36726</v>
      </c>
      <c r="B3820">
        <v>149.468704</v>
      </c>
      <c r="C3820">
        <v>149.906204</v>
      </c>
      <c r="D3820">
        <v>148.25</v>
      </c>
      <c r="E3820">
        <v>148.5625</v>
      </c>
      <c r="F3820">
        <v>8506800</v>
      </c>
      <c r="G3820">
        <v>111.62191900000001</v>
      </c>
      <c r="H3820" s="6">
        <f t="shared" si="126"/>
        <v>0.1060628343977613</v>
      </c>
      <c r="R3820" s="6">
        <f t="shared" si="127"/>
        <v>-6.0628343977613026E-3</v>
      </c>
    </row>
    <row r="3821" spans="1:18" x14ac:dyDescent="0.25">
      <c r="A3821" s="1">
        <v>36725</v>
      </c>
      <c r="B3821">
        <v>150.625</v>
      </c>
      <c r="C3821">
        <v>150.625</v>
      </c>
      <c r="D3821">
        <v>149.343704</v>
      </c>
      <c r="E3821">
        <v>149.76559399999999</v>
      </c>
      <c r="F3821">
        <v>4262100</v>
      </c>
      <c r="G3821">
        <v>112.52585999999999</v>
      </c>
      <c r="H3821" s="6">
        <f t="shared" si="126"/>
        <v>0.10570560000000005</v>
      </c>
      <c r="R3821" s="6">
        <f t="shared" si="127"/>
        <v>-5.7056000000000467E-3</v>
      </c>
    </row>
    <row r="3822" spans="1:18" x14ac:dyDescent="0.25">
      <c r="A3822" s="1">
        <v>36724</v>
      </c>
      <c r="B3822">
        <v>150.98429899999999</v>
      </c>
      <c r="C3822">
        <v>151.98429899999999</v>
      </c>
      <c r="D3822">
        <v>150.6875</v>
      </c>
      <c r="E3822">
        <v>151</v>
      </c>
      <c r="F3822">
        <v>4208300</v>
      </c>
      <c r="G3822">
        <v>113.453326</v>
      </c>
      <c r="H3822" s="6">
        <f t="shared" si="126"/>
        <v>9.9896009054557353E-2</v>
      </c>
      <c r="R3822" s="6">
        <f t="shared" si="127"/>
        <v>1.0399094544265872E-4</v>
      </c>
    </row>
    <row r="3823" spans="1:18" x14ac:dyDescent="0.25">
      <c r="A3823" s="1">
        <v>36721</v>
      </c>
      <c r="B3823">
        <v>150.4375</v>
      </c>
      <c r="C3823">
        <v>151.25</v>
      </c>
      <c r="D3823">
        <v>149.67179899999999</v>
      </c>
      <c r="E3823">
        <v>151.25</v>
      </c>
      <c r="F3823">
        <v>5341900</v>
      </c>
      <c r="G3823">
        <v>113.64116199999999</v>
      </c>
      <c r="H3823" s="6">
        <f t="shared" si="126"/>
        <v>9.4599085999169094E-2</v>
      </c>
      <c r="R3823" s="6">
        <f t="shared" si="127"/>
        <v>5.4009140008309097E-3</v>
      </c>
    </row>
    <row r="3824" spans="1:18" x14ac:dyDescent="0.25">
      <c r="A3824" s="1">
        <v>36720</v>
      </c>
      <c r="B3824">
        <v>149.98429899999999</v>
      </c>
      <c r="C3824">
        <v>150.375</v>
      </c>
      <c r="D3824">
        <v>149.1875</v>
      </c>
      <c r="E3824">
        <v>149.781204</v>
      </c>
      <c r="F3824">
        <v>5356000</v>
      </c>
      <c r="G3824">
        <v>112.537588</v>
      </c>
      <c r="H3824" s="6">
        <f t="shared" si="126"/>
        <v>0.10135410840570713</v>
      </c>
      <c r="R3824" s="6">
        <f t="shared" si="127"/>
        <v>-1.3541084057071232E-3</v>
      </c>
    </row>
    <row r="3825" spans="1:18" x14ac:dyDescent="0.25">
      <c r="A3825" s="1">
        <v>36719</v>
      </c>
      <c r="B3825">
        <v>149.281204</v>
      </c>
      <c r="C3825">
        <v>150.125</v>
      </c>
      <c r="D3825">
        <v>148.6875</v>
      </c>
      <c r="E3825">
        <v>149.125</v>
      </c>
      <c r="F3825">
        <v>5883000</v>
      </c>
      <c r="G3825">
        <v>112.044551</v>
      </c>
      <c r="H3825" s="6">
        <f t="shared" si="126"/>
        <v>0.10104637419724993</v>
      </c>
      <c r="R3825" s="6">
        <f t="shared" si="127"/>
        <v>-1.0463741972499261E-3</v>
      </c>
    </row>
    <row r="3826" spans="1:18" x14ac:dyDescent="0.25">
      <c r="A3826" s="1">
        <v>36718</v>
      </c>
      <c r="B3826">
        <v>147.468704</v>
      </c>
      <c r="C3826">
        <v>149.125</v>
      </c>
      <c r="D3826">
        <v>147.156204</v>
      </c>
      <c r="E3826">
        <v>148.156204</v>
      </c>
      <c r="F3826">
        <v>5431600</v>
      </c>
      <c r="G3826">
        <v>111.31665</v>
      </c>
      <c r="H3826" s="6">
        <f t="shared" si="126"/>
        <v>9.5337993883773481E-2</v>
      </c>
      <c r="R3826" s="6">
        <f t="shared" si="127"/>
        <v>4.6620061162265317E-3</v>
      </c>
    </row>
    <row r="3827" spans="1:18" x14ac:dyDescent="0.25">
      <c r="A3827" s="1">
        <v>36717</v>
      </c>
      <c r="B3827">
        <v>147.875</v>
      </c>
      <c r="C3827">
        <v>148.906204</v>
      </c>
      <c r="D3827">
        <v>147.531204</v>
      </c>
      <c r="E3827">
        <v>147.843704</v>
      </c>
      <c r="F3827">
        <v>2816100</v>
      </c>
      <c r="G3827">
        <v>111.08185400000001</v>
      </c>
      <c r="H3827" s="6">
        <f t="shared" si="126"/>
        <v>0.10021163820794589</v>
      </c>
      <c r="R3827" s="6">
        <f t="shared" si="127"/>
        <v>-2.1163820794588368E-4</v>
      </c>
    </row>
    <row r="3828" spans="1:18" x14ac:dyDescent="0.25">
      <c r="A3828" s="1">
        <v>36714</v>
      </c>
      <c r="B3828">
        <v>146.6875</v>
      </c>
      <c r="C3828">
        <v>148.781204</v>
      </c>
      <c r="D3828">
        <v>146.25</v>
      </c>
      <c r="E3828">
        <v>148.093704</v>
      </c>
      <c r="F3828">
        <v>3034800</v>
      </c>
      <c r="G3828">
        <v>111.26969099999999</v>
      </c>
      <c r="H3828" s="6">
        <f t="shared" si="126"/>
        <v>9.041360715807413E-2</v>
      </c>
      <c r="R3828" s="6">
        <f t="shared" si="127"/>
        <v>9.5863928419258788E-3</v>
      </c>
    </row>
    <row r="3829" spans="1:18" x14ac:dyDescent="0.25">
      <c r="A3829" s="1">
        <v>36713</v>
      </c>
      <c r="B3829">
        <v>144.9375</v>
      </c>
      <c r="C3829">
        <v>146.468704</v>
      </c>
      <c r="D3829">
        <v>144.218704</v>
      </c>
      <c r="E3829">
        <v>145.75</v>
      </c>
      <c r="F3829">
        <v>5963200</v>
      </c>
      <c r="G3829">
        <v>109.508757</v>
      </c>
      <c r="H3829" s="6">
        <f t="shared" si="126"/>
        <v>9.439413540319104E-2</v>
      </c>
      <c r="R3829" s="6">
        <f t="shared" si="127"/>
        <v>5.6058645968089698E-3</v>
      </c>
    </row>
    <row r="3830" spans="1:18" x14ac:dyDescent="0.25">
      <c r="A3830" s="1">
        <v>36712</v>
      </c>
      <c r="B3830">
        <v>146.375</v>
      </c>
      <c r="C3830">
        <v>146.656204</v>
      </c>
      <c r="D3830">
        <v>144.375</v>
      </c>
      <c r="E3830">
        <v>144.625</v>
      </c>
      <c r="F3830">
        <v>2748200</v>
      </c>
      <c r="G3830">
        <v>108.66349200000001</v>
      </c>
      <c r="H3830" s="6">
        <f t="shared" si="126"/>
        <v>0.11195559350982068</v>
      </c>
      <c r="R3830" s="6">
        <f t="shared" si="127"/>
        <v>-1.1955593509820665E-2</v>
      </c>
    </row>
    <row r="3831" spans="1:18" x14ac:dyDescent="0.25">
      <c r="A3831" s="1">
        <v>36710</v>
      </c>
      <c r="B3831">
        <v>145.4375</v>
      </c>
      <c r="C3831">
        <v>147.4375</v>
      </c>
      <c r="D3831">
        <v>145.1875</v>
      </c>
      <c r="E3831">
        <v>147.281204</v>
      </c>
      <c r="F3831">
        <v>1436600</v>
      </c>
      <c r="G3831">
        <v>110.659222</v>
      </c>
      <c r="H3831" s="6">
        <f t="shared" si="126"/>
        <v>8.7323049419853874E-2</v>
      </c>
      <c r="R3831" s="6">
        <f t="shared" si="127"/>
        <v>1.2676950580146128E-2</v>
      </c>
    </row>
    <row r="3832" spans="1:18" x14ac:dyDescent="0.25">
      <c r="A3832" s="1">
        <v>36707</v>
      </c>
      <c r="B3832">
        <v>143.9375</v>
      </c>
      <c r="C3832">
        <v>145.593704</v>
      </c>
      <c r="D3832">
        <v>143.89059399999999</v>
      </c>
      <c r="E3832">
        <v>145.281204</v>
      </c>
      <c r="F3832">
        <v>7420200</v>
      </c>
      <c r="G3832">
        <v>109.15652799999999</v>
      </c>
      <c r="H3832" s="6">
        <f t="shared" si="126"/>
        <v>9.066467042987407E-2</v>
      </c>
      <c r="R3832" s="6">
        <f t="shared" si="127"/>
        <v>9.3353295701259394E-3</v>
      </c>
    </row>
    <row r="3833" spans="1:18" x14ac:dyDescent="0.25">
      <c r="A3833" s="1">
        <v>36706</v>
      </c>
      <c r="B3833">
        <v>144.75</v>
      </c>
      <c r="C3833">
        <v>145.75</v>
      </c>
      <c r="D3833">
        <v>143.51559399999999</v>
      </c>
      <c r="E3833">
        <v>144.1875</v>
      </c>
      <c r="F3833">
        <v>6345700</v>
      </c>
      <c r="G3833">
        <v>108.334778</v>
      </c>
      <c r="H3833" s="6">
        <f t="shared" si="126"/>
        <v>0.10388601036269431</v>
      </c>
      <c r="R3833" s="6">
        <f t="shared" si="127"/>
        <v>-3.8860103626943004E-3</v>
      </c>
    </row>
    <row r="3834" spans="1:18" x14ac:dyDescent="0.25">
      <c r="A3834" s="1">
        <v>36705</v>
      </c>
      <c r="B3834">
        <v>145.625</v>
      </c>
      <c r="C3834">
        <v>146.98429899999999</v>
      </c>
      <c r="D3834">
        <v>145.3125</v>
      </c>
      <c r="E3834">
        <v>145.5625</v>
      </c>
      <c r="F3834">
        <v>5347700</v>
      </c>
      <c r="G3834">
        <v>109.367879</v>
      </c>
      <c r="H3834" s="6">
        <f t="shared" si="126"/>
        <v>0.10042918454935623</v>
      </c>
      <c r="R3834" s="6">
        <f t="shared" si="127"/>
        <v>-4.2918454935622315E-4</v>
      </c>
    </row>
    <row r="3835" spans="1:18" x14ac:dyDescent="0.25">
      <c r="A3835" s="1">
        <v>36704</v>
      </c>
      <c r="B3835">
        <v>145.98429899999999</v>
      </c>
      <c r="C3835">
        <v>146.718704</v>
      </c>
      <c r="D3835">
        <v>145.01559399999999</v>
      </c>
      <c r="E3835">
        <v>145.156204</v>
      </c>
      <c r="F3835">
        <v>4159500</v>
      </c>
      <c r="G3835">
        <v>109.06261000000001</v>
      </c>
      <c r="H3835" s="6">
        <f t="shared" si="126"/>
        <v>0.10567249358782065</v>
      </c>
      <c r="R3835" s="6">
        <f t="shared" si="127"/>
        <v>-5.6724935878206366E-3</v>
      </c>
    </row>
    <row r="3836" spans="1:18" x14ac:dyDescent="0.25">
      <c r="A3836" s="1">
        <v>36703</v>
      </c>
      <c r="B3836">
        <v>145.375</v>
      </c>
      <c r="C3836">
        <v>146.25</v>
      </c>
      <c r="D3836">
        <v>144.875</v>
      </c>
      <c r="E3836">
        <v>146.23429899999999</v>
      </c>
      <c r="F3836">
        <v>5201300</v>
      </c>
      <c r="G3836">
        <v>109.87263299999999</v>
      </c>
      <c r="H3836" s="6">
        <f t="shared" si="126"/>
        <v>9.4089086844368064E-2</v>
      </c>
      <c r="R3836" s="6">
        <f t="shared" si="127"/>
        <v>5.9109131556319373E-3</v>
      </c>
    </row>
    <row r="3837" spans="1:18" x14ac:dyDescent="0.25">
      <c r="A3837" s="1">
        <v>36700</v>
      </c>
      <c r="B3837">
        <v>145.8125</v>
      </c>
      <c r="C3837">
        <v>146.125</v>
      </c>
      <c r="D3837">
        <v>143.875</v>
      </c>
      <c r="E3837">
        <v>144.375</v>
      </c>
      <c r="F3837">
        <v>4863300</v>
      </c>
      <c r="G3837">
        <v>108.475655</v>
      </c>
      <c r="H3837" s="6">
        <f t="shared" si="126"/>
        <v>0.1098585512216031</v>
      </c>
      <c r="R3837" s="6">
        <f t="shared" si="127"/>
        <v>-9.8585512216030867E-3</v>
      </c>
    </row>
    <row r="3838" spans="1:18" x14ac:dyDescent="0.25">
      <c r="A3838" s="1">
        <v>36699</v>
      </c>
      <c r="B3838">
        <v>147.5625</v>
      </c>
      <c r="C3838">
        <v>147.6875</v>
      </c>
      <c r="D3838">
        <v>145</v>
      </c>
      <c r="E3838">
        <v>145.625</v>
      </c>
      <c r="F3838">
        <v>7490500</v>
      </c>
      <c r="G3838">
        <v>109.414838</v>
      </c>
      <c r="H3838" s="6">
        <f t="shared" si="126"/>
        <v>0.11313002964845405</v>
      </c>
      <c r="R3838" s="6">
        <f t="shared" si="127"/>
        <v>-1.3130029648454045E-2</v>
      </c>
    </row>
    <row r="3839" spans="1:18" x14ac:dyDescent="0.25">
      <c r="A3839" s="1">
        <v>36698</v>
      </c>
      <c r="B3839">
        <v>146.9375</v>
      </c>
      <c r="C3839">
        <v>148.4375</v>
      </c>
      <c r="D3839">
        <v>146.89059399999999</v>
      </c>
      <c r="E3839">
        <v>147.875</v>
      </c>
      <c r="F3839">
        <v>3115000</v>
      </c>
      <c r="G3839">
        <v>111.105368</v>
      </c>
      <c r="H3839" s="6">
        <f t="shared" si="126"/>
        <v>9.3619736282433016E-2</v>
      </c>
      <c r="R3839" s="6">
        <f t="shared" si="127"/>
        <v>6.3802637175669925E-3</v>
      </c>
    </row>
    <row r="3840" spans="1:18" x14ac:dyDescent="0.25">
      <c r="A3840" s="1">
        <v>36697</v>
      </c>
      <c r="B3840">
        <v>148.1875</v>
      </c>
      <c r="C3840">
        <v>148.875</v>
      </c>
      <c r="D3840">
        <v>147</v>
      </c>
      <c r="E3840">
        <v>147.9375</v>
      </c>
      <c r="F3840">
        <v>6480000</v>
      </c>
      <c r="G3840">
        <v>111.152327</v>
      </c>
      <c r="H3840" s="6">
        <f t="shared" si="126"/>
        <v>0.10168705187684522</v>
      </c>
      <c r="R3840" s="6">
        <f t="shared" si="127"/>
        <v>-1.6870518768452129E-3</v>
      </c>
    </row>
    <row r="3841" spans="1:18" x14ac:dyDescent="0.25">
      <c r="A3841" s="1">
        <v>36696</v>
      </c>
      <c r="B3841">
        <v>146.468704</v>
      </c>
      <c r="C3841">
        <v>149.156204</v>
      </c>
      <c r="D3841">
        <v>146.25</v>
      </c>
      <c r="E3841">
        <v>148.468704</v>
      </c>
      <c r="F3841">
        <v>5106900</v>
      </c>
      <c r="G3841">
        <v>111.551446</v>
      </c>
      <c r="H3841" s="6">
        <f t="shared" si="126"/>
        <v>8.6345205867323027E-2</v>
      </c>
      <c r="R3841" s="6">
        <f t="shared" si="127"/>
        <v>1.3654794132676971E-2</v>
      </c>
    </row>
    <row r="3842" spans="1:18" x14ac:dyDescent="0.25">
      <c r="A3842" s="1">
        <v>36693</v>
      </c>
      <c r="B3842">
        <v>148.3125</v>
      </c>
      <c r="C3842">
        <v>148.3125</v>
      </c>
      <c r="D3842">
        <v>145.875</v>
      </c>
      <c r="E3842">
        <v>146.593704</v>
      </c>
      <c r="F3842">
        <v>5567900</v>
      </c>
      <c r="G3842">
        <v>110.14267100000001</v>
      </c>
      <c r="H3842" s="6">
        <f t="shared" si="126"/>
        <v>0.11158901643489252</v>
      </c>
      <c r="R3842" s="6">
        <f t="shared" si="127"/>
        <v>-1.1589016434892525E-2</v>
      </c>
    </row>
    <row r="3843" spans="1:18" x14ac:dyDescent="0.25">
      <c r="A3843" s="1">
        <v>36692</v>
      </c>
      <c r="B3843">
        <v>148.125</v>
      </c>
      <c r="C3843">
        <v>148.75</v>
      </c>
      <c r="D3843">
        <v>146.843704</v>
      </c>
      <c r="E3843">
        <v>148.156204</v>
      </c>
      <c r="F3843">
        <v>5881200</v>
      </c>
      <c r="G3843">
        <v>111.055179</v>
      </c>
      <c r="H3843" s="6">
        <f t="shared" ref="H3843:H3906" si="128">(B3843-E3843)/B3843+0.1</f>
        <v>9.9789340084388181E-2</v>
      </c>
      <c r="R3843" s="6">
        <f t="shared" si="127"/>
        <v>2.1065991561183091E-4</v>
      </c>
    </row>
    <row r="3844" spans="1:18" x14ac:dyDescent="0.25">
      <c r="A3844" s="1">
        <v>36691</v>
      </c>
      <c r="B3844">
        <v>148.25</v>
      </c>
      <c r="C3844">
        <v>148.875</v>
      </c>
      <c r="D3844">
        <v>147.1875</v>
      </c>
      <c r="E3844">
        <v>147.843704</v>
      </c>
      <c r="F3844">
        <v>6420500</v>
      </c>
      <c r="G3844">
        <v>110.82093399999999</v>
      </c>
      <c r="H3844" s="6">
        <f t="shared" si="128"/>
        <v>0.10274061382799324</v>
      </c>
      <c r="R3844" s="6">
        <f t="shared" ref="R3844:R3907" si="129">(E3844-B3844)/B3844</f>
        <v>-2.740613827993238E-3</v>
      </c>
    </row>
    <row r="3845" spans="1:18" x14ac:dyDescent="0.25">
      <c r="A3845" s="1">
        <v>36690</v>
      </c>
      <c r="B3845">
        <v>144.8125</v>
      </c>
      <c r="C3845">
        <v>147.75</v>
      </c>
      <c r="D3845">
        <v>144.625</v>
      </c>
      <c r="E3845">
        <v>147.593704</v>
      </c>
      <c r="F3845">
        <v>6558700</v>
      </c>
      <c r="G3845">
        <v>110.633539</v>
      </c>
      <c r="H3845" s="6">
        <f t="shared" si="128"/>
        <v>8.0794447993094515E-2</v>
      </c>
      <c r="R3845" s="6">
        <f t="shared" si="129"/>
        <v>1.9205552006905498E-2</v>
      </c>
    </row>
    <row r="3846" spans="1:18" x14ac:dyDescent="0.25">
      <c r="A3846" s="1">
        <v>36689</v>
      </c>
      <c r="B3846">
        <v>146.968704</v>
      </c>
      <c r="C3846">
        <v>146.968704</v>
      </c>
      <c r="D3846">
        <v>144.875</v>
      </c>
      <c r="E3846">
        <v>144.875</v>
      </c>
      <c r="F3846">
        <v>3678900</v>
      </c>
      <c r="G3846">
        <v>108.595648</v>
      </c>
      <c r="H3846" s="6">
        <f t="shared" si="128"/>
        <v>0.11424591728045723</v>
      </c>
      <c r="R3846" s="6">
        <f t="shared" si="129"/>
        <v>-1.4245917280457222E-2</v>
      </c>
    </row>
    <row r="3847" spans="1:18" x14ac:dyDescent="0.25">
      <c r="A3847" s="1">
        <v>36686</v>
      </c>
      <c r="B3847">
        <v>147.5</v>
      </c>
      <c r="C3847">
        <v>147.968704</v>
      </c>
      <c r="D3847">
        <v>145.625</v>
      </c>
      <c r="E3847">
        <v>146.593704</v>
      </c>
      <c r="F3847">
        <v>3085300</v>
      </c>
      <c r="G3847">
        <v>109.883957</v>
      </c>
      <c r="H3847" s="6">
        <f t="shared" si="128"/>
        <v>0.10614437966101693</v>
      </c>
      <c r="R3847" s="6">
        <f t="shared" si="129"/>
        <v>-6.1443796610169323E-3</v>
      </c>
    </row>
    <row r="3848" spans="1:18" x14ac:dyDescent="0.25">
      <c r="A3848" s="1">
        <v>36685</v>
      </c>
      <c r="B3848">
        <v>147.5</v>
      </c>
      <c r="C3848">
        <v>147.75</v>
      </c>
      <c r="D3848">
        <v>146.0625</v>
      </c>
      <c r="E3848">
        <v>146.906204</v>
      </c>
      <c r="F3848">
        <v>5723100</v>
      </c>
      <c r="G3848">
        <v>110.118202</v>
      </c>
      <c r="H3848" s="6">
        <f t="shared" si="128"/>
        <v>0.10402573559322033</v>
      </c>
      <c r="R3848" s="6">
        <f t="shared" si="129"/>
        <v>-4.0257355932203226E-3</v>
      </c>
    </row>
    <row r="3849" spans="1:18" x14ac:dyDescent="0.25">
      <c r="A3849" s="1">
        <v>36684</v>
      </c>
      <c r="B3849">
        <v>146.625</v>
      </c>
      <c r="C3849">
        <v>148</v>
      </c>
      <c r="D3849">
        <v>146</v>
      </c>
      <c r="E3849">
        <v>147.48429899999999</v>
      </c>
      <c r="F3849">
        <v>4919500</v>
      </c>
      <c r="G3849">
        <v>110.551531</v>
      </c>
      <c r="H3849" s="6">
        <f t="shared" si="128"/>
        <v>9.4139478260869616E-2</v>
      </c>
      <c r="R3849" s="6">
        <f t="shared" si="129"/>
        <v>5.8605217391303867E-3</v>
      </c>
    </row>
    <row r="3850" spans="1:18" x14ac:dyDescent="0.25">
      <c r="A3850" s="1">
        <v>36683</v>
      </c>
      <c r="B3850">
        <v>146.625</v>
      </c>
      <c r="C3850">
        <v>147.781204</v>
      </c>
      <c r="D3850">
        <v>145.906204</v>
      </c>
      <c r="E3850">
        <v>146.468704</v>
      </c>
      <c r="F3850">
        <v>4858900</v>
      </c>
      <c r="G3850">
        <v>109.79026</v>
      </c>
      <c r="H3850" s="6">
        <f t="shared" si="128"/>
        <v>0.10106595737425404</v>
      </c>
      <c r="R3850" s="6">
        <f t="shared" si="129"/>
        <v>-1.0659573742540327E-3</v>
      </c>
    </row>
    <row r="3851" spans="1:18" x14ac:dyDescent="0.25">
      <c r="A3851" s="1">
        <v>36682</v>
      </c>
      <c r="B3851">
        <v>147.468704</v>
      </c>
      <c r="C3851">
        <v>148.218704</v>
      </c>
      <c r="D3851">
        <v>146.875</v>
      </c>
      <c r="E3851">
        <v>147.125</v>
      </c>
      <c r="F3851">
        <v>6998100</v>
      </c>
      <c r="G3851">
        <v>110.282207</v>
      </c>
      <c r="H3851" s="6">
        <f t="shared" si="128"/>
        <v>0.10233069112752224</v>
      </c>
      <c r="R3851" s="6">
        <f t="shared" si="129"/>
        <v>-2.330691127522233E-3</v>
      </c>
    </row>
    <row r="3852" spans="1:18" x14ac:dyDescent="0.25">
      <c r="A3852" s="1">
        <v>36679</v>
      </c>
      <c r="B3852">
        <v>148.9375</v>
      </c>
      <c r="C3852">
        <v>149.093704</v>
      </c>
      <c r="D3852">
        <v>147.48429899999999</v>
      </c>
      <c r="E3852">
        <v>147.843704</v>
      </c>
      <c r="F3852">
        <v>8962200</v>
      </c>
      <c r="G3852">
        <v>110.82093399999999</v>
      </c>
      <c r="H3852" s="6">
        <f t="shared" si="128"/>
        <v>0.10734399328577422</v>
      </c>
      <c r="R3852" s="6">
        <f t="shared" si="129"/>
        <v>-7.3439932857742177E-3</v>
      </c>
    </row>
    <row r="3853" spans="1:18" x14ac:dyDescent="0.25">
      <c r="A3853" s="1">
        <v>36678</v>
      </c>
      <c r="B3853">
        <v>143.6875</v>
      </c>
      <c r="C3853">
        <v>145.4375</v>
      </c>
      <c r="D3853">
        <v>143</v>
      </c>
      <c r="E3853">
        <v>145.3125</v>
      </c>
      <c r="F3853">
        <v>8961600</v>
      </c>
      <c r="G3853">
        <v>108.92359</v>
      </c>
      <c r="H3853" s="6">
        <f t="shared" si="128"/>
        <v>8.8690735102218365E-2</v>
      </c>
      <c r="R3853" s="6">
        <f t="shared" si="129"/>
        <v>1.1309264897781644E-2</v>
      </c>
    </row>
    <row r="3854" spans="1:18" x14ac:dyDescent="0.25">
      <c r="A3854" s="1">
        <v>36677</v>
      </c>
      <c r="B3854">
        <v>142.5625</v>
      </c>
      <c r="C3854">
        <v>144</v>
      </c>
      <c r="D3854">
        <v>142.093704</v>
      </c>
      <c r="E3854">
        <v>142.8125</v>
      </c>
      <c r="F3854">
        <v>6056500</v>
      </c>
      <c r="G3854">
        <v>107.04963600000001</v>
      </c>
      <c r="H3854" s="6">
        <f t="shared" si="128"/>
        <v>9.8246383165278395E-2</v>
      </c>
      <c r="R3854" s="6">
        <f t="shared" si="129"/>
        <v>1.7536168347216134E-3</v>
      </c>
    </row>
    <row r="3855" spans="1:18" x14ac:dyDescent="0.25">
      <c r="A3855" s="1">
        <v>36676</v>
      </c>
      <c r="B3855">
        <v>140</v>
      </c>
      <c r="C3855">
        <v>142.9375</v>
      </c>
      <c r="D3855">
        <v>139.468704</v>
      </c>
      <c r="E3855">
        <v>142.5</v>
      </c>
      <c r="F3855">
        <v>5362700</v>
      </c>
      <c r="G3855">
        <v>106.81539100000001</v>
      </c>
      <c r="H3855" s="6">
        <f t="shared" si="128"/>
        <v>8.2142857142857156E-2</v>
      </c>
      <c r="R3855" s="6">
        <f t="shared" si="129"/>
        <v>1.7857142857142856E-2</v>
      </c>
    </row>
    <row r="3856" spans="1:18" x14ac:dyDescent="0.25">
      <c r="A3856" s="1">
        <v>36672</v>
      </c>
      <c r="B3856">
        <v>138.8125</v>
      </c>
      <c r="C3856">
        <v>139.6875</v>
      </c>
      <c r="D3856">
        <v>137.32809399999999</v>
      </c>
      <c r="E3856">
        <v>138</v>
      </c>
      <c r="F3856">
        <v>4814000</v>
      </c>
      <c r="G3856">
        <v>103.442274</v>
      </c>
      <c r="H3856" s="6">
        <f t="shared" si="128"/>
        <v>0.10585321927059883</v>
      </c>
      <c r="R3856" s="6">
        <f t="shared" si="129"/>
        <v>-5.8532192705988296E-3</v>
      </c>
    </row>
    <row r="3857" spans="1:18" x14ac:dyDescent="0.25">
      <c r="A3857" s="1">
        <v>36671</v>
      </c>
      <c r="B3857">
        <v>140.6875</v>
      </c>
      <c r="C3857">
        <v>141.8125</v>
      </c>
      <c r="D3857">
        <v>137.718704</v>
      </c>
      <c r="E3857">
        <v>137.843704</v>
      </c>
      <c r="F3857">
        <v>8278900</v>
      </c>
      <c r="G3857">
        <v>103.32511700000001</v>
      </c>
      <c r="H3857" s="6">
        <f t="shared" si="128"/>
        <v>0.12021356552643268</v>
      </c>
      <c r="R3857" s="6">
        <f t="shared" si="129"/>
        <v>-2.0213565526432678E-2</v>
      </c>
    </row>
    <row r="3858" spans="1:18" x14ac:dyDescent="0.25">
      <c r="A3858" s="1">
        <v>36670</v>
      </c>
      <c r="B3858">
        <v>138</v>
      </c>
      <c r="C3858">
        <v>140.6875</v>
      </c>
      <c r="D3858">
        <v>136.5</v>
      </c>
      <c r="E3858">
        <v>140.25</v>
      </c>
      <c r="F3858">
        <v>11081500</v>
      </c>
      <c r="G3858">
        <v>105.128833</v>
      </c>
      <c r="H3858" s="6">
        <f t="shared" si="128"/>
        <v>8.3695652173913046E-2</v>
      </c>
      <c r="R3858" s="6">
        <f t="shared" si="129"/>
        <v>1.6304347826086956E-2</v>
      </c>
    </row>
    <row r="3859" spans="1:18" x14ac:dyDescent="0.25">
      <c r="A3859" s="1">
        <v>36669</v>
      </c>
      <c r="B3859">
        <v>140.4375</v>
      </c>
      <c r="C3859">
        <v>140.8125</v>
      </c>
      <c r="D3859">
        <v>137.5625</v>
      </c>
      <c r="E3859">
        <v>138</v>
      </c>
      <c r="F3859">
        <v>7979200</v>
      </c>
      <c r="G3859">
        <v>103.442274</v>
      </c>
      <c r="H3859" s="6">
        <f t="shared" si="128"/>
        <v>0.11735647530040054</v>
      </c>
      <c r="R3859" s="6">
        <f t="shared" si="129"/>
        <v>-1.7356475300400534E-2</v>
      </c>
    </row>
    <row r="3860" spans="1:18" x14ac:dyDescent="0.25">
      <c r="A3860" s="1">
        <v>36668</v>
      </c>
      <c r="B3860">
        <v>141.25</v>
      </c>
      <c r="C3860">
        <v>141.468704</v>
      </c>
      <c r="D3860">
        <v>137</v>
      </c>
      <c r="E3860">
        <v>140.0625</v>
      </c>
      <c r="F3860">
        <v>10839400</v>
      </c>
      <c r="G3860">
        <v>104.988286</v>
      </c>
      <c r="H3860" s="6">
        <f t="shared" si="128"/>
        <v>0.1084070796460177</v>
      </c>
      <c r="R3860" s="6">
        <f t="shared" si="129"/>
        <v>-8.407079646017699E-3</v>
      </c>
    </row>
    <row r="3861" spans="1:18" x14ac:dyDescent="0.25">
      <c r="A3861" s="1">
        <v>36665</v>
      </c>
      <c r="B3861">
        <v>142.5625</v>
      </c>
      <c r="C3861">
        <v>143.23429899999999</v>
      </c>
      <c r="D3861">
        <v>140.406204</v>
      </c>
      <c r="E3861">
        <v>141.125</v>
      </c>
      <c r="F3861">
        <v>6518400</v>
      </c>
      <c r="G3861">
        <v>105.784717</v>
      </c>
      <c r="H3861" s="6">
        <f t="shared" si="128"/>
        <v>0.11008329679964929</v>
      </c>
      <c r="R3861" s="6">
        <f t="shared" si="129"/>
        <v>-1.0083296799649276E-2</v>
      </c>
    </row>
    <row r="3862" spans="1:18" x14ac:dyDescent="0.25">
      <c r="A3862" s="1">
        <v>36664</v>
      </c>
      <c r="B3862">
        <v>145.625</v>
      </c>
      <c r="C3862">
        <v>146.3125</v>
      </c>
      <c r="D3862">
        <v>143.375</v>
      </c>
      <c r="E3862">
        <v>143.375</v>
      </c>
      <c r="F3862">
        <v>4325600</v>
      </c>
      <c r="G3862">
        <v>107.47127500000001</v>
      </c>
      <c r="H3862" s="6">
        <f t="shared" si="128"/>
        <v>0.11545064377682404</v>
      </c>
      <c r="R3862" s="6">
        <f t="shared" si="129"/>
        <v>-1.5450643776824034E-2</v>
      </c>
    </row>
    <row r="3863" spans="1:18" x14ac:dyDescent="0.25">
      <c r="A3863" s="1">
        <v>36663</v>
      </c>
      <c r="B3863">
        <v>145.6875</v>
      </c>
      <c r="C3863">
        <v>146.1875</v>
      </c>
      <c r="D3863">
        <v>144.468704</v>
      </c>
      <c r="E3863">
        <v>145.156204</v>
      </c>
      <c r="F3863">
        <v>5907200</v>
      </c>
      <c r="G3863">
        <v>108.806434</v>
      </c>
      <c r="H3863" s="6">
        <f t="shared" si="128"/>
        <v>0.10364681939081938</v>
      </c>
      <c r="R3863" s="6">
        <f t="shared" si="129"/>
        <v>-3.6468193908193742E-3</v>
      </c>
    </row>
    <row r="3864" spans="1:18" x14ac:dyDescent="0.25">
      <c r="A3864" s="1">
        <v>36662</v>
      </c>
      <c r="B3864">
        <v>146.5625</v>
      </c>
      <c r="C3864">
        <v>147.718704</v>
      </c>
      <c r="D3864">
        <v>145.3125</v>
      </c>
      <c r="E3864">
        <v>146.6875</v>
      </c>
      <c r="F3864">
        <v>8192200</v>
      </c>
      <c r="G3864">
        <v>109.95426500000001</v>
      </c>
      <c r="H3864" s="6">
        <f t="shared" si="128"/>
        <v>9.9147121535181237E-2</v>
      </c>
      <c r="R3864" s="6">
        <f t="shared" si="129"/>
        <v>8.5287846481876329E-4</v>
      </c>
    </row>
    <row r="3865" spans="1:18" x14ac:dyDescent="0.25">
      <c r="A3865" s="1">
        <v>36661</v>
      </c>
      <c r="B3865">
        <v>142.75</v>
      </c>
      <c r="C3865">
        <v>145.60929899999999</v>
      </c>
      <c r="D3865">
        <v>142</v>
      </c>
      <c r="E3865">
        <v>145.281204</v>
      </c>
      <c r="F3865">
        <v>4441300</v>
      </c>
      <c r="G3865">
        <v>108.900131</v>
      </c>
      <c r="H3865" s="6">
        <f t="shared" si="128"/>
        <v>8.2268273204903666E-2</v>
      </c>
      <c r="R3865" s="6">
        <f t="shared" si="129"/>
        <v>1.7731726795096339E-2</v>
      </c>
    </row>
    <row r="3866" spans="1:18" x14ac:dyDescent="0.25">
      <c r="A3866" s="1">
        <v>36658</v>
      </c>
      <c r="B3866">
        <v>141.8125</v>
      </c>
      <c r="C3866">
        <v>143.468704</v>
      </c>
      <c r="D3866">
        <v>141.625</v>
      </c>
      <c r="E3866">
        <v>142.8125</v>
      </c>
      <c r="F3866">
        <v>5960800</v>
      </c>
      <c r="G3866">
        <v>107.04963600000001</v>
      </c>
      <c r="H3866" s="6">
        <f t="shared" si="128"/>
        <v>9.2948435434111951E-2</v>
      </c>
      <c r="R3866" s="6">
        <f t="shared" si="129"/>
        <v>7.0515645658880566E-3</v>
      </c>
    </row>
    <row r="3867" spans="1:18" x14ac:dyDescent="0.25">
      <c r="A3867" s="1">
        <v>36657</v>
      </c>
      <c r="B3867">
        <v>140.125</v>
      </c>
      <c r="C3867">
        <v>141.5</v>
      </c>
      <c r="D3867">
        <v>139.125</v>
      </c>
      <c r="E3867">
        <v>141.281204</v>
      </c>
      <c r="F3867">
        <v>7091100</v>
      </c>
      <c r="G3867">
        <v>105.901804</v>
      </c>
      <c r="H3867" s="6">
        <f t="shared" si="128"/>
        <v>9.1748767172167692E-2</v>
      </c>
      <c r="R3867" s="6">
        <f t="shared" si="129"/>
        <v>8.2512328278323104E-3</v>
      </c>
    </row>
    <row r="3868" spans="1:18" x14ac:dyDescent="0.25">
      <c r="A3868" s="1">
        <v>36656</v>
      </c>
      <c r="B3868">
        <v>140.5</v>
      </c>
      <c r="C3868">
        <v>140.968704</v>
      </c>
      <c r="D3868">
        <v>137.75</v>
      </c>
      <c r="E3868">
        <v>138.125</v>
      </c>
      <c r="F3868">
        <v>10293900</v>
      </c>
      <c r="G3868">
        <v>103.535972</v>
      </c>
      <c r="H3868" s="6">
        <f t="shared" si="128"/>
        <v>0.11690391459074734</v>
      </c>
      <c r="R3868" s="6">
        <f t="shared" si="129"/>
        <v>-1.6903914590747332E-2</v>
      </c>
    </row>
    <row r="3869" spans="1:18" x14ac:dyDescent="0.25">
      <c r="A3869" s="1">
        <v>36655</v>
      </c>
      <c r="B3869">
        <v>143.0625</v>
      </c>
      <c r="C3869">
        <v>143.406204</v>
      </c>
      <c r="D3869">
        <v>140.26559399999999</v>
      </c>
      <c r="E3869">
        <v>141.3125</v>
      </c>
      <c r="F3869">
        <v>5620300</v>
      </c>
      <c r="G3869">
        <v>105.925263</v>
      </c>
      <c r="H3869" s="6">
        <f t="shared" si="128"/>
        <v>0.11223241590214068</v>
      </c>
      <c r="R3869" s="6">
        <f t="shared" si="129"/>
        <v>-1.2232415902140673E-2</v>
      </c>
    </row>
    <row r="3870" spans="1:18" x14ac:dyDescent="0.25">
      <c r="A3870" s="1">
        <v>36654</v>
      </c>
      <c r="B3870">
        <v>142.75</v>
      </c>
      <c r="C3870">
        <v>143.375</v>
      </c>
      <c r="D3870">
        <v>141.843704</v>
      </c>
      <c r="E3870">
        <v>142.45309399999999</v>
      </c>
      <c r="F3870">
        <v>5064100</v>
      </c>
      <c r="G3870">
        <v>106.780232</v>
      </c>
      <c r="H3870" s="6">
        <f t="shared" si="128"/>
        <v>0.10207990192644489</v>
      </c>
      <c r="R3870" s="6">
        <f t="shared" si="129"/>
        <v>-2.0799019264448825E-3</v>
      </c>
    </row>
    <row r="3871" spans="1:18" x14ac:dyDescent="0.25">
      <c r="A3871" s="1">
        <v>36651</v>
      </c>
      <c r="B3871">
        <v>141.0625</v>
      </c>
      <c r="C3871">
        <v>144</v>
      </c>
      <c r="D3871">
        <v>140.9375</v>
      </c>
      <c r="E3871">
        <v>143.531204</v>
      </c>
      <c r="F3871">
        <v>7862400</v>
      </c>
      <c r="G3871">
        <v>107.588363</v>
      </c>
      <c r="H3871" s="6">
        <f t="shared" si="128"/>
        <v>8.2499218431546284E-2</v>
      </c>
      <c r="R3871" s="6">
        <f t="shared" si="129"/>
        <v>1.7500781568453718E-2</v>
      </c>
    </row>
    <row r="3872" spans="1:18" x14ac:dyDescent="0.25">
      <c r="A3872" s="1">
        <v>36650</v>
      </c>
      <c r="B3872">
        <v>142</v>
      </c>
      <c r="C3872">
        <v>142.35929899999999</v>
      </c>
      <c r="D3872">
        <v>140.75</v>
      </c>
      <c r="E3872">
        <v>141.8125</v>
      </c>
      <c r="F3872">
        <v>5963600</v>
      </c>
      <c r="G3872">
        <v>106.300054</v>
      </c>
      <c r="H3872" s="6">
        <f t="shared" si="128"/>
        <v>0.10132042253521127</v>
      </c>
      <c r="R3872" s="6">
        <f t="shared" si="129"/>
        <v>-1.3204225352112676E-3</v>
      </c>
    </row>
    <row r="3873" spans="1:18" x14ac:dyDescent="0.25">
      <c r="A3873" s="1">
        <v>36649</v>
      </c>
      <c r="B3873">
        <v>144</v>
      </c>
      <c r="C3873">
        <v>144</v>
      </c>
      <c r="D3873">
        <v>139.781204</v>
      </c>
      <c r="E3873">
        <v>140.75</v>
      </c>
      <c r="F3873">
        <v>12630700</v>
      </c>
      <c r="G3873">
        <v>105.503624</v>
      </c>
      <c r="H3873" s="6">
        <f t="shared" si="128"/>
        <v>0.12256944444444445</v>
      </c>
      <c r="R3873" s="6">
        <f t="shared" si="129"/>
        <v>-2.2569444444444444E-2</v>
      </c>
    </row>
    <row r="3874" spans="1:18" x14ac:dyDescent="0.25">
      <c r="A3874" s="1">
        <v>36648</v>
      </c>
      <c r="B3874">
        <v>145.5</v>
      </c>
      <c r="C3874">
        <v>147.125</v>
      </c>
      <c r="D3874">
        <v>144.125</v>
      </c>
      <c r="E3874">
        <v>144.125</v>
      </c>
      <c r="F3874">
        <v>9411900</v>
      </c>
      <c r="G3874">
        <v>108.033462</v>
      </c>
      <c r="H3874" s="6">
        <f t="shared" si="128"/>
        <v>0.10945017182130584</v>
      </c>
      <c r="R3874" s="6">
        <f t="shared" si="129"/>
        <v>-9.4501718213058413E-3</v>
      </c>
    </row>
    <row r="3875" spans="1:18" x14ac:dyDescent="0.25">
      <c r="A3875" s="1">
        <v>36647</v>
      </c>
      <c r="B3875">
        <v>146.5625</v>
      </c>
      <c r="C3875">
        <v>148.48429899999999</v>
      </c>
      <c r="D3875">
        <v>145.843704</v>
      </c>
      <c r="E3875">
        <v>147.0625</v>
      </c>
      <c r="F3875">
        <v>7328300</v>
      </c>
      <c r="G3875">
        <v>110.23535800000001</v>
      </c>
      <c r="H3875" s="6">
        <f t="shared" si="128"/>
        <v>9.6588486140724947E-2</v>
      </c>
      <c r="R3875" s="6">
        <f t="shared" si="129"/>
        <v>3.4115138592750532E-3</v>
      </c>
    </row>
    <row r="3876" spans="1:18" x14ac:dyDescent="0.25">
      <c r="A3876" s="1">
        <v>36644</v>
      </c>
      <c r="B3876">
        <v>147</v>
      </c>
      <c r="C3876">
        <v>147.85929899999999</v>
      </c>
      <c r="D3876">
        <v>145.0625</v>
      </c>
      <c r="E3876">
        <v>145.093704</v>
      </c>
      <c r="F3876">
        <v>8743400</v>
      </c>
      <c r="G3876">
        <v>108.759585</v>
      </c>
      <c r="H3876" s="6">
        <f t="shared" si="128"/>
        <v>0.11296799999999999</v>
      </c>
      <c r="R3876" s="6">
        <f t="shared" si="129"/>
        <v>-1.2967999999999983E-2</v>
      </c>
    </row>
    <row r="3877" spans="1:18" x14ac:dyDescent="0.25">
      <c r="A3877" s="1">
        <v>36643</v>
      </c>
      <c r="B3877">
        <v>143</v>
      </c>
      <c r="C3877">
        <v>147.343704</v>
      </c>
      <c r="D3877">
        <v>143</v>
      </c>
      <c r="E3877">
        <v>146</v>
      </c>
      <c r="F3877">
        <v>15595300</v>
      </c>
      <c r="G3877">
        <v>109.43892700000001</v>
      </c>
      <c r="H3877" s="6">
        <f t="shared" si="128"/>
        <v>7.9020979020979029E-2</v>
      </c>
      <c r="R3877" s="6">
        <f t="shared" si="129"/>
        <v>2.097902097902098E-2</v>
      </c>
    </row>
    <row r="3878" spans="1:18" x14ac:dyDescent="0.25">
      <c r="A3878" s="1">
        <v>36642</v>
      </c>
      <c r="B3878">
        <v>147.968704</v>
      </c>
      <c r="C3878">
        <v>148.75</v>
      </c>
      <c r="D3878">
        <v>146</v>
      </c>
      <c r="E3878">
        <v>146.48429899999999</v>
      </c>
      <c r="F3878">
        <v>7711100</v>
      </c>
      <c r="G3878">
        <v>109.80194899999999</v>
      </c>
      <c r="H3878" s="6">
        <f t="shared" si="128"/>
        <v>0.11003188485046142</v>
      </c>
      <c r="R3878" s="6">
        <f t="shared" si="129"/>
        <v>-1.0031884850461416E-2</v>
      </c>
    </row>
    <row r="3879" spans="1:18" x14ac:dyDescent="0.25">
      <c r="A3879" s="1">
        <v>36641</v>
      </c>
      <c r="B3879">
        <v>144.625</v>
      </c>
      <c r="C3879">
        <v>148.156204</v>
      </c>
      <c r="D3879">
        <v>144.4375</v>
      </c>
      <c r="E3879">
        <v>148.156204</v>
      </c>
      <c r="F3879">
        <v>14102000</v>
      </c>
      <c r="G3879">
        <v>111.055179</v>
      </c>
      <c r="H3879" s="6">
        <f t="shared" si="128"/>
        <v>7.5583723422644758E-2</v>
      </c>
      <c r="R3879" s="6">
        <f t="shared" si="129"/>
        <v>2.4416276577355248E-2</v>
      </c>
    </row>
    <row r="3880" spans="1:18" x14ac:dyDescent="0.25">
      <c r="A3880" s="1">
        <v>36640</v>
      </c>
      <c r="B3880">
        <v>141.5</v>
      </c>
      <c r="C3880">
        <v>143.3125</v>
      </c>
      <c r="D3880">
        <v>140.5</v>
      </c>
      <c r="E3880">
        <v>142.25</v>
      </c>
      <c r="F3880">
        <v>12893100</v>
      </c>
      <c r="G3880">
        <v>106.627996</v>
      </c>
      <c r="H3880" s="6">
        <f t="shared" si="128"/>
        <v>9.469964664310955E-2</v>
      </c>
      <c r="R3880" s="6">
        <f t="shared" si="129"/>
        <v>5.3003533568904597E-3</v>
      </c>
    </row>
    <row r="3881" spans="1:18" x14ac:dyDescent="0.25">
      <c r="A3881" s="1">
        <v>36636</v>
      </c>
      <c r="B3881">
        <v>143.5625</v>
      </c>
      <c r="C3881">
        <v>143.9375</v>
      </c>
      <c r="D3881">
        <v>142.375</v>
      </c>
      <c r="E3881">
        <v>143.8125</v>
      </c>
      <c r="F3881">
        <v>8537600</v>
      </c>
      <c r="G3881">
        <v>107.799217</v>
      </c>
      <c r="H3881" s="6">
        <f t="shared" si="128"/>
        <v>9.8258598171528086E-2</v>
      </c>
      <c r="R3881" s="6">
        <f t="shared" si="129"/>
        <v>1.7414018284719198E-3</v>
      </c>
    </row>
    <row r="3882" spans="1:18" x14ac:dyDescent="0.25">
      <c r="A3882" s="1">
        <v>36635</v>
      </c>
      <c r="B3882">
        <v>144.5</v>
      </c>
      <c r="C3882">
        <v>145.125</v>
      </c>
      <c r="D3882">
        <v>142.531204</v>
      </c>
      <c r="E3882">
        <v>143.125</v>
      </c>
      <c r="F3882">
        <v>6553700</v>
      </c>
      <c r="G3882">
        <v>107.28388</v>
      </c>
      <c r="H3882" s="6">
        <f t="shared" si="128"/>
        <v>0.10951557093425607</v>
      </c>
      <c r="R3882" s="6">
        <f t="shared" si="129"/>
        <v>-9.5155709342560554E-3</v>
      </c>
    </row>
    <row r="3883" spans="1:18" x14ac:dyDescent="0.25">
      <c r="A3883" s="1">
        <v>36634</v>
      </c>
      <c r="B3883">
        <v>140.5625</v>
      </c>
      <c r="C3883">
        <v>144.468704</v>
      </c>
      <c r="D3883">
        <v>139.781204</v>
      </c>
      <c r="E3883">
        <v>144.468704</v>
      </c>
      <c r="F3883">
        <v>11069200</v>
      </c>
      <c r="G3883">
        <v>108.291096</v>
      </c>
      <c r="H3883" s="6">
        <f t="shared" si="128"/>
        <v>7.2210198310360144E-2</v>
      </c>
      <c r="R3883" s="6">
        <f t="shared" si="129"/>
        <v>2.7789801689639859E-2</v>
      </c>
    </row>
    <row r="3884" spans="1:18" x14ac:dyDescent="0.25">
      <c r="A3884" s="1">
        <v>36633</v>
      </c>
      <c r="B3884">
        <v>135.1875</v>
      </c>
      <c r="C3884">
        <v>140.75</v>
      </c>
      <c r="D3884">
        <v>134.6875</v>
      </c>
      <c r="E3884">
        <v>140.75</v>
      </c>
      <c r="F3884">
        <v>23918200</v>
      </c>
      <c r="G3884">
        <v>105.503624</v>
      </c>
      <c r="H3884" s="6">
        <f t="shared" si="128"/>
        <v>5.8853444290337502E-2</v>
      </c>
      <c r="R3884" s="6">
        <f t="shared" si="129"/>
        <v>4.1146555709662504E-2</v>
      </c>
    </row>
    <row r="3885" spans="1:18" x14ac:dyDescent="0.25">
      <c r="A3885" s="1">
        <v>36630</v>
      </c>
      <c r="B3885">
        <v>142.625</v>
      </c>
      <c r="C3885">
        <v>142.8125</v>
      </c>
      <c r="D3885">
        <v>133.5</v>
      </c>
      <c r="E3885">
        <v>136</v>
      </c>
      <c r="F3885">
        <v>29604000</v>
      </c>
      <c r="G3885">
        <v>101.94311</v>
      </c>
      <c r="H3885" s="6">
        <f t="shared" si="128"/>
        <v>0.14645048203330413</v>
      </c>
      <c r="R3885" s="6">
        <f t="shared" si="129"/>
        <v>-4.6450482033304118E-2</v>
      </c>
    </row>
    <row r="3886" spans="1:18" x14ac:dyDescent="0.25">
      <c r="A3886" s="1">
        <v>36629</v>
      </c>
      <c r="B3886">
        <v>147.468704</v>
      </c>
      <c r="C3886">
        <v>148.156204</v>
      </c>
      <c r="D3886">
        <v>143.781204</v>
      </c>
      <c r="E3886">
        <v>144.25</v>
      </c>
      <c r="F3886">
        <v>12225800</v>
      </c>
      <c r="G3886">
        <v>108.12715900000001</v>
      </c>
      <c r="H3886" s="6">
        <f t="shared" si="128"/>
        <v>0.12182635306810591</v>
      </c>
      <c r="R3886" s="6">
        <f t="shared" si="129"/>
        <v>-2.182635306810591E-2</v>
      </c>
    </row>
    <row r="3887" spans="1:18" x14ac:dyDescent="0.25">
      <c r="A3887" s="1">
        <v>36628</v>
      </c>
      <c r="B3887">
        <v>150.375</v>
      </c>
      <c r="C3887">
        <v>151.156204</v>
      </c>
      <c r="D3887">
        <v>146.156204</v>
      </c>
      <c r="E3887">
        <v>146.281204</v>
      </c>
      <c r="F3887">
        <v>10779200</v>
      </c>
      <c r="G3887">
        <v>109.64971300000001</v>
      </c>
      <c r="H3887" s="6">
        <f t="shared" si="128"/>
        <v>0.12722391354945967</v>
      </c>
      <c r="R3887" s="6">
        <f t="shared" si="129"/>
        <v>-2.7223913549459668E-2</v>
      </c>
    </row>
    <row r="3888" spans="1:18" x14ac:dyDescent="0.25">
      <c r="A3888" s="1">
        <v>36627</v>
      </c>
      <c r="B3888">
        <v>150</v>
      </c>
      <c r="C3888">
        <v>151.625</v>
      </c>
      <c r="D3888">
        <v>148.375</v>
      </c>
      <c r="E3888">
        <v>150.406204</v>
      </c>
      <c r="F3888">
        <v>9006400</v>
      </c>
      <c r="G3888">
        <v>112.741737</v>
      </c>
      <c r="H3888" s="6">
        <f t="shared" si="128"/>
        <v>9.7291973333333323E-2</v>
      </c>
      <c r="R3888" s="6">
        <f t="shared" si="129"/>
        <v>2.7080266666666829E-3</v>
      </c>
    </row>
    <row r="3889" spans="1:18" x14ac:dyDescent="0.25">
      <c r="A3889" s="1">
        <v>36626</v>
      </c>
      <c r="B3889">
        <v>151.75</v>
      </c>
      <c r="C3889">
        <v>153.10929899999999</v>
      </c>
      <c r="D3889">
        <v>150.3125</v>
      </c>
      <c r="E3889">
        <v>150.843704</v>
      </c>
      <c r="F3889">
        <v>9624200</v>
      </c>
      <c r="G3889">
        <v>113.06967899999999</v>
      </c>
      <c r="H3889" s="6">
        <f t="shared" si="128"/>
        <v>0.10597229654036243</v>
      </c>
      <c r="R3889" s="6">
        <f t="shared" si="129"/>
        <v>-5.9722965403624217E-3</v>
      </c>
    </row>
    <row r="3890" spans="1:18" x14ac:dyDescent="0.25">
      <c r="A3890" s="1">
        <v>36623</v>
      </c>
      <c r="B3890">
        <v>151.5625</v>
      </c>
      <c r="C3890">
        <v>152.125</v>
      </c>
      <c r="D3890">
        <v>150.5</v>
      </c>
      <c r="E3890">
        <v>151.4375</v>
      </c>
      <c r="F3890">
        <v>6023600</v>
      </c>
      <c r="G3890">
        <v>113.51477800000001</v>
      </c>
      <c r="H3890" s="6">
        <f t="shared" si="128"/>
        <v>0.10082474226804124</v>
      </c>
      <c r="R3890" s="6">
        <f t="shared" si="129"/>
        <v>-8.2474226804123715E-4</v>
      </c>
    </row>
    <row r="3891" spans="1:18" x14ac:dyDescent="0.25">
      <c r="A3891" s="1">
        <v>36622</v>
      </c>
      <c r="B3891">
        <v>150.25</v>
      </c>
      <c r="C3891">
        <v>151.6875</v>
      </c>
      <c r="D3891">
        <v>149</v>
      </c>
      <c r="E3891">
        <v>150.48429899999999</v>
      </c>
      <c r="F3891">
        <v>6378500</v>
      </c>
      <c r="G3891">
        <v>112.800276</v>
      </c>
      <c r="H3891" s="6">
        <f t="shared" si="128"/>
        <v>9.8440605657237987E-2</v>
      </c>
      <c r="R3891" s="6">
        <f t="shared" si="129"/>
        <v>1.5593943427620162E-3</v>
      </c>
    </row>
    <row r="3892" spans="1:18" x14ac:dyDescent="0.25">
      <c r="A3892" s="1">
        <v>36621</v>
      </c>
      <c r="B3892">
        <v>147.875</v>
      </c>
      <c r="C3892">
        <v>150.8125</v>
      </c>
      <c r="D3892">
        <v>147.625</v>
      </c>
      <c r="E3892">
        <v>149.1875</v>
      </c>
      <c r="F3892">
        <v>8387200</v>
      </c>
      <c r="G3892">
        <v>111.828219</v>
      </c>
      <c r="H3892" s="6">
        <f t="shared" si="128"/>
        <v>9.1124260355029588E-2</v>
      </c>
      <c r="R3892" s="6">
        <f t="shared" si="129"/>
        <v>8.8757396449704144E-3</v>
      </c>
    </row>
    <row r="3893" spans="1:18" x14ac:dyDescent="0.25">
      <c r="A3893" s="1">
        <v>36620</v>
      </c>
      <c r="B3893">
        <v>151.75</v>
      </c>
      <c r="C3893">
        <v>153</v>
      </c>
      <c r="D3893">
        <v>141.39059399999999</v>
      </c>
      <c r="E3893">
        <v>150.125</v>
      </c>
      <c r="F3893">
        <v>19585500</v>
      </c>
      <c r="G3893">
        <v>112.530952</v>
      </c>
      <c r="H3893" s="6">
        <f t="shared" si="128"/>
        <v>0.11070840197693575</v>
      </c>
      <c r="R3893" s="6">
        <f t="shared" si="129"/>
        <v>-1.070840197693575E-2</v>
      </c>
    </row>
    <row r="3894" spans="1:18" x14ac:dyDescent="0.25">
      <c r="A3894" s="1">
        <v>36619</v>
      </c>
      <c r="B3894">
        <v>150.125</v>
      </c>
      <c r="C3894">
        <v>151.25</v>
      </c>
      <c r="D3894">
        <v>148.6875</v>
      </c>
      <c r="E3894">
        <v>151.25</v>
      </c>
      <c r="F3894">
        <v>8508200</v>
      </c>
      <c r="G3894">
        <v>113.37423099999999</v>
      </c>
      <c r="H3894" s="6">
        <f t="shared" si="128"/>
        <v>9.2506244796003334E-2</v>
      </c>
      <c r="R3894" s="6">
        <f t="shared" si="129"/>
        <v>7.4937552039966698E-3</v>
      </c>
    </row>
    <row r="3895" spans="1:18" x14ac:dyDescent="0.25">
      <c r="A3895" s="1">
        <v>36616</v>
      </c>
      <c r="B3895">
        <v>149.625</v>
      </c>
      <c r="C3895">
        <v>152.3125</v>
      </c>
      <c r="D3895">
        <v>148.4375</v>
      </c>
      <c r="E3895">
        <v>150.375</v>
      </c>
      <c r="F3895">
        <v>9249100</v>
      </c>
      <c r="G3895">
        <v>112.71834699999999</v>
      </c>
      <c r="H3895" s="6">
        <f t="shared" si="128"/>
        <v>9.4987468671679204E-2</v>
      </c>
      <c r="R3895" s="6">
        <f t="shared" si="129"/>
        <v>5.0125313283208017E-3</v>
      </c>
    </row>
    <row r="3896" spans="1:18" x14ac:dyDescent="0.25">
      <c r="A3896" s="1">
        <v>36615</v>
      </c>
      <c r="B3896">
        <v>150.156204</v>
      </c>
      <c r="C3896">
        <v>151.92179899999999</v>
      </c>
      <c r="D3896">
        <v>147.125</v>
      </c>
      <c r="E3896">
        <v>148.6875</v>
      </c>
      <c r="F3896">
        <v>9491900</v>
      </c>
      <c r="G3896">
        <v>111.453428</v>
      </c>
      <c r="H3896" s="6">
        <f t="shared" si="128"/>
        <v>0.1097811742763556</v>
      </c>
      <c r="R3896" s="6">
        <f t="shared" si="129"/>
        <v>-9.7811742763555913E-3</v>
      </c>
    </row>
    <row r="3897" spans="1:18" x14ac:dyDescent="0.25">
      <c r="A3897" s="1">
        <v>36614</v>
      </c>
      <c r="B3897">
        <v>151.5625</v>
      </c>
      <c r="C3897">
        <v>152.48429899999999</v>
      </c>
      <c r="D3897">
        <v>149.656204</v>
      </c>
      <c r="E3897">
        <v>151.218704</v>
      </c>
      <c r="F3897">
        <v>6747500</v>
      </c>
      <c r="G3897">
        <v>113.350773</v>
      </c>
      <c r="H3897" s="6">
        <f t="shared" si="128"/>
        <v>0.10226834474226804</v>
      </c>
      <c r="R3897" s="6">
        <f t="shared" si="129"/>
        <v>-2.2683447422680251E-3</v>
      </c>
    </row>
    <row r="3898" spans="1:18" x14ac:dyDescent="0.25">
      <c r="A3898" s="1">
        <v>36613</v>
      </c>
      <c r="B3898">
        <v>151.25</v>
      </c>
      <c r="C3898">
        <v>152.98429899999999</v>
      </c>
      <c r="D3898">
        <v>150.593704</v>
      </c>
      <c r="E3898">
        <v>151.0625</v>
      </c>
      <c r="F3898">
        <v>6334400</v>
      </c>
      <c r="G3898">
        <v>113.23368499999999</v>
      </c>
      <c r="H3898" s="6">
        <f t="shared" si="128"/>
        <v>0.10123966942148761</v>
      </c>
      <c r="R3898" s="6">
        <f t="shared" si="129"/>
        <v>-1.2396694214876034E-3</v>
      </c>
    </row>
    <row r="3899" spans="1:18" x14ac:dyDescent="0.25">
      <c r="A3899" s="1">
        <v>36612</v>
      </c>
      <c r="B3899">
        <v>153.375</v>
      </c>
      <c r="C3899">
        <v>153.781204</v>
      </c>
      <c r="D3899">
        <v>151.8125</v>
      </c>
      <c r="E3899">
        <v>151.9375</v>
      </c>
      <c r="F3899">
        <v>8798600</v>
      </c>
      <c r="G3899">
        <v>113.88956899999999</v>
      </c>
      <c r="H3899" s="6">
        <f t="shared" si="128"/>
        <v>0.10937245313773432</v>
      </c>
      <c r="R3899" s="6">
        <f t="shared" si="129"/>
        <v>-9.3724531377343111E-3</v>
      </c>
    </row>
    <row r="3900" spans="1:18" x14ac:dyDescent="0.25">
      <c r="A3900" s="1">
        <v>36609</v>
      </c>
      <c r="B3900">
        <v>152.875</v>
      </c>
      <c r="C3900">
        <v>155.75</v>
      </c>
      <c r="D3900">
        <v>151.718704</v>
      </c>
      <c r="E3900">
        <v>153.5625</v>
      </c>
      <c r="F3900">
        <v>11462900</v>
      </c>
      <c r="G3900">
        <v>115.10763900000001</v>
      </c>
      <c r="H3900" s="6">
        <f t="shared" si="128"/>
        <v>9.5502861815208506E-2</v>
      </c>
      <c r="R3900" s="6">
        <f t="shared" si="129"/>
        <v>4.4971381847914967E-3</v>
      </c>
    </row>
    <row r="3901" spans="1:18" x14ac:dyDescent="0.25">
      <c r="A3901" s="1">
        <v>36608</v>
      </c>
      <c r="B3901">
        <v>149.156204</v>
      </c>
      <c r="C3901">
        <v>153.468704</v>
      </c>
      <c r="D3901">
        <v>149.156204</v>
      </c>
      <c r="E3901">
        <v>152.656204</v>
      </c>
      <c r="F3901">
        <v>11654500</v>
      </c>
      <c r="G3901">
        <v>114.428296</v>
      </c>
      <c r="H3901" s="6">
        <f t="shared" si="128"/>
        <v>7.6534666972350687E-2</v>
      </c>
      <c r="R3901" s="6">
        <f t="shared" si="129"/>
        <v>2.3465333027649322E-2</v>
      </c>
    </row>
    <row r="3902" spans="1:18" x14ac:dyDescent="0.25">
      <c r="A3902" s="1">
        <v>36607</v>
      </c>
      <c r="B3902">
        <v>149.5625</v>
      </c>
      <c r="C3902">
        <v>150.843704</v>
      </c>
      <c r="D3902">
        <v>148.6875</v>
      </c>
      <c r="E3902">
        <v>150.093704</v>
      </c>
      <c r="F3902">
        <v>8260000</v>
      </c>
      <c r="G3902">
        <v>112.507493</v>
      </c>
      <c r="H3902" s="6">
        <f t="shared" si="128"/>
        <v>9.6448280819055571E-2</v>
      </c>
      <c r="R3902" s="6">
        <f t="shared" si="129"/>
        <v>3.5517191809444374E-3</v>
      </c>
    </row>
    <row r="3903" spans="1:18" x14ac:dyDescent="0.25">
      <c r="A3903" s="1">
        <v>36606</v>
      </c>
      <c r="B3903">
        <v>145.531204</v>
      </c>
      <c r="C3903">
        <v>149.75</v>
      </c>
      <c r="D3903">
        <v>144.5</v>
      </c>
      <c r="E3903">
        <v>149.1875</v>
      </c>
      <c r="F3903">
        <v>13612600</v>
      </c>
      <c r="G3903">
        <v>111.828219</v>
      </c>
      <c r="H3903" s="6">
        <f t="shared" si="128"/>
        <v>7.4876205930379053E-2</v>
      </c>
      <c r="R3903" s="6">
        <f t="shared" si="129"/>
        <v>2.5123794069620956E-2</v>
      </c>
    </row>
    <row r="3904" spans="1:18" x14ac:dyDescent="0.25">
      <c r="A3904" s="1">
        <v>36605</v>
      </c>
      <c r="B3904">
        <v>146.875</v>
      </c>
      <c r="C3904">
        <v>147.343704</v>
      </c>
      <c r="D3904">
        <v>144.781204</v>
      </c>
      <c r="E3904">
        <v>146.1875</v>
      </c>
      <c r="F3904">
        <v>12502300</v>
      </c>
      <c r="G3904">
        <v>109.579474</v>
      </c>
      <c r="H3904" s="6">
        <f t="shared" si="128"/>
        <v>0.10468085106382979</v>
      </c>
      <c r="R3904" s="6">
        <f t="shared" si="129"/>
        <v>-4.6808510638297876E-3</v>
      </c>
    </row>
    <row r="3905" spans="1:18" x14ac:dyDescent="0.25">
      <c r="A3905" s="1">
        <v>36602</v>
      </c>
      <c r="B3905">
        <v>145.8125</v>
      </c>
      <c r="C3905">
        <v>148</v>
      </c>
      <c r="D3905">
        <v>145.4375</v>
      </c>
      <c r="E3905">
        <v>146.9375</v>
      </c>
      <c r="F3905">
        <v>10272900</v>
      </c>
      <c r="G3905">
        <v>110.14166</v>
      </c>
      <c r="H3905" s="6">
        <f t="shared" si="128"/>
        <v>9.228461208744107E-2</v>
      </c>
      <c r="R3905" s="6">
        <f t="shared" si="129"/>
        <v>7.715387912558937E-3</v>
      </c>
    </row>
    <row r="3906" spans="1:18" x14ac:dyDescent="0.25">
      <c r="A3906" s="1">
        <v>36601</v>
      </c>
      <c r="B3906">
        <v>141.625</v>
      </c>
      <c r="C3906">
        <v>146.843704</v>
      </c>
      <c r="D3906">
        <v>140.875</v>
      </c>
      <c r="E3906">
        <v>146.343704</v>
      </c>
      <c r="F3906">
        <v>25601400</v>
      </c>
      <c r="G3906">
        <v>109.418471</v>
      </c>
      <c r="H3906" s="6">
        <f t="shared" si="128"/>
        <v>6.66817016769638E-2</v>
      </c>
      <c r="R3906" s="6">
        <f t="shared" si="129"/>
        <v>3.3318298323036205E-2</v>
      </c>
    </row>
    <row r="3907" spans="1:18" x14ac:dyDescent="0.25">
      <c r="A3907" s="1">
        <v>36600</v>
      </c>
      <c r="B3907">
        <v>136.875</v>
      </c>
      <c r="C3907">
        <v>140.4375</v>
      </c>
      <c r="D3907">
        <v>136.0625</v>
      </c>
      <c r="E3907">
        <v>139.8125</v>
      </c>
      <c r="F3907">
        <v>10300800</v>
      </c>
      <c r="G3907">
        <v>104.535211</v>
      </c>
      <c r="H3907" s="6">
        <f t="shared" ref="H3907:H3970" si="130">(B3907-E3907)/B3907+0.1</f>
        <v>7.8538812785388129E-2</v>
      </c>
      <c r="R3907" s="6">
        <f t="shared" si="129"/>
        <v>2.1461187214611873E-2</v>
      </c>
    </row>
    <row r="3908" spans="1:18" x14ac:dyDescent="0.25">
      <c r="A3908" s="1">
        <v>36599</v>
      </c>
      <c r="B3908">
        <v>139.281204</v>
      </c>
      <c r="C3908">
        <v>140.093704</v>
      </c>
      <c r="D3908">
        <v>136.156204</v>
      </c>
      <c r="E3908">
        <v>136.625</v>
      </c>
      <c r="F3908">
        <v>8263900</v>
      </c>
      <c r="G3908">
        <v>102.151977</v>
      </c>
      <c r="H3908" s="6">
        <f t="shared" si="130"/>
        <v>0.11907080010594971</v>
      </c>
      <c r="R3908" s="6">
        <f t="shared" ref="R3908:R3971" si="131">(E3908-B3908)/B3908</f>
        <v>-1.9070800105949706E-2</v>
      </c>
    </row>
    <row r="3909" spans="1:18" x14ac:dyDescent="0.25">
      <c r="A3909" s="1">
        <v>36598</v>
      </c>
      <c r="B3909">
        <v>136.6875</v>
      </c>
      <c r="C3909">
        <v>140.468704</v>
      </c>
      <c r="D3909">
        <v>135.6875</v>
      </c>
      <c r="E3909">
        <v>138.593704</v>
      </c>
      <c r="F3909">
        <v>10540500</v>
      </c>
      <c r="G3909">
        <v>103.62394</v>
      </c>
      <c r="H3909" s="6">
        <f t="shared" si="130"/>
        <v>8.6054291723822576E-2</v>
      </c>
      <c r="R3909" s="6">
        <f t="shared" si="131"/>
        <v>1.3945708276177429E-2</v>
      </c>
    </row>
    <row r="3910" spans="1:18" x14ac:dyDescent="0.25">
      <c r="A3910" s="1">
        <v>36595</v>
      </c>
      <c r="B3910">
        <v>140.1875</v>
      </c>
      <c r="C3910">
        <v>142</v>
      </c>
      <c r="D3910">
        <v>139.531204</v>
      </c>
      <c r="E3910">
        <v>140.125</v>
      </c>
      <c r="F3910">
        <v>7924600</v>
      </c>
      <c r="G3910">
        <v>104.768862</v>
      </c>
      <c r="H3910" s="6">
        <f t="shared" si="130"/>
        <v>0.10044583147570219</v>
      </c>
      <c r="R3910" s="6">
        <f t="shared" si="131"/>
        <v>-4.4583147570218456E-4</v>
      </c>
    </row>
    <row r="3911" spans="1:18" x14ac:dyDescent="0.25">
      <c r="A3911" s="1">
        <v>36594</v>
      </c>
      <c r="B3911">
        <v>137.25</v>
      </c>
      <c r="C3911">
        <v>140.875</v>
      </c>
      <c r="D3911">
        <v>136.125</v>
      </c>
      <c r="E3911">
        <v>140.875</v>
      </c>
      <c r="F3911">
        <v>5500900</v>
      </c>
      <c r="G3911">
        <v>105.329623</v>
      </c>
      <c r="H3911" s="6">
        <f t="shared" si="130"/>
        <v>7.3588342440801466E-2</v>
      </c>
      <c r="R3911" s="6">
        <f t="shared" si="131"/>
        <v>2.6411657559198543E-2</v>
      </c>
    </row>
    <row r="3912" spans="1:18" x14ac:dyDescent="0.25">
      <c r="A3912" s="1">
        <v>36593</v>
      </c>
      <c r="B3912">
        <v>136.468704</v>
      </c>
      <c r="C3912">
        <v>137.843704</v>
      </c>
      <c r="D3912">
        <v>135.031204</v>
      </c>
      <c r="E3912">
        <v>136.875</v>
      </c>
      <c r="F3912">
        <v>11808500</v>
      </c>
      <c r="G3912">
        <v>102.338897</v>
      </c>
      <c r="H3912" s="6">
        <f t="shared" si="130"/>
        <v>9.7022789928451314E-2</v>
      </c>
      <c r="R3912" s="6">
        <f t="shared" si="131"/>
        <v>2.9772100715486942E-3</v>
      </c>
    </row>
    <row r="3913" spans="1:18" x14ac:dyDescent="0.25">
      <c r="A3913" s="1">
        <v>36592</v>
      </c>
      <c r="B3913">
        <v>140</v>
      </c>
      <c r="C3913">
        <v>140.156204</v>
      </c>
      <c r="D3913">
        <v>135.218704</v>
      </c>
      <c r="E3913">
        <v>137.04679899999999</v>
      </c>
      <c r="F3913">
        <v>20062000</v>
      </c>
      <c r="G3913">
        <v>102.467348</v>
      </c>
      <c r="H3913" s="6">
        <f t="shared" si="130"/>
        <v>0.12109429285714292</v>
      </c>
      <c r="R3913" s="6">
        <f t="shared" si="131"/>
        <v>-2.1094292857142909E-2</v>
      </c>
    </row>
    <row r="3914" spans="1:18" x14ac:dyDescent="0.25">
      <c r="A3914" s="1">
        <v>36591</v>
      </c>
      <c r="B3914">
        <v>140.8125</v>
      </c>
      <c r="C3914">
        <v>141.343704</v>
      </c>
      <c r="D3914">
        <v>138.75</v>
      </c>
      <c r="E3914">
        <v>139.75</v>
      </c>
      <c r="F3914">
        <v>11967100</v>
      </c>
      <c r="G3914">
        <v>104.48848099999999</v>
      </c>
      <c r="H3914" s="6">
        <f t="shared" si="130"/>
        <v>0.10754549489569463</v>
      </c>
      <c r="R3914" s="6">
        <f t="shared" si="131"/>
        <v>-7.5454948956946294E-3</v>
      </c>
    </row>
    <row r="3915" spans="1:18" x14ac:dyDescent="0.25">
      <c r="A3915" s="1">
        <v>36588</v>
      </c>
      <c r="B3915">
        <v>140.4375</v>
      </c>
      <c r="C3915">
        <v>141.718704</v>
      </c>
      <c r="D3915">
        <v>139.718704</v>
      </c>
      <c r="E3915">
        <v>141.125</v>
      </c>
      <c r="F3915">
        <v>12770300</v>
      </c>
      <c r="G3915">
        <v>105.516543</v>
      </c>
      <c r="H3915" s="6">
        <f t="shared" si="130"/>
        <v>9.5104583889630626E-2</v>
      </c>
      <c r="R3915" s="6">
        <f t="shared" si="131"/>
        <v>4.8954161103693817E-3</v>
      </c>
    </row>
    <row r="3916" spans="1:18" x14ac:dyDescent="0.25">
      <c r="A3916" s="1">
        <v>36587</v>
      </c>
      <c r="B3916">
        <v>138.6875</v>
      </c>
      <c r="C3916">
        <v>139.125</v>
      </c>
      <c r="D3916">
        <v>137.343704</v>
      </c>
      <c r="E3916">
        <v>138.531204</v>
      </c>
      <c r="F3916">
        <v>7600200</v>
      </c>
      <c r="G3916">
        <v>103.57720999999999</v>
      </c>
      <c r="H3916" s="6">
        <f t="shared" si="130"/>
        <v>0.10112696529968453</v>
      </c>
      <c r="R3916" s="6">
        <f t="shared" si="131"/>
        <v>-1.126965299684525E-3</v>
      </c>
    </row>
    <row r="3917" spans="1:18" x14ac:dyDescent="0.25">
      <c r="A3917" s="1">
        <v>36586</v>
      </c>
      <c r="B3917">
        <v>137.625</v>
      </c>
      <c r="C3917">
        <v>139</v>
      </c>
      <c r="D3917">
        <v>137.218704</v>
      </c>
      <c r="E3917">
        <v>138.4375</v>
      </c>
      <c r="F3917">
        <v>6868000</v>
      </c>
      <c r="G3917">
        <v>103.507149</v>
      </c>
      <c r="H3917" s="6">
        <f t="shared" si="130"/>
        <v>9.4096276112624888E-2</v>
      </c>
      <c r="R3917" s="6">
        <f t="shared" si="131"/>
        <v>5.9037238873751131E-3</v>
      </c>
    </row>
    <row r="3918" spans="1:18" x14ac:dyDescent="0.25">
      <c r="A3918" s="1">
        <v>36585</v>
      </c>
      <c r="B3918">
        <v>136.0625</v>
      </c>
      <c r="C3918">
        <v>137.4375</v>
      </c>
      <c r="D3918">
        <v>135.75</v>
      </c>
      <c r="E3918">
        <v>137.4375</v>
      </c>
      <c r="F3918">
        <v>8242500</v>
      </c>
      <c r="G3918">
        <v>102.759468</v>
      </c>
      <c r="H3918" s="6">
        <f t="shared" si="130"/>
        <v>8.989435002296739E-2</v>
      </c>
      <c r="R3918" s="6">
        <f t="shared" si="131"/>
        <v>1.0105649977032614E-2</v>
      </c>
    </row>
    <row r="3919" spans="1:18" x14ac:dyDescent="0.25">
      <c r="A3919" s="1">
        <v>36584</v>
      </c>
      <c r="B3919">
        <v>133.375</v>
      </c>
      <c r="C3919">
        <v>136.6875</v>
      </c>
      <c r="D3919">
        <v>132.718704</v>
      </c>
      <c r="E3919">
        <v>136.125</v>
      </c>
      <c r="F3919">
        <v>13397800</v>
      </c>
      <c r="G3919">
        <v>101.778136</v>
      </c>
      <c r="H3919" s="6">
        <f t="shared" si="130"/>
        <v>7.9381443298969082E-2</v>
      </c>
      <c r="R3919" s="6">
        <f t="shared" si="131"/>
        <v>2.0618556701030927E-2</v>
      </c>
    </row>
    <row r="3920" spans="1:18" x14ac:dyDescent="0.25">
      <c r="A3920" s="1">
        <v>36581</v>
      </c>
      <c r="B3920">
        <v>135.1875</v>
      </c>
      <c r="C3920">
        <v>136.718704</v>
      </c>
      <c r="D3920">
        <v>133.125</v>
      </c>
      <c r="E3920">
        <v>133.32809399999999</v>
      </c>
      <c r="F3920">
        <v>10559900</v>
      </c>
      <c r="G3920">
        <v>99.686942000000002</v>
      </c>
      <c r="H3920" s="6">
        <f t="shared" si="130"/>
        <v>0.11375427461858535</v>
      </c>
      <c r="R3920" s="6">
        <f t="shared" si="131"/>
        <v>-1.375427461858535E-2</v>
      </c>
    </row>
    <row r="3921" spans="1:18" x14ac:dyDescent="0.25">
      <c r="A3921" s="1">
        <v>36580</v>
      </c>
      <c r="B3921">
        <v>136.6875</v>
      </c>
      <c r="C3921">
        <v>137.031204</v>
      </c>
      <c r="D3921">
        <v>133.093704</v>
      </c>
      <c r="E3921">
        <v>133.8125</v>
      </c>
      <c r="F3921">
        <v>17375000</v>
      </c>
      <c r="G3921">
        <v>100.04912299999999</v>
      </c>
      <c r="H3921" s="6">
        <f t="shared" si="130"/>
        <v>0.12103337905807042</v>
      </c>
      <c r="R3921" s="6">
        <f t="shared" si="131"/>
        <v>-2.1033379058070414E-2</v>
      </c>
    </row>
    <row r="3922" spans="1:18" x14ac:dyDescent="0.25">
      <c r="A3922" s="1">
        <v>36579</v>
      </c>
      <c r="B3922">
        <v>135.625</v>
      </c>
      <c r="C3922">
        <v>137.468704</v>
      </c>
      <c r="D3922">
        <v>134.5</v>
      </c>
      <c r="E3922">
        <v>136.5625</v>
      </c>
      <c r="F3922">
        <v>12119000</v>
      </c>
      <c r="G3922">
        <v>102.10524700000001</v>
      </c>
      <c r="H3922" s="6">
        <f t="shared" si="130"/>
        <v>9.3087557603686644E-2</v>
      </c>
      <c r="R3922" s="6">
        <f t="shared" si="131"/>
        <v>6.9124423963133645E-3</v>
      </c>
    </row>
    <row r="3923" spans="1:18" x14ac:dyDescent="0.25">
      <c r="A3923" s="1">
        <v>36578</v>
      </c>
      <c r="B3923">
        <v>135.1875</v>
      </c>
      <c r="C3923">
        <v>136.343704</v>
      </c>
      <c r="D3923">
        <v>133.531204</v>
      </c>
      <c r="E3923">
        <v>134.968704</v>
      </c>
      <c r="F3923">
        <v>16415400</v>
      </c>
      <c r="G3923">
        <v>100.913595</v>
      </c>
      <c r="H3923" s="6">
        <f t="shared" si="130"/>
        <v>0.10161846324549235</v>
      </c>
      <c r="R3923" s="6">
        <f t="shared" si="131"/>
        <v>-1.6184632454923535E-3</v>
      </c>
    </row>
    <row r="3924" spans="1:18" x14ac:dyDescent="0.25">
      <c r="A3924" s="1">
        <v>36574</v>
      </c>
      <c r="B3924">
        <v>138.875</v>
      </c>
      <c r="C3924">
        <v>138.875</v>
      </c>
      <c r="D3924">
        <v>134.625</v>
      </c>
      <c r="E3924">
        <v>135.3125</v>
      </c>
      <c r="F3924">
        <v>9409200</v>
      </c>
      <c r="G3924">
        <v>101.17064499999999</v>
      </c>
      <c r="H3924" s="6">
        <f t="shared" si="130"/>
        <v>0.12565256525652566</v>
      </c>
      <c r="R3924" s="6">
        <f t="shared" si="131"/>
        <v>-2.5652565256525654E-2</v>
      </c>
    </row>
    <row r="3925" spans="1:18" x14ac:dyDescent="0.25">
      <c r="A3925" s="1">
        <v>36573</v>
      </c>
      <c r="B3925">
        <v>140.4375</v>
      </c>
      <c r="C3925">
        <v>140.4375</v>
      </c>
      <c r="D3925">
        <v>138.218704</v>
      </c>
      <c r="E3925">
        <v>138.281204</v>
      </c>
      <c r="F3925">
        <v>7584200</v>
      </c>
      <c r="G3925">
        <v>103.39028999999999</v>
      </c>
      <c r="H3925" s="6">
        <f t="shared" si="130"/>
        <v>0.1153541326212728</v>
      </c>
      <c r="R3925" s="6">
        <f t="shared" si="131"/>
        <v>-1.5354132621272791E-2</v>
      </c>
    </row>
    <row r="3926" spans="1:18" x14ac:dyDescent="0.25">
      <c r="A3926" s="1">
        <v>36572</v>
      </c>
      <c r="B3926">
        <v>140.375</v>
      </c>
      <c r="C3926">
        <v>140.9375</v>
      </c>
      <c r="D3926">
        <v>138.79679899999999</v>
      </c>
      <c r="E3926">
        <v>139</v>
      </c>
      <c r="F3926">
        <v>8845400</v>
      </c>
      <c r="G3926">
        <v>103.92771999999999</v>
      </c>
      <c r="H3926" s="6">
        <f t="shared" si="130"/>
        <v>0.10979519145146928</v>
      </c>
      <c r="R3926" s="6">
        <f t="shared" si="131"/>
        <v>-9.7951914514692786E-3</v>
      </c>
    </row>
    <row r="3927" spans="1:18" x14ac:dyDescent="0.25">
      <c r="A3927" s="1">
        <v>36571</v>
      </c>
      <c r="B3927">
        <v>139.25</v>
      </c>
      <c r="C3927">
        <v>141.218704</v>
      </c>
      <c r="D3927">
        <v>137.79679899999999</v>
      </c>
      <c r="E3927">
        <v>141.07809399999999</v>
      </c>
      <c r="F3927">
        <v>11078300</v>
      </c>
      <c r="G3927">
        <v>105.48147299999999</v>
      </c>
      <c r="H3927" s="6">
        <f t="shared" si="130"/>
        <v>8.6871856373429146E-2</v>
      </c>
      <c r="R3927" s="6">
        <f t="shared" si="131"/>
        <v>1.3128143626570865E-2</v>
      </c>
    </row>
    <row r="3928" spans="1:18" x14ac:dyDescent="0.25">
      <c r="A3928" s="1">
        <v>36570</v>
      </c>
      <c r="B3928">
        <v>139.781204</v>
      </c>
      <c r="C3928">
        <v>139.781204</v>
      </c>
      <c r="D3928">
        <v>138.3125</v>
      </c>
      <c r="E3928">
        <v>139.5</v>
      </c>
      <c r="F3928">
        <v>8528800</v>
      </c>
      <c r="G3928">
        <v>104.30156100000001</v>
      </c>
      <c r="H3928" s="6">
        <f t="shared" si="130"/>
        <v>0.10201174401101884</v>
      </c>
      <c r="R3928" s="6">
        <f t="shared" si="131"/>
        <v>-2.011744011018838E-3</v>
      </c>
    </row>
    <row r="3929" spans="1:18" x14ac:dyDescent="0.25">
      <c r="A3929" s="1">
        <v>36567</v>
      </c>
      <c r="B3929">
        <v>141.843704</v>
      </c>
      <c r="C3929">
        <v>141.9375</v>
      </c>
      <c r="D3929">
        <v>138.031204</v>
      </c>
      <c r="E3929">
        <v>138.6875</v>
      </c>
      <c r="F3929">
        <v>9849800</v>
      </c>
      <c r="G3929">
        <v>103.69407</v>
      </c>
      <c r="H3929" s="6">
        <f t="shared" si="130"/>
        <v>0.12225128018371548</v>
      </c>
      <c r="R3929" s="6">
        <f t="shared" si="131"/>
        <v>-2.2251280183715468E-2</v>
      </c>
    </row>
    <row r="3930" spans="1:18" x14ac:dyDescent="0.25">
      <c r="A3930" s="1">
        <v>36566</v>
      </c>
      <c r="B3930">
        <v>141.625</v>
      </c>
      <c r="C3930">
        <v>142.5625</v>
      </c>
      <c r="D3930">
        <v>140.875</v>
      </c>
      <c r="E3930">
        <v>141.5625</v>
      </c>
      <c r="F3930">
        <v>6690600</v>
      </c>
      <c r="G3930">
        <v>105.843654</v>
      </c>
      <c r="H3930" s="6">
        <f t="shared" si="130"/>
        <v>0.10044130626654899</v>
      </c>
      <c r="R3930" s="6">
        <f t="shared" si="131"/>
        <v>-4.4130626654898501E-4</v>
      </c>
    </row>
    <row r="3931" spans="1:18" x14ac:dyDescent="0.25">
      <c r="A3931" s="1">
        <v>36565</v>
      </c>
      <c r="B3931">
        <v>144.468704</v>
      </c>
      <c r="C3931">
        <v>144.468704</v>
      </c>
      <c r="D3931">
        <v>141.26559399999999</v>
      </c>
      <c r="E3931">
        <v>141.281204</v>
      </c>
      <c r="F3931">
        <v>8511500</v>
      </c>
      <c r="G3931">
        <v>105.633334</v>
      </c>
      <c r="H3931" s="6">
        <f t="shared" si="130"/>
        <v>0.12206360209336412</v>
      </c>
      <c r="R3931" s="6">
        <f t="shared" si="131"/>
        <v>-2.206360209336411E-2</v>
      </c>
    </row>
    <row r="3932" spans="1:18" x14ac:dyDescent="0.25">
      <c r="A3932" s="1">
        <v>36564</v>
      </c>
      <c r="B3932">
        <v>143.968704</v>
      </c>
      <c r="C3932">
        <v>144.5625</v>
      </c>
      <c r="D3932">
        <v>143.625</v>
      </c>
      <c r="E3932">
        <v>144.3125</v>
      </c>
      <c r="F3932">
        <v>4936400</v>
      </c>
      <c r="G3932">
        <v>107.899778</v>
      </c>
      <c r="H3932" s="6">
        <f t="shared" si="130"/>
        <v>9.7612008787687651E-2</v>
      </c>
      <c r="R3932" s="6">
        <f t="shared" si="131"/>
        <v>2.3879912123123477E-3</v>
      </c>
    </row>
    <row r="3933" spans="1:18" x14ac:dyDescent="0.25">
      <c r="A3933" s="1">
        <v>36563</v>
      </c>
      <c r="B3933">
        <v>142.5625</v>
      </c>
      <c r="C3933">
        <v>142.781204</v>
      </c>
      <c r="D3933">
        <v>141.4375</v>
      </c>
      <c r="E3933">
        <v>142.375</v>
      </c>
      <c r="F3933">
        <v>5845800</v>
      </c>
      <c r="G3933">
        <v>106.451145</v>
      </c>
      <c r="H3933" s="6">
        <f t="shared" si="130"/>
        <v>0.10131521262604122</v>
      </c>
      <c r="R3933" s="6">
        <f t="shared" si="131"/>
        <v>-1.31521262604121E-3</v>
      </c>
    </row>
    <row r="3934" spans="1:18" x14ac:dyDescent="0.25">
      <c r="A3934" s="1">
        <v>36560</v>
      </c>
      <c r="B3934">
        <v>143.1875</v>
      </c>
      <c r="C3934">
        <v>144</v>
      </c>
      <c r="D3934">
        <v>142.125</v>
      </c>
      <c r="E3934">
        <v>142.593704</v>
      </c>
      <c r="F3934">
        <v>4925400</v>
      </c>
      <c r="G3934">
        <v>106.614666</v>
      </c>
      <c r="H3934" s="6">
        <f t="shared" si="130"/>
        <v>0.10414698210388476</v>
      </c>
      <c r="R3934" s="6">
        <f t="shared" si="131"/>
        <v>-4.1469821038847493E-3</v>
      </c>
    </row>
    <row r="3935" spans="1:18" x14ac:dyDescent="0.25">
      <c r="A3935" s="1">
        <v>36559</v>
      </c>
      <c r="B3935">
        <v>140.875</v>
      </c>
      <c r="C3935">
        <v>143.25</v>
      </c>
      <c r="D3935">
        <v>140</v>
      </c>
      <c r="E3935">
        <v>143.1875</v>
      </c>
      <c r="F3935">
        <v>7997500</v>
      </c>
      <c r="G3935">
        <v>107.05863600000001</v>
      </c>
      <c r="H3935" s="6">
        <f t="shared" si="130"/>
        <v>8.3584738243123347E-2</v>
      </c>
      <c r="R3935" s="6">
        <f t="shared" si="131"/>
        <v>1.6415261756876662E-2</v>
      </c>
    </row>
    <row r="3936" spans="1:18" x14ac:dyDescent="0.25">
      <c r="A3936" s="1">
        <v>36558</v>
      </c>
      <c r="B3936">
        <v>141.281204</v>
      </c>
      <c r="C3936">
        <v>142.25</v>
      </c>
      <c r="D3936">
        <v>140.375</v>
      </c>
      <c r="E3936">
        <v>141.0625</v>
      </c>
      <c r="F3936">
        <v>6205900</v>
      </c>
      <c r="G3936">
        <v>105.469813</v>
      </c>
      <c r="H3936" s="6">
        <f t="shared" si="130"/>
        <v>0.1015480049278176</v>
      </c>
      <c r="R3936" s="6">
        <f t="shared" si="131"/>
        <v>-1.5480049278175916E-3</v>
      </c>
    </row>
    <row r="3937" spans="1:18" x14ac:dyDescent="0.25">
      <c r="A3937" s="1">
        <v>36557</v>
      </c>
      <c r="B3937">
        <v>139.75</v>
      </c>
      <c r="C3937">
        <v>141.6875</v>
      </c>
      <c r="D3937">
        <v>138.531204</v>
      </c>
      <c r="E3937">
        <v>140.9375</v>
      </c>
      <c r="F3937">
        <v>8419900</v>
      </c>
      <c r="G3937">
        <v>105.37635299999999</v>
      </c>
      <c r="H3937" s="6">
        <f t="shared" si="130"/>
        <v>9.1502683363148485E-2</v>
      </c>
      <c r="R3937" s="6">
        <f t="shared" si="131"/>
        <v>8.4973166368515207E-3</v>
      </c>
    </row>
    <row r="3938" spans="1:18" x14ac:dyDescent="0.25">
      <c r="A3938" s="1">
        <v>36556</v>
      </c>
      <c r="B3938">
        <v>135.8125</v>
      </c>
      <c r="C3938">
        <v>139.67179899999999</v>
      </c>
      <c r="D3938">
        <v>135</v>
      </c>
      <c r="E3938">
        <v>139.5625</v>
      </c>
      <c r="F3938">
        <v>10768700</v>
      </c>
      <c r="G3938">
        <v>104.348291</v>
      </c>
      <c r="H3938" s="6">
        <f t="shared" si="130"/>
        <v>7.2388403129314313E-2</v>
      </c>
      <c r="R3938" s="6">
        <f t="shared" si="131"/>
        <v>2.7611596870685689E-2</v>
      </c>
    </row>
    <row r="3939" spans="1:18" x14ac:dyDescent="0.25">
      <c r="A3939" s="1">
        <v>36553</v>
      </c>
      <c r="B3939">
        <v>139.4375</v>
      </c>
      <c r="C3939">
        <v>140.0625</v>
      </c>
      <c r="D3939">
        <v>135.531204</v>
      </c>
      <c r="E3939">
        <v>135.875</v>
      </c>
      <c r="F3939">
        <v>11916200</v>
      </c>
      <c r="G3939">
        <v>101.591216</v>
      </c>
      <c r="H3939" s="6">
        <f t="shared" si="130"/>
        <v>0.12554908112953833</v>
      </c>
      <c r="R3939" s="6">
        <f t="shared" si="131"/>
        <v>-2.5549081129538322E-2</v>
      </c>
    </row>
    <row r="3940" spans="1:18" x14ac:dyDescent="0.25">
      <c r="A3940" s="1">
        <v>36552</v>
      </c>
      <c r="B3940">
        <v>141.843704</v>
      </c>
      <c r="C3940">
        <v>142.218704</v>
      </c>
      <c r="D3940">
        <v>138.125</v>
      </c>
      <c r="E3940">
        <v>140.25</v>
      </c>
      <c r="F3940">
        <v>10922700</v>
      </c>
      <c r="G3940">
        <v>104.86232200000001</v>
      </c>
      <c r="H3940" s="6">
        <f t="shared" si="130"/>
        <v>0.111235634399395</v>
      </c>
      <c r="R3940" s="6">
        <f t="shared" si="131"/>
        <v>-1.1235634399395003E-2</v>
      </c>
    </row>
    <row r="3941" spans="1:18" x14ac:dyDescent="0.25">
      <c r="A3941" s="1">
        <v>36551</v>
      </c>
      <c r="B3941">
        <v>141</v>
      </c>
      <c r="C3941">
        <v>141.54679899999999</v>
      </c>
      <c r="D3941">
        <v>140.093704</v>
      </c>
      <c r="E3941">
        <v>140.8125</v>
      </c>
      <c r="F3941">
        <v>5158100</v>
      </c>
      <c r="G3941">
        <v>105.282893</v>
      </c>
      <c r="H3941" s="6">
        <f t="shared" si="130"/>
        <v>0.10132978723404255</v>
      </c>
      <c r="R3941" s="6">
        <f t="shared" si="131"/>
        <v>-1.3297872340425532E-3</v>
      </c>
    </row>
    <row r="3942" spans="1:18" x14ac:dyDescent="0.25">
      <c r="A3942" s="1">
        <v>36550</v>
      </c>
      <c r="B3942">
        <v>140.51559399999999</v>
      </c>
      <c r="C3942">
        <v>141.9375</v>
      </c>
      <c r="D3942">
        <v>139</v>
      </c>
      <c r="E3942">
        <v>141.9375</v>
      </c>
      <c r="F3942">
        <v>9942500</v>
      </c>
      <c r="G3942">
        <v>106.12403399999999</v>
      </c>
      <c r="H3942" s="6">
        <f t="shared" si="130"/>
        <v>8.9880795721505424E-2</v>
      </c>
      <c r="R3942" s="6">
        <f t="shared" si="131"/>
        <v>1.0119204278494578E-2</v>
      </c>
    </row>
    <row r="3943" spans="1:18" x14ac:dyDescent="0.25">
      <c r="A3943" s="1">
        <v>36549</v>
      </c>
      <c r="B3943">
        <v>145.656204</v>
      </c>
      <c r="C3943">
        <v>145.843704</v>
      </c>
      <c r="D3943">
        <v>139.406204</v>
      </c>
      <c r="E3943">
        <v>140.343704</v>
      </c>
      <c r="F3943">
        <v>7896900</v>
      </c>
      <c r="G3943">
        <v>104.932383</v>
      </c>
      <c r="H3943" s="6">
        <f t="shared" si="130"/>
        <v>0.13647287141988129</v>
      </c>
      <c r="R3943" s="6">
        <f t="shared" si="131"/>
        <v>-3.64728714198813E-2</v>
      </c>
    </row>
    <row r="3944" spans="1:18" x14ac:dyDescent="0.25">
      <c r="A3944" s="1">
        <v>36546</v>
      </c>
      <c r="B3944">
        <v>145.5</v>
      </c>
      <c r="C3944">
        <v>145.5</v>
      </c>
      <c r="D3944">
        <v>144.0625</v>
      </c>
      <c r="E3944">
        <v>144.4375</v>
      </c>
      <c r="F3944">
        <v>6244800</v>
      </c>
      <c r="G3944">
        <v>107.99323800000001</v>
      </c>
      <c r="H3944" s="6">
        <f t="shared" si="130"/>
        <v>0.10730240549828179</v>
      </c>
      <c r="R3944" s="6">
        <f t="shared" si="131"/>
        <v>-7.302405498281787E-3</v>
      </c>
    </row>
    <row r="3945" spans="1:18" x14ac:dyDescent="0.25">
      <c r="A3945" s="1">
        <v>36545</v>
      </c>
      <c r="B3945">
        <v>146.968704</v>
      </c>
      <c r="C3945">
        <v>146.968704</v>
      </c>
      <c r="D3945">
        <v>143.8125</v>
      </c>
      <c r="E3945">
        <v>144.75</v>
      </c>
      <c r="F3945">
        <v>5800100</v>
      </c>
      <c r="G3945">
        <v>108.226888</v>
      </c>
      <c r="H3945" s="6">
        <f t="shared" si="130"/>
        <v>0.11509643849074155</v>
      </c>
      <c r="R3945" s="6">
        <f t="shared" si="131"/>
        <v>-1.5096438490741555E-2</v>
      </c>
    </row>
    <row r="3946" spans="1:18" x14ac:dyDescent="0.25">
      <c r="A3946" s="1">
        <v>36544</v>
      </c>
      <c r="B3946">
        <v>145.3125</v>
      </c>
      <c r="C3946">
        <v>147</v>
      </c>
      <c r="D3946">
        <v>145</v>
      </c>
      <c r="E3946">
        <v>147</v>
      </c>
      <c r="F3946">
        <v>6157900</v>
      </c>
      <c r="G3946">
        <v>109.909172</v>
      </c>
      <c r="H3946" s="6">
        <f t="shared" si="130"/>
        <v>8.8387096774193555E-2</v>
      </c>
      <c r="R3946" s="6">
        <f t="shared" si="131"/>
        <v>1.1612903225806452E-2</v>
      </c>
    </row>
    <row r="3947" spans="1:18" x14ac:dyDescent="0.25">
      <c r="A3947" s="1">
        <v>36543</v>
      </c>
      <c r="B3947">
        <v>145.343704</v>
      </c>
      <c r="C3947">
        <v>146.625</v>
      </c>
      <c r="D3947">
        <v>145.1875</v>
      </c>
      <c r="E3947">
        <v>145.8125</v>
      </c>
      <c r="F3947">
        <v>6488500</v>
      </c>
      <c r="G3947">
        <v>109.0213</v>
      </c>
      <c r="H3947" s="6">
        <f t="shared" si="130"/>
        <v>9.6774569609152136E-2</v>
      </c>
      <c r="R3947" s="6">
        <f t="shared" si="131"/>
        <v>3.2254303908478728E-3</v>
      </c>
    </row>
    <row r="3948" spans="1:18" x14ac:dyDescent="0.25">
      <c r="A3948" s="1">
        <v>36539</v>
      </c>
      <c r="B3948">
        <v>146.531204</v>
      </c>
      <c r="C3948">
        <v>147.468704</v>
      </c>
      <c r="D3948">
        <v>145.968704</v>
      </c>
      <c r="E3948">
        <v>146.968704</v>
      </c>
      <c r="F3948">
        <v>7437300</v>
      </c>
      <c r="G3948">
        <v>109.885772</v>
      </c>
      <c r="H3948" s="6">
        <f t="shared" si="130"/>
        <v>9.7014287823636539E-2</v>
      </c>
      <c r="R3948" s="6">
        <f t="shared" si="131"/>
        <v>2.9857121763634726E-3</v>
      </c>
    </row>
    <row r="3949" spans="1:18" x14ac:dyDescent="0.25">
      <c r="A3949" s="1">
        <v>36538</v>
      </c>
      <c r="B3949">
        <v>144.468704</v>
      </c>
      <c r="C3949">
        <v>145.75</v>
      </c>
      <c r="D3949">
        <v>143.281204</v>
      </c>
      <c r="E3949">
        <v>145</v>
      </c>
      <c r="F3949">
        <v>5158300</v>
      </c>
      <c r="G3949">
        <v>108.413809</v>
      </c>
      <c r="H3949" s="6">
        <f t="shared" si="130"/>
        <v>9.632241457637776E-2</v>
      </c>
      <c r="R3949" s="6">
        <f t="shared" si="131"/>
        <v>3.6775854236222507E-3</v>
      </c>
    </row>
    <row r="3950" spans="1:18" x14ac:dyDescent="0.25">
      <c r="A3950" s="1">
        <v>36537</v>
      </c>
      <c r="B3950">
        <v>144.593704</v>
      </c>
      <c r="C3950">
        <v>144.593704</v>
      </c>
      <c r="D3950">
        <v>142.875</v>
      </c>
      <c r="E3950">
        <v>143.0625</v>
      </c>
      <c r="F3950">
        <v>6907700</v>
      </c>
      <c r="G3950">
        <v>106.965176</v>
      </c>
      <c r="H3950" s="6">
        <f t="shared" si="130"/>
        <v>0.11058970036482366</v>
      </c>
      <c r="R3950" s="6">
        <f t="shared" si="131"/>
        <v>-1.0589700364823647E-2</v>
      </c>
    </row>
    <row r="3951" spans="1:18" x14ac:dyDescent="0.25">
      <c r="A3951" s="1">
        <v>36536</v>
      </c>
      <c r="B3951">
        <v>145.8125</v>
      </c>
      <c r="C3951">
        <v>146.093704</v>
      </c>
      <c r="D3951">
        <v>143.5</v>
      </c>
      <c r="E3951">
        <v>144.5</v>
      </c>
      <c r="F3951">
        <v>7503700</v>
      </c>
      <c r="G3951">
        <v>108.039968</v>
      </c>
      <c r="H3951" s="6">
        <f t="shared" si="130"/>
        <v>0.10900128589798544</v>
      </c>
      <c r="R3951" s="6">
        <f t="shared" si="131"/>
        <v>-9.0012858979854268E-3</v>
      </c>
    </row>
    <row r="3952" spans="1:18" x14ac:dyDescent="0.25">
      <c r="A3952" s="1">
        <v>36535</v>
      </c>
      <c r="B3952">
        <v>146.25</v>
      </c>
      <c r="C3952">
        <v>146.906204</v>
      </c>
      <c r="D3952">
        <v>145.031204</v>
      </c>
      <c r="E3952">
        <v>146.25</v>
      </c>
      <c r="F3952">
        <v>5741700</v>
      </c>
      <c r="G3952">
        <v>109.34841</v>
      </c>
      <c r="H3952" s="6">
        <f t="shared" si="130"/>
        <v>0.1</v>
      </c>
      <c r="R3952" s="6">
        <f t="shared" si="131"/>
        <v>0</v>
      </c>
    </row>
    <row r="3953" spans="1:18" x14ac:dyDescent="0.25">
      <c r="A3953" s="1">
        <v>36532</v>
      </c>
      <c r="B3953">
        <v>140.3125</v>
      </c>
      <c r="C3953">
        <v>145.75</v>
      </c>
      <c r="D3953">
        <v>140.0625</v>
      </c>
      <c r="E3953">
        <v>145.75</v>
      </c>
      <c r="F3953">
        <v>8066500</v>
      </c>
      <c r="G3953">
        <v>108.97457</v>
      </c>
      <c r="H3953" s="6">
        <f t="shared" si="130"/>
        <v>6.1247216035634752E-2</v>
      </c>
      <c r="R3953" s="6">
        <f t="shared" si="131"/>
        <v>3.8752783964365253E-2</v>
      </c>
    </row>
    <row r="3954" spans="1:18" x14ac:dyDescent="0.25">
      <c r="A3954" s="1">
        <v>36531</v>
      </c>
      <c r="B3954">
        <v>139.625</v>
      </c>
      <c r="C3954">
        <v>141.5</v>
      </c>
      <c r="D3954">
        <v>137.75</v>
      </c>
      <c r="E3954">
        <v>137.75</v>
      </c>
      <c r="F3954">
        <v>6227200</v>
      </c>
      <c r="G3954">
        <v>102.993118</v>
      </c>
      <c r="H3954" s="6">
        <f t="shared" si="130"/>
        <v>0.11342882721575649</v>
      </c>
      <c r="R3954" s="6">
        <f t="shared" si="131"/>
        <v>-1.342882721575649E-2</v>
      </c>
    </row>
    <row r="3955" spans="1:18" x14ac:dyDescent="0.25">
      <c r="A3955" s="1">
        <v>36530</v>
      </c>
      <c r="B3955">
        <v>139.9375</v>
      </c>
      <c r="C3955">
        <v>141.531204</v>
      </c>
      <c r="D3955">
        <v>137.25</v>
      </c>
      <c r="E3955">
        <v>140</v>
      </c>
      <c r="F3955">
        <v>12177900</v>
      </c>
      <c r="G3955">
        <v>104.67540099999999</v>
      </c>
      <c r="H3955" s="6">
        <f t="shared" si="130"/>
        <v>9.9553372041089772E-2</v>
      </c>
      <c r="R3955" s="6">
        <f t="shared" si="131"/>
        <v>4.4662795891022776E-4</v>
      </c>
    </row>
    <row r="3956" spans="1:18" x14ac:dyDescent="0.25">
      <c r="A3956" s="1">
        <v>36529</v>
      </c>
      <c r="B3956">
        <v>143.531204</v>
      </c>
      <c r="C3956">
        <v>144.0625</v>
      </c>
      <c r="D3956">
        <v>139.64059399999999</v>
      </c>
      <c r="E3956">
        <v>139.75</v>
      </c>
      <c r="F3956">
        <v>8089800</v>
      </c>
      <c r="G3956">
        <v>104.48848099999999</v>
      </c>
      <c r="H3956" s="6">
        <f t="shared" si="130"/>
        <v>0.12634412514229312</v>
      </c>
      <c r="R3956" s="6">
        <f t="shared" si="131"/>
        <v>-2.6344125142293118E-2</v>
      </c>
    </row>
    <row r="3957" spans="1:18" x14ac:dyDescent="0.25">
      <c r="A3957" s="1">
        <v>36528</v>
      </c>
      <c r="B3957">
        <v>148.25</v>
      </c>
      <c r="C3957">
        <v>148.25</v>
      </c>
      <c r="D3957">
        <v>143.875</v>
      </c>
      <c r="E3957">
        <v>145.4375</v>
      </c>
      <c r="F3957">
        <v>8164300</v>
      </c>
      <c r="G3957">
        <v>108.74091900000001</v>
      </c>
      <c r="H3957" s="6">
        <f t="shared" si="130"/>
        <v>0.11897133220910625</v>
      </c>
      <c r="R3957" s="6">
        <f t="shared" si="131"/>
        <v>-1.897133220910624E-2</v>
      </c>
    </row>
    <row r="3958" spans="1:18" x14ac:dyDescent="0.25">
      <c r="A3958" s="1">
        <v>36525</v>
      </c>
      <c r="B3958">
        <v>146.843704</v>
      </c>
      <c r="C3958">
        <v>147.5</v>
      </c>
      <c r="D3958">
        <v>146.25</v>
      </c>
      <c r="E3958">
        <v>146.875</v>
      </c>
      <c r="F3958">
        <v>3172700</v>
      </c>
      <c r="G3958">
        <v>109.81571099999999</v>
      </c>
      <c r="H3958" s="6">
        <f t="shared" si="130"/>
        <v>9.97868754386637E-2</v>
      </c>
      <c r="R3958" s="6">
        <f t="shared" si="131"/>
        <v>2.1312456133630044E-4</v>
      </c>
    </row>
    <row r="3959" spans="1:18" x14ac:dyDescent="0.25">
      <c r="A3959" s="1">
        <v>36524</v>
      </c>
      <c r="B3959">
        <v>147.125</v>
      </c>
      <c r="C3959">
        <v>147.5625</v>
      </c>
      <c r="D3959">
        <v>146.1875</v>
      </c>
      <c r="E3959">
        <v>146.64059399999999</v>
      </c>
      <c r="F3959">
        <v>3641300</v>
      </c>
      <c r="G3959">
        <v>109.640451</v>
      </c>
      <c r="H3959" s="6">
        <f t="shared" si="130"/>
        <v>0.10329247918436708</v>
      </c>
      <c r="R3959" s="6">
        <f t="shared" si="131"/>
        <v>-3.2924791843670824E-3</v>
      </c>
    </row>
    <row r="3960" spans="1:18" x14ac:dyDescent="0.25">
      <c r="A3960" s="1">
        <v>36523</v>
      </c>
      <c r="B3960">
        <v>146.3125</v>
      </c>
      <c r="C3960">
        <v>146.8125</v>
      </c>
      <c r="D3960">
        <v>145.3125</v>
      </c>
      <c r="E3960">
        <v>146.8125</v>
      </c>
      <c r="F3960">
        <v>3001000</v>
      </c>
      <c r="G3960">
        <v>109.768981</v>
      </c>
      <c r="H3960" s="6">
        <f t="shared" si="130"/>
        <v>9.6582656984194798E-2</v>
      </c>
      <c r="R3960" s="6">
        <f t="shared" si="131"/>
        <v>3.4173430158052115E-3</v>
      </c>
    </row>
    <row r="3961" spans="1:18" x14ac:dyDescent="0.25">
      <c r="A3961" s="1">
        <v>36522</v>
      </c>
      <c r="B3961">
        <v>145.875</v>
      </c>
      <c r="C3961">
        <v>146.5</v>
      </c>
      <c r="D3961">
        <v>145.48429899999999</v>
      </c>
      <c r="E3961">
        <v>146.1875</v>
      </c>
      <c r="F3961">
        <v>4084500</v>
      </c>
      <c r="G3961">
        <v>109.30168</v>
      </c>
      <c r="H3961" s="6">
        <f t="shared" si="130"/>
        <v>9.785775492716367E-2</v>
      </c>
      <c r="R3961" s="6">
        <f t="shared" si="131"/>
        <v>2.1422450728363325E-3</v>
      </c>
    </row>
    <row r="3962" spans="1:18" x14ac:dyDescent="0.25">
      <c r="A3962" s="1">
        <v>36521</v>
      </c>
      <c r="B3962">
        <v>146.5</v>
      </c>
      <c r="C3962">
        <v>146.781204</v>
      </c>
      <c r="D3962">
        <v>145.0625</v>
      </c>
      <c r="E3962">
        <v>146.281204</v>
      </c>
      <c r="F3962">
        <v>2691000</v>
      </c>
      <c r="G3962">
        <v>109.371741</v>
      </c>
      <c r="H3962" s="6">
        <f t="shared" si="130"/>
        <v>0.10149348805460749</v>
      </c>
      <c r="R3962" s="6">
        <f t="shared" si="131"/>
        <v>-1.4934880546074918E-3</v>
      </c>
    </row>
    <row r="3963" spans="1:18" x14ac:dyDescent="0.25">
      <c r="A3963" s="1">
        <v>36517</v>
      </c>
      <c r="B3963">
        <v>145.01559399999999</v>
      </c>
      <c r="C3963">
        <v>146.48429899999999</v>
      </c>
      <c r="D3963">
        <v>145</v>
      </c>
      <c r="E3963">
        <v>146.48429899999999</v>
      </c>
      <c r="F3963">
        <v>5721700</v>
      </c>
      <c r="G3963">
        <v>109.523591</v>
      </c>
      <c r="H3963" s="6">
        <f t="shared" si="130"/>
        <v>8.987208920442033E-2</v>
      </c>
      <c r="R3963" s="6">
        <f t="shared" si="131"/>
        <v>1.0127910795579681E-2</v>
      </c>
    </row>
    <row r="3964" spans="1:18" x14ac:dyDescent="0.25">
      <c r="A3964" s="1">
        <v>36516</v>
      </c>
      <c r="B3964">
        <v>143.625</v>
      </c>
      <c r="C3964">
        <v>144.1875</v>
      </c>
      <c r="D3964">
        <v>142.968704</v>
      </c>
      <c r="E3964">
        <v>144.1875</v>
      </c>
      <c r="F3964">
        <v>5377500</v>
      </c>
      <c r="G3964">
        <v>107.80631700000001</v>
      </c>
      <c r="H3964" s="6">
        <f t="shared" si="130"/>
        <v>9.608355091383812E-2</v>
      </c>
      <c r="R3964" s="6">
        <f t="shared" si="131"/>
        <v>3.9164490861618795E-3</v>
      </c>
    </row>
    <row r="3965" spans="1:18" x14ac:dyDescent="0.25">
      <c r="A3965" s="1">
        <v>36515</v>
      </c>
      <c r="B3965">
        <v>141.593704</v>
      </c>
      <c r="C3965">
        <v>144.0625</v>
      </c>
      <c r="D3965">
        <v>141.343704</v>
      </c>
      <c r="E3965">
        <v>143.8125</v>
      </c>
      <c r="F3965">
        <v>7981300</v>
      </c>
      <c r="G3965">
        <v>107.525937</v>
      </c>
      <c r="H3965" s="6">
        <f t="shared" si="130"/>
        <v>8.4329839976500676E-2</v>
      </c>
      <c r="R3965" s="6">
        <f t="shared" si="131"/>
        <v>1.5670160023499333E-2</v>
      </c>
    </row>
    <row r="3966" spans="1:18" x14ac:dyDescent="0.25">
      <c r="A3966" s="1">
        <v>36514</v>
      </c>
      <c r="B3966">
        <v>142.5625</v>
      </c>
      <c r="C3966">
        <v>143.1875</v>
      </c>
      <c r="D3966">
        <v>141.093704</v>
      </c>
      <c r="E3966">
        <v>141.656204</v>
      </c>
      <c r="F3966">
        <v>4608700</v>
      </c>
      <c r="G3966">
        <v>105.913715</v>
      </c>
      <c r="H3966" s="6">
        <f t="shared" si="130"/>
        <v>0.10635718369136343</v>
      </c>
      <c r="R3966" s="6">
        <f t="shared" si="131"/>
        <v>-6.3571836913634203E-3</v>
      </c>
    </row>
    <row r="3967" spans="1:18" x14ac:dyDescent="0.25">
      <c r="A3967" s="1">
        <v>36511</v>
      </c>
      <c r="B3967">
        <v>143</v>
      </c>
      <c r="C3967">
        <v>143.3125</v>
      </c>
      <c r="D3967">
        <v>142.0625</v>
      </c>
      <c r="E3967">
        <v>142.6875</v>
      </c>
      <c r="F3967">
        <v>4775400</v>
      </c>
      <c r="G3967">
        <v>106.68479499999999</v>
      </c>
      <c r="H3967" s="6">
        <f t="shared" si="130"/>
        <v>0.10218531468531469</v>
      </c>
      <c r="R3967" s="6">
        <f t="shared" si="131"/>
        <v>-2.1853146853146855E-3</v>
      </c>
    </row>
    <row r="3968" spans="1:18" x14ac:dyDescent="0.25">
      <c r="A3968" s="1">
        <v>36510</v>
      </c>
      <c r="B3968">
        <v>142.1875</v>
      </c>
      <c r="C3968">
        <v>142.656204</v>
      </c>
      <c r="D3968">
        <v>141.156204</v>
      </c>
      <c r="E3968">
        <v>142.125</v>
      </c>
      <c r="F3968">
        <v>5854900</v>
      </c>
      <c r="G3968">
        <v>106.00402800000001</v>
      </c>
      <c r="H3968" s="6">
        <f t="shared" si="130"/>
        <v>0.10043956043956044</v>
      </c>
      <c r="R3968" s="6">
        <f t="shared" si="131"/>
        <v>-4.3956043956043956E-4</v>
      </c>
    </row>
    <row r="3969" spans="1:18" x14ac:dyDescent="0.25">
      <c r="A3969" s="1">
        <v>36509</v>
      </c>
      <c r="B3969">
        <v>140.375</v>
      </c>
      <c r="C3969">
        <v>142.20309399999999</v>
      </c>
      <c r="D3969">
        <v>140.031204</v>
      </c>
      <c r="E3969">
        <v>141.5</v>
      </c>
      <c r="F3969">
        <v>6879100</v>
      </c>
      <c r="G3969">
        <v>105.53787199999999</v>
      </c>
      <c r="H3969" s="6">
        <f t="shared" si="130"/>
        <v>9.1985752448797864E-2</v>
      </c>
      <c r="R3969" s="6">
        <f t="shared" si="131"/>
        <v>8.0142475512021364E-3</v>
      </c>
    </row>
    <row r="3970" spans="1:18" x14ac:dyDescent="0.25">
      <c r="A3970" s="1">
        <v>36508</v>
      </c>
      <c r="B3970">
        <v>141.625</v>
      </c>
      <c r="C3970">
        <v>142.48429899999999</v>
      </c>
      <c r="D3970">
        <v>140.625</v>
      </c>
      <c r="E3970">
        <v>140.75</v>
      </c>
      <c r="F3970">
        <v>5739000</v>
      </c>
      <c r="G3970">
        <v>104.97848399999999</v>
      </c>
      <c r="H3970" s="6">
        <f t="shared" si="130"/>
        <v>0.10617828773168579</v>
      </c>
      <c r="R3970" s="6">
        <f t="shared" si="131"/>
        <v>-6.1782877316857903E-3</v>
      </c>
    </row>
    <row r="3971" spans="1:18" x14ac:dyDescent="0.25">
      <c r="A3971" s="1">
        <v>36507</v>
      </c>
      <c r="B3971">
        <v>141.4375</v>
      </c>
      <c r="C3971">
        <v>142.718704</v>
      </c>
      <c r="D3971">
        <v>141.281204</v>
      </c>
      <c r="E3971">
        <v>142.125</v>
      </c>
      <c r="F3971">
        <v>4210800</v>
      </c>
      <c r="G3971">
        <v>106.00402800000001</v>
      </c>
      <c r="H3971" s="6">
        <f t="shared" ref="H3971:H4034" si="132">(B3971-E3971)/B3971+0.1</f>
        <v>9.5139195757843575E-2</v>
      </c>
      <c r="R3971" s="6">
        <f t="shared" si="131"/>
        <v>4.8608042421564293E-3</v>
      </c>
    </row>
    <row r="3972" spans="1:18" x14ac:dyDescent="0.25">
      <c r="A3972" s="1">
        <v>36504</v>
      </c>
      <c r="B3972">
        <v>142.281204</v>
      </c>
      <c r="C3972">
        <v>142.8125</v>
      </c>
      <c r="D3972">
        <v>140.875</v>
      </c>
      <c r="E3972">
        <v>141.875</v>
      </c>
      <c r="F3972">
        <v>5127300</v>
      </c>
      <c r="G3972">
        <v>105.817566</v>
      </c>
      <c r="H3972" s="6">
        <f t="shared" si="132"/>
        <v>0.10285493788764961</v>
      </c>
      <c r="R3972" s="6">
        <f t="shared" ref="R3972:R4035" si="133">(E3972-B3972)/B3972</f>
        <v>-2.8549378876496045E-3</v>
      </c>
    </row>
    <row r="3973" spans="1:18" x14ac:dyDescent="0.25">
      <c r="A3973" s="1">
        <v>36503</v>
      </c>
      <c r="B3973">
        <v>141.8125</v>
      </c>
      <c r="C3973">
        <v>142.218704</v>
      </c>
      <c r="D3973">
        <v>139.375</v>
      </c>
      <c r="E3973">
        <v>141.406204</v>
      </c>
      <c r="F3973">
        <v>6474700</v>
      </c>
      <c r="G3973">
        <v>105.46791399999999</v>
      </c>
      <c r="H3973" s="6">
        <f t="shared" si="132"/>
        <v>0.10286502247686204</v>
      </c>
      <c r="R3973" s="6">
        <f t="shared" si="133"/>
        <v>-2.8650224768620365E-3</v>
      </c>
    </row>
    <row r="3974" spans="1:18" x14ac:dyDescent="0.25">
      <c r="A3974" s="1">
        <v>36502</v>
      </c>
      <c r="B3974">
        <v>141.343704</v>
      </c>
      <c r="C3974">
        <v>142.0625</v>
      </c>
      <c r="D3974">
        <v>140.5</v>
      </c>
      <c r="E3974">
        <v>140.718704</v>
      </c>
      <c r="F3974">
        <v>4611400</v>
      </c>
      <c r="G3974">
        <v>104.955142</v>
      </c>
      <c r="H3974" s="6">
        <f t="shared" si="132"/>
        <v>0.10442184534798947</v>
      </c>
      <c r="R3974" s="6">
        <f t="shared" si="133"/>
        <v>-4.4218453479894651E-3</v>
      </c>
    </row>
    <row r="3975" spans="1:18" x14ac:dyDescent="0.25">
      <c r="A3975" s="1">
        <v>36501</v>
      </c>
      <c r="B3975">
        <v>143.281204</v>
      </c>
      <c r="C3975">
        <v>143.3125</v>
      </c>
      <c r="D3975">
        <v>141.375</v>
      </c>
      <c r="E3975">
        <v>141.625</v>
      </c>
      <c r="F3975">
        <v>10714200</v>
      </c>
      <c r="G3975">
        <v>105.631103</v>
      </c>
      <c r="H3975" s="6">
        <f t="shared" si="132"/>
        <v>0.11155911559760485</v>
      </c>
      <c r="R3975" s="6">
        <f t="shared" si="133"/>
        <v>-1.1559115597604849E-2</v>
      </c>
    </row>
    <row r="3976" spans="1:18" x14ac:dyDescent="0.25">
      <c r="A3976" s="1">
        <v>36500</v>
      </c>
      <c r="B3976">
        <v>143.531204</v>
      </c>
      <c r="C3976">
        <v>143.718704</v>
      </c>
      <c r="D3976">
        <v>142.25</v>
      </c>
      <c r="E3976">
        <v>142.781204</v>
      </c>
      <c r="F3976">
        <v>3138900</v>
      </c>
      <c r="G3976">
        <v>106.493459</v>
      </c>
      <c r="H3976" s="6">
        <f t="shared" si="132"/>
        <v>0.10522534458778735</v>
      </c>
      <c r="R3976" s="6">
        <f t="shared" si="133"/>
        <v>-5.225344587787336E-3</v>
      </c>
    </row>
    <row r="3977" spans="1:18" x14ac:dyDescent="0.25">
      <c r="A3977" s="1">
        <v>36497</v>
      </c>
      <c r="B3977">
        <v>143.031204</v>
      </c>
      <c r="C3977">
        <v>145.343704</v>
      </c>
      <c r="D3977">
        <v>143.031204</v>
      </c>
      <c r="E3977">
        <v>143.843704</v>
      </c>
      <c r="F3977">
        <v>10045400</v>
      </c>
      <c r="G3977">
        <v>107.28592500000001</v>
      </c>
      <c r="H3977" s="6">
        <f t="shared" si="132"/>
        <v>9.4319421376051621E-2</v>
      </c>
      <c r="R3977" s="6">
        <f t="shared" si="133"/>
        <v>5.6805786239483794E-3</v>
      </c>
    </row>
    <row r="3978" spans="1:18" x14ac:dyDescent="0.25">
      <c r="A3978" s="1">
        <v>36496</v>
      </c>
      <c r="B3978">
        <v>140.625</v>
      </c>
      <c r="C3978">
        <v>141.375</v>
      </c>
      <c r="D3978">
        <v>140.375</v>
      </c>
      <c r="E3978">
        <v>141.25</v>
      </c>
      <c r="F3978">
        <v>6698300</v>
      </c>
      <c r="G3978">
        <v>105.351409</v>
      </c>
      <c r="H3978" s="6">
        <f t="shared" si="132"/>
        <v>9.555555555555556E-2</v>
      </c>
      <c r="R3978" s="6">
        <f t="shared" si="133"/>
        <v>4.4444444444444444E-3</v>
      </c>
    </row>
    <row r="3979" spans="1:18" x14ac:dyDescent="0.25">
      <c r="A3979" s="1">
        <v>36495</v>
      </c>
      <c r="B3979">
        <v>139.3125</v>
      </c>
      <c r="C3979">
        <v>140.5</v>
      </c>
      <c r="D3979">
        <v>139</v>
      </c>
      <c r="E3979">
        <v>140.406204</v>
      </c>
      <c r="F3979">
        <v>6980200</v>
      </c>
      <c r="G3979">
        <v>104.72206300000001</v>
      </c>
      <c r="H3979" s="6">
        <f t="shared" si="132"/>
        <v>9.2149275908479128E-2</v>
      </c>
      <c r="R3979" s="6">
        <f t="shared" si="133"/>
        <v>7.8507240915208793E-3</v>
      </c>
    </row>
    <row r="3980" spans="1:18" x14ac:dyDescent="0.25">
      <c r="A3980" s="1">
        <v>36494</v>
      </c>
      <c r="B3980">
        <v>140.75</v>
      </c>
      <c r="C3980">
        <v>142.3125</v>
      </c>
      <c r="D3980">
        <v>139</v>
      </c>
      <c r="E3980">
        <v>139.281204</v>
      </c>
      <c r="F3980">
        <v>7682000</v>
      </c>
      <c r="G3980">
        <v>103.882981</v>
      </c>
      <c r="H3980" s="6">
        <f t="shared" si="132"/>
        <v>0.11043549555950265</v>
      </c>
      <c r="R3980" s="6">
        <f t="shared" si="133"/>
        <v>-1.0435495559502647E-2</v>
      </c>
    </row>
    <row r="3981" spans="1:18" x14ac:dyDescent="0.25">
      <c r="A3981" s="1">
        <v>36493</v>
      </c>
      <c r="B3981">
        <v>140.875</v>
      </c>
      <c r="C3981">
        <v>141.92179899999999</v>
      </c>
      <c r="D3981">
        <v>140.4375</v>
      </c>
      <c r="E3981">
        <v>140.9375</v>
      </c>
      <c r="F3981">
        <v>7348600</v>
      </c>
      <c r="G3981">
        <v>105.118331</v>
      </c>
      <c r="H3981" s="6">
        <f t="shared" si="132"/>
        <v>9.955634427684118E-2</v>
      </c>
      <c r="R3981" s="6">
        <f t="shared" si="133"/>
        <v>4.4365572315882877E-4</v>
      </c>
    </row>
    <row r="3982" spans="1:18" x14ac:dyDescent="0.25">
      <c r="A3982" s="1">
        <v>36490</v>
      </c>
      <c r="B3982">
        <v>142.468704</v>
      </c>
      <c r="C3982">
        <v>142.875</v>
      </c>
      <c r="D3982">
        <v>141.25</v>
      </c>
      <c r="E3982">
        <v>141.4375</v>
      </c>
      <c r="F3982">
        <v>1693900</v>
      </c>
      <c r="G3982">
        <v>105.49125600000001</v>
      </c>
      <c r="H3982" s="6">
        <f t="shared" si="132"/>
        <v>0.10723810893934996</v>
      </c>
      <c r="R3982" s="6">
        <f t="shared" si="133"/>
        <v>-7.2381089393499529E-3</v>
      </c>
    </row>
    <row r="3983" spans="1:18" x14ac:dyDescent="0.25">
      <c r="A3983" s="1">
        <v>36488</v>
      </c>
      <c r="B3983">
        <v>140.75</v>
      </c>
      <c r="C3983">
        <v>142.4375</v>
      </c>
      <c r="D3983">
        <v>140</v>
      </c>
      <c r="E3983">
        <v>141.968704</v>
      </c>
      <c r="F3983">
        <v>4459700</v>
      </c>
      <c r="G3983">
        <v>105.887455</v>
      </c>
      <c r="H3983" s="6">
        <f t="shared" si="132"/>
        <v>9.134135701598578E-2</v>
      </c>
      <c r="R3983" s="6">
        <f t="shared" si="133"/>
        <v>8.6586429840142271E-3</v>
      </c>
    </row>
    <row r="3984" spans="1:18" x14ac:dyDescent="0.25">
      <c r="A3984" s="1">
        <v>36487</v>
      </c>
      <c r="B3984">
        <v>142.843704</v>
      </c>
      <c r="C3984">
        <v>142.843704</v>
      </c>
      <c r="D3984">
        <v>140.375</v>
      </c>
      <c r="E3984">
        <v>141.218704</v>
      </c>
      <c r="F3984">
        <v>5918000</v>
      </c>
      <c r="G3984">
        <v>105.328067</v>
      </c>
      <c r="H3984" s="6">
        <f t="shared" si="132"/>
        <v>0.11137607016967301</v>
      </c>
      <c r="R3984" s="6">
        <f t="shared" si="133"/>
        <v>-1.1376070169673002E-2</v>
      </c>
    </row>
    <row r="3985" spans="1:18" x14ac:dyDescent="0.25">
      <c r="A3985" s="1">
        <v>36486</v>
      </c>
      <c r="B3985">
        <v>142.4375</v>
      </c>
      <c r="C3985">
        <v>143</v>
      </c>
      <c r="D3985">
        <v>141.5</v>
      </c>
      <c r="E3985">
        <v>142.468704</v>
      </c>
      <c r="F3985">
        <v>4155400</v>
      </c>
      <c r="G3985">
        <v>106.26038</v>
      </c>
      <c r="H3985" s="6">
        <f t="shared" si="132"/>
        <v>9.9780928477402359E-2</v>
      </c>
      <c r="R3985" s="6">
        <f t="shared" si="133"/>
        <v>2.1907152259764776E-4</v>
      </c>
    </row>
    <row r="3986" spans="1:18" x14ac:dyDescent="0.25">
      <c r="A3986" s="1">
        <v>36483</v>
      </c>
      <c r="B3986">
        <v>142.406204</v>
      </c>
      <c r="C3986">
        <v>142.968704</v>
      </c>
      <c r="D3986">
        <v>142</v>
      </c>
      <c r="E3986">
        <v>142.5</v>
      </c>
      <c r="F3986">
        <v>4832100</v>
      </c>
      <c r="G3986">
        <v>106.283722</v>
      </c>
      <c r="H3986" s="6">
        <f t="shared" si="132"/>
        <v>9.9341348920444522E-2</v>
      </c>
      <c r="R3986" s="6">
        <f t="shared" si="133"/>
        <v>6.5865107955547745E-4</v>
      </c>
    </row>
    <row r="3987" spans="1:18" x14ac:dyDescent="0.25">
      <c r="A3987" s="1">
        <v>36482</v>
      </c>
      <c r="B3987">
        <v>142.4375</v>
      </c>
      <c r="C3987">
        <v>143</v>
      </c>
      <c r="D3987">
        <v>141.625</v>
      </c>
      <c r="E3987">
        <v>142.625</v>
      </c>
      <c r="F3987">
        <v>4491000</v>
      </c>
      <c r="G3987">
        <v>106.376954</v>
      </c>
      <c r="H3987" s="6">
        <f t="shared" si="132"/>
        <v>9.8683633172444066E-2</v>
      </c>
      <c r="R3987" s="6">
        <f t="shared" si="133"/>
        <v>1.3163668275559457E-3</v>
      </c>
    </row>
    <row r="3988" spans="1:18" x14ac:dyDescent="0.25">
      <c r="A3988" s="1">
        <v>36481</v>
      </c>
      <c r="B3988">
        <v>142.25</v>
      </c>
      <c r="C3988">
        <v>142.9375</v>
      </c>
      <c r="D3988">
        <v>141.3125</v>
      </c>
      <c r="E3988">
        <v>141.625</v>
      </c>
      <c r="F3988">
        <v>9459000</v>
      </c>
      <c r="G3988">
        <v>105.631103</v>
      </c>
      <c r="H3988" s="6">
        <f t="shared" si="132"/>
        <v>0.10439367311072056</v>
      </c>
      <c r="R3988" s="6">
        <f t="shared" si="133"/>
        <v>-4.3936731107205628E-3</v>
      </c>
    </row>
    <row r="3989" spans="1:18" x14ac:dyDescent="0.25">
      <c r="A3989" s="1">
        <v>36480</v>
      </c>
      <c r="B3989">
        <v>140.5625</v>
      </c>
      <c r="C3989">
        <v>143</v>
      </c>
      <c r="D3989">
        <v>140.093704</v>
      </c>
      <c r="E3989">
        <v>141.25</v>
      </c>
      <c r="F3989">
        <v>7544800</v>
      </c>
      <c r="G3989">
        <v>105.351409</v>
      </c>
      <c r="H3989" s="6">
        <f t="shared" si="132"/>
        <v>9.5108937305469099E-2</v>
      </c>
      <c r="R3989" s="6">
        <f t="shared" si="133"/>
        <v>4.8910626945309022E-3</v>
      </c>
    </row>
    <row r="3990" spans="1:18" x14ac:dyDescent="0.25">
      <c r="A3990" s="1">
        <v>36479</v>
      </c>
      <c r="B3990">
        <v>139.843704</v>
      </c>
      <c r="C3990">
        <v>140.25</v>
      </c>
      <c r="D3990">
        <v>139.406204</v>
      </c>
      <c r="E3990">
        <v>140.07809399999999</v>
      </c>
      <c r="F3990">
        <v>2187500</v>
      </c>
      <c r="G3990">
        <v>104.47734199999999</v>
      </c>
      <c r="H3990" s="6">
        <f t="shared" si="132"/>
        <v>9.832391453246983E-2</v>
      </c>
      <c r="R3990" s="6">
        <f t="shared" si="133"/>
        <v>1.6760854675301688E-3</v>
      </c>
    </row>
    <row r="3991" spans="1:18" x14ac:dyDescent="0.25">
      <c r="A3991" s="1">
        <v>36476</v>
      </c>
      <c r="B3991">
        <v>139.25</v>
      </c>
      <c r="C3991">
        <v>139.98429899999999</v>
      </c>
      <c r="D3991">
        <v>137.125</v>
      </c>
      <c r="E3991">
        <v>139.75</v>
      </c>
      <c r="F3991">
        <v>11802900</v>
      </c>
      <c r="G3991">
        <v>104.23263300000001</v>
      </c>
      <c r="H3991" s="6">
        <f t="shared" si="132"/>
        <v>9.6409335727109524E-2</v>
      </c>
      <c r="R3991" s="6">
        <f t="shared" si="133"/>
        <v>3.5906642728904849E-3</v>
      </c>
    </row>
    <row r="3992" spans="1:18" x14ac:dyDescent="0.25">
      <c r="A3992" s="1">
        <v>36475</v>
      </c>
      <c r="B3992">
        <v>138.1875</v>
      </c>
      <c r="C3992">
        <v>138.5</v>
      </c>
      <c r="D3992">
        <v>137.468704</v>
      </c>
      <c r="E3992">
        <v>138.5</v>
      </c>
      <c r="F3992">
        <v>4794100</v>
      </c>
      <c r="G3992">
        <v>103.300319</v>
      </c>
      <c r="H3992" s="6">
        <f t="shared" si="132"/>
        <v>9.7738579828132069E-2</v>
      </c>
      <c r="R3992" s="6">
        <f t="shared" si="133"/>
        <v>2.2614201718679332E-3</v>
      </c>
    </row>
    <row r="3993" spans="1:18" x14ac:dyDescent="0.25">
      <c r="A3993" s="1">
        <v>36474</v>
      </c>
      <c r="B3993">
        <v>136.25</v>
      </c>
      <c r="C3993">
        <v>138.39059399999999</v>
      </c>
      <c r="D3993">
        <v>136.07809399999999</v>
      </c>
      <c r="E3993">
        <v>137.718704</v>
      </c>
      <c r="F3993">
        <v>6405600</v>
      </c>
      <c r="G3993">
        <v>102.71759</v>
      </c>
      <c r="H3993" s="6">
        <f t="shared" si="132"/>
        <v>8.9220521100917424E-2</v>
      </c>
      <c r="R3993" s="6">
        <f t="shared" si="133"/>
        <v>1.0779478899082586E-2</v>
      </c>
    </row>
    <row r="3994" spans="1:18" x14ac:dyDescent="0.25">
      <c r="A3994" s="1">
        <v>36473</v>
      </c>
      <c r="B3994">
        <v>138.5</v>
      </c>
      <c r="C3994">
        <v>138.6875</v>
      </c>
      <c r="D3994">
        <v>136.281204</v>
      </c>
      <c r="E3994">
        <v>136.70309399999999</v>
      </c>
      <c r="F3994">
        <v>4533700</v>
      </c>
      <c r="G3994">
        <v>101.96009599999999</v>
      </c>
      <c r="H3994" s="6">
        <f t="shared" si="132"/>
        <v>0.1129740505415163</v>
      </c>
      <c r="R3994" s="6">
        <f t="shared" si="133"/>
        <v>-1.2974050541516296E-2</v>
      </c>
    </row>
    <row r="3995" spans="1:18" x14ac:dyDescent="0.25">
      <c r="A3995" s="1">
        <v>36472</v>
      </c>
      <c r="B3995">
        <v>137</v>
      </c>
      <c r="C3995">
        <v>138.375</v>
      </c>
      <c r="D3995">
        <v>136.75</v>
      </c>
      <c r="E3995">
        <v>138</v>
      </c>
      <c r="F3995">
        <v>4649200</v>
      </c>
      <c r="G3995">
        <v>102.92739400000001</v>
      </c>
      <c r="H3995" s="6">
        <f t="shared" si="132"/>
        <v>9.27007299270073E-2</v>
      </c>
      <c r="R3995" s="6">
        <f t="shared" si="133"/>
        <v>7.2992700729927005E-3</v>
      </c>
    </row>
    <row r="3996" spans="1:18" x14ac:dyDescent="0.25">
      <c r="A3996" s="1">
        <v>36469</v>
      </c>
      <c r="B3996">
        <v>138.625</v>
      </c>
      <c r="C3996">
        <v>139.10929899999999</v>
      </c>
      <c r="D3996">
        <v>136.781204</v>
      </c>
      <c r="E3996">
        <v>137.875</v>
      </c>
      <c r="F3996">
        <v>7431500</v>
      </c>
      <c r="G3996">
        <v>102.834163</v>
      </c>
      <c r="H3996" s="6">
        <f t="shared" si="132"/>
        <v>0.10541027953110911</v>
      </c>
      <c r="R3996" s="6">
        <f t="shared" si="133"/>
        <v>-5.4102795311091077E-3</v>
      </c>
    </row>
    <row r="3997" spans="1:18" x14ac:dyDescent="0.25">
      <c r="A3997" s="1">
        <v>36468</v>
      </c>
      <c r="B3997">
        <v>136.75</v>
      </c>
      <c r="C3997">
        <v>137.35929899999999</v>
      </c>
      <c r="D3997">
        <v>135.76559399999999</v>
      </c>
      <c r="E3997">
        <v>136.531204</v>
      </c>
      <c r="F3997">
        <v>7907500</v>
      </c>
      <c r="G3997">
        <v>101.831892</v>
      </c>
      <c r="H3997" s="6">
        <f t="shared" si="132"/>
        <v>0.10159997074954295</v>
      </c>
      <c r="R3997" s="6">
        <f t="shared" si="133"/>
        <v>-1.5999707495429436E-3</v>
      </c>
    </row>
    <row r="3998" spans="1:18" x14ac:dyDescent="0.25">
      <c r="A3998" s="1">
        <v>36467</v>
      </c>
      <c r="B3998">
        <v>136</v>
      </c>
      <c r="C3998">
        <v>136.375</v>
      </c>
      <c r="D3998">
        <v>135.125</v>
      </c>
      <c r="E3998">
        <v>135.5</v>
      </c>
      <c r="F3998">
        <v>7222300</v>
      </c>
      <c r="G3998">
        <v>101.06276699999999</v>
      </c>
      <c r="H3998" s="6">
        <f t="shared" si="132"/>
        <v>0.1036764705882353</v>
      </c>
      <c r="R3998" s="6">
        <f t="shared" si="133"/>
        <v>-3.6764705882352941E-3</v>
      </c>
    </row>
    <row r="3999" spans="1:18" x14ac:dyDescent="0.25">
      <c r="A3999" s="1">
        <v>36466</v>
      </c>
      <c r="B3999">
        <v>135.968704</v>
      </c>
      <c r="C3999">
        <v>137.25</v>
      </c>
      <c r="D3999">
        <v>134.593704</v>
      </c>
      <c r="E3999">
        <v>134.593704</v>
      </c>
      <c r="F3999">
        <v>6516900</v>
      </c>
      <c r="G3999">
        <v>100.38680600000001</v>
      </c>
      <c r="H3999" s="6">
        <f t="shared" si="132"/>
        <v>0.11011262121024556</v>
      </c>
      <c r="R3999" s="6">
        <f t="shared" si="133"/>
        <v>-1.0112621210245558E-2</v>
      </c>
    </row>
    <row r="4000" spans="1:18" x14ac:dyDescent="0.25">
      <c r="A4000" s="1">
        <v>36465</v>
      </c>
      <c r="B4000">
        <v>136.5</v>
      </c>
      <c r="C4000">
        <v>137</v>
      </c>
      <c r="D4000">
        <v>135.5625</v>
      </c>
      <c r="E4000">
        <v>135.5625</v>
      </c>
      <c r="F4000">
        <v>4006500</v>
      </c>
      <c r="G4000">
        <v>101.10938299999999</v>
      </c>
      <c r="H4000" s="6">
        <f t="shared" si="132"/>
        <v>0.10686813186813188</v>
      </c>
      <c r="R4000" s="6">
        <f t="shared" si="133"/>
        <v>-6.868131868131868E-3</v>
      </c>
    </row>
    <row r="4001" spans="1:18" x14ac:dyDescent="0.25">
      <c r="A4001" s="1">
        <v>36462</v>
      </c>
      <c r="B4001">
        <v>135.843704</v>
      </c>
      <c r="C4001">
        <v>137.6875</v>
      </c>
      <c r="D4001">
        <v>135.718704</v>
      </c>
      <c r="E4001">
        <v>137</v>
      </c>
      <c r="F4001">
        <v>10988600</v>
      </c>
      <c r="G4001">
        <v>102.181543</v>
      </c>
      <c r="H4001" s="6">
        <f t="shared" si="132"/>
        <v>9.1488041286035632E-2</v>
      </c>
      <c r="R4001" s="6">
        <f t="shared" si="133"/>
        <v>8.5119587139643772E-3</v>
      </c>
    </row>
    <row r="4002" spans="1:18" x14ac:dyDescent="0.25">
      <c r="A4002" s="1">
        <v>36461</v>
      </c>
      <c r="B4002">
        <v>132.4375</v>
      </c>
      <c r="C4002">
        <v>134.85929899999999</v>
      </c>
      <c r="D4002">
        <v>132.1875</v>
      </c>
      <c r="E4002">
        <v>134.5625</v>
      </c>
      <c r="F4002">
        <v>10509700</v>
      </c>
      <c r="G4002">
        <v>100.36353200000001</v>
      </c>
      <c r="H4002" s="6">
        <f t="shared" si="132"/>
        <v>8.3954695611137331E-2</v>
      </c>
      <c r="R4002" s="6">
        <f t="shared" si="133"/>
        <v>1.6045304388862671E-2</v>
      </c>
    </row>
    <row r="4003" spans="1:18" x14ac:dyDescent="0.25">
      <c r="A4003" s="1">
        <v>36460</v>
      </c>
      <c r="B4003">
        <v>128.375</v>
      </c>
      <c r="C4003">
        <v>130.3125</v>
      </c>
      <c r="D4003">
        <v>128.25</v>
      </c>
      <c r="E4003">
        <v>130.125</v>
      </c>
      <c r="F4003">
        <v>5433300</v>
      </c>
      <c r="G4003">
        <v>97.053820000000002</v>
      </c>
      <c r="H4003" s="6">
        <f t="shared" si="132"/>
        <v>8.6368062317429412E-2</v>
      </c>
      <c r="R4003" s="6">
        <f t="shared" si="133"/>
        <v>1.3631937682570594E-2</v>
      </c>
    </row>
    <row r="4004" spans="1:18" x14ac:dyDescent="0.25">
      <c r="A4004" s="1">
        <v>36459</v>
      </c>
      <c r="B4004">
        <v>130.1875</v>
      </c>
      <c r="C4004">
        <v>130.6875</v>
      </c>
      <c r="D4004">
        <v>127.8125</v>
      </c>
      <c r="E4004">
        <v>127.8125</v>
      </c>
      <c r="F4004">
        <v>6256300</v>
      </c>
      <c r="G4004">
        <v>95.329040000000006</v>
      </c>
      <c r="H4004" s="6">
        <f t="shared" si="132"/>
        <v>0.11824291886701874</v>
      </c>
      <c r="R4004" s="6">
        <f t="shared" si="133"/>
        <v>-1.8242918867018725E-2</v>
      </c>
    </row>
    <row r="4005" spans="1:18" x14ac:dyDescent="0.25">
      <c r="A4005" s="1">
        <v>36458</v>
      </c>
      <c r="B4005">
        <v>129.3125</v>
      </c>
      <c r="C4005">
        <v>130.468704</v>
      </c>
      <c r="D4005">
        <v>128.75</v>
      </c>
      <c r="E4005">
        <v>129.4375</v>
      </c>
      <c r="F4005">
        <v>8114300</v>
      </c>
      <c r="G4005">
        <v>96.541048000000004</v>
      </c>
      <c r="H4005" s="6">
        <f t="shared" si="132"/>
        <v>9.9033349444175939E-2</v>
      </c>
      <c r="R4005" s="6">
        <f t="shared" si="133"/>
        <v>9.666505558240696E-4</v>
      </c>
    </row>
    <row r="4006" spans="1:18" x14ac:dyDescent="0.25">
      <c r="A4006" s="1">
        <v>36455</v>
      </c>
      <c r="B4006">
        <v>129.75</v>
      </c>
      <c r="C4006">
        <v>131.218704</v>
      </c>
      <c r="D4006">
        <v>129.5625</v>
      </c>
      <c r="E4006">
        <v>130.093704</v>
      </c>
      <c r="F4006">
        <v>8309600</v>
      </c>
      <c r="G4006">
        <v>97.030478000000002</v>
      </c>
      <c r="H4006" s="6">
        <f t="shared" si="132"/>
        <v>9.7351028901734096E-2</v>
      </c>
      <c r="R4006" s="6">
        <f t="shared" si="133"/>
        <v>2.6489710982659149E-3</v>
      </c>
    </row>
    <row r="4007" spans="1:18" x14ac:dyDescent="0.25">
      <c r="A4007" s="1">
        <v>36454</v>
      </c>
      <c r="B4007">
        <v>127.21869700000001</v>
      </c>
      <c r="C4007">
        <v>129</v>
      </c>
      <c r="D4007">
        <v>126.625</v>
      </c>
      <c r="E4007">
        <v>129</v>
      </c>
      <c r="F4007">
        <v>9105400</v>
      </c>
      <c r="G4007">
        <v>96.214737999999997</v>
      </c>
      <c r="H4007" s="6">
        <f t="shared" si="132"/>
        <v>8.5998103722128252E-2</v>
      </c>
      <c r="R4007" s="6">
        <f t="shared" si="133"/>
        <v>1.400189627787175E-2</v>
      </c>
    </row>
    <row r="4008" spans="1:18" x14ac:dyDescent="0.25">
      <c r="A4008" s="1">
        <v>36453</v>
      </c>
      <c r="B4008">
        <v>127.75</v>
      </c>
      <c r="C4008">
        <v>129.468704</v>
      </c>
      <c r="D4008">
        <v>127.125</v>
      </c>
      <c r="E4008">
        <v>128.25</v>
      </c>
      <c r="F4008">
        <v>9759400</v>
      </c>
      <c r="G4008">
        <v>95.655349999999999</v>
      </c>
      <c r="H4008" s="6">
        <f t="shared" si="132"/>
        <v>9.6086105675146777E-2</v>
      </c>
      <c r="R4008" s="6">
        <f t="shared" si="133"/>
        <v>3.9138943248532287E-3</v>
      </c>
    </row>
    <row r="4009" spans="1:18" x14ac:dyDescent="0.25">
      <c r="A4009" s="1">
        <v>36452</v>
      </c>
      <c r="B4009">
        <v>127.1875</v>
      </c>
      <c r="C4009">
        <v>128.25</v>
      </c>
      <c r="D4009">
        <v>125.9375</v>
      </c>
      <c r="E4009">
        <v>127</v>
      </c>
      <c r="F4009">
        <v>14392900</v>
      </c>
      <c r="G4009">
        <v>94.723037000000005</v>
      </c>
      <c r="H4009" s="6">
        <f t="shared" si="132"/>
        <v>0.10147420147420148</v>
      </c>
      <c r="R4009" s="6">
        <f t="shared" si="133"/>
        <v>-1.4742014742014742E-3</v>
      </c>
    </row>
    <row r="4010" spans="1:18" x14ac:dyDescent="0.25">
      <c r="A4010" s="1">
        <v>36451</v>
      </c>
      <c r="B4010">
        <v>124.9375</v>
      </c>
      <c r="C4010">
        <v>125.9375</v>
      </c>
      <c r="D4010">
        <v>123.4375</v>
      </c>
      <c r="E4010">
        <v>125.78119700000001</v>
      </c>
      <c r="F4010">
        <v>9758800</v>
      </c>
      <c r="G4010">
        <v>93.813991000000001</v>
      </c>
      <c r="H4010" s="6">
        <f t="shared" si="132"/>
        <v>9.3247047523761839E-2</v>
      </c>
      <c r="R4010" s="6">
        <f t="shared" si="133"/>
        <v>6.7529524762381665E-3</v>
      </c>
    </row>
    <row r="4011" spans="1:18" x14ac:dyDescent="0.25">
      <c r="A4011" s="1">
        <v>36448</v>
      </c>
      <c r="B4011">
        <v>126</v>
      </c>
      <c r="C4011">
        <v>126.75</v>
      </c>
      <c r="D4011">
        <v>124.5</v>
      </c>
      <c r="E4011">
        <v>124.875</v>
      </c>
      <c r="F4011">
        <v>14238700</v>
      </c>
      <c r="G4011">
        <v>93.138103999999998</v>
      </c>
      <c r="H4011" s="6">
        <f t="shared" si="132"/>
        <v>0.10892857142857143</v>
      </c>
      <c r="R4011" s="6">
        <f t="shared" si="133"/>
        <v>-8.9285714285714281E-3</v>
      </c>
    </row>
    <row r="4012" spans="1:18" x14ac:dyDescent="0.25">
      <c r="A4012" s="1">
        <v>36447</v>
      </c>
      <c r="B4012">
        <v>128.48429899999999</v>
      </c>
      <c r="C4012">
        <v>129.1875</v>
      </c>
      <c r="D4012">
        <v>126.75</v>
      </c>
      <c r="E4012">
        <v>128.156204</v>
      </c>
      <c r="F4012">
        <v>10562200</v>
      </c>
      <c r="G4012">
        <v>95.585391999999999</v>
      </c>
      <c r="H4012" s="6">
        <f t="shared" si="132"/>
        <v>0.10255358049624407</v>
      </c>
      <c r="R4012" s="6">
        <f t="shared" si="133"/>
        <v>-2.5535804962440625E-3</v>
      </c>
    </row>
    <row r="4013" spans="1:18" x14ac:dyDescent="0.25">
      <c r="A4013" s="1">
        <v>36446</v>
      </c>
      <c r="B4013">
        <v>130.6875</v>
      </c>
      <c r="C4013">
        <v>131.3125</v>
      </c>
      <c r="D4013">
        <v>128.1875</v>
      </c>
      <c r="E4013">
        <v>128.1875</v>
      </c>
      <c r="F4013">
        <v>10469300</v>
      </c>
      <c r="G4013">
        <v>95.608733999999998</v>
      </c>
      <c r="H4013" s="6">
        <f t="shared" si="132"/>
        <v>0.1191296030607365</v>
      </c>
      <c r="R4013" s="6">
        <f t="shared" si="133"/>
        <v>-1.9129603060736491E-2</v>
      </c>
    </row>
    <row r="4014" spans="1:18" x14ac:dyDescent="0.25">
      <c r="A4014" s="1">
        <v>36445</v>
      </c>
      <c r="B4014">
        <v>133.125</v>
      </c>
      <c r="C4014">
        <v>133.3125</v>
      </c>
      <c r="D4014">
        <v>131.1875</v>
      </c>
      <c r="E4014">
        <v>131.593704</v>
      </c>
      <c r="F4014">
        <v>8686100</v>
      </c>
      <c r="G4014">
        <v>98.149253999999999</v>
      </c>
      <c r="H4014" s="6">
        <f t="shared" si="132"/>
        <v>0.11150269295774647</v>
      </c>
      <c r="R4014" s="6">
        <f t="shared" si="133"/>
        <v>-1.150269295774646E-2</v>
      </c>
    </row>
    <row r="4015" spans="1:18" x14ac:dyDescent="0.25">
      <c r="A4015" s="1">
        <v>36444</v>
      </c>
      <c r="B4015">
        <v>133.593704</v>
      </c>
      <c r="C4015">
        <v>134.125</v>
      </c>
      <c r="D4015">
        <v>133.3125</v>
      </c>
      <c r="E4015">
        <v>133.656204</v>
      </c>
      <c r="F4015">
        <v>4282000</v>
      </c>
      <c r="G4015">
        <v>99.687571000000005</v>
      </c>
      <c r="H4015" s="6">
        <f t="shared" si="132"/>
        <v>9.9532163581601121E-2</v>
      </c>
      <c r="R4015" s="6">
        <f t="shared" si="133"/>
        <v>4.6783641839887903E-4</v>
      </c>
    </row>
    <row r="4016" spans="1:18" x14ac:dyDescent="0.25">
      <c r="A4016" s="1">
        <v>36441</v>
      </c>
      <c r="B4016">
        <v>131.75</v>
      </c>
      <c r="C4016">
        <v>133.875</v>
      </c>
      <c r="D4016">
        <v>131.23429899999999</v>
      </c>
      <c r="E4016">
        <v>133.875</v>
      </c>
      <c r="F4016">
        <v>9674300</v>
      </c>
      <c r="G4016">
        <v>99.850759999999994</v>
      </c>
      <c r="H4016" s="6">
        <f t="shared" si="132"/>
        <v>8.387096774193549E-2</v>
      </c>
      <c r="R4016" s="6">
        <f t="shared" si="133"/>
        <v>1.6129032258064516E-2</v>
      </c>
    </row>
    <row r="4017" spans="1:18" x14ac:dyDescent="0.25">
      <c r="A4017" s="1">
        <v>36440</v>
      </c>
      <c r="B4017">
        <v>132.85929899999999</v>
      </c>
      <c r="C4017">
        <v>133</v>
      </c>
      <c r="D4017">
        <v>131.5</v>
      </c>
      <c r="E4017">
        <v>131.875</v>
      </c>
      <c r="F4017">
        <v>6535600</v>
      </c>
      <c r="G4017">
        <v>98.359059000000002</v>
      </c>
      <c r="H4017" s="6">
        <f t="shared" si="132"/>
        <v>0.10740858191642268</v>
      </c>
      <c r="R4017" s="6">
        <f t="shared" si="133"/>
        <v>-7.4085819164226739E-3</v>
      </c>
    </row>
    <row r="4018" spans="1:18" x14ac:dyDescent="0.25">
      <c r="A4018" s="1">
        <v>36439</v>
      </c>
      <c r="B4018">
        <v>130.75</v>
      </c>
      <c r="C4018">
        <v>132.8125</v>
      </c>
      <c r="D4018">
        <v>130.6875</v>
      </c>
      <c r="E4018">
        <v>132.625</v>
      </c>
      <c r="F4018">
        <v>10308200</v>
      </c>
      <c r="G4018">
        <v>98.918447</v>
      </c>
      <c r="H4018" s="6">
        <f t="shared" si="132"/>
        <v>8.565965583173997E-2</v>
      </c>
      <c r="R4018" s="6">
        <f t="shared" si="133"/>
        <v>1.4340344168260038E-2</v>
      </c>
    </row>
    <row r="4019" spans="1:18" x14ac:dyDescent="0.25">
      <c r="A4019" s="1">
        <v>36438</v>
      </c>
      <c r="B4019">
        <v>130.718704</v>
      </c>
      <c r="C4019">
        <v>131.968704</v>
      </c>
      <c r="D4019">
        <v>128.6875</v>
      </c>
      <c r="E4019">
        <v>130.625</v>
      </c>
      <c r="F4019">
        <v>11976000</v>
      </c>
      <c r="G4019">
        <v>97.426744999999997</v>
      </c>
      <c r="H4019" s="6">
        <f t="shared" si="132"/>
        <v>0.10071683697231272</v>
      </c>
      <c r="R4019" s="6">
        <f t="shared" si="133"/>
        <v>-7.168369723127185E-4</v>
      </c>
    </row>
    <row r="4020" spans="1:18" x14ac:dyDescent="0.25">
      <c r="A4020" s="1">
        <v>36437</v>
      </c>
      <c r="B4020">
        <v>129.1875</v>
      </c>
      <c r="C4020">
        <v>130.875</v>
      </c>
      <c r="D4020">
        <v>128.75</v>
      </c>
      <c r="E4020">
        <v>130.75</v>
      </c>
      <c r="F4020">
        <v>6341600</v>
      </c>
      <c r="G4020">
        <v>97.519976999999997</v>
      </c>
      <c r="H4020" s="6">
        <f t="shared" si="132"/>
        <v>8.7905176584421874E-2</v>
      </c>
      <c r="R4020" s="6">
        <f t="shared" si="133"/>
        <v>1.2094823415578132E-2</v>
      </c>
    </row>
    <row r="4021" spans="1:18" x14ac:dyDescent="0.25">
      <c r="A4021" s="1">
        <v>36434</v>
      </c>
      <c r="B4021">
        <v>127.9375</v>
      </c>
      <c r="C4021">
        <v>128.5625</v>
      </c>
      <c r="D4021">
        <v>126.625</v>
      </c>
      <c r="E4021">
        <v>128.468704</v>
      </c>
      <c r="F4021">
        <v>11127100</v>
      </c>
      <c r="G4021">
        <v>95.818471000000002</v>
      </c>
      <c r="H4021" s="6">
        <f t="shared" si="132"/>
        <v>9.5847941377625784E-2</v>
      </c>
      <c r="R4021" s="6">
        <f t="shared" si="133"/>
        <v>4.1520586223742252E-3</v>
      </c>
    </row>
    <row r="4022" spans="1:18" x14ac:dyDescent="0.25">
      <c r="A4022" s="1">
        <v>36433</v>
      </c>
      <c r="B4022">
        <v>127.4375</v>
      </c>
      <c r="C4022">
        <v>129.4375</v>
      </c>
      <c r="D4022">
        <v>126.96869700000001</v>
      </c>
      <c r="E4022">
        <v>128.75</v>
      </c>
      <c r="F4022">
        <v>7498900</v>
      </c>
      <c r="G4022">
        <v>96.028274999999994</v>
      </c>
      <c r="H4022" s="6">
        <f t="shared" si="132"/>
        <v>8.9700833742030417E-2</v>
      </c>
      <c r="R4022" s="6">
        <f t="shared" si="133"/>
        <v>1.0299166257969592E-2</v>
      </c>
    </row>
    <row r="4023" spans="1:18" x14ac:dyDescent="0.25">
      <c r="A4023" s="1">
        <v>36432</v>
      </c>
      <c r="B4023">
        <v>128.4375</v>
      </c>
      <c r="C4023">
        <v>129.125</v>
      </c>
      <c r="D4023">
        <v>126.75</v>
      </c>
      <c r="E4023">
        <v>126.8125</v>
      </c>
      <c r="F4023">
        <v>7580300</v>
      </c>
      <c r="G4023">
        <v>94.583190000000002</v>
      </c>
      <c r="H4023" s="6">
        <f t="shared" si="132"/>
        <v>0.11265206812652069</v>
      </c>
      <c r="R4023" s="6">
        <f t="shared" si="133"/>
        <v>-1.2652068126520682E-2</v>
      </c>
    </row>
    <row r="4024" spans="1:18" x14ac:dyDescent="0.25">
      <c r="A4024" s="1">
        <v>36431</v>
      </c>
      <c r="B4024">
        <v>127.9375</v>
      </c>
      <c r="C4024">
        <v>128.8125</v>
      </c>
      <c r="D4024">
        <v>125.5625</v>
      </c>
      <c r="E4024">
        <v>128.343704</v>
      </c>
      <c r="F4024">
        <v>11063400</v>
      </c>
      <c r="G4024">
        <v>95.725239000000002</v>
      </c>
      <c r="H4024" s="6">
        <f t="shared" si="132"/>
        <v>9.6824980947728373E-2</v>
      </c>
      <c r="R4024" s="6">
        <f t="shared" si="133"/>
        <v>3.1750190522716361E-3</v>
      </c>
    </row>
    <row r="4025" spans="1:18" x14ac:dyDescent="0.25">
      <c r="A4025" s="1">
        <v>36430</v>
      </c>
      <c r="B4025">
        <v>128.75</v>
      </c>
      <c r="C4025">
        <v>129.75</v>
      </c>
      <c r="D4025">
        <v>128.281204</v>
      </c>
      <c r="E4025">
        <v>128.593704</v>
      </c>
      <c r="F4025">
        <v>6970300</v>
      </c>
      <c r="G4025">
        <v>95.911702000000005</v>
      </c>
      <c r="H4025" s="6">
        <f t="shared" si="132"/>
        <v>0.1012139495145631</v>
      </c>
      <c r="R4025" s="6">
        <f t="shared" si="133"/>
        <v>-1.2139495145630879E-3</v>
      </c>
    </row>
    <row r="4026" spans="1:18" x14ac:dyDescent="0.25">
      <c r="A4026" s="1">
        <v>36427</v>
      </c>
      <c r="B4026">
        <v>127.75</v>
      </c>
      <c r="C4026">
        <v>128.375</v>
      </c>
      <c r="D4026">
        <v>126.3125</v>
      </c>
      <c r="E4026">
        <v>127.75</v>
      </c>
      <c r="F4026">
        <v>13792900</v>
      </c>
      <c r="G4026">
        <v>95.282425000000003</v>
      </c>
      <c r="H4026" s="6">
        <f t="shared" si="132"/>
        <v>0.1</v>
      </c>
      <c r="R4026" s="6">
        <f t="shared" si="133"/>
        <v>0</v>
      </c>
    </row>
    <row r="4027" spans="1:18" x14ac:dyDescent="0.25">
      <c r="A4027" s="1">
        <v>36426</v>
      </c>
      <c r="B4027">
        <v>131.8125</v>
      </c>
      <c r="C4027">
        <v>131.8125</v>
      </c>
      <c r="D4027">
        <v>127.625</v>
      </c>
      <c r="E4027">
        <v>127.875</v>
      </c>
      <c r="F4027">
        <v>12204100</v>
      </c>
      <c r="G4027">
        <v>95.375656000000006</v>
      </c>
      <c r="H4027" s="6">
        <f t="shared" si="132"/>
        <v>0.12987197724039828</v>
      </c>
      <c r="R4027" s="6">
        <f t="shared" si="133"/>
        <v>-2.9871977240398292E-2</v>
      </c>
    </row>
    <row r="4028" spans="1:18" x14ac:dyDescent="0.25">
      <c r="A4028" s="1">
        <v>36425</v>
      </c>
      <c r="B4028">
        <v>131.25</v>
      </c>
      <c r="C4028">
        <v>131.843704</v>
      </c>
      <c r="D4028">
        <v>129.75</v>
      </c>
      <c r="E4028">
        <v>130.60929899999999</v>
      </c>
      <c r="F4028">
        <v>13009100</v>
      </c>
      <c r="G4028">
        <v>97.415035000000003</v>
      </c>
      <c r="H4028" s="6">
        <f t="shared" si="132"/>
        <v>0.10488153142857148</v>
      </c>
      <c r="R4028" s="6">
        <f t="shared" si="133"/>
        <v>-4.8815314285714827E-3</v>
      </c>
    </row>
    <row r="4029" spans="1:18" x14ac:dyDescent="0.25">
      <c r="A4029" s="1">
        <v>36424</v>
      </c>
      <c r="B4029">
        <v>132.25</v>
      </c>
      <c r="C4029">
        <v>132.468704</v>
      </c>
      <c r="D4029">
        <v>130.156204</v>
      </c>
      <c r="E4029">
        <v>130.75</v>
      </c>
      <c r="F4029">
        <v>9335200</v>
      </c>
      <c r="G4029">
        <v>97.519976999999997</v>
      </c>
      <c r="H4029" s="6">
        <f t="shared" si="132"/>
        <v>0.1113421550094518</v>
      </c>
      <c r="R4029" s="6">
        <f t="shared" si="133"/>
        <v>-1.1342155009451797E-2</v>
      </c>
    </row>
    <row r="4030" spans="1:18" x14ac:dyDescent="0.25">
      <c r="A4030" s="1">
        <v>36423</v>
      </c>
      <c r="B4030">
        <v>133.9375</v>
      </c>
      <c r="C4030">
        <v>134</v>
      </c>
      <c r="D4030">
        <v>133.093704</v>
      </c>
      <c r="E4030">
        <v>133.5625</v>
      </c>
      <c r="F4030">
        <v>2803900</v>
      </c>
      <c r="G4030">
        <v>99.617682000000002</v>
      </c>
      <c r="H4030" s="6">
        <f t="shared" si="132"/>
        <v>0.10279981334577695</v>
      </c>
      <c r="R4030" s="6">
        <f t="shared" si="133"/>
        <v>-2.7998133457769483E-3</v>
      </c>
    </row>
    <row r="4031" spans="1:18" x14ac:dyDescent="0.25">
      <c r="A4031" s="1">
        <v>36420</v>
      </c>
      <c r="B4031">
        <v>132.625</v>
      </c>
      <c r="C4031">
        <v>133.9375</v>
      </c>
      <c r="D4031">
        <v>132.156204</v>
      </c>
      <c r="E4031">
        <v>133.75</v>
      </c>
      <c r="F4031">
        <v>8542300</v>
      </c>
      <c r="G4031">
        <v>99.757529000000005</v>
      </c>
      <c r="H4031" s="6">
        <f t="shared" si="132"/>
        <v>9.1517436380772865E-2</v>
      </c>
      <c r="R4031" s="6">
        <f t="shared" si="133"/>
        <v>8.4825636192271438E-3</v>
      </c>
    </row>
    <row r="4032" spans="1:18" x14ac:dyDescent="0.25">
      <c r="A4032" s="1">
        <v>36419</v>
      </c>
      <c r="B4032">
        <v>132.5</v>
      </c>
      <c r="C4032">
        <v>132.8125</v>
      </c>
      <c r="D4032">
        <v>130.3125</v>
      </c>
      <c r="E4032">
        <v>132.45309399999999</v>
      </c>
      <c r="F4032">
        <v>15377600</v>
      </c>
      <c r="G4032">
        <v>98.512775000000005</v>
      </c>
      <c r="H4032" s="6">
        <f t="shared" si="132"/>
        <v>0.10035400754716987</v>
      </c>
      <c r="R4032" s="6">
        <f t="shared" si="133"/>
        <v>-3.5400754716986415E-4</v>
      </c>
    </row>
    <row r="4033" spans="1:18" x14ac:dyDescent="0.25">
      <c r="A4033" s="1">
        <v>36418</v>
      </c>
      <c r="B4033">
        <v>135.4375</v>
      </c>
      <c r="C4033">
        <v>135.4375</v>
      </c>
      <c r="D4033">
        <v>131.875</v>
      </c>
      <c r="E4033">
        <v>131.9375</v>
      </c>
      <c r="F4033">
        <v>6984500</v>
      </c>
      <c r="G4033">
        <v>98.129299000000003</v>
      </c>
      <c r="H4033" s="6">
        <f t="shared" si="132"/>
        <v>0.12584217812644211</v>
      </c>
      <c r="R4033" s="6">
        <f t="shared" si="133"/>
        <v>-2.5842178126442086E-2</v>
      </c>
    </row>
    <row r="4034" spans="1:18" x14ac:dyDescent="0.25">
      <c r="A4034" s="1">
        <v>36417</v>
      </c>
      <c r="B4034">
        <v>134.0625</v>
      </c>
      <c r="C4034">
        <v>134.5625</v>
      </c>
      <c r="D4034">
        <v>133.375</v>
      </c>
      <c r="E4034">
        <v>134.0625</v>
      </c>
      <c r="F4034">
        <v>3736000</v>
      </c>
      <c r="G4034">
        <v>99.709779999999995</v>
      </c>
      <c r="H4034" s="6">
        <f t="shared" si="132"/>
        <v>0.1</v>
      </c>
      <c r="R4034" s="6">
        <f t="shared" si="133"/>
        <v>0</v>
      </c>
    </row>
    <row r="4035" spans="1:18" x14ac:dyDescent="0.25">
      <c r="A4035" s="1">
        <v>36416</v>
      </c>
      <c r="B4035">
        <v>135.125</v>
      </c>
      <c r="C4035">
        <v>135.468704</v>
      </c>
      <c r="D4035">
        <v>134.5</v>
      </c>
      <c r="E4035">
        <v>134.95309399999999</v>
      </c>
      <c r="F4035">
        <v>2320500</v>
      </c>
      <c r="G4035">
        <v>100.372165</v>
      </c>
      <c r="H4035" s="6">
        <f t="shared" ref="H4035:H4098" si="134">(B4035-E4035)/B4035+0.1</f>
        <v>0.10127219981498618</v>
      </c>
      <c r="R4035" s="6">
        <f t="shared" si="133"/>
        <v>-1.2721998149861757E-3</v>
      </c>
    </row>
    <row r="4036" spans="1:18" x14ac:dyDescent="0.25">
      <c r="A4036" s="1">
        <v>36413</v>
      </c>
      <c r="B4036">
        <v>136.25</v>
      </c>
      <c r="C4036">
        <v>136.35929899999999</v>
      </c>
      <c r="D4036">
        <v>134.9375</v>
      </c>
      <c r="E4036">
        <v>135.875</v>
      </c>
      <c r="F4036">
        <v>2934500</v>
      </c>
      <c r="G4036">
        <v>101.057838</v>
      </c>
      <c r="H4036" s="6">
        <f t="shared" si="134"/>
        <v>0.10275229357798166</v>
      </c>
      <c r="R4036" s="6">
        <f t="shared" ref="R4036:R4099" si="135">(E4036-B4036)/B4036</f>
        <v>-2.7522935779816515E-3</v>
      </c>
    </row>
    <row r="4037" spans="1:18" x14ac:dyDescent="0.25">
      <c r="A4037" s="1">
        <v>36412</v>
      </c>
      <c r="B4037">
        <v>134.75</v>
      </c>
      <c r="C4037">
        <v>135.25</v>
      </c>
      <c r="D4037">
        <v>133.6875</v>
      </c>
      <c r="E4037">
        <v>134.75</v>
      </c>
      <c r="F4037">
        <v>6177800</v>
      </c>
      <c r="G4037">
        <v>100.22111200000001</v>
      </c>
      <c r="H4037" s="6">
        <f t="shared" si="134"/>
        <v>0.1</v>
      </c>
      <c r="R4037" s="6">
        <f t="shared" si="135"/>
        <v>0</v>
      </c>
    </row>
    <row r="4038" spans="1:18" x14ac:dyDescent="0.25">
      <c r="A4038" s="1">
        <v>36411</v>
      </c>
      <c r="B4038">
        <v>134.843704</v>
      </c>
      <c r="C4038">
        <v>136.0625</v>
      </c>
      <c r="D4038">
        <v>134.031204</v>
      </c>
      <c r="E4038">
        <v>134.8125</v>
      </c>
      <c r="F4038">
        <v>6159600</v>
      </c>
      <c r="G4038">
        <v>100.26759699999999</v>
      </c>
      <c r="H4038" s="6">
        <f t="shared" si="134"/>
        <v>0.10023140865368103</v>
      </c>
      <c r="R4038" s="6">
        <f t="shared" si="135"/>
        <v>-2.3140865368102357E-4</v>
      </c>
    </row>
    <row r="4039" spans="1:18" x14ac:dyDescent="0.25">
      <c r="A4039" s="1">
        <v>36410</v>
      </c>
      <c r="B4039">
        <v>136.0625</v>
      </c>
      <c r="C4039">
        <v>136.625</v>
      </c>
      <c r="D4039">
        <v>135.218704</v>
      </c>
      <c r="E4039">
        <v>135.468704</v>
      </c>
      <c r="F4039">
        <v>4560800</v>
      </c>
      <c r="G4039">
        <v>100.755653</v>
      </c>
      <c r="H4039" s="6">
        <f t="shared" si="134"/>
        <v>0.10436414147909967</v>
      </c>
      <c r="R4039" s="6">
        <f t="shared" si="135"/>
        <v>-4.3641414790996603E-3</v>
      </c>
    </row>
    <row r="4040" spans="1:18" x14ac:dyDescent="0.25">
      <c r="A4040" s="1">
        <v>36406</v>
      </c>
      <c r="B4040">
        <v>134.875</v>
      </c>
      <c r="C4040">
        <v>136.5</v>
      </c>
      <c r="D4040">
        <v>134.6875</v>
      </c>
      <c r="E4040">
        <v>135.968704</v>
      </c>
      <c r="F4040">
        <v>9160800</v>
      </c>
      <c r="G4040">
        <v>101.127531</v>
      </c>
      <c r="H4040" s="6">
        <f t="shared" si="134"/>
        <v>9.1890980537534736E-2</v>
      </c>
      <c r="R4040" s="6">
        <f t="shared" si="135"/>
        <v>8.1090194624652643E-3</v>
      </c>
    </row>
    <row r="4041" spans="1:18" x14ac:dyDescent="0.25">
      <c r="A4041" s="1">
        <v>36405</v>
      </c>
      <c r="B4041">
        <v>132.125</v>
      </c>
      <c r="C4041">
        <v>132.67179899999999</v>
      </c>
      <c r="D4041">
        <v>130.656204</v>
      </c>
      <c r="E4041">
        <v>132.10929899999999</v>
      </c>
      <c r="F4041">
        <v>10896300</v>
      </c>
      <c r="G4041">
        <v>98.257075</v>
      </c>
      <c r="H4041" s="6">
        <f t="shared" si="134"/>
        <v>0.10011883443708615</v>
      </c>
      <c r="R4041" s="6">
        <f t="shared" si="135"/>
        <v>-1.1883443708614623E-4</v>
      </c>
    </row>
    <row r="4042" spans="1:18" x14ac:dyDescent="0.25">
      <c r="A4042" s="1">
        <v>36404</v>
      </c>
      <c r="B4042">
        <v>132.9375</v>
      </c>
      <c r="C4042">
        <v>133.73429899999999</v>
      </c>
      <c r="D4042">
        <v>132.3125</v>
      </c>
      <c r="E4042">
        <v>133.6875</v>
      </c>
      <c r="F4042">
        <v>6863900</v>
      </c>
      <c r="G4042">
        <v>99.430871999999994</v>
      </c>
      <c r="H4042" s="6">
        <f t="shared" si="134"/>
        <v>9.4358251057827927E-2</v>
      </c>
      <c r="R4042" s="6">
        <f t="shared" si="135"/>
        <v>5.6417489421720732E-3</v>
      </c>
    </row>
    <row r="4043" spans="1:18" x14ac:dyDescent="0.25">
      <c r="A4043" s="1">
        <v>36403</v>
      </c>
      <c r="B4043">
        <v>132.9375</v>
      </c>
      <c r="C4043">
        <v>133.75</v>
      </c>
      <c r="D4043">
        <v>130.875</v>
      </c>
      <c r="E4043">
        <v>132.0625</v>
      </c>
      <c r="F4043">
        <v>11453700</v>
      </c>
      <c r="G4043">
        <v>98.222268</v>
      </c>
      <c r="H4043" s="6">
        <f t="shared" si="134"/>
        <v>0.10658204043253409</v>
      </c>
      <c r="R4043" s="6">
        <f t="shared" si="135"/>
        <v>-6.5820404325340857E-3</v>
      </c>
    </row>
    <row r="4044" spans="1:18" x14ac:dyDescent="0.25">
      <c r="A4044" s="1">
        <v>36402</v>
      </c>
      <c r="B4044">
        <v>135.343704</v>
      </c>
      <c r="C4044">
        <v>135.5</v>
      </c>
      <c r="D4044">
        <v>132</v>
      </c>
      <c r="E4044">
        <v>132.5625</v>
      </c>
      <c r="F4044">
        <v>4652000</v>
      </c>
      <c r="G4044">
        <v>98.594145999999995</v>
      </c>
      <c r="H4044" s="6">
        <f t="shared" si="134"/>
        <v>0.12054919377705225</v>
      </c>
      <c r="R4044" s="6">
        <f t="shared" si="135"/>
        <v>-2.0549193777052256E-2</v>
      </c>
    </row>
    <row r="4045" spans="1:18" x14ac:dyDescent="0.25">
      <c r="A4045" s="1">
        <v>36399</v>
      </c>
      <c r="B4045">
        <v>136.875</v>
      </c>
      <c r="C4045">
        <v>137.0625</v>
      </c>
      <c r="D4045">
        <v>135.0625</v>
      </c>
      <c r="E4045">
        <v>135.0625</v>
      </c>
      <c r="F4045">
        <v>6247400</v>
      </c>
      <c r="G4045">
        <v>100.453536</v>
      </c>
      <c r="H4045" s="6">
        <f t="shared" si="134"/>
        <v>0.11324200913242009</v>
      </c>
      <c r="R4045" s="6">
        <f t="shared" si="135"/>
        <v>-1.3242009132420091E-2</v>
      </c>
    </row>
    <row r="4046" spans="1:18" x14ac:dyDescent="0.25">
      <c r="A4046" s="1">
        <v>36398</v>
      </c>
      <c r="B4046">
        <v>138.281204</v>
      </c>
      <c r="C4046">
        <v>138.42179899999999</v>
      </c>
      <c r="D4046">
        <v>136.5</v>
      </c>
      <c r="E4046">
        <v>136.718704</v>
      </c>
      <c r="F4046">
        <v>4322300</v>
      </c>
      <c r="G4046">
        <v>101.685348</v>
      </c>
      <c r="H4046" s="6">
        <f t="shared" si="134"/>
        <v>0.11129943878706755</v>
      </c>
      <c r="R4046" s="6">
        <f t="shared" si="135"/>
        <v>-1.1299438787067547E-2</v>
      </c>
    </row>
    <row r="4047" spans="1:18" x14ac:dyDescent="0.25">
      <c r="A4047" s="1">
        <v>36397</v>
      </c>
      <c r="B4047">
        <v>137.1875</v>
      </c>
      <c r="C4047">
        <v>138.781204</v>
      </c>
      <c r="D4047">
        <v>136.156204</v>
      </c>
      <c r="E4047">
        <v>138.375</v>
      </c>
      <c r="F4047">
        <v>6005300</v>
      </c>
      <c r="G4047">
        <v>102.91722799999999</v>
      </c>
      <c r="H4047" s="6">
        <f t="shared" si="134"/>
        <v>9.1343963553530763E-2</v>
      </c>
      <c r="R4047" s="6">
        <f t="shared" si="135"/>
        <v>8.6560364464692476E-3</v>
      </c>
    </row>
    <row r="4048" spans="1:18" x14ac:dyDescent="0.25">
      <c r="A4048" s="1">
        <v>36396</v>
      </c>
      <c r="B4048">
        <v>136.0625</v>
      </c>
      <c r="C4048">
        <v>137.968704</v>
      </c>
      <c r="D4048">
        <v>135.375</v>
      </c>
      <c r="E4048">
        <v>136.968704</v>
      </c>
      <c r="F4048">
        <v>9279500</v>
      </c>
      <c r="G4048">
        <v>101.871287</v>
      </c>
      <c r="H4048" s="6">
        <f t="shared" si="134"/>
        <v>9.3339796049609541E-2</v>
      </c>
      <c r="R4048" s="6">
        <f t="shared" si="135"/>
        <v>6.6602039503904633E-3</v>
      </c>
    </row>
    <row r="4049" spans="1:18" x14ac:dyDescent="0.25">
      <c r="A4049" s="1">
        <v>36395</v>
      </c>
      <c r="B4049">
        <v>134.8125</v>
      </c>
      <c r="C4049">
        <v>136.54679899999999</v>
      </c>
      <c r="D4049">
        <v>134.656204</v>
      </c>
      <c r="E4049">
        <v>136.468704</v>
      </c>
      <c r="F4049">
        <v>5637800</v>
      </c>
      <c r="G4049">
        <v>101.499409</v>
      </c>
      <c r="H4049" s="6">
        <f t="shared" si="134"/>
        <v>8.7714759388038938E-2</v>
      </c>
      <c r="R4049" s="6">
        <f t="shared" si="135"/>
        <v>1.2285240611961075E-2</v>
      </c>
    </row>
    <row r="4050" spans="1:18" x14ac:dyDescent="0.25">
      <c r="A4050" s="1">
        <v>36392</v>
      </c>
      <c r="B4050">
        <v>133.0625</v>
      </c>
      <c r="C4050">
        <v>134.125</v>
      </c>
      <c r="D4050">
        <v>132.6875</v>
      </c>
      <c r="E4050">
        <v>133.906204</v>
      </c>
      <c r="F4050">
        <v>3663700</v>
      </c>
      <c r="G4050">
        <v>99.593534000000005</v>
      </c>
      <c r="H4050" s="6">
        <f t="shared" si="134"/>
        <v>9.365934053546264E-2</v>
      </c>
      <c r="R4050" s="6">
        <f t="shared" si="135"/>
        <v>6.3406594645373602E-3</v>
      </c>
    </row>
    <row r="4051" spans="1:18" x14ac:dyDescent="0.25">
      <c r="A4051" s="1">
        <v>36391</v>
      </c>
      <c r="B4051">
        <v>132.375</v>
      </c>
      <c r="C4051">
        <v>133.23429899999999</v>
      </c>
      <c r="D4051">
        <v>131.6875</v>
      </c>
      <c r="E4051">
        <v>132.5625</v>
      </c>
      <c r="F4051">
        <v>6448100</v>
      </c>
      <c r="G4051">
        <v>98.594145999999995</v>
      </c>
      <c r="H4051" s="6">
        <f t="shared" si="134"/>
        <v>9.8583569405099158E-2</v>
      </c>
      <c r="R4051" s="6">
        <f t="shared" si="135"/>
        <v>1.4164305949008499E-3</v>
      </c>
    </row>
    <row r="4052" spans="1:18" x14ac:dyDescent="0.25">
      <c r="A4052" s="1">
        <v>36390</v>
      </c>
      <c r="B4052">
        <v>134.20309399999999</v>
      </c>
      <c r="C4052">
        <v>134.375</v>
      </c>
      <c r="D4052">
        <v>133.25</v>
      </c>
      <c r="E4052">
        <v>133.656204</v>
      </c>
      <c r="F4052">
        <v>4355500</v>
      </c>
      <c r="G4052">
        <v>99.407595000000001</v>
      </c>
      <c r="H4052" s="6">
        <f t="shared" si="134"/>
        <v>0.10407509233728987</v>
      </c>
      <c r="R4052" s="6">
        <f t="shared" si="135"/>
        <v>-4.0750923372898581E-3</v>
      </c>
    </row>
    <row r="4053" spans="1:18" x14ac:dyDescent="0.25">
      <c r="A4053" s="1">
        <v>36389</v>
      </c>
      <c r="B4053">
        <v>134.4375</v>
      </c>
      <c r="C4053">
        <v>134.843704</v>
      </c>
      <c r="D4053">
        <v>133.125</v>
      </c>
      <c r="E4053">
        <v>134.625</v>
      </c>
      <c r="F4053">
        <v>4808000</v>
      </c>
      <c r="G4053">
        <v>100.12814299999999</v>
      </c>
      <c r="H4053" s="6">
        <f t="shared" si="134"/>
        <v>9.8605299860529988E-2</v>
      </c>
      <c r="R4053" s="6">
        <f t="shared" si="135"/>
        <v>1.3947001394700139E-3</v>
      </c>
    </row>
    <row r="4054" spans="1:18" x14ac:dyDescent="0.25">
      <c r="A4054" s="1">
        <v>36388</v>
      </c>
      <c r="B4054">
        <v>133.125</v>
      </c>
      <c r="C4054">
        <v>133.968704</v>
      </c>
      <c r="D4054">
        <v>132.25</v>
      </c>
      <c r="E4054">
        <v>133.75</v>
      </c>
      <c r="F4054">
        <v>3927000</v>
      </c>
      <c r="G4054">
        <v>99.477356999999998</v>
      </c>
      <c r="H4054" s="6">
        <f t="shared" si="134"/>
        <v>9.5305164319248833E-2</v>
      </c>
      <c r="R4054" s="6">
        <f t="shared" si="135"/>
        <v>4.6948356807511738E-3</v>
      </c>
    </row>
    <row r="4055" spans="1:18" x14ac:dyDescent="0.25">
      <c r="A4055" s="1">
        <v>36385</v>
      </c>
      <c r="B4055">
        <v>131.625</v>
      </c>
      <c r="C4055">
        <v>133.25</v>
      </c>
      <c r="D4055">
        <v>131.125</v>
      </c>
      <c r="E4055">
        <v>133.156204</v>
      </c>
      <c r="F4055">
        <v>5857700</v>
      </c>
      <c r="G4055">
        <v>99.035717000000005</v>
      </c>
      <c r="H4055" s="6">
        <f t="shared" si="134"/>
        <v>8.8366921177587834E-2</v>
      </c>
      <c r="R4055" s="6">
        <f t="shared" si="135"/>
        <v>1.1633078822412175E-2</v>
      </c>
    </row>
    <row r="4056" spans="1:18" x14ac:dyDescent="0.25">
      <c r="A4056" s="1">
        <v>36384</v>
      </c>
      <c r="B4056">
        <v>130.6875</v>
      </c>
      <c r="C4056">
        <v>131.8125</v>
      </c>
      <c r="D4056">
        <v>129.906204</v>
      </c>
      <c r="E4056">
        <v>130.14059399999999</v>
      </c>
      <c r="F4056">
        <v>7036800</v>
      </c>
      <c r="G4056">
        <v>96.792839999999998</v>
      </c>
      <c r="H4056" s="6">
        <f t="shared" si="134"/>
        <v>0.10418483787661412</v>
      </c>
      <c r="R4056" s="6">
        <f t="shared" si="135"/>
        <v>-4.184837876614114E-3</v>
      </c>
    </row>
    <row r="4057" spans="1:18" x14ac:dyDescent="0.25">
      <c r="A4057" s="1">
        <v>36383</v>
      </c>
      <c r="B4057">
        <v>129.6875</v>
      </c>
      <c r="C4057">
        <v>130.531204</v>
      </c>
      <c r="D4057">
        <v>128.625</v>
      </c>
      <c r="E4057">
        <v>130.218704</v>
      </c>
      <c r="F4057">
        <v>8003400</v>
      </c>
      <c r="G4057">
        <v>96.850933999999995</v>
      </c>
      <c r="H4057" s="6">
        <f t="shared" si="134"/>
        <v>9.5903969156626495E-2</v>
      </c>
      <c r="R4057" s="6">
        <f t="shared" si="135"/>
        <v>4.096030843373513E-3</v>
      </c>
    </row>
    <row r="4058" spans="1:18" x14ac:dyDescent="0.25">
      <c r="A4058" s="1">
        <v>36382</v>
      </c>
      <c r="B4058">
        <v>129.875</v>
      </c>
      <c r="C4058">
        <v>130.156204</v>
      </c>
      <c r="D4058">
        <v>127</v>
      </c>
      <c r="E4058">
        <v>128.656204</v>
      </c>
      <c r="F4058">
        <v>9793300</v>
      </c>
      <c r="G4058">
        <v>95.688816000000003</v>
      </c>
      <c r="H4058" s="6">
        <f t="shared" si="134"/>
        <v>0.10938437728585176</v>
      </c>
      <c r="R4058" s="6">
        <f t="shared" si="135"/>
        <v>-9.3843772858517617E-3</v>
      </c>
    </row>
    <row r="4059" spans="1:18" x14ac:dyDescent="0.25">
      <c r="A4059" s="1">
        <v>36381</v>
      </c>
      <c r="B4059">
        <v>130.593704</v>
      </c>
      <c r="C4059">
        <v>131.79679899999999</v>
      </c>
      <c r="D4059">
        <v>129.75</v>
      </c>
      <c r="E4059">
        <v>130.093704</v>
      </c>
      <c r="F4059">
        <v>5565900</v>
      </c>
      <c r="G4059">
        <v>96.757964999999999</v>
      </c>
      <c r="H4059" s="6">
        <f t="shared" si="134"/>
        <v>0.10382866849385021</v>
      </c>
      <c r="R4059" s="6">
        <f t="shared" si="135"/>
        <v>-3.8286684938502089E-3</v>
      </c>
    </row>
    <row r="4060" spans="1:18" x14ac:dyDescent="0.25">
      <c r="A4060" s="1">
        <v>36378</v>
      </c>
      <c r="B4060">
        <v>131.218704</v>
      </c>
      <c r="C4060">
        <v>132</v>
      </c>
      <c r="D4060">
        <v>129.5</v>
      </c>
      <c r="E4060">
        <v>130.375</v>
      </c>
      <c r="F4060">
        <v>7537700</v>
      </c>
      <c r="G4060">
        <v>96.967179999999999</v>
      </c>
      <c r="H4060" s="6">
        <f t="shared" si="134"/>
        <v>0.10642975409968995</v>
      </c>
      <c r="R4060" s="6">
        <f t="shared" si="135"/>
        <v>-6.4297540996899527E-3</v>
      </c>
    </row>
    <row r="4061" spans="1:18" x14ac:dyDescent="0.25">
      <c r="A4061" s="1">
        <v>36377</v>
      </c>
      <c r="B4061">
        <v>130.875</v>
      </c>
      <c r="C4061">
        <v>131.9375</v>
      </c>
      <c r="D4061">
        <v>128.843704</v>
      </c>
      <c r="E4061">
        <v>131.8125</v>
      </c>
      <c r="F4061">
        <v>10322000</v>
      </c>
      <c r="G4061">
        <v>98.036328999999995</v>
      </c>
      <c r="H4061" s="6">
        <f t="shared" si="134"/>
        <v>9.2836676217765049E-2</v>
      </c>
      <c r="R4061" s="6">
        <f t="shared" si="135"/>
        <v>7.1633237822349575E-3</v>
      </c>
    </row>
    <row r="4062" spans="1:18" x14ac:dyDescent="0.25">
      <c r="A4062" s="1">
        <v>36376</v>
      </c>
      <c r="B4062">
        <v>132.718704</v>
      </c>
      <c r="C4062">
        <v>133.875</v>
      </c>
      <c r="D4062">
        <v>130.4375</v>
      </c>
      <c r="E4062">
        <v>130.625</v>
      </c>
      <c r="F4062">
        <v>6497900</v>
      </c>
      <c r="G4062">
        <v>97.153119000000004</v>
      </c>
      <c r="H4062" s="6">
        <f t="shared" si="134"/>
        <v>0.11577550064081399</v>
      </c>
      <c r="R4062" s="6">
        <f t="shared" si="135"/>
        <v>-1.577550064081399E-2</v>
      </c>
    </row>
    <row r="4063" spans="1:18" x14ac:dyDescent="0.25">
      <c r="A4063" s="1">
        <v>36375</v>
      </c>
      <c r="B4063">
        <v>133.718704</v>
      </c>
      <c r="C4063">
        <v>133.843704</v>
      </c>
      <c r="D4063">
        <v>131.375</v>
      </c>
      <c r="E4063">
        <v>132.4375</v>
      </c>
      <c r="F4063">
        <v>5445400</v>
      </c>
      <c r="G4063">
        <v>98.501176999999998</v>
      </c>
      <c r="H4063" s="6">
        <f t="shared" si="134"/>
        <v>0.10958133725256568</v>
      </c>
      <c r="R4063" s="6">
        <f t="shared" si="135"/>
        <v>-9.581337252565672E-3</v>
      </c>
    </row>
    <row r="4064" spans="1:18" x14ac:dyDescent="0.25">
      <c r="A4064" s="1">
        <v>36374</v>
      </c>
      <c r="B4064">
        <v>132.75</v>
      </c>
      <c r="C4064">
        <v>134.75</v>
      </c>
      <c r="D4064">
        <v>132.5</v>
      </c>
      <c r="E4064">
        <v>133.0625</v>
      </c>
      <c r="F4064">
        <v>6065500</v>
      </c>
      <c r="G4064">
        <v>98.966024000000004</v>
      </c>
      <c r="H4064" s="6">
        <f t="shared" si="134"/>
        <v>9.7645951035781553E-2</v>
      </c>
      <c r="R4064" s="6">
        <f t="shared" si="135"/>
        <v>2.3540489642184556E-3</v>
      </c>
    </row>
    <row r="4065" spans="1:18" x14ac:dyDescent="0.25">
      <c r="A4065" s="1">
        <v>36371</v>
      </c>
      <c r="B4065">
        <v>134.8125</v>
      </c>
      <c r="C4065">
        <v>135.343704</v>
      </c>
      <c r="D4065">
        <v>132.5625</v>
      </c>
      <c r="E4065">
        <v>132.75</v>
      </c>
      <c r="F4065">
        <v>5994300</v>
      </c>
      <c r="G4065">
        <v>98.733600999999993</v>
      </c>
      <c r="H4065" s="6">
        <f t="shared" si="134"/>
        <v>0.1152990264255911</v>
      </c>
      <c r="R4065" s="6">
        <f t="shared" si="135"/>
        <v>-1.5299026425591099E-2</v>
      </c>
    </row>
    <row r="4066" spans="1:18" x14ac:dyDescent="0.25">
      <c r="A4066" s="1">
        <v>36370</v>
      </c>
      <c r="B4066">
        <v>134.9375</v>
      </c>
      <c r="C4066">
        <v>135.25</v>
      </c>
      <c r="D4066">
        <v>133.3125</v>
      </c>
      <c r="E4066">
        <v>134.406204</v>
      </c>
      <c r="F4066">
        <v>7760600</v>
      </c>
      <c r="G4066">
        <v>99.965412000000001</v>
      </c>
      <c r="H4066" s="6">
        <f t="shared" si="134"/>
        <v>0.10393734877257989</v>
      </c>
      <c r="R4066" s="6">
        <f t="shared" si="135"/>
        <v>-3.9373487725798796E-3</v>
      </c>
    </row>
    <row r="4067" spans="1:18" x14ac:dyDescent="0.25">
      <c r="A4067" s="1">
        <v>36369</v>
      </c>
      <c r="B4067">
        <v>136.25</v>
      </c>
      <c r="C4067">
        <v>137.3125</v>
      </c>
      <c r="D4067">
        <v>135.593704</v>
      </c>
      <c r="E4067">
        <v>136.3125</v>
      </c>
      <c r="F4067">
        <v>3955500</v>
      </c>
      <c r="G4067">
        <v>101.38323099999999</v>
      </c>
      <c r="H4067" s="6">
        <f t="shared" si="134"/>
        <v>9.954128440366973E-2</v>
      </c>
      <c r="R4067" s="6">
        <f t="shared" si="135"/>
        <v>4.5871559633027525E-4</v>
      </c>
    </row>
    <row r="4068" spans="1:18" x14ac:dyDescent="0.25">
      <c r="A4068" s="1">
        <v>36368</v>
      </c>
      <c r="B4068">
        <v>136</v>
      </c>
      <c r="C4068">
        <v>137.20309399999999</v>
      </c>
      <c r="D4068">
        <v>135.375</v>
      </c>
      <c r="E4068">
        <v>135.875</v>
      </c>
      <c r="F4068">
        <v>5908500</v>
      </c>
      <c r="G4068">
        <v>101.057838</v>
      </c>
      <c r="H4068" s="6">
        <f t="shared" si="134"/>
        <v>0.10091911764705883</v>
      </c>
      <c r="R4068" s="6">
        <f t="shared" si="135"/>
        <v>-9.1911764705882352E-4</v>
      </c>
    </row>
    <row r="4069" spans="1:18" x14ac:dyDescent="0.25">
      <c r="A4069" s="1">
        <v>36367</v>
      </c>
      <c r="B4069">
        <v>134.875</v>
      </c>
      <c r="C4069">
        <v>136.125</v>
      </c>
      <c r="D4069">
        <v>134.625</v>
      </c>
      <c r="E4069">
        <v>134.75</v>
      </c>
      <c r="F4069">
        <v>4333400</v>
      </c>
      <c r="G4069">
        <v>100.22111200000001</v>
      </c>
      <c r="H4069" s="6">
        <f t="shared" si="134"/>
        <v>0.10092678405931418</v>
      </c>
      <c r="R4069" s="6">
        <f t="shared" si="135"/>
        <v>-9.2678405931417981E-4</v>
      </c>
    </row>
    <row r="4070" spans="1:18" x14ac:dyDescent="0.25">
      <c r="A4070" s="1">
        <v>36364</v>
      </c>
      <c r="B4070">
        <v>136.656204</v>
      </c>
      <c r="C4070">
        <v>137</v>
      </c>
      <c r="D4070">
        <v>135.125</v>
      </c>
      <c r="E4070">
        <v>135.75</v>
      </c>
      <c r="F4070">
        <v>4603000</v>
      </c>
      <c r="G4070">
        <v>100.964868</v>
      </c>
      <c r="H4070" s="6">
        <f t="shared" si="134"/>
        <v>0.10663126863965872</v>
      </c>
      <c r="R4070" s="6">
        <f t="shared" si="135"/>
        <v>-6.6312686396587045E-3</v>
      </c>
    </row>
    <row r="4071" spans="1:18" x14ac:dyDescent="0.25">
      <c r="A4071" s="1">
        <v>36363</v>
      </c>
      <c r="B4071">
        <v>137.4375</v>
      </c>
      <c r="C4071">
        <v>138</v>
      </c>
      <c r="D4071">
        <v>135.468704</v>
      </c>
      <c r="E4071">
        <v>136.01559399999999</v>
      </c>
      <c r="F4071">
        <v>7804100</v>
      </c>
      <c r="G4071">
        <v>101.162406</v>
      </c>
      <c r="H4071" s="6">
        <f t="shared" si="134"/>
        <v>0.11034583719872675</v>
      </c>
      <c r="R4071" s="6">
        <f t="shared" si="135"/>
        <v>-1.0345837198726745E-2</v>
      </c>
    </row>
    <row r="4072" spans="1:18" x14ac:dyDescent="0.25">
      <c r="A4072" s="1">
        <v>36362</v>
      </c>
      <c r="B4072">
        <v>138.093704</v>
      </c>
      <c r="C4072">
        <v>138.906204</v>
      </c>
      <c r="D4072">
        <v>137.3125</v>
      </c>
      <c r="E4072">
        <v>137.82809399999999</v>
      </c>
      <c r="F4072">
        <v>4793700</v>
      </c>
      <c r="G4072">
        <v>102.510464</v>
      </c>
      <c r="H4072" s="6">
        <f t="shared" si="134"/>
        <v>0.10192340412565087</v>
      </c>
      <c r="R4072" s="6">
        <f t="shared" si="135"/>
        <v>-1.9234041256508657E-3</v>
      </c>
    </row>
    <row r="4073" spans="1:18" x14ac:dyDescent="0.25">
      <c r="A4073" s="1">
        <v>36361</v>
      </c>
      <c r="B4073">
        <v>140.125</v>
      </c>
      <c r="C4073">
        <v>140.406204</v>
      </c>
      <c r="D4073">
        <v>137.531204</v>
      </c>
      <c r="E4073">
        <v>137.98429899999999</v>
      </c>
      <c r="F4073">
        <v>7060100</v>
      </c>
      <c r="G4073">
        <v>102.62664100000001</v>
      </c>
      <c r="H4073" s="6">
        <f t="shared" si="134"/>
        <v>0.11527708117752013</v>
      </c>
      <c r="R4073" s="6">
        <f t="shared" si="135"/>
        <v>-1.5277081177520122E-2</v>
      </c>
    </row>
    <row r="4074" spans="1:18" x14ac:dyDescent="0.25">
      <c r="A4074" s="1">
        <v>36360</v>
      </c>
      <c r="B4074">
        <v>142.1875</v>
      </c>
      <c r="C4074">
        <v>142.25</v>
      </c>
      <c r="D4074">
        <v>140.5625</v>
      </c>
      <c r="E4074">
        <v>140.875</v>
      </c>
      <c r="F4074">
        <v>4287000</v>
      </c>
      <c r="G4074">
        <v>104.776618</v>
      </c>
      <c r="H4074" s="6">
        <f t="shared" si="134"/>
        <v>0.10923076923076924</v>
      </c>
      <c r="R4074" s="6">
        <f t="shared" si="135"/>
        <v>-9.2307692307692316E-3</v>
      </c>
    </row>
    <row r="4075" spans="1:18" x14ac:dyDescent="0.25">
      <c r="A4075" s="1">
        <v>36357</v>
      </c>
      <c r="B4075">
        <v>141.25</v>
      </c>
      <c r="C4075">
        <v>142.156204</v>
      </c>
      <c r="D4075">
        <v>140.75</v>
      </c>
      <c r="E4075">
        <v>141.8125</v>
      </c>
      <c r="F4075">
        <v>2281500</v>
      </c>
      <c r="G4075">
        <v>105.473889</v>
      </c>
      <c r="H4075" s="6">
        <f t="shared" si="134"/>
        <v>9.601769911504425E-2</v>
      </c>
      <c r="R4075" s="6">
        <f t="shared" si="135"/>
        <v>3.9823008849557522E-3</v>
      </c>
    </row>
    <row r="4076" spans="1:18" x14ac:dyDescent="0.25">
      <c r="A4076" s="1">
        <v>36356</v>
      </c>
      <c r="B4076">
        <v>140.781204</v>
      </c>
      <c r="C4076">
        <v>141.375</v>
      </c>
      <c r="D4076">
        <v>140.3125</v>
      </c>
      <c r="E4076">
        <v>141.04679899999999</v>
      </c>
      <c r="F4076">
        <v>3348600</v>
      </c>
      <c r="G4076">
        <v>104.904394</v>
      </c>
      <c r="H4076" s="6">
        <f t="shared" si="134"/>
        <v>9.8113420027292925E-2</v>
      </c>
      <c r="R4076" s="6">
        <f t="shared" si="135"/>
        <v>1.8865799727070844E-3</v>
      </c>
    </row>
    <row r="4077" spans="1:18" x14ac:dyDescent="0.25">
      <c r="A4077" s="1">
        <v>36355</v>
      </c>
      <c r="B4077">
        <v>140</v>
      </c>
      <c r="C4077">
        <v>140.218704</v>
      </c>
      <c r="D4077">
        <v>138.75</v>
      </c>
      <c r="E4077">
        <v>140.156204</v>
      </c>
      <c r="F4077">
        <v>4382500</v>
      </c>
      <c r="G4077">
        <v>104.242009</v>
      </c>
      <c r="H4077" s="6">
        <f t="shared" si="134"/>
        <v>9.8884257142857132E-2</v>
      </c>
      <c r="R4077" s="6">
        <f t="shared" si="135"/>
        <v>1.1157428571428746E-3</v>
      </c>
    </row>
    <row r="4078" spans="1:18" x14ac:dyDescent="0.25">
      <c r="A4078" s="1">
        <v>36354</v>
      </c>
      <c r="B4078">
        <v>139.375</v>
      </c>
      <c r="C4078">
        <v>139.92179899999999</v>
      </c>
      <c r="D4078">
        <v>138.656204</v>
      </c>
      <c r="E4078">
        <v>139.375</v>
      </c>
      <c r="F4078">
        <v>6477600</v>
      </c>
      <c r="G4078">
        <v>103.660984</v>
      </c>
      <c r="H4078" s="6">
        <f t="shared" si="134"/>
        <v>0.1</v>
      </c>
      <c r="R4078" s="6">
        <f t="shared" si="135"/>
        <v>0</v>
      </c>
    </row>
    <row r="4079" spans="1:18" x14ac:dyDescent="0.25">
      <c r="A4079" s="1">
        <v>36353</v>
      </c>
      <c r="B4079">
        <v>140.9375</v>
      </c>
      <c r="C4079">
        <v>140.9375</v>
      </c>
      <c r="D4079">
        <v>139.5</v>
      </c>
      <c r="E4079">
        <v>139.875</v>
      </c>
      <c r="F4079">
        <v>4436300</v>
      </c>
      <c r="G4079">
        <v>104.03286199999999</v>
      </c>
      <c r="H4079" s="6">
        <f t="shared" si="134"/>
        <v>0.10753880266075388</v>
      </c>
      <c r="R4079" s="6">
        <f t="shared" si="135"/>
        <v>-7.5388026607538803E-3</v>
      </c>
    </row>
    <row r="4080" spans="1:18" x14ac:dyDescent="0.25">
      <c r="A4080" s="1">
        <v>36350</v>
      </c>
      <c r="B4080">
        <v>140</v>
      </c>
      <c r="C4080">
        <v>140.593704</v>
      </c>
      <c r="D4080">
        <v>139.5625</v>
      </c>
      <c r="E4080">
        <v>140.5</v>
      </c>
      <c r="F4080">
        <v>2976800</v>
      </c>
      <c r="G4080">
        <v>104.497709</v>
      </c>
      <c r="H4080" s="6">
        <f t="shared" si="134"/>
        <v>9.6428571428571433E-2</v>
      </c>
      <c r="R4080" s="6">
        <f t="shared" si="135"/>
        <v>3.5714285714285713E-3</v>
      </c>
    </row>
    <row r="4081" spans="1:18" x14ac:dyDescent="0.25">
      <c r="A4081" s="1">
        <v>36349</v>
      </c>
      <c r="B4081">
        <v>139.0625</v>
      </c>
      <c r="C4081">
        <v>140.625</v>
      </c>
      <c r="D4081">
        <v>138.75</v>
      </c>
      <c r="E4081">
        <v>139.67179899999999</v>
      </c>
      <c r="F4081">
        <v>7101500</v>
      </c>
      <c r="G4081">
        <v>103.88172900000001</v>
      </c>
      <c r="H4081" s="6">
        <f t="shared" si="134"/>
        <v>9.5618524044943878E-2</v>
      </c>
      <c r="R4081" s="6">
        <f t="shared" si="135"/>
        <v>4.3814759550561289E-3</v>
      </c>
    </row>
    <row r="4082" spans="1:18" x14ac:dyDescent="0.25">
      <c r="A4082" s="1">
        <v>36348</v>
      </c>
      <c r="B4082">
        <v>139.0625</v>
      </c>
      <c r="C4082">
        <v>139.718704</v>
      </c>
      <c r="D4082">
        <v>138.51559399999999</v>
      </c>
      <c r="E4082">
        <v>139.5625</v>
      </c>
      <c r="F4082">
        <v>3230700</v>
      </c>
      <c r="G4082">
        <v>103.800438</v>
      </c>
      <c r="H4082" s="6">
        <f t="shared" si="134"/>
        <v>9.6404494382022476E-2</v>
      </c>
      <c r="R4082" s="6">
        <f t="shared" si="135"/>
        <v>3.5955056179775282E-3</v>
      </c>
    </row>
    <row r="4083" spans="1:18" x14ac:dyDescent="0.25">
      <c r="A4083" s="1">
        <v>36347</v>
      </c>
      <c r="B4083">
        <v>139.25</v>
      </c>
      <c r="C4083">
        <v>140.75</v>
      </c>
      <c r="D4083">
        <v>138.593704</v>
      </c>
      <c r="E4083">
        <v>139.375</v>
      </c>
      <c r="F4083">
        <v>11221100</v>
      </c>
      <c r="G4083">
        <v>103.660984</v>
      </c>
      <c r="H4083" s="6">
        <f t="shared" si="134"/>
        <v>9.9102333931777378E-2</v>
      </c>
      <c r="R4083" s="6">
        <f t="shared" si="135"/>
        <v>8.9766606822262122E-4</v>
      </c>
    </row>
    <row r="4084" spans="1:18" x14ac:dyDescent="0.25">
      <c r="A4084" s="1">
        <v>36343</v>
      </c>
      <c r="B4084">
        <v>138.125</v>
      </c>
      <c r="C4084">
        <v>139.5</v>
      </c>
      <c r="D4084">
        <v>137.906204</v>
      </c>
      <c r="E4084">
        <v>139.406204</v>
      </c>
      <c r="F4084">
        <v>3772800</v>
      </c>
      <c r="G4084">
        <v>103.684192</v>
      </c>
      <c r="H4084" s="6">
        <f t="shared" si="134"/>
        <v>9.0724314932126682E-2</v>
      </c>
      <c r="R4084" s="6">
        <f t="shared" si="135"/>
        <v>9.2756850678733203E-3</v>
      </c>
    </row>
    <row r="4085" spans="1:18" x14ac:dyDescent="0.25">
      <c r="A4085" s="1">
        <v>36342</v>
      </c>
      <c r="B4085">
        <v>137</v>
      </c>
      <c r="C4085">
        <v>138.5</v>
      </c>
      <c r="D4085">
        <v>136.0625</v>
      </c>
      <c r="E4085">
        <v>138.031204</v>
      </c>
      <c r="F4085">
        <v>9939500</v>
      </c>
      <c r="G4085">
        <v>102.661528</v>
      </c>
      <c r="H4085" s="6">
        <f t="shared" si="134"/>
        <v>9.2472963503649627E-2</v>
      </c>
      <c r="R4085" s="6">
        <f t="shared" si="135"/>
        <v>7.5270364963503826E-3</v>
      </c>
    </row>
    <row r="4086" spans="1:18" x14ac:dyDescent="0.25">
      <c r="A4086" s="1">
        <v>36341</v>
      </c>
      <c r="B4086">
        <v>134.625</v>
      </c>
      <c r="C4086">
        <v>137.5</v>
      </c>
      <c r="D4086">
        <v>133.843704</v>
      </c>
      <c r="E4086">
        <v>137</v>
      </c>
      <c r="F4086">
        <v>16856100</v>
      </c>
      <c r="G4086">
        <v>101.89456300000001</v>
      </c>
      <c r="H4086" s="6">
        <f t="shared" si="134"/>
        <v>8.2358402971216355E-2</v>
      </c>
      <c r="R4086" s="6">
        <f t="shared" si="135"/>
        <v>1.7641597028783658E-2</v>
      </c>
    </row>
    <row r="4087" spans="1:18" x14ac:dyDescent="0.25">
      <c r="A4087" s="1">
        <v>36340</v>
      </c>
      <c r="B4087">
        <v>133</v>
      </c>
      <c r="C4087">
        <v>135.1875</v>
      </c>
      <c r="D4087">
        <v>132.781204</v>
      </c>
      <c r="E4087">
        <v>134.5625</v>
      </c>
      <c r="F4087">
        <v>6956200</v>
      </c>
      <c r="G4087">
        <v>100.081658</v>
      </c>
      <c r="H4087" s="6">
        <f t="shared" si="134"/>
        <v>8.8251879699248123E-2</v>
      </c>
      <c r="R4087" s="6">
        <f t="shared" si="135"/>
        <v>1.1748120300751879E-2</v>
      </c>
    </row>
    <row r="4088" spans="1:18" x14ac:dyDescent="0.25">
      <c r="A4088" s="1">
        <v>36339</v>
      </c>
      <c r="B4088">
        <v>132.6875</v>
      </c>
      <c r="C4088">
        <v>133.625</v>
      </c>
      <c r="D4088">
        <v>132.5</v>
      </c>
      <c r="E4088">
        <v>133.3125</v>
      </c>
      <c r="F4088">
        <v>5028900</v>
      </c>
      <c r="G4088">
        <v>99.151962999999995</v>
      </c>
      <c r="H4088" s="6">
        <f t="shared" si="134"/>
        <v>9.5289684408855393E-2</v>
      </c>
      <c r="R4088" s="6">
        <f t="shared" si="135"/>
        <v>4.7103155911446069E-3</v>
      </c>
    </row>
    <row r="4089" spans="1:18" x14ac:dyDescent="0.25">
      <c r="A4089" s="1">
        <v>36336</v>
      </c>
      <c r="B4089">
        <v>132.593704</v>
      </c>
      <c r="C4089">
        <v>133.01559399999999</v>
      </c>
      <c r="D4089">
        <v>131.25</v>
      </c>
      <c r="E4089">
        <v>131.70309399999999</v>
      </c>
      <c r="F4089">
        <v>4087000</v>
      </c>
      <c r="G4089">
        <v>97.954958000000005</v>
      </c>
      <c r="H4089" s="6">
        <f t="shared" si="134"/>
        <v>0.1067168347601181</v>
      </c>
      <c r="R4089" s="6">
        <f t="shared" si="135"/>
        <v>-6.7168347601180931E-3</v>
      </c>
    </row>
    <row r="4090" spans="1:18" x14ac:dyDescent="0.25">
      <c r="A4090" s="1">
        <v>36335</v>
      </c>
      <c r="B4090">
        <v>132.875</v>
      </c>
      <c r="C4090">
        <v>132.9375</v>
      </c>
      <c r="D4090">
        <v>130.656204</v>
      </c>
      <c r="E4090">
        <v>132.031204</v>
      </c>
      <c r="F4090">
        <v>9176900</v>
      </c>
      <c r="G4090">
        <v>98.198992000000004</v>
      </c>
      <c r="H4090" s="6">
        <f t="shared" si="134"/>
        <v>0.10635029915333959</v>
      </c>
      <c r="R4090" s="6">
        <f t="shared" si="135"/>
        <v>-6.350299153339586E-3</v>
      </c>
    </row>
    <row r="4091" spans="1:18" x14ac:dyDescent="0.25">
      <c r="A4091" s="1">
        <v>36334</v>
      </c>
      <c r="B4091">
        <v>133</v>
      </c>
      <c r="C4091">
        <v>133.625</v>
      </c>
      <c r="D4091">
        <v>132.125</v>
      </c>
      <c r="E4091">
        <v>133.031204</v>
      </c>
      <c r="F4091">
        <v>9629200</v>
      </c>
      <c r="G4091">
        <v>98.942747999999995</v>
      </c>
      <c r="H4091" s="6">
        <f t="shared" si="134"/>
        <v>9.9765383458646606E-2</v>
      </c>
      <c r="R4091" s="6">
        <f t="shared" si="135"/>
        <v>2.346165413534019E-4</v>
      </c>
    </row>
    <row r="4092" spans="1:18" x14ac:dyDescent="0.25">
      <c r="A4092" s="1">
        <v>36333</v>
      </c>
      <c r="B4092">
        <v>134</v>
      </c>
      <c r="C4092">
        <v>135.1875</v>
      </c>
      <c r="D4092">
        <v>133.5</v>
      </c>
      <c r="E4092">
        <v>133.6875</v>
      </c>
      <c r="F4092">
        <v>5862400</v>
      </c>
      <c r="G4092">
        <v>99.430871999999994</v>
      </c>
      <c r="H4092" s="6">
        <f t="shared" si="134"/>
        <v>0.10233208955223881</v>
      </c>
      <c r="R4092" s="6">
        <f t="shared" si="135"/>
        <v>-2.3320895522388058E-3</v>
      </c>
    </row>
    <row r="4093" spans="1:18" x14ac:dyDescent="0.25">
      <c r="A4093" s="1">
        <v>36332</v>
      </c>
      <c r="B4093">
        <v>134.468704</v>
      </c>
      <c r="C4093">
        <v>135.25</v>
      </c>
      <c r="D4093">
        <v>133.656204</v>
      </c>
      <c r="E4093">
        <v>134.625</v>
      </c>
      <c r="F4093">
        <v>4646400</v>
      </c>
      <c r="G4093">
        <v>100.12814299999999</v>
      </c>
      <c r="H4093" s="6">
        <f t="shared" si="134"/>
        <v>9.8837677501524834E-2</v>
      </c>
      <c r="R4093" s="6">
        <f t="shared" si="135"/>
        <v>1.162322498475166E-3</v>
      </c>
    </row>
    <row r="4094" spans="1:18" x14ac:dyDescent="0.25">
      <c r="A4094" s="1">
        <v>36329</v>
      </c>
      <c r="B4094">
        <v>134.0625</v>
      </c>
      <c r="C4094">
        <v>134.6875</v>
      </c>
      <c r="D4094">
        <v>133.375</v>
      </c>
      <c r="E4094">
        <v>134.3125</v>
      </c>
      <c r="F4094">
        <v>2875100</v>
      </c>
      <c r="G4094">
        <v>99.895719</v>
      </c>
      <c r="H4094" s="6">
        <f t="shared" si="134"/>
        <v>9.8135198135198137E-2</v>
      </c>
      <c r="R4094" s="6">
        <f t="shared" si="135"/>
        <v>1.8648018648018648E-3</v>
      </c>
    </row>
    <row r="4095" spans="1:18" x14ac:dyDescent="0.25">
      <c r="A4095" s="1">
        <v>36328</v>
      </c>
      <c r="B4095">
        <v>132.875</v>
      </c>
      <c r="C4095">
        <v>135.5625</v>
      </c>
      <c r="D4095">
        <v>132.625</v>
      </c>
      <c r="E4095">
        <v>134.5625</v>
      </c>
      <c r="F4095">
        <v>8162800</v>
      </c>
      <c r="G4095">
        <v>99.780438000000004</v>
      </c>
      <c r="H4095" s="6">
        <f t="shared" si="134"/>
        <v>8.7300094073377243E-2</v>
      </c>
      <c r="R4095" s="6">
        <f t="shared" si="135"/>
        <v>1.2699905926622766E-2</v>
      </c>
    </row>
    <row r="4096" spans="1:18" x14ac:dyDescent="0.25">
      <c r="A4096" s="1">
        <v>36327</v>
      </c>
      <c r="B4096">
        <v>132.375</v>
      </c>
      <c r="C4096">
        <v>133.875</v>
      </c>
      <c r="D4096">
        <v>132.375</v>
      </c>
      <c r="E4096">
        <v>133.3125</v>
      </c>
      <c r="F4096">
        <v>7865800</v>
      </c>
      <c r="G4096">
        <v>98.853542000000004</v>
      </c>
      <c r="H4096" s="6">
        <f t="shared" si="134"/>
        <v>9.2917847025495756E-2</v>
      </c>
      <c r="R4096" s="6">
        <f t="shared" si="135"/>
        <v>7.0821529745042494E-3</v>
      </c>
    </row>
    <row r="4097" spans="1:18" x14ac:dyDescent="0.25">
      <c r="A4097" s="1">
        <v>36326</v>
      </c>
      <c r="B4097">
        <v>130.468704</v>
      </c>
      <c r="C4097">
        <v>131.656204</v>
      </c>
      <c r="D4097">
        <v>130.07809399999999</v>
      </c>
      <c r="E4097">
        <v>130.8125</v>
      </c>
      <c r="F4097">
        <v>5700900</v>
      </c>
      <c r="G4097">
        <v>96.999747999999997</v>
      </c>
      <c r="H4097" s="6">
        <f t="shared" si="134"/>
        <v>9.7364915957163206E-2</v>
      </c>
      <c r="R4097" s="6">
        <f t="shared" si="135"/>
        <v>2.6350840428367981E-3</v>
      </c>
    </row>
    <row r="4098" spans="1:18" x14ac:dyDescent="0.25">
      <c r="A4098" s="1">
        <v>36325</v>
      </c>
      <c r="B4098">
        <v>130.6875</v>
      </c>
      <c r="C4098">
        <v>130.75</v>
      </c>
      <c r="D4098">
        <v>129.54679899999999</v>
      </c>
      <c r="E4098">
        <v>129.9375</v>
      </c>
      <c r="F4098">
        <v>6823500</v>
      </c>
      <c r="G4098">
        <v>96.350920000000002</v>
      </c>
      <c r="H4098" s="6">
        <f t="shared" si="134"/>
        <v>0.10573888091822095</v>
      </c>
      <c r="R4098" s="6">
        <f t="shared" si="135"/>
        <v>-5.7388809182209472E-3</v>
      </c>
    </row>
    <row r="4099" spans="1:18" x14ac:dyDescent="0.25">
      <c r="A4099" s="1">
        <v>36322</v>
      </c>
      <c r="B4099">
        <v>131.218704</v>
      </c>
      <c r="C4099">
        <v>132.218704</v>
      </c>
      <c r="D4099">
        <v>129.093704</v>
      </c>
      <c r="E4099">
        <v>129.8125</v>
      </c>
      <c r="F4099">
        <v>12824800</v>
      </c>
      <c r="G4099">
        <v>96.258230999999995</v>
      </c>
      <c r="H4099" s="6">
        <f t="shared" ref="H4099:H4162" si="136">(B4099-E4099)/B4099+0.1</f>
        <v>0.11071649053933655</v>
      </c>
      <c r="R4099" s="6">
        <f t="shared" si="135"/>
        <v>-1.0716490539336545E-2</v>
      </c>
    </row>
    <row r="4100" spans="1:18" x14ac:dyDescent="0.25">
      <c r="A4100" s="1">
        <v>36321</v>
      </c>
      <c r="B4100">
        <v>131.4375</v>
      </c>
      <c r="C4100">
        <v>131.468704</v>
      </c>
      <c r="D4100">
        <v>129.593704</v>
      </c>
      <c r="E4100">
        <v>130.906204</v>
      </c>
      <c r="F4100">
        <v>7040700</v>
      </c>
      <c r="G4100">
        <v>97.069231000000002</v>
      </c>
      <c r="H4100" s="6">
        <f t="shared" si="136"/>
        <v>0.10404219495958153</v>
      </c>
      <c r="R4100" s="6">
        <f t="shared" ref="R4100:R4163" si="137">(E4100-B4100)/B4100</f>
        <v>-4.0421949595815312E-3</v>
      </c>
    </row>
    <row r="4101" spans="1:18" x14ac:dyDescent="0.25">
      <c r="A4101" s="1">
        <v>36320</v>
      </c>
      <c r="B4101">
        <v>132.406204</v>
      </c>
      <c r="C4101">
        <v>133.093704</v>
      </c>
      <c r="D4101">
        <v>131.8125</v>
      </c>
      <c r="E4101">
        <v>132.125</v>
      </c>
      <c r="F4101">
        <v>7409700</v>
      </c>
      <c r="G4101">
        <v>97.972989999999996</v>
      </c>
      <c r="H4101" s="6">
        <f t="shared" si="136"/>
        <v>0.10212379776403833</v>
      </c>
      <c r="R4101" s="6">
        <f t="shared" si="137"/>
        <v>-2.1237977640383258E-3</v>
      </c>
    </row>
    <row r="4102" spans="1:18" x14ac:dyDescent="0.25">
      <c r="A4102" s="1">
        <v>36319</v>
      </c>
      <c r="B4102">
        <v>133.375</v>
      </c>
      <c r="C4102">
        <v>133.79679899999999</v>
      </c>
      <c r="D4102">
        <v>131.593704</v>
      </c>
      <c r="E4102">
        <v>132.25</v>
      </c>
      <c r="F4102">
        <v>4895700</v>
      </c>
      <c r="G4102">
        <v>98.065679000000003</v>
      </c>
      <c r="H4102" s="6">
        <f t="shared" si="136"/>
        <v>0.10843486410496721</v>
      </c>
      <c r="R4102" s="6">
        <f t="shared" si="137"/>
        <v>-8.4348641049671984E-3</v>
      </c>
    </row>
    <row r="4103" spans="1:18" x14ac:dyDescent="0.25">
      <c r="A4103" s="1">
        <v>36318</v>
      </c>
      <c r="B4103">
        <v>133.4375</v>
      </c>
      <c r="C4103">
        <v>134.1875</v>
      </c>
      <c r="D4103">
        <v>132.906204</v>
      </c>
      <c r="E4103">
        <v>133.5625</v>
      </c>
      <c r="F4103">
        <v>5299100</v>
      </c>
      <c r="G4103">
        <v>99.038921000000002</v>
      </c>
      <c r="H4103" s="6">
        <f t="shared" si="136"/>
        <v>9.9063231850117103E-2</v>
      </c>
      <c r="R4103" s="6">
        <f t="shared" si="137"/>
        <v>9.3676814988290398E-4</v>
      </c>
    </row>
    <row r="4104" spans="1:18" x14ac:dyDescent="0.25">
      <c r="A4104" s="1">
        <v>36315</v>
      </c>
      <c r="B4104">
        <v>131.468704</v>
      </c>
      <c r="C4104">
        <v>133.35929899999999</v>
      </c>
      <c r="D4104">
        <v>130.9375</v>
      </c>
      <c r="E4104">
        <v>133.218704</v>
      </c>
      <c r="F4104">
        <v>9787200</v>
      </c>
      <c r="G4104">
        <v>98.783990000000003</v>
      </c>
      <c r="H4104" s="6">
        <f t="shared" si="136"/>
        <v>8.6688847255997903E-2</v>
      </c>
      <c r="R4104" s="6">
        <f t="shared" si="137"/>
        <v>1.3311152744002101E-2</v>
      </c>
    </row>
    <row r="4105" spans="1:18" x14ac:dyDescent="0.25">
      <c r="A4105" s="1">
        <v>36314</v>
      </c>
      <c r="B4105">
        <v>130.6875</v>
      </c>
      <c r="C4105">
        <v>130.875</v>
      </c>
      <c r="D4105">
        <v>129.781204</v>
      </c>
      <c r="E4105">
        <v>130.593704</v>
      </c>
      <c r="F4105">
        <v>6076600</v>
      </c>
      <c r="G4105">
        <v>96.837507000000002</v>
      </c>
      <c r="H4105" s="6">
        <f t="shared" si="136"/>
        <v>0.10071771209947392</v>
      </c>
      <c r="R4105" s="6">
        <f t="shared" si="137"/>
        <v>-7.1771209947391718E-4</v>
      </c>
    </row>
    <row r="4106" spans="1:18" x14ac:dyDescent="0.25">
      <c r="A4106" s="1">
        <v>36313</v>
      </c>
      <c r="B4106">
        <v>129.75</v>
      </c>
      <c r="C4106">
        <v>130.1875</v>
      </c>
      <c r="D4106">
        <v>128.01559399999999</v>
      </c>
      <c r="E4106">
        <v>129.875</v>
      </c>
      <c r="F4106">
        <v>6981900</v>
      </c>
      <c r="G4106">
        <v>96.304575999999997</v>
      </c>
      <c r="H4106" s="6">
        <f t="shared" si="136"/>
        <v>9.9036608863198469E-2</v>
      </c>
      <c r="R4106" s="6">
        <f t="shared" si="137"/>
        <v>9.6339113680154141E-4</v>
      </c>
    </row>
    <row r="4107" spans="1:18" x14ac:dyDescent="0.25">
      <c r="A4107" s="1">
        <v>36312</v>
      </c>
      <c r="B4107">
        <v>130.125</v>
      </c>
      <c r="C4107">
        <v>130.156204</v>
      </c>
      <c r="D4107">
        <v>128.375</v>
      </c>
      <c r="E4107">
        <v>129.75</v>
      </c>
      <c r="F4107">
        <v>6705300</v>
      </c>
      <c r="G4107">
        <v>96.211886000000007</v>
      </c>
      <c r="H4107" s="6">
        <f t="shared" si="136"/>
        <v>0.10288184438040346</v>
      </c>
      <c r="R4107" s="6">
        <f t="shared" si="137"/>
        <v>-2.881844380403458E-3</v>
      </c>
    </row>
    <row r="4108" spans="1:18" x14ac:dyDescent="0.25">
      <c r="A4108" s="1">
        <v>36308</v>
      </c>
      <c r="B4108">
        <v>129</v>
      </c>
      <c r="C4108">
        <v>130.75</v>
      </c>
      <c r="D4108">
        <v>128.593704</v>
      </c>
      <c r="E4108">
        <v>130.20309399999999</v>
      </c>
      <c r="F4108">
        <v>8748000</v>
      </c>
      <c r="G4108">
        <v>96.547863000000007</v>
      </c>
      <c r="H4108" s="6">
        <f t="shared" si="136"/>
        <v>9.0673689922480677E-2</v>
      </c>
      <c r="R4108" s="6">
        <f t="shared" si="137"/>
        <v>9.3263100775193251E-3</v>
      </c>
    </row>
    <row r="4109" spans="1:18" x14ac:dyDescent="0.25">
      <c r="A4109" s="1">
        <v>36307</v>
      </c>
      <c r="B4109">
        <v>129.843704</v>
      </c>
      <c r="C4109">
        <v>130.281204</v>
      </c>
      <c r="D4109">
        <v>128</v>
      </c>
      <c r="E4109">
        <v>128.5625</v>
      </c>
      <c r="F4109">
        <v>14515400</v>
      </c>
      <c r="G4109">
        <v>95.331333999999998</v>
      </c>
      <c r="H4109" s="6">
        <f t="shared" si="136"/>
        <v>0.10986727858595287</v>
      </c>
      <c r="R4109" s="6">
        <f t="shared" si="137"/>
        <v>-9.8672785859528662E-3</v>
      </c>
    </row>
    <row r="4110" spans="1:18" x14ac:dyDescent="0.25">
      <c r="A4110" s="1">
        <v>36306</v>
      </c>
      <c r="B4110">
        <v>129.3125</v>
      </c>
      <c r="C4110">
        <v>131</v>
      </c>
      <c r="D4110">
        <v>128.093704</v>
      </c>
      <c r="E4110">
        <v>130.4375</v>
      </c>
      <c r="F4110">
        <v>12575900</v>
      </c>
      <c r="G4110">
        <v>96.721678999999995</v>
      </c>
      <c r="H4110" s="6">
        <f t="shared" si="136"/>
        <v>9.1300144997583377E-2</v>
      </c>
      <c r="R4110" s="6">
        <f t="shared" si="137"/>
        <v>8.6998550024166271E-3</v>
      </c>
    </row>
    <row r="4111" spans="1:18" x14ac:dyDescent="0.25">
      <c r="A4111" s="1">
        <v>36305</v>
      </c>
      <c r="B4111">
        <v>131.375</v>
      </c>
      <c r="C4111">
        <v>132.343704</v>
      </c>
      <c r="D4111">
        <v>128.4375</v>
      </c>
      <c r="E4111">
        <v>129</v>
      </c>
      <c r="F4111">
        <v>15406400</v>
      </c>
      <c r="G4111">
        <v>95.655748000000003</v>
      </c>
      <c r="H4111" s="6">
        <f t="shared" si="136"/>
        <v>0.11807802093244529</v>
      </c>
      <c r="R4111" s="6">
        <f t="shared" si="137"/>
        <v>-1.8078020932445291E-2</v>
      </c>
    </row>
    <row r="4112" spans="1:18" x14ac:dyDescent="0.25">
      <c r="A4112" s="1">
        <v>36304</v>
      </c>
      <c r="B4112">
        <v>133.843704</v>
      </c>
      <c r="C4112">
        <v>133.843704</v>
      </c>
      <c r="D4112">
        <v>130.39059399999999</v>
      </c>
      <c r="E4112">
        <v>131.125</v>
      </c>
      <c r="F4112">
        <v>7952000</v>
      </c>
      <c r="G4112">
        <v>97.231471999999997</v>
      </c>
      <c r="H4112" s="6">
        <f t="shared" si="136"/>
        <v>0.12031252811114673</v>
      </c>
      <c r="R4112" s="6">
        <f t="shared" si="137"/>
        <v>-2.0312528111146734E-2</v>
      </c>
    </row>
    <row r="4113" spans="1:18" x14ac:dyDescent="0.25">
      <c r="A4113" s="1">
        <v>36301</v>
      </c>
      <c r="B4113">
        <v>134.125</v>
      </c>
      <c r="C4113">
        <v>134.6875</v>
      </c>
      <c r="D4113">
        <v>132.593704</v>
      </c>
      <c r="E4113">
        <v>133.343704</v>
      </c>
      <c r="F4113">
        <v>6418200</v>
      </c>
      <c r="G4113">
        <v>98.876679999999993</v>
      </c>
      <c r="H4113" s="6">
        <f t="shared" si="136"/>
        <v>0.10582513327120223</v>
      </c>
      <c r="R4113" s="6">
        <f t="shared" si="137"/>
        <v>-5.8251332712022184E-3</v>
      </c>
    </row>
    <row r="4114" spans="1:18" x14ac:dyDescent="0.25">
      <c r="A4114" s="1">
        <v>36300</v>
      </c>
      <c r="B4114">
        <v>135.125</v>
      </c>
      <c r="C4114">
        <v>135.593704</v>
      </c>
      <c r="D4114">
        <v>134.0625</v>
      </c>
      <c r="E4114">
        <v>134.093704</v>
      </c>
      <c r="F4114">
        <v>4670400</v>
      </c>
      <c r="G4114">
        <v>99.432817999999997</v>
      </c>
      <c r="H4114" s="6">
        <f t="shared" si="136"/>
        <v>0.1076321628122109</v>
      </c>
      <c r="R4114" s="6">
        <f t="shared" si="137"/>
        <v>-7.632162812210898E-3</v>
      </c>
    </row>
    <row r="4115" spans="1:18" x14ac:dyDescent="0.25">
      <c r="A4115" s="1">
        <v>36299</v>
      </c>
      <c r="B4115">
        <v>134.468704</v>
      </c>
      <c r="C4115">
        <v>135</v>
      </c>
      <c r="D4115">
        <v>133.25</v>
      </c>
      <c r="E4115">
        <v>134.906204</v>
      </c>
      <c r="F4115">
        <v>5052400</v>
      </c>
      <c r="G4115">
        <v>100.035301</v>
      </c>
      <c r="H4115" s="6">
        <f t="shared" si="136"/>
        <v>9.6746454847962252E-2</v>
      </c>
      <c r="R4115" s="6">
        <f t="shared" si="137"/>
        <v>3.2535451520377557E-3</v>
      </c>
    </row>
    <row r="4116" spans="1:18" x14ac:dyDescent="0.25">
      <c r="A4116" s="1">
        <v>36298</v>
      </c>
      <c r="B4116">
        <v>134.531204</v>
      </c>
      <c r="C4116">
        <v>134.98429899999999</v>
      </c>
      <c r="D4116">
        <v>132.625</v>
      </c>
      <c r="E4116">
        <v>133.9375</v>
      </c>
      <c r="F4116">
        <v>8218600</v>
      </c>
      <c r="G4116">
        <v>99.316990000000004</v>
      </c>
      <c r="H4116" s="6">
        <f t="shared" si="136"/>
        <v>0.1044131322871384</v>
      </c>
      <c r="R4116" s="6">
        <f t="shared" si="137"/>
        <v>-4.4131322871383983E-3</v>
      </c>
    </row>
    <row r="4117" spans="1:18" x14ac:dyDescent="0.25">
      <c r="A4117" s="1">
        <v>36297</v>
      </c>
      <c r="B4117">
        <v>133.625</v>
      </c>
      <c r="C4117">
        <v>134.48429899999999</v>
      </c>
      <c r="D4117">
        <v>132.375</v>
      </c>
      <c r="E4117">
        <v>134.1875</v>
      </c>
      <c r="F4117">
        <v>6268100</v>
      </c>
      <c r="G4117">
        <v>99.502369000000002</v>
      </c>
      <c r="H4117" s="6">
        <f t="shared" si="136"/>
        <v>9.579045837231058E-2</v>
      </c>
      <c r="R4117" s="6">
        <f t="shared" si="137"/>
        <v>4.2095416276894298E-3</v>
      </c>
    </row>
    <row r="4118" spans="1:18" x14ac:dyDescent="0.25">
      <c r="A4118" s="1">
        <v>36294</v>
      </c>
      <c r="B4118">
        <v>134.5625</v>
      </c>
      <c r="C4118">
        <v>135.875</v>
      </c>
      <c r="D4118">
        <v>133.5</v>
      </c>
      <c r="E4118">
        <v>133.781204</v>
      </c>
      <c r="F4118">
        <v>8370100</v>
      </c>
      <c r="G4118">
        <v>99.201093999999998</v>
      </c>
      <c r="H4118" s="6">
        <f t="shared" si="136"/>
        <v>0.10580619414770087</v>
      </c>
      <c r="R4118" s="6">
        <f t="shared" si="137"/>
        <v>-5.8061941477008643E-3</v>
      </c>
    </row>
    <row r="4119" spans="1:18" x14ac:dyDescent="0.25">
      <c r="A4119" s="1">
        <v>36293</v>
      </c>
      <c r="B4119">
        <v>137.25</v>
      </c>
      <c r="C4119">
        <v>138</v>
      </c>
      <c r="D4119">
        <v>136.8125</v>
      </c>
      <c r="E4119">
        <v>137.343704</v>
      </c>
      <c r="F4119">
        <v>4485700</v>
      </c>
      <c r="G4119">
        <v>101.84275</v>
      </c>
      <c r="H4119" s="6">
        <f t="shared" si="136"/>
        <v>9.9317275045537334E-2</v>
      </c>
      <c r="R4119" s="6">
        <f t="shared" si="137"/>
        <v>6.8272495446267719E-4</v>
      </c>
    </row>
    <row r="4120" spans="1:18" x14ac:dyDescent="0.25">
      <c r="A4120" s="1">
        <v>36292</v>
      </c>
      <c r="B4120">
        <v>135.75</v>
      </c>
      <c r="C4120">
        <v>137.218704</v>
      </c>
      <c r="D4120">
        <v>131.5</v>
      </c>
      <c r="E4120">
        <v>136.75</v>
      </c>
      <c r="F4120">
        <v>13865800</v>
      </c>
      <c r="G4120">
        <v>101.402508</v>
      </c>
      <c r="H4120" s="6">
        <f t="shared" si="136"/>
        <v>9.2633517495395959E-2</v>
      </c>
      <c r="R4120" s="6">
        <f t="shared" si="137"/>
        <v>7.3664825046040518E-3</v>
      </c>
    </row>
    <row r="4121" spans="1:18" x14ac:dyDescent="0.25">
      <c r="A4121" s="1">
        <v>36291</v>
      </c>
      <c r="B4121">
        <v>135.3125</v>
      </c>
      <c r="C4121">
        <v>136.875</v>
      </c>
      <c r="D4121">
        <v>134.718704</v>
      </c>
      <c r="E4121">
        <v>135.6875</v>
      </c>
      <c r="F4121">
        <v>7000600</v>
      </c>
      <c r="G4121">
        <v>100.61464599999999</v>
      </c>
      <c r="H4121" s="6">
        <f t="shared" si="136"/>
        <v>9.7228637413394922E-2</v>
      </c>
      <c r="R4121" s="6">
        <f t="shared" si="137"/>
        <v>2.7713625866050808E-3</v>
      </c>
    </row>
    <row r="4122" spans="1:18" x14ac:dyDescent="0.25">
      <c r="A4122" s="1">
        <v>36290</v>
      </c>
      <c r="B4122">
        <v>134.843704</v>
      </c>
      <c r="C4122">
        <v>135.718704</v>
      </c>
      <c r="D4122">
        <v>133.531204</v>
      </c>
      <c r="E4122">
        <v>134.32809399999999</v>
      </c>
      <c r="F4122">
        <v>5580100</v>
      </c>
      <c r="G4122">
        <v>99.606622999999999</v>
      </c>
      <c r="H4122" s="6">
        <f t="shared" si="136"/>
        <v>0.10382376028472201</v>
      </c>
      <c r="R4122" s="6">
        <f t="shared" si="137"/>
        <v>-3.8237602847220028E-3</v>
      </c>
    </row>
    <row r="4123" spans="1:18" x14ac:dyDescent="0.25">
      <c r="A4123" s="1">
        <v>36287</v>
      </c>
      <c r="B4123">
        <v>134.5</v>
      </c>
      <c r="C4123">
        <v>135.125</v>
      </c>
      <c r="D4123">
        <v>133.4375</v>
      </c>
      <c r="E4123">
        <v>135</v>
      </c>
      <c r="F4123">
        <v>8680700</v>
      </c>
      <c r="G4123">
        <v>100.10485199999999</v>
      </c>
      <c r="H4123" s="6">
        <f t="shared" si="136"/>
        <v>9.62825278810409E-2</v>
      </c>
      <c r="R4123" s="6">
        <f t="shared" si="137"/>
        <v>3.7174721189591076E-3</v>
      </c>
    </row>
    <row r="4124" spans="1:18" x14ac:dyDescent="0.25">
      <c r="A4124" s="1">
        <v>36286</v>
      </c>
      <c r="B4124">
        <v>134.4375</v>
      </c>
      <c r="C4124">
        <v>135.125</v>
      </c>
      <c r="D4124">
        <v>132.375</v>
      </c>
      <c r="E4124">
        <v>133.98429899999999</v>
      </c>
      <c r="F4124">
        <v>13507200</v>
      </c>
      <c r="G4124">
        <v>99.351692</v>
      </c>
      <c r="H4124" s="6">
        <f t="shared" si="136"/>
        <v>0.10337109065550912</v>
      </c>
      <c r="R4124" s="6">
        <f t="shared" si="137"/>
        <v>-3.3710906555091181E-3</v>
      </c>
    </row>
    <row r="4125" spans="1:18" x14ac:dyDescent="0.25">
      <c r="A4125" s="1">
        <v>36285</v>
      </c>
      <c r="B4125">
        <v>133.9375</v>
      </c>
      <c r="C4125">
        <v>135.0625</v>
      </c>
      <c r="D4125">
        <v>131.843704</v>
      </c>
      <c r="E4125">
        <v>134.8125</v>
      </c>
      <c r="F4125">
        <v>10032300</v>
      </c>
      <c r="G4125">
        <v>99.965817999999999</v>
      </c>
      <c r="H4125" s="6">
        <f t="shared" si="136"/>
        <v>9.3467102193187129E-2</v>
      </c>
      <c r="R4125" s="6">
        <f t="shared" si="137"/>
        <v>6.5328978068128788E-3</v>
      </c>
    </row>
    <row r="4126" spans="1:18" x14ac:dyDescent="0.25">
      <c r="A4126" s="1">
        <v>36284</v>
      </c>
      <c r="B4126">
        <v>135.125</v>
      </c>
      <c r="C4126">
        <v>135.8125</v>
      </c>
      <c r="D4126">
        <v>133.125</v>
      </c>
      <c r="E4126">
        <v>133.75</v>
      </c>
      <c r="F4126">
        <v>10509300</v>
      </c>
      <c r="G4126">
        <v>99.177955999999995</v>
      </c>
      <c r="H4126" s="6">
        <f t="shared" si="136"/>
        <v>0.11017576318223868</v>
      </c>
      <c r="R4126" s="6">
        <f t="shared" si="137"/>
        <v>-1.0175763182238668E-2</v>
      </c>
    </row>
    <row r="4127" spans="1:18" x14ac:dyDescent="0.25">
      <c r="A4127" s="1">
        <v>36283</v>
      </c>
      <c r="B4127">
        <v>133.4375</v>
      </c>
      <c r="C4127">
        <v>135.843704</v>
      </c>
      <c r="D4127">
        <v>133.093704</v>
      </c>
      <c r="E4127">
        <v>135.6875</v>
      </c>
      <c r="F4127">
        <v>10709700</v>
      </c>
      <c r="G4127">
        <v>100.61464599999999</v>
      </c>
      <c r="H4127" s="6">
        <f t="shared" si="136"/>
        <v>8.3138173302107737E-2</v>
      </c>
      <c r="R4127" s="6">
        <f t="shared" si="137"/>
        <v>1.6861826697892272E-2</v>
      </c>
    </row>
    <row r="4128" spans="1:18" x14ac:dyDescent="0.25">
      <c r="A4128" s="1">
        <v>36280</v>
      </c>
      <c r="B4128">
        <v>135.093704</v>
      </c>
      <c r="C4128">
        <v>135.625</v>
      </c>
      <c r="D4128">
        <v>131.5</v>
      </c>
      <c r="E4128">
        <v>133.25</v>
      </c>
      <c r="F4128">
        <v>10991900</v>
      </c>
      <c r="G4128">
        <v>98.807197000000002</v>
      </c>
      <c r="H4128" s="6">
        <f t="shared" si="136"/>
        <v>0.11364759382124871</v>
      </c>
      <c r="R4128" s="6">
        <f t="shared" si="137"/>
        <v>-1.3647593821248713E-2</v>
      </c>
    </row>
    <row r="4129" spans="1:18" x14ac:dyDescent="0.25">
      <c r="A4129" s="1">
        <v>36279</v>
      </c>
      <c r="B4129">
        <v>135.5625</v>
      </c>
      <c r="C4129">
        <v>136.0625</v>
      </c>
      <c r="D4129">
        <v>133.8125</v>
      </c>
      <c r="E4129">
        <v>134.343704</v>
      </c>
      <c r="F4129">
        <v>9824300</v>
      </c>
      <c r="G4129">
        <v>99.618198000000007</v>
      </c>
      <c r="H4129" s="6">
        <f t="shared" si="136"/>
        <v>0.10899065744582756</v>
      </c>
      <c r="R4129" s="6">
        <f t="shared" si="137"/>
        <v>-8.9906574458275528E-3</v>
      </c>
    </row>
    <row r="4130" spans="1:18" x14ac:dyDescent="0.25">
      <c r="A4130" s="1">
        <v>36278</v>
      </c>
      <c r="B4130">
        <v>136.4375</v>
      </c>
      <c r="C4130">
        <v>137.25</v>
      </c>
      <c r="D4130">
        <v>135</v>
      </c>
      <c r="E4130">
        <v>135.375</v>
      </c>
      <c r="F4130">
        <v>5544300</v>
      </c>
      <c r="G4130">
        <v>100.382921</v>
      </c>
      <c r="H4130" s="6">
        <f t="shared" si="136"/>
        <v>0.10778744846541458</v>
      </c>
      <c r="R4130" s="6">
        <f t="shared" si="137"/>
        <v>-7.7874484654145669E-3</v>
      </c>
    </row>
    <row r="4131" spans="1:18" x14ac:dyDescent="0.25">
      <c r="A4131" s="1">
        <v>36277</v>
      </c>
      <c r="B4131">
        <v>137.125</v>
      </c>
      <c r="C4131">
        <v>137.5</v>
      </c>
      <c r="D4131">
        <v>135.843704</v>
      </c>
      <c r="E4131">
        <v>137.25</v>
      </c>
      <c r="F4131">
        <v>5147200</v>
      </c>
      <c r="G4131">
        <v>101.773267</v>
      </c>
      <c r="H4131" s="6">
        <f t="shared" si="136"/>
        <v>9.9088422971741114E-2</v>
      </c>
      <c r="R4131" s="6">
        <f t="shared" si="137"/>
        <v>9.1157702825888785E-4</v>
      </c>
    </row>
    <row r="4132" spans="1:18" x14ac:dyDescent="0.25">
      <c r="A4132" s="1">
        <v>36276</v>
      </c>
      <c r="B4132">
        <v>136.5</v>
      </c>
      <c r="C4132">
        <v>136.8125</v>
      </c>
      <c r="D4132">
        <v>135.468704</v>
      </c>
      <c r="E4132">
        <v>136.593704</v>
      </c>
      <c r="F4132">
        <v>3606500</v>
      </c>
      <c r="G4132">
        <v>101.28661200000001</v>
      </c>
      <c r="H4132" s="6">
        <f t="shared" si="136"/>
        <v>9.9313523809523796E-2</v>
      </c>
      <c r="R4132" s="6">
        <f t="shared" si="137"/>
        <v>6.8647619047620847E-4</v>
      </c>
    </row>
    <row r="4133" spans="1:18" x14ac:dyDescent="0.25">
      <c r="A4133" s="1">
        <v>36273</v>
      </c>
      <c r="B4133">
        <v>135.875</v>
      </c>
      <c r="C4133">
        <v>136.75</v>
      </c>
      <c r="D4133">
        <v>135</v>
      </c>
      <c r="E4133">
        <v>135.8125</v>
      </c>
      <c r="F4133">
        <v>4593100</v>
      </c>
      <c r="G4133">
        <v>100.707335</v>
      </c>
      <c r="H4133" s="6">
        <f t="shared" si="136"/>
        <v>0.10045998160073598</v>
      </c>
      <c r="R4133" s="6">
        <f t="shared" si="137"/>
        <v>-4.5998160073597056E-4</v>
      </c>
    </row>
    <row r="4134" spans="1:18" x14ac:dyDescent="0.25">
      <c r="A4134" s="1">
        <v>36272</v>
      </c>
      <c r="B4134">
        <v>135.125</v>
      </c>
      <c r="C4134">
        <v>136.375</v>
      </c>
      <c r="D4134">
        <v>134.39059399999999</v>
      </c>
      <c r="E4134">
        <v>136.156204</v>
      </c>
      <c r="F4134">
        <v>6897400</v>
      </c>
      <c r="G4134">
        <v>100.962198</v>
      </c>
      <c r="H4134" s="6">
        <f t="shared" si="136"/>
        <v>9.2368518038852904E-2</v>
      </c>
      <c r="R4134" s="6">
        <f t="shared" si="137"/>
        <v>7.6314819611471045E-3</v>
      </c>
    </row>
    <row r="4135" spans="1:18" x14ac:dyDescent="0.25">
      <c r="A4135" s="1">
        <v>36271</v>
      </c>
      <c r="B4135">
        <v>131.0625</v>
      </c>
      <c r="C4135">
        <v>135.625</v>
      </c>
      <c r="D4135">
        <v>130.406204</v>
      </c>
      <c r="E4135">
        <v>134.875</v>
      </c>
      <c r="F4135">
        <v>5772200</v>
      </c>
      <c r="G4135">
        <v>100.012163</v>
      </c>
      <c r="H4135" s="6">
        <f t="shared" si="136"/>
        <v>7.0910824988078214E-2</v>
      </c>
      <c r="R4135" s="6">
        <f t="shared" si="137"/>
        <v>2.9089175011921792E-2</v>
      </c>
    </row>
    <row r="4136" spans="1:18" x14ac:dyDescent="0.25">
      <c r="A4136" s="1">
        <v>36270</v>
      </c>
      <c r="B4136">
        <v>129.8125</v>
      </c>
      <c r="C4136">
        <v>131.1875</v>
      </c>
      <c r="D4136">
        <v>129</v>
      </c>
      <c r="E4136">
        <v>131.125</v>
      </c>
      <c r="F4136">
        <v>9049600</v>
      </c>
      <c r="G4136">
        <v>97.231471999999997</v>
      </c>
      <c r="H4136" s="6">
        <f t="shared" si="136"/>
        <v>8.9889263360616284E-2</v>
      </c>
      <c r="R4136" s="6">
        <f t="shared" si="137"/>
        <v>1.0110736639383727E-2</v>
      </c>
    </row>
    <row r="4137" spans="1:18" x14ac:dyDescent="0.25">
      <c r="A4137" s="1">
        <v>36269</v>
      </c>
      <c r="B4137">
        <v>132.6875</v>
      </c>
      <c r="C4137">
        <v>134.531204</v>
      </c>
      <c r="D4137">
        <v>128.375</v>
      </c>
      <c r="E4137">
        <v>129.5</v>
      </c>
      <c r="F4137">
        <v>12487200</v>
      </c>
      <c r="G4137">
        <v>96.026505999999998</v>
      </c>
      <c r="H4137" s="6">
        <f t="shared" si="136"/>
        <v>0.1240226095148375</v>
      </c>
      <c r="R4137" s="6">
        <f t="shared" si="137"/>
        <v>-2.4022609514837492E-2</v>
      </c>
    </row>
    <row r="4138" spans="1:18" x14ac:dyDescent="0.25">
      <c r="A4138" s="1">
        <v>36266</v>
      </c>
      <c r="B4138">
        <v>132.906204</v>
      </c>
      <c r="C4138">
        <v>132.906204</v>
      </c>
      <c r="D4138">
        <v>131.1875</v>
      </c>
      <c r="E4138">
        <v>131.531204</v>
      </c>
      <c r="F4138">
        <v>6476200</v>
      </c>
      <c r="G4138">
        <v>97.532679999999999</v>
      </c>
      <c r="H4138" s="6">
        <f t="shared" si="136"/>
        <v>0.1103456419536292</v>
      </c>
      <c r="R4138" s="6">
        <f t="shared" si="137"/>
        <v>-1.0345641953629192E-2</v>
      </c>
    </row>
    <row r="4139" spans="1:18" x14ac:dyDescent="0.25">
      <c r="A4139" s="1">
        <v>36265</v>
      </c>
      <c r="B4139">
        <v>133.4375</v>
      </c>
      <c r="C4139">
        <v>133.5625</v>
      </c>
      <c r="D4139">
        <v>131</v>
      </c>
      <c r="E4139">
        <v>132.656204</v>
      </c>
      <c r="F4139">
        <v>11150000</v>
      </c>
      <c r="G4139">
        <v>98.366887000000006</v>
      </c>
      <c r="H4139" s="6">
        <f t="shared" si="136"/>
        <v>0.10585514566744729</v>
      </c>
      <c r="R4139" s="6">
        <f t="shared" si="137"/>
        <v>-5.8551456674472884E-3</v>
      </c>
    </row>
    <row r="4140" spans="1:18" x14ac:dyDescent="0.25">
      <c r="A4140" s="1">
        <v>36264</v>
      </c>
      <c r="B4140">
        <v>136.0625</v>
      </c>
      <c r="C4140">
        <v>136.0625</v>
      </c>
      <c r="D4140">
        <v>132.6875</v>
      </c>
      <c r="E4140">
        <v>133.156204</v>
      </c>
      <c r="F4140">
        <v>11551700</v>
      </c>
      <c r="G4140">
        <v>98.737645999999998</v>
      </c>
      <c r="H4140" s="6">
        <f t="shared" si="136"/>
        <v>0.12136000734956361</v>
      </c>
      <c r="R4140" s="6">
        <f t="shared" si="137"/>
        <v>-2.1360007349563601E-2</v>
      </c>
    </row>
    <row r="4141" spans="1:18" x14ac:dyDescent="0.25">
      <c r="A4141" s="1">
        <v>36263</v>
      </c>
      <c r="B4141">
        <v>136.25</v>
      </c>
      <c r="C4141">
        <v>136.468704</v>
      </c>
      <c r="D4141">
        <v>134.5</v>
      </c>
      <c r="E4141">
        <v>135.4375</v>
      </c>
      <c r="F4141">
        <v>10071400</v>
      </c>
      <c r="G4141">
        <v>100.429266</v>
      </c>
      <c r="H4141" s="6">
        <f t="shared" si="136"/>
        <v>0.10596330275229358</v>
      </c>
      <c r="R4141" s="6">
        <f t="shared" si="137"/>
        <v>-5.9633027522935783E-3</v>
      </c>
    </row>
    <row r="4142" spans="1:18" x14ac:dyDescent="0.25">
      <c r="A4142" s="1">
        <v>36262</v>
      </c>
      <c r="B4142">
        <v>133.468704</v>
      </c>
      <c r="C4142">
        <v>136.406204</v>
      </c>
      <c r="D4142">
        <v>133.218704</v>
      </c>
      <c r="E4142">
        <v>136.3125</v>
      </c>
      <c r="F4142">
        <v>8213200</v>
      </c>
      <c r="G4142">
        <v>101.07809399999999</v>
      </c>
      <c r="H4142" s="6">
        <f t="shared" si="136"/>
        <v>7.8693162406072381E-2</v>
      </c>
      <c r="R4142" s="6">
        <f t="shared" si="137"/>
        <v>2.1306837593927618E-2</v>
      </c>
    </row>
    <row r="4143" spans="1:18" x14ac:dyDescent="0.25">
      <c r="A4143" s="1">
        <v>36259</v>
      </c>
      <c r="B4143">
        <v>134.4375</v>
      </c>
      <c r="C4143">
        <v>135.5</v>
      </c>
      <c r="D4143">
        <v>133.593704</v>
      </c>
      <c r="E4143">
        <v>134.875</v>
      </c>
      <c r="F4143">
        <v>4365800</v>
      </c>
      <c r="G4143">
        <v>100.012163</v>
      </c>
      <c r="H4143" s="6">
        <f t="shared" si="136"/>
        <v>9.6745699674569974E-2</v>
      </c>
      <c r="R4143" s="6">
        <f t="shared" si="137"/>
        <v>3.2543003254300326E-3</v>
      </c>
    </row>
    <row r="4144" spans="1:18" x14ac:dyDescent="0.25">
      <c r="A4144" s="1">
        <v>36258</v>
      </c>
      <c r="B4144">
        <v>133.1875</v>
      </c>
      <c r="C4144">
        <v>134.9375</v>
      </c>
      <c r="D4144">
        <v>132.281204</v>
      </c>
      <c r="E4144">
        <v>134.843704</v>
      </c>
      <c r="F4144">
        <v>5909100</v>
      </c>
      <c r="G4144">
        <v>99.988956000000002</v>
      </c>
      <c r="H4144" s="6">
        <f t="shared" si="136"/>
        <v>8.7564869075551374E-2</v>
      </c>
      <c r="R4144" s="6">
        <f t="shared" si="137"/>
        <v>1.2435130924448635E-2</v>
      </c>
    </row>
    <row r="4145" spans="1:18" x14ac:dyDescent="0.25">
      <c r="A4145" s="1">
        <v>36257</v>
      </c>
      <c r="B4145">
        <v>132.6875</v>
      </c>
      <c r="C4145">
        <v>133.375</v>
      </c>
      <c r="D4145">
        <v>131.375</v>
      </c>
      <c r="E4145">
        <v>133.156204</v>
      </c>
      <c r="F4145">
        <v>6248600</v>
      </c>
      <c r="G4145">
        <v>98.737645999999998</v>
      </c>
      <c r="H4145" s="6">
        <f t="shared" si="136"/>
        <v>9.6467609985869035E-2</v>
      </c>
      <c r="R4145" s="6">
        <f t="shared" si="137"/>
        <v>3.5323900141309653E-3</v>
      </c>
    </row>
    <row r="4146" spans="1:18" x14ac:dyDescent="0.25">
      <c r="A4146" s="1">
        <v>36256</v>
      </c>
      <c r="B4146">
        <v>132.1875</v>
      </c>
      <c r="C4146">
        <v>132.98429899999999</v>
      </c>
      <c r="D4146">
        <v>131.156204</v>
      </c>
      <c r="E4146">
        <v>132.093704</v>
      </c>
      <c r="F4146">
        <v>5381300</v>
      </c>
      <c r="G4146">
        <v>97.949782999999996</v>
      </c>
      <c r="H4146" s="6">
        <f t="shared" si="136"/>
        <v>0.10070956784869975</v>
      </c>
      <c r="R4146" s="6">
        <f t="shared" si="137"/>
        <v>-7.0956784869974506E-4</v>
      </c>
    </row>
    <row r="4147" spans="1:18" x14ac:dyDescent="0.25">
      <c r="A4147" s="1">
        <v>36255</v>
      </c>
      <c r="B4147">
        <v>130.9375</v>
      </c>
      <c r="C4147">
        <v>132.593704</v>
      </c>
      <c r="D4147">
        <v>130.25</v>
      </c>
      <c r="E4147">
        <v>132.406204</v>
      </c>
      <c r="F4147">
        <v>5791100</v>
      </c>
      <c r="G4147">
        <v>98.181507999999994</v>
      </c>
      <c r="H4147" s="6">
        <f t="shared" si="136"/>
        <v>8.87831675417661E-2</v>
      </c>
      <c r="R4147" s="6">
        <f t="shared" si="137"/>
        <v>1.1216832458233909E-2</v>
      </c>
    </row>
    <row r="4148" spans="1:18" x14ac:dyDescent="0.25">
      <c r="A4148" s="1">
        <v>36251</v>
      </c>
      <c r="B4148">
        <v>129.6875</v>
      </c>
      <c r="C4148">
        <v>129.6875</v>
      </c>
      <c r="D4148">
        <v>128.125</v>
      </c>
      <c r="E4148">
        <v>129.343704</v>
      </c>
      <c r="F4148">
        <v>7683600</v>
      </c>
      <c r="G4148">
        <v>95.910610000000005</v>
      </c>
      <c r="H4148" s="6">
        <f t="shared" si="136"/>
        <v>0.10265095710843372</v>
      </c>
      <c r="R4148" s="6">
        <f t="shared" si="137"/>
        <v>-2.6509571084337162E-3</v>
      </c>
    </row>
    <row r="4149" spans="1:18" x14ac:dyDescent="0.25">
      <c r="A4149" s="1">
        <v>36250</v>
      </c>
      <c r="B4149">
        <v>131.156204</v>
      </c>
      <c r="C4149">
        <v>131.60929899999999</v>
      </c>
      <c r="D4149">
        <v>128.3125</v>
      </c>
      <c r="E4149">
        <v>128.375</v>
      </c>
      <c r="F4149">
        <v>7413600</v>
      </c>
      <c r="G4149">
        <v>95.192299000000006</v>
      </c>
      <c r="H4149" s="6">
        <f t="shared" si="136"/>
        <v>0.12120527977464188</v>
      </c>
      <c r="R4149" s="6">
        <f t="shared" si="137"/>
        <v>-2.1205279774641865E-2</v>
      </c>
    </row>
    <row r="4150" spans="1:18" x14ac:dyDescent="0.25">
      <c r="A4150" s="1">
        <v>36249</v>
      </c>
      <c r="B4150">
        <v>129.9375</v>
      </c>
      <c r="C4150">
        <v>131.218704</v>
      </c>
      <c r="D4150">
        <v>129.5625</v>
      </c>
      <c r="E4150">
        <v>130.468704</v>
      </c>
      <c r="F4150">
        <v>5401400</v>
      </c>
      <c r="G4150">
        <v>96.744817999999995</v>
      </c>
      <c r="H4150" s="6">
        <f t="shared" si="136"/>
        <v>9.5911849927849915E-2</v>
      </c>
      <c r="R4150" s="6">
        <f t="shared" si="137"/>
        <v>4.0881500721500911E-3</v>
      </c>
    </row>
    <row r="4151" spans="1:18" x14ac:dyDescent="0.25">
      <c r="A4151" s="1">
        <v>36248</v>
      </c>
      <c r="B4151">
        <v>129.156204</v>
      </c>
      <c r="C4151">
        <v>131.4375</v>
      </c>
      <c r="D4151">
        <v>129.156204</v>
      </c>
      <c r="E4151">
        <v>131.156204</v>
      </c>
      <c r="F4151">
        <v>5863900</v>
      </c>
      <c r="G4151">
        <v>97.254610999999997</v>
      </c>
      <c r="H4151" s="6">
        <f t="shared" si="136"/>
        <v>8.4514874717129346E-2</v>
      </c>
      <c r="R4151" s="6">
        <f t="shared" si="137"/>
        <v>1.5485125282870655E-2</v>
      </c>
    </row>
    <row r="4152" spans="1:18" x14ac:dyDescent="0.25">
      <c r="A4152" s="1">
        <v>36245</v>
      </c>
      <c r="B4152">
        <v>128.625</v>
      </c>
      <c r="C4152">
        <v>129.125</v>
      </c>
      <c r="D4152">
        <v>127.71869700000001</v>
      </c>
      <c r="E4152">
        <v>128.5625</v>
      </c>
      <c r="F4152">
        <v>6159700</v>
      </c>
      <c r="G4152">
        <v>95.331333999999998</v>
      </c>
      <c r="H4152" s="6">
        <f t="shared" si="136"/>
        <v>0.10048590864917396</v>
      </c>
      <c r="R4152" s="6">
        <f t="shared" si="137"/>
        <v>-4.8590864917395527E-4</v>
      </c>
    </row>
    <row r="4153" spans="1:18" x14ac:dyDescent="0.25">
      <c r="A4153" s="1">
        <v>36244</v>
      </c>
      <c r="B4153">
        <v>128.0625</v>
      </c>
      <c r="C4153">
        <v>129.5</v>
      </c>
      <c r="D4153">
        <v>127.75</v>
      </c>
      <c r="E4153">
        <v>129.5</v>
      </c>
      <c r="F4153">
        <v>6639600</v>
      </c>
      <c r="G4153">
        <v>96.026505999999998</v>
      </c>
      <c r="H4153" s="6">
        <f t="shared" si="136"/>
        <v>8.87750122010737E-2</v>
      </c>
      <c r="R4153" s="6">
        <f t="shared" si="137"/>
        <v>1.1224987798926306E-2</v>
      </c>
    </row>
    <row r="4154" spans="1:18" x14ac:dyDescent="0.25">
      <c r="A4154" s="1">
        <v>36243</v>
      </c>
      <c r="B4154">
        <v>126.84369700000001</v>
      </c>
      <c r="C4154">
        <v>127.17179899999999</v>
      </c>
      <c r="D4154">
        <v>125.625</v>
      </c>
      <c r="E4154">
        <v>126.90619700000001</v>
      </c>
      <c r="F4154">
        <v>6280900</v>
      </c>
      <c r="G4154">
        <v>94.103155999999998</v>
      </c>
      <c r="H4154" s="6">
        <f t="shared" si="136"/>
        <v>9.9507267594068943E-2</v>
      </c>
      <c r="R4154" s="6">
        <f t="shared" si="137"/>
        <v>4.9273240593105695E-4</v>
      </c>
    </row>
    <row r="4155" spans="1:18" x14ac:dyDescent="0.25">
      <c r="A4155" s="1">
        <v>36242</v>
      </c>
      <c r="B4155">
        <v>129.3125</v>
      </c>
      <c r="C4155">
        <v>129.531204</v>
      </c>
      <c r="D4155">
        <v>125.703102</v>
      </c>
      <c r="E4155">
        <v>126.1875</v>
      </c>
      <c r="F4155">
        <v>9713800</v>
      </c>
      <c r="G4155">
        <v>93.570229999999995</v>
      </c>
      <c r="H4155" s="6">
        <f t="shared" si="136"/>
        <v>0.12416626389560174</v>
      </c>
      <c r="R4155" s="6">
        <f t="shared" si="137"/>
        <v>-2.4166263895601739E-2</v>
      </c>
    </row>
    <row r="4156" spans="1:18" x14ac:dyDescent="0.25">
      <c r="A4156" s="1">
        <v>36241</v>
      </c>
      <c r="B4156">
        <v>130.0625</v>
      </c>
      <c r="C4156">
        <v>130.593704</v>
      </c>
      <c r="D4156">
        <v>129.42179899999999</v>
      </c>
      <c r="E4156">
        <v>129.9375</v>
      </c>
      <c r="F4156">
        <v>4603800</v>
      </c>
      <c r="G4156">
        <v>96.350920000000002</v>
      </c>
      <c r="H4156" s="6">
        <f t="shared" si="136"/>
        <v>0.10096107640557425</v>
      </c>
      <c r="R4156" s="6">
        <f t="shared" si="137"/>
        <v>-9.6107640557424319E-4</v>
      </c>
    </row>
    <row r="4157" spans="1:18" x14ac:dyDescent="0.25">
      <c r="A4157" s="1">
        <v>36238</v>
      </c>
      <c r="B4157">
        <v>132.3125</v>
      </c>
      <c r="C4157">
        <v>132.625</v>
      </c>
      <c r="D4157">
        <v>129.6875</v>
      </c>
      <c r="E4157">
        <v>129.6875</v>
      </c>
      <c r="F4157">
        <v>5526700</v>
      </c>
      <c r="G4157">
        <v>96.165541000000005</v>
      </c>
      <c r="H4157" s="6">
        <f t="shared" si="136"/>
        <v>0.11983939537080776</v>
      </c>
      <c r="R4157" s="6">
        <f t="shared" si="137"/>
        <v>-1.9839395370807748E-2</v>
      </c>
    </row>
    <row r="4158" spans="1:18" x14ac:dyDescent="0.25">
      <c r="A4158" s="1">
        <v>36237</v>
      </c>
      <c r="B4158">
        <v>129.781204</v>
      </c>
      <c r="C4158">
        <v>132.375</v>
      </c>
      <c r="D4158">
        <v>129.75</v>
      </c>
      <c r="E4158">
        <v>132.25</v>
      </c>
      <c r="F4158">
        <v>3506300</v>
      </c>
      <c r="G4158">
        <v>97.828394000000003</v>
      </c>
      <c r="H4158" s="6">
        <f t="shared" si="136"/>
        <v>8.0977245364436623E-2</v>
      </c>
      <c r="R4158" s="6">
        <f t="shared" si="137"/>
        <v>1.9022754635563386E-2</v>
      </c>
    </row>
    <row r="4159" spans="1:18" x14ac:dyDescent="0.25">
      <c r="A4159" s="1">
        <v>36236</v>
      </c>
      <c r="B4159">
        <v>130.6875</v>
      </c>
      <c r="C4159">
        <v>130.9375</v>
      </c>
      <c r="D4159">
        <v>129.625</v>
      </c>
      <c r="E4159">
        <v>130.156204</v>
      </c>
      <c r="F4159">
        <v>4524100</v>
      </c>
      <c r="G4159">
        <v>96.279565000000005</v>
      </c>
      <c r="H4159" s="6">
        <f t="shared" si="136"/>
        <v>0.10406539263510281</v>
      </c>
      <c r="R4159" s="6">
        <f t="shared" si="137"/>
        <v>-4.065392635102803E-3</v>
      </c>
    </row>
    <row r="4160" spans="1:18" x14ac:dyDescent="0.25">
      <c r="A4160" s="1">
        <v>36235</v>
      </c>
      <c r="B4160">
        <v>131.125</v>
      </c>
      <c r="C4160">
        <v>131.656204</v>
      </c>
      <c r="D4160">
        <v>130.468704</v>
      </c>
      <c r="E4160">
        <v>130.718704</v>
      </c>
      <c r="F4160">
        <v>4547500</v>
      </c>
      <c r="G4160">
        <v>96.695659000000006</v>
      </c>
      <c r="H4160" s="6">
        <f t="shared" si="136"/>
        <v>0.10309853956148712</v>
      </c>
      <c r="R4160" s="6">
        <f t="shared" si="137"/>
        <v>-3.098539561487112E-3</v>
      </c>
    </row>
    <row r="4161" spans="1:18" x14ac:dyDescent="0.25">
      <c r="A4161" s="1">
        <v>36234</v>
      </c>
      <c r="B4161">
        <v>129.9375</v>
      </c>
      <c r="C4161">
        <v>131.25</v>
      </c>
      <c r="D4161">
        <v>129.5</v>
      </c>
      <c r="E4161">
        <v>131.218704</v>
      </c>
      <c r="F4161">
        <v>5394400</v>
      </c>
      <c r="G4161">
        <v>97.065521000000004</v>
      </c>
      <c r="H4161" s="6">
        <f t="shared" si="136"/>
        <v>9.013984415584414E-2</v>
      </c>
      <c r="R4161" s="6">
        <f t="shared" si="137"/>
        <v>9.8601558441558622E-3</v>
      </c>
    </row>
    <row r="4162" spans="1:18" x14ac:dyDescent="0.25">
      <c r="A4162" s="1">
        <v>36231</v>
      </c>
      <c r="B4162">
        <v>131</v>
      </c>
      <c r="C4162">
        <v>131.031204</v>
      </c>
      <c r="D4162">
        <v>129.218704</v>
      </c>
      <c r="E4162">
        <v>129.375</v>
      </c>
      <c r="F4162">
        <v>5286500</v>
      </c>
      <c r="G4162">
        <v>95.701689999999999</v>
      </c>
      <c r="H4162" s="6">
        <f t="shared" si="136"/>
        <v>0.11240458015267177</v>
      </c>
      <c r="R4162" s="6">
        <f t="shared" si="137"/>
        <v>-1.2404580152671756E-2</v>
      </c>
    </row>
    <row r="4163" spans="1:18" x14ac:dyDescent="0.25">
      <c r="A4163" s="1">
        <v>36230</v>
      </c>
      <c r="B4163">
        <v>129.6875</v>
      </c>
      <c r="C4163">
        <v>131.1875</v>
      </c>
      <c r="D4163">
        <v>128.875</v>
      </c>
      <c r="E4163">
        <v>130.625</v>
      </c>
      <c r="F4163">
        <v>6583700</v>
      </c>
      <c r="G4163">
        <v>96.626344000000003</v>
      </c>
      <c r="H4163" s="6">
        <f t="shared" ref="H4163:H4226" si="138">(B4163-E4163)/B4163+0.1</f>
        <v>9.2771084337349402E-2</v>
      </c>
      <c r="R4163" s="6">
        <f t="shared" si="137"/>
        <v>7.2289156626506026E-3</v>
      </c>
    </row>
    <row r="4164" spans="1:18" x14ac:dyDescent="0.25">
      <c r="A4164" s="1">
        <v>36229</v>
      </c>
      <c r="B4164">
        <v>128.468704</v>
      </c>
      <c r="C4164">
        <v>129.25</v>
      </c>
      <c r="D4164">
        <v>127.78119700000001</v>
      </c>
      <c r="E4164">
        <v>129.1875</v>
      </c>
      <c r="F4164">
        <v>3950000</v>
      </c>
      <c r="G4164">
        <v>95.562991999999994</v>
      </c>
      <c r="H4164" s="6">
        <f t="shared" si="138"/>
        <v>9.4404894128923444E-2</v>
      </c>
      <c r="R4164" s="6">
        <f t="shared" ref="R4164:R4227" si="139">(E4164-B4164)/B4164</f>
        <v>5.5951058710765663E-3</v>
      </c>
    </row>
    <row r="4165" spans="1:18" x14ac:dyDescent="0.25">
      <c r="A4165" s="1">
        <v>36228</v>
      </c>
      <c r="B4165">
        <v>128.125</v>
      </c>
      <c r="C4165">
        <v>129.9375</v>
      </c>
      <c r="D4165">
        <v>127.75</v>
      </c>
      <c r="E4165">
        <v>128.0625</v>
      </c>
      <c r="F4165">
        <v>7893400</v>
      </c>
      <c r="G4165">
        <v>94.730802999999995</v>
      </c>
      <c r="H4165" s="6">
        <f t="shared" si="138"/>
        <v>0.10048780487804879</v>
      </c>
      <c r="R4165" s="6">
        <f t="shared" si="139"/>
        <v>-4.8780487804878049E-4</v>
      </c>
    </row>
    <row r="4166" spans="1:18" x14ac:dyDescent="0.25">
      <c r="A4166" s="1">
        <v>36227</v>
      </c>
      <c r="B4166">
        <v>128.281204</v>
      </c>
      <c r="C4166">
        <v>128.79679899999999</v>
      </c>
      <c r="D4166">
        <v>127.25</v>
      </c>
      <c r="E4166">
        <v>128.375</v>
      </c>
      <c r="F4166">
        <v>4802200</v>
      </c>
      <c r="G4166">
        <v>94.961967000000001</v>
      </c>
      <c r="H4166" s="6">
        <f t="shared" si="138"/>
        <v>9.9268825072767505E-2</v>
      </c>
      <c r="R4166" s="6">
        <f t="shared" si="139"/>
        <v>7.3117492723250043E-4</v>
      </c>
    </row>
    <row r="4167" spans="1:18" x14ac:dyDescent="0.25">
      <c r="A4167" s="1">
        <v>36224</v>
      </c>
      <c r="B4167">
        <v>127.5</v>
      </c>
      <c r="C4167">
        <v>128.125</v>
      </c>
      <c r="D4167">
        <v>126.5625</v>
      </c>
      <c r="E4167">
        <v>127.54679899999999</v>
      </c>
      <c r="F4167">
        <v>10703100</v>
      </c>
      <c r="G4167">
        <v>94.349327000000002</v>
      </c>
      <c r="H4167" s="6">
        <f t="shared" si="138"/>
        <v>9.9632949019607911E-2</v>
      </c>
      <c r="R4167" s="6">
        <f t="shared" si="139"/>
        <v>3.6705098039210138E-4</v>
      </c>
    </row>
    <row r="4168" spans="1:18" x14ac:dyDescent="0.25">
      <c r="A4168" s="1">
        <v>36223</v>
      </c>
      <c r="B4168">
        <v>124.0625</v>
      </c>
      <c r="C4168">
        <v>125.48429899999999</v>
      </c>
      <c r="D4168">
        <v>123.265602</v>
      </c>
      <c r="E4168">
        <v>125.03119700000001</v>
      </c>
      <c r="F4168">
        <v>8256400</v>
      </c>
      <c r="G4168">
        <v>92.488478000000001</v>
      </c>
      <c r="H4168" s="6">
        <f t="shared" si="138"/>
        <v>9.2191862972292149E-2</v>
      </c>
      <c r="R4168" s="6">
        <f t="shared" si="139"/>
        <v>7.8081370277078566E-3</v>
      </c>
    </row>
    <row r="4169" spans="1:18" x14ac:dyDescent="0.25">
      <c r="A4169" s="1">
        <v>36222</v>
      </c>
      <c r="B4169">
        <v>123.09369700000001</v>
      </c>
      <c r="C4169">
        <v>123.5625</v>
      </c>
      <c r="D4169">
        <v>121.78119700000001</v>
      </c>
      <c r="E4169">
        <v>123.46869700000001</v>
      </c>
      <c r="F4169">
        <v>7881400</v>
      </c>
      <c r="G4169">
        <v>91.332660000000004</v>
      </c>
      <c r="H4169" s="6">
        <f t="shared" si="138"/>
        <v>9.6953540196294541E-2</v>
      </c>
      <c r="R4169" s="6">
        <f t="shared" si="139"/>
        <v>3.0464598037054651E-3</v>
      </c>
    </row>
    <row r="4170" spans="1:18" x14ac:dyDescent="0.25">
      <c r="A4170" s="1">
        <v>36221</v>
      </c>
      <c r="B4170">
        <v>124.5</v>
      </c>
      <c r="C4170">
        <v>125.3125</v>
      </c>
      <c r="D4170">
        <v>122.3125</v>
      </c>
      <c r="E4170">
        <v>122.8125</v>
      </c>
      <c r="F4170">
        <v>9651500</v>
      </c>
      <c r="G4170">
        <v>90.847256000000002</v>
      </c>
      <c r="H4170" s="6">
        <f t="shared" si="138"/>
        <v>0.11355421686746989</v>
      </c>
      <c r="R4170" s="6">
        <f t="shared" si="139"/>
        <v>-1.355421686746988E-2</v>
      </c>
    </row>
    <row r="4171" spans="1:18" x14ac:dyDescent="0.25">
      <c r="A4171" s="1">
        <v>36220</v>
      </c>
      <c r="B4171">
        <v>123.65619700000001</v>
      </c>
      <c r="C4171">
        <v>124.3125</v>
      </c>
      <c r="D4171">
        <v>122.375</v>
      </c>
      <c r="E4171">
        <v>123.90619700000001</v>
      </c>
      <c r="F4171">
        <v>7607200</v>
      </c>
      <c r="G4171">
        <v>91.656289000000001</v>
      </c>
      <c r="H4171" s="6">
        <f t="shared" si="138"/>
        <v>9.7978265496875994E-2</v>
      </c>
      <c r="R4171" s="6">
        <f t="shared" si="139"/>
        <v>2.0217345031240124E-3</v>
      </c>
    </row>
    <row r="4172" spans="1:18" x14ac:dyDescent="0.25">
      <c r="A4172" s="1">
        <v>36217</v>
      </c>
      <c r="B4172">
        <v>124.75</v>
      </c>
      <c r="C4172">
        <v>124.84369700000001</v>
      </c>
      <c r="D4172">
        <v>122.8125</v>
      </c>
      <c r="E4172">
        <v>123.5625</v>
      </c>
      <c r="F4172">
        <v>9621300</v>
      </c>
      <c r="G4172">
        <v>91.402049000000005</v>
      </c>
      <c r="H4172" s="6">
        <f t="shared" si="138"/>
        <v>0.10951903807615231</v>
      </c>
      <c r="R4172" s="6">
        <f t="shared" si="139"/>
        <v>-9.5190380761523054E-3</v>
      </c>
    </row>
    <row r="4173" spans="1:18" x14ac:dyDescent="0.25">
      <c r="A4173" s="1">
        <v>36216</v>
      </c>
      <c r="B4173">
        <v>124.53119700000001</v>
      </c>
      <c r="C4173">
        <v>125.28119700000001</v>
      </c>
      <c r="D4173">
        <v>122.6875</v>
      </c>
      <c r="E4173">
        <v>124.0625</v>
      </c>
      <c r="F4173">
        <v>11633000</v>
      </c>
      <c r="G4173">
        <v>91.771910000000005</v>
      </c>
      <c r="H4173" s="6">
        <f t="shared" si="138"/>
        <v>0.10376369143870035</v>
      </c>
      <c r="R4173" s="6">
        <f t="shared" si="139"/>
        <v>-3.7636914387003434E-3</v>
      </c>
    </row>
    <row r="4174" spans="1:18" x14ac:dyDescent="0.25">
      <c r="A4174" s="1">
        <v>36215</v>
      </c>
      <c r="B4174">
        <v>127.84369700000001</v>
      </c>
      <c r="C4174">
        <v>128.843704</v>
      </c>
      <c r="D4174">
        <v>125</v>
      </c>
      <c r="E4174">
        <v>125.25</v>
      </c>
      <c r="F4174">
        <v>7271000</v>
      </c>
      <c r="G4174">
        <v>92.650330999999994</v>
      </c>
      <c r="H4174" s="6">
        <f t="shared" si="138"/>
        <v>0.12028803187692551</v>
      </c>
      <c r="R4174" s="6">
        <f t="shared" si="139"/>
        <v>-2.0288031876925506E-2</v>
      </c>
    </row>
    <row r="4175" spans="1:18" x14ac:dyDescent="0.25">
      <c r="A4175" s="1">
        <v>36214</v>
      </c>
      <c r="B4175">
        <v>127.59369700000001</v>
      </c>
      <c r="C4175">
        <v>128.5</v>
      </c>
      <c r="D4175">
        <v>126.59369700000001</v>
      </c>
      <c r="E4175">
        <v>127.5</v>
      </c>
      <c r="F4175">
        <v>7770700</v>
      </c>
      <c r="G4175">
        <v>94.314708999999993</v>
      </c>
      <c r="H4175" s="6">
        <f t="shared" si="138"/>
        <v>0.10073433878164065</v>
      </c>
      <c r="R4175" s="6">
        <f t="shared" si="139"/>
        <v>-7.3433878164064724E-4</v>
      </c>
    </row>
    <row r="4176" spans="1:18" x14ac:dyDescent="0.25">
      <c r="A4176" s="1">
        <v>36213</v>
      </c>
      <c r="B4176">
        <v>124.4375</v>
      </c>
      <c r="C4176">
        <v>127.71869700000001</v>
      </c>
      <c r="D4176">
        <v>124.28119700000001</v>
      </c>
      <c r="E4176">
        <v>127.5625</v>
      </c>
      <c r="F4176">
        <v>10695800</v>
      </c>
      <c r="G4176">
        <v>94.360940999999997</v>
      </c>
      <c r="H4176" s="6">
        <f t="shared" si="138"/>
        <v>7.4886991461577096E-2</v>
      </c>
      <c r="R4176" s="6">
        <f t="shared" si="139"/>
        <v>2.5113008538422903E-2</v>
      </c>
    </row>
    <row r="4177" spans="1:18" x14ac:dyDescent="0.25">
      <c r="A4177" s="1">
        <v>36210</v>
      </c>
      <c r="B4177">
        <v>124</v>
      </c>
      <c r="C4177">
        <v>125.75</v>
      </c>
      <c r="D4177">
        <v>123.375</v>
      </c>
      <c r="E4177">
        <v>124.25</v>
      </c>
      <c r="F4177">
        <v>5312200</v>
      </c>
      <c r="G4177">
        <v>91.910607999999996</v>
      </c>
      <c r="H4177" s="6">
        <f t="shared" si="138"/>
        <v>9.7983870967741943E-2</v>
      </c>
      <c r="R4177" s="6">
        <f t="shared" si="139"/>
        <v>2.0161290322580645E-3</v>
      </c>
    </row>
    <row r="4178" spans="1:18" x14ac:dyDescent="0.25">
      <c r="A4178" s="1">
        <v>36209</v>
      </c>
      <c r="B4178">
        <v>123.1875</v>
      </c>
      <c r="C4178">
        <v>124.375</v>
      </c>
      <c r="D4178">
        <v>122.21869700000001</v>
      </c>
      <c r="E4178">
        <v>123.71869700000001</v>
      </c>
      <c r="F4178">
        <v>9048900</v>
      </c>
      <c r="G4178">
        <v>91.517590999999996</v>
      </c>
      <c r="H4178" s="6">
        <f t="shared" si="138"/>
        <v>9.5687898528665605E-2</v>
      </c>
      <c r="R4178" s="6">
        <f t="shared" si="139"/>
        <v>4.3121014713343965E-3</v>
      </c>
    </row>
    <row r="4179" spans="1:18" x14ac:dyDescent="0.25">
      <c r="A4179" s="1">
        <v>36208</v>
      </c>
      <c r="B4179">
        <v>123.1875</v>
      </c>
      <c r="C4179">
        <v>125.35929899999999</v>
      </c>
      <c r="D4179">
        <v>122.25</v>
      </c>
      <c r="E4179">
        <v>122.75</v>
      </c>
      <c r="F4179">
        <v>7858100</v>
      </c>
      <c r="G4179">
        <v>90.801023000000001</v>
      </c>
      <c r="H4179" s="6">
        <f t="shared" si="138"/>
        <v>0.10355149670218164</v>
      </c>
      <c r="R4179" s="6">
        <f t="shared" si="139"/>
        <v>-3.5514967021816335E-3</v>
      </c>
    </row>
    <row r="4180" spans="1:18" x14ac:dyDescent="0.25">
      <c r="A4180" s="1">
        <v>36207</v>
      </c>
      <c r="B4180">
        <v>124.75</v>
      </c>
      <c r="C4180">
        <v>125.625</v>
      </c>
      <c r="D4180">
        <v>122.875</v>
      </c>
      <c r="E4180">
        <v>122.875</v>
      </c>
      <c r="F4180">
        <v>6915500</v>
      </c>
      <c r="G4180">
        <v>90.893489000000002</v>
      </c>
      <c r="H4180" s="6">
        <f t="shared" si="138"/>
        <v>0.11503006012024049</v>
      </c>
      <c r="R4180" s="6">
        <f t="shared" si="139"/>
        <v>-1.503006012024048E-2</v>
      </c>
    </row>
    <row r="4181" spans="1:18" x14ac:dyDescent="0.25">
      <c r="A4181" s="1">
        <v>36203</v>
      </c>
      <c r="B4181">
        <v>124.8125</v>
      </c>
      <c r="C4181">
        <v>125.5</v>
      </c>
      <c r="D4181">
        <v>122.625</v>
      </c>
      <c r="E4181">
        <v>123.625</v>
      </c>
      <c r="F4181">
        <v>10676600</v>
      </c>
      <c r="G4181">
        <v>91.448280999999994</v>
      </c>
      <c r="H4181" s="6">
        <f t="shared" si="138"/>
        <v>0.10951427140711067</v>
      </c>
      <c r="R4181" s="6">
        <f t="shared" si="139"/>
        <v>-9.5142714071106659E-3</v>
      </c>
    </row>
    <row r="4182" spans="1:18" x14ac:dyDescent="0.25">
      <c r="A4182" s="1">
        <v>36202</v>
      </c>
      <c r="B4182">
        <v>123.0625</v>
      </c>
      <c r="C4182">
        <v>126.09369700000001</v>
      </c>
      <c r="D4182">
        <v>122.5</v>
      </c>
      <c r="E4182">
        <v>125.125</v>
      </c>
      <c r="F4182">
        <v>9181800</v>
      </c>
      <c r="G4182">
        <v>92.557866000000004</v>
      </c>
      <c r="H4182" s="6">
        <f t="shared" si="138"/>
        <v>8.324022346368716E-2</v>
      </c>
      <c r="R4182" s="6">
        <f t="shared" si="139"/>
        <v>1.6759776536312849E-2</v>
      </c>
    </row>
    <row r="4183" spans="1:18" x14ac:dyDescent="0.25">
      <c r="A4183" s="1">
        <v>36201</v>
      </c>
      <c r="B4183">
        <v>122.125</v>
      </c>
      <c r="C4183">
        <v>123</v>
      </c>
      <c r="D4183">
        <v>121.328102</v>
      </c>
      <c r="E4183">
        <v>122.3125</v>
      </c>
      <c r="F4183">
        <v>6936700</v>
      </c>
      <c r="G4183">
        <v>90.477395000000001</v>
      </c>
      <c r="H4183" s="6">
        <f t="shared" si="138"/>
        <v>9.8464687819856705E-2</v>
      </c>
      <c r="R4183" s="6">
        <f t="shared" si="139"/>
        <v>1.5353121801432957E-3</v>
      </c>
    </row>
    <row r="4184" spans="1:18" x14ac:dyDescent="0.25">
      <c r="A4184" s="1">
        <v>36200</v>
      </c>
      <c r="B4184">
        <v>124.375</v>
      </c>
      <c r="C4184">
        <v>124.5</v>
      </c>
      <c r="D4184">
        <v>121.515602</v>
      </c>
      <c r="E4184">
        <v>121.53119700000001</v>
      </c>
      <c r="F4184">
        <v>8985700</v>
      </c>
      <c r="G4184">
        <v>89.899445999999998</v>
      </c>
      <c r="H4184" s="6">
        <f t="shared" si="138"/>
        <v>0.12286474773869342</v>
      </c>
      <c r="R4184" s="6">
        <f t="shared" si="139"/>
        <v>-2.286474773869342E-2</v>
      </c>
    </row>
    <row r="4185" spans="1:18" x14ac:dyDescent="0.25">
      <c r="A4185" s="1">
        <v>36199</v>
      </c>
      <c r="B4185">
        <v>125.09369700000001</v>
      </c>
      <c r="C4185">
        <v>125.09369700000001</v>
      </c>
      <c r="D4185">
        <v>123.34369700000001</v>
      </c>
      <c r="E4185">
        <v>124.3125</v>
      </c>
      <c r="F4185">
        <v>8528400</v>
      </c>
      <c r="G4185">
        <v>91.956840999999997</v>
      </c>
      <c r="H4185" s="6">
        <f t="shared" si="138"/>
        <v>0.10624489497660307</v>
      </c>
      <c r="R4185" s="6">
        <f t="shared" si="139"/>
        <v>-6.2448949766030649E-3</v>
      </c>
    </row>
    <row r="4186" spans="1:18" x14ac:dyDescent="0.25">
      <c r="A4186" s="1">
        <v>36196</v>
      </c>
      <c r="B4186">
        <v>125.65619700000001</v>
      </c>
      <c r="C4186">
        <v>125.65619700000001</v>
      </c>
      <c r="D4186">
        <v>123.21869700000001</v>
      </c>
      <c r="E4186">
        <v>124.0625</v>
      </c>
      <c r="F4186">
        <v>7516100</v>
      </c>
      <c r="G4186">
        <v>91.771910000000005</v>
      </c>
      <c r="H4186" s="6">
        <f t="shared" si="138"/>
        <v>0.11268299565042547</v>
      </c>
      <c r="R4186" s="6">
        <f t="shared" si="139"/>
        <v>-1.2682995650425469E-2</v>
      </c>
    </row>
    <row r="4187" spans="1:18" x14ac:dyDescent="0.25">
      <c r="A4187" s="1">
        <v>36195</v>
      </c>
      <c r="B4187">
        <v>127.375</v>
      </c>
      <c r="C4187">
        <v>127.5</v>
      </c>
      <c r="D4187">
        <v>124.78119700000001</v>
      </c>
      <c r="E4187">
        <v>125.5</v>
      </c>
      <c r="F4187">
        <v>7761100</v>
      </c>
      <c r="G4187">
        <v>92.835262</v>
      </c>
      <c r="H4187" s="6">
        <f t="shared" si="138"/>
        <v>0.11472031403336605</v>
      </c>
      <c r="R4187" s="6">
        <f t="shared" si="139"/>
        <v>-1.4720314033366046E-2</v>
      </c>
    </row>
    <row r="4188" spans="1:18" x14ac:dyDescent="0.25">
      <c r="A4188" s="1">
        <v>36194</v>
      </c>
      <c r="B4188">
        <v>125.6875</v>
      </c>
      <c r="C4188">
        <v>127.9375</v>
      </c>
      <c r="D4188">
        <v>125.65619700000001</v>
      </c>
      <c r="E4188">
        <v>127.40619700000001</v>
      </c>
      <c r="F4188">
        <v>10290700</v>
      </c>
      <c r="G4188">
        <v>94.245320000000007</v>
      </c>
      <c r="H4188" s="6">
        <f t="shared" si="138"/>
        <v>8.6325633018398767E-2</v>
      </c>
      <c r="R4188" s="6">
        <f t="shared" si="139"/>
        <v>1.367436698160124E-2</v>
      </c>
    </row>
    <row r="4189" spans="1:18" x14ac:dyDescent="0.25">
      <c r="A4189" s="1">
        <v>36193</v>
      </c>
      <c r="B4189">
        <v>127.078102</v>
      </c>
      <c r="C4189">
        <v>127.21869700000001</v>
      </c>
      <c r="D4189">
        <v>124.765602</v>
      </c>
      <c r="E4189">
        <v>126.125</v>
      </c>
      <c r="F4189">
        <v>9194500</v>
      </c>
      <c r="G4189">
        <v>93.297589000000002</v>
      </c>
      <c r="H4189" s="6">
        <f t="shared" si="138"/>
        <v>0.10750012775607871</v>
      </c>
      <c r="R4189" s="6">
        <f t="shared" si="139"/>
        <v>-7.500127756078708E-3</v>
      </c>
    </row>
    <row r="4190" spans="1:18" x14ac:dyDescent="0.25">
      <c r="A4190" s="1">
        <v>36192</v>
      </c>
      <c r="B4190">
        <v>128.6875</v>
      </c>
      <c r="C4190">
        <v>128.6875</v>
      </c>
      <c r="D4190">
        <v>126.90619700000001</v>
      </c>
      <c r="E4190">
        <v>126.90619700000001</v>
      </c>
      <c r="F4190">
        <v>9426800</v>
      </c>
      <c r="G4190">
        <v>93.875459000000006</v>
      </c>
      <c r="H4190" s="6">
        <f t="shared" si="138"/>
        <v>0.11384208256435159</v>
      </c>
      <c r="R4190" s="6">
        <f t="shared" si="139"/>
        <v>-1.3842082564351581E-2</v>
      </c>
    </row>
    <row r="4191" spans="1:18" x14ac:dyDescent="0.25">
      <c r="A4191" s="1">
        <v>36189</v>
      </c>
      <c r="B4191">
        <v>127.34369700000001</v>
      </c>
      <c r="C4191">
        <v>128.29679899999999</v>
      </c>
      <c r="D4191">
        <v>125.40619700000001</v>
      </c>
      <c r="E4191">
        <v>127.65619700000001</v>
      </c>
      <c r="F4191">
        <v>6456800</v>
      </c>
      <c r="G4191">
        <v>94.430250999999998</v>
      </c>
      <c r="H4191" s="6">
        <f t="shared" si="138"/>
        <v>9.7546011248597575E-2</v>
      </c>
      <c r="R4191" s="6">
        <f t="shared" si="139"/>
        <v>2.4539887514024349E-3</v>
      </c>
    </row>
    <row r="4192" spans="1:18" x14ac:dyDescent="0.25">
      <c r="A4192" s="1">
        <v>36188</v>
      </c>
      <c r="B4192">
        <v>125.25</v>
      </c>
      <c r="C4192">
        <v>126.96869700000001</v>
      </c>
      <c r="D4192">
        <v>125.1875</v>
      </c>
      <c r="E4192">
        <v>126.6875</v>
      </c>
      <c r="F4192">
        <v>5961700</v>
      </c>
      <c r="G4192">
        <v>93.713684000000001</v>
      </c>
      <c r="H4192" s="6">
        <f t="shared" si="138"/>
        <v>8.8522954091816375E-2</v>
      </c>
      <c r="R4192" s="6">
        <f t="shared" si="139"/>
        <v>1.1477045908183632E-2</v>
      </c>
    </row>
    <row r="4193" spans="1:18" x14ac:dyDescent="0.25">
      <c r="A4193" s="1">
        <v>36187</v>
      </c>
      <c r="B4193">
        <v>126.375</v>
      </c>
      <c r="C4193">
        <v>126.625</v>
      </c>
      <c r="D4193">
        <v>124.15619700000001</v>
      </c>
      <c r="E4193">
        <v>124.59369700000001</v>
      </c>
      <c r="F4193">
        <v>7399400</v>
      </c>
      <c r="G4193">
        <v>92.164849000000004</v>
      </c>
      <c r="H4193" s="6">
        <f t="shared" si="138"/>
        <v>0.11409537487636</v>
      </c>
      <c r="R4193" s="6">
        <f t="shared" si="139"/>
        <v>-1.4095374876359992E-2</v>
      </c>
    </row>
    <row r="4194" spans="1:18" x14ac:dyDescent="0.25">
      <c r="A4194" s="1">
        <v>36186</v>
      </c>
      <c r="B4194">
        <v>124.125</v>
      </c>
      <c r="C4194">
        <v>126.0625</v>
      </c>
      <c r="D4194">
        <v>123.625</v>
      </c>
      <c r="E4194">
        <v>126.0625</v>
      </c>
      <c r="F4194">
        <v>6047000</v>
      </c>
      <c r="G4194">
        <v>93.251356999999999</v>
      </c>
      <c r="H4194" s="6">
        <f t="shared" si="138"/>
        <v>8.4390735146022161E-2</v>
      </c>
      <c r="R4194" s="6">
        <f t="shared" si="139"/>
        <v>1.5609264853977844E-2</v>
      </c>
    </row>
    <row r="4195" spans="1:18" x14ac:dyDescent="0.25">
      <c r="A4195" s="1">
        <v>36185</v>
      </c>
      <c r="B4195">
        <v>123.28119700000001</v>
      </c>
      <c r="C4195">
        <v>124</v>
      </c>
      <c r="D4195">
        <v>121.90619700000001</v>
      </c>
      <c r="E4195">
        <v>123.8125</v>
      </c>
      <c r="F4195">
        <v>5700300</v>
      </c>
      <c r="G4195">
        <v>91.586978999999999</v>
      </c>
      <c r="H4195" s="6">
        <f t="shared" si="138"/>
        <v>9.569031601794073E-2</v>
      </c>
      <c r="R4195" s="6">
        <f t="shared" si="139"/>
        <v>4.3096839820592758E-3</v>
      </c>
    </row>
    <row r="4196" spans="1:18" x14ac:dyDescent="0.25">
      <c r="A4196" s="1">
        <v>36182</v>
      </c>
      <c r="B4196">
        <v>122.125</v>
      </c>
      <c r="C4196">
        <v>123.84369700000001</v>
      </c>
      <c r="D4196">
        <v>121.78119700000001</v>
      </c>
      <c r="E4196">
        <v>122.5625</v>
      </c>
      <c r="F4196">
        <v>7522300</v>
      </c>
      <c r="G4196">
        <v>90.662324999999996</v>
      </c>
      <c r="H4196" s="6">
        <f t="shared" si="138"/>
        <v>9.6417604912998986E-2</v>
      </c>
      <c r="R4196" s="6">
        <f t="shared" si="139"/>
        <v>3.5823950870010235E-3</v>
      </c>
    </row>
    <row r="4197" spans="1:18" x14ac:dyDescent="0.25">
      <c r="A4197" s="1">
        <v>36181</v>
      </c>
      <c r="B4197">
        <v>125.578102</v>
      </c>
      <c r="C4197">
        <v>125.84369700000001</v>
      </c>
      <c r="D4197">
        <v>122.59369700000001</v>
      </c>
      <c r="E4197">
        <v>122.84369700000001</v>
      </c>
      <c r="F4197">
        <v>6937500</v>
      </c>
      <c r="G4197">
        <v>90.870333000000002</v>
      </c>
      <c r="H4197" s="6">
        <f t="shared" si="138"/>
        <v>0.12177453677393528</v>
      </c>
      <c r="R4197" s="6">
        <f t="shared" si="139"/>
        <v>-2.1774536773935278E-2</v>
      </c>
    </row>
    <row r="4198" spans="1:18" x14ac:dyDescent="0.25">
      <c r="A4198" s="1">
        <v>36180</v>
      </c>
      <c r="B4198">
        <v>126.09369700000001</v>
      </c>
      <c r="C4198">
        <v>127.9375</v>
      </c>
      <c r="D4198">
        <v>125.03119700000001</v>
      </c>
      <c r="E4198">
        <v>126.1875</v>
      </c>
      <c r="F4198">
        <v>6534400</v>
      </c>
      <c r="G4198">
        <v>93.343822000000003</v>
      </c>
      <c r="H4198" s="6">
        <f t="shared" si="138"/>
        <v>9.9256084941343317E-2</v>
      </c>
      <c r="R4198" s="6">
        <f t="shared" si="139"/>
        <v>7.4391505865669142E-4</v>
      </c>
    </row>
    <row r="4199" spans="1:18" x14ac:dyDescent="0.25">
      <c r="A4199" s="1">
        <v>36179</v>
      </c>
      <c r="B4199">
        <v>125.29679899999999</v>
      </c>
      <c r="C4199">
        <v>125.625</v>
      </c>
      <c r="D4199">
        <v>123.5</v>
      </c>
      <c r="E4199">
        <v>125.1875</v>
      </c>
      <c r="F4199">
        <v>6535100</v>
      </c>
      <c r="G4199">
        <v>92.604099000000005</v>
      </c>
      <c r="H4199" s="6">
        <f t="shared" si="138"/>
        <v>0.10087232076854569</v>
      </c>
      <c r="R4199" s="6">
        <f t="shared" si="139"/>
        <v>-8.723207685456748E-4</v>
      </c>
    </row>
    <row r="4200" spans="1:18" x14ac:dyDescent="0.25">
      <c r="A4200" s="1">
        <v>36175</v>
      </c>
      <c r="B4200">
        <v>122.375</v>
      </c>
      <c r="C4200">
        <v>124.78119700000001</v>
      </c>
      <c r="D4200">
        <v>122.0625</v>
      </c>
      <c r="E4200">
        <v>124.375</v>
      </c>
      <c r="F4200">
        <v>7817700</v>
      </c>
      <c r="G4200">
        <v>92.003073999999998</v>
      </c>
      <c r="H4200" s="6">
        <f t="shared" si="138"/>
        <v>8.3656792645556699E-2</v>
      </c>
      <c r="R4200" s="6">
        <f t="shared" si="139"/>
        <v>1.634320735444331E-2</v>
      </c>
    </row>
    <row r="4201" spans="1:18" x14ac:dyDescent="0.25">
      <c r="A4201" s="1">
        <v>36174</v>
      </c>
      <c r="B4201">
        <v>123.625</v>
      </c>
      <c r="C4201">
        <v>123.90619700000001</v>
      </c>
      <c r="D4201">
        <v>120.90619700000001</v>
      </c>
      <c r="E4201">
        <v>121.21869700000001</v>
      </c>
      <c r="F4201">
        <v>11400700</v>
      </c>
      <c r="G4201">
        <v>89.668283000000002</v>
      </c>
      <c r="H4201" s="6">
        <f t="shared" si="138"/>
        <v>0.11946453387259855</v>
      </c>
      <c r="R4201" s="6">
        <f t="shared" si="139"/>
        <v>-1.9464533872598538E-2</v>
      </c>
    </row>
    <row r="4202" spans="1:18" x14ac:dyDescent="0.25">
      <c r="A4202" s="1">
        <v>36173</v>
      </c>
      <c r="B4202">
        <v>120.40619700000001</v>
      </c>
      <c r="C4202">
        <v>125.125</v>
      </c>
      <c r="D4202">
        <v>120.375</v>
      </c>
      <c r="E4202">
        <v>123.375</v>
      </c>
      <c r="F4202">
        <v>10810600</v>
      </c>
      <c r="G4202">
        <v>91.263350000000003</v>
      </c>
      <c r="H4202" s="6">
        <f t="shared" si="138"/>
        <v>7.5343436849849232E-2</v>
      </c>
      <c r="R4202" s="6">
        <f t="shared" si="139"/>
        <v>2.4656563150150766E-2</v>
      </c>
    </row>
    <row r="4203" spans="1:18" x14ac:dyDescent="0.25">
      <c r="A4203" s="1">
        <v>36172</v>
      </c>
      <c r="B4203">
        <v>126.21869700000001</v>
      </c>
      <c r="C4203">
        <v>126.21869700000001</v>
      </c>
      <c r="D4203">
        <v>123.75</v>
      </c>
      <c r="E4203">
        <v>124.25</v>
      </c>
      <c r="F4203">
        <v>7768800</v>
      </c>
      <c r="G4203">
        <v>91.910607999999996</v>
      </c>
      <c r="H4203" s="6">
        <f t="shared" si="138"/>
        <v>0.11559750692086455</v>
      </c>
      <c r="R4203" s="6">
        <f t="shared" si="139"/>
        <v>-1.5597506920864552E-2</v>
      </c>
    </row>
    <row r="4204" spans="1:18" x14ac:dyDescent="0.25">
      <c r="A4204" s="1">
        <v>36171</v>
      </c>
      <c r="B4204">
        <v>127.6875</v>
      </c>
      <c r="C4204">
        <v>127.6875</v>
      </c>
      <c r="D4204">
        <v>125.21869700000001</v>
      </c>
      <c r="E4204">
        <v>126.53119700000001</v>
      </c>
      <c r="F4204">
        <v>7578300</v>
      </c>
      <c r="G4204">
        <v>93.598061999999999</v>
      </c>
      <c r="H4204" s="6">
        <f t="shared" si="138"/>
        <v>0.10905572589329414</v>
      </c>
      <c r="R4204" s="6">
        <f t="shared" si="139"/>
        <v>-9.0557258932941285E-3</v>
      </c>
    </row>
    <row r="4205" spans="1:18" x14ac:dyDescent="0.25">
      <c r="A4205" s="1">
        <v>36168</v>
      </c>
      <c r="B4205">
        <v>128.1875</v>
      </c>
      <c r="C4205">
        <v>128.5</v>
      </c>
      <c r="D4205">
        <v>125.96869700000001</v>
      </c>
      <c r="E4205">
        <v>127.75</v>
      </c>
      <c r="F4205">
        <v>6224400</v>
      </c>
      <c r="G4205">
        <v>94.499639999999999</v>
      </c>
      <c r="H4205" s="6">
        <f t="shared" si="138"/>
        <v>0.10341296928327645</v>
      </c>
      <c r="R4205" s="6">
        <f t="shared" si="139"/>
        <v>-3.4129692832764505E-3</v>
      </c>
    </row>
    <row r="4206" spans="1:18" x14ac:dyDescent="0.25">
      <c r="A4206" s="1">
        <v>36167</v>
      </c>
      <c r="B4206">
        <v>126.375</v>
      </c>
      <c r="C4206">
        <v>127.21869700000001</v>
      </c>
      <c r="D4206">
        <v>125.78119700000001</v>
      </c>
      <c r="E4206">
        <v>126.8125</v>
      </c>
      <c r="F4206">
        <v>5504900</v>
      </c>
      <c r="G4206">
        <v>93.806149000000005</v>
      </c>
      <c r="H4206" s="6">
        <f t="shared" si="138"/>
        <v>9.6538081107814047E-2</v>
      </c>
      <c r="R4206" s="6">
        <f t="shared" si="139"/>
        <v>3.4619188921859545E-3</v>
      </c>
    </row>
    <row r="4207" spans="1:18" x14ac:dyDescent="0.25">
      <c r="A4207" s="1">
        <v>36166</v>
      </c>
      <c r="B4207">
        <v>125.8125</v>
      </c>
      <c r="C4207">
        <v>127.75</v>
      </c>
      <c r="D4207">
        <v>125.75</v>
      </c>
      <c r="E4207">
        <v>127.4375</v>
      </c>
      <c r="F4207">
        <v>7737700</v>
      </c>
      <c r="G4207">
        <v>94.268476000000007</v>
      </c>
      <c r="H4207" s="6">
        <f t="shared" si="138"/>
        <v>8.7083954297069055E-2</v>
      </c>
      <c r="R4207" s="6">
        <f t="shared" si="139"/>
        <v>1.2916045702930949E-2</v>
      </c>
    </row>
    <row r="4208" spans="1:18" x14ac:dyDescent="0.25">
      <c r="A4208" s="1">
        <v>36165</v>
      </c>
      <c r="B4208">
        <v>122.9375</v>
      </c>
      <c r="C4208">
        <v>124.875</v>
      </c>
      <c r="D4208">
        <v>122.9375</v>
      </c>
      <c r="E4208">
        <v>124.4375</v>
      </c>
      <c r="F4208">
        <v>8031000</v>
      </c>
      <c r="G4208">
        <v>92.049306000000001</v>
      </c>
      <c r="H4208" s="6">
        <f t="shared" si="138"/>
        <v>8.7798678190137272E-2</v>
      </c>
      <c r="R4208" s="6">
        <f t="shared" si="139"/>
        <v>1.2201321809862735E-2</v>
      </c>
    </row>
    <row r="4209" spans="1:18" x14ac:dyDescent="0.25">
      <c r="A4209" s="1">
        <v>36164</v>
      </c>
      <c r="B4209">
        <v>123.375</v>
      </c>
      <c r="C4209">
        <v>125.21869700000001</v>
      </c>
      <c r="D4209">
        <v>121.71869700000001</v>
      </c>
      <c r="E4209">
        <v>123.03119700000001</v>
      </c>
      <c r="F4209">
        <v>9450400</v>
      </c>
      <c r="G4209">
        <v>91.009030999999993</v>
      </c>
      <c r="H4209" s="6">
        <f t="shared" si="138"/>
        <v>0.10278665045592701</v>
      </c>
      <c r="R4209" s="6">
        <f t="shared" si="139"/>
        <v>-2.7866504559270039E-3</v>
      </c>
    </row>
    <row r="4210" spans="1:18" x14ac:dyDescent="0.25">
      <c r="A4210" s="1">
        <v>36160</v>
      </c>
      <c r="B4210">
        <v>123.3125</v>
      </c>
      <c r="C4210">
        <v>123.9375</v>
      </c>
      <c r="D4210">
        <v>122.46869700000001</v>
      </c>
      <c r="E4210">
        <v>123.3125</v>
      </c>
      <c r="F4210">
        <v>6790500</v>
      </c>
      <c r="G4210">
        <v>91.217117999999999</v>
      </c>
      <c r="H4210" s="6">
        <f t="shared" si="138"/>
        <v>0.1</v>
      </c>
      <c r="R4210" s="6">
        <f t="shared" si="139"/>
        <v>0</v>
      </c>
    </row>
    <row r="4211" spans="1:18" x14ac:dyDescent="0.25">
      <c r="A4211" s="1">
        <v>36159</v>
      </c>
      <c r="B4211">
        <v>123.9375</v>
      </c>
      <c r="C4211">
        <v>124.75</v>
      </c>
      <c r="D4211">
        <v>123.03119700000001</v>
      </c>
      <c r="E4211">
        <v>123.3125</v>
      </c>
      <c r="F4211">
        <v>6810700</v>
      </c>
      <c r="G4211">
        <v>91.217117999999999</v>
      </c>
      <c r="H4211" s="6">
        <f t="shared" si="138"/>
        <v>0.10504286434694907</v>
      </c>
      <c r="R4211" s="6">
        <f t="shared" si="139"/>
        <v>-5.0428643469490669E-3</v>
      </c>
    </row>
    <row r="4212" spans="1:18" x14ac:dyDescent="0.25">
      <c r="A4212" s="1">
        <v>36158</v>
      </c>
      <c r="B4212">
        <v>122.71869700000001</v>
      </c>
      <c r="C4212">
        <v>124.48429899999999</v>
      </c>
      <c r="D4212">
        <v>122.125</v>
      </c>
      <c r="E4212">
        <v>124.3125</v>
      </c>
      <c r="F4212">
        <v>3935800</v>
      </c>
      <c r="G4212">
        <v>91.956840999999997</v>
      </c>
      <c r="H4212" s="6">
        <f t="shared" si="138"/>
        <v>8.7012549522099358E-2</v>
      </c>
      <c r="R4212" s="6">
        <f t="shared" si="139"/>
        <v>1.2987450477900642E-2</v>
      </c>
    </row>
    <row r="4213" spans="1:18" x14ac:dyDescent="0.25">
      <c r="A4213" s="1">
        <v>36157</v>
      </c>
      <c r="B4213">
        <v>123.25</v>
      </c>
      <c r="C4213">
        <v>123.3125</v>
      </c>
      <c r="D4213">
        <v>122</v>
      </c>
      <c r="E4213">
        <v>122.375</v>
      </c>
      <c r="F4213">
        <v>4203600</v>
      </c>
      <c r="G4213">
        <v>90.523627000000005</v>
      </c>
      <c r="H4213" s="6">
        <f t="shared" si="138"/>
        <v>0.10709939148073022</v>
      </c>
      <c r="R4213" s="6">
        <f t="shared" si="139"/>
        <v>-7.099391480730223E-3</v>
      </c>
    </row>
    <row r="4214" spans="1:18" x14ac:dyDescent="0.25">
      <c r="A4214" s="1">
        <v>36153</v>
      </c>
      <c r="B4214">
        <v>123.15619700000001</v>
      </c>
      <c r="C4214">
        <v>123.25</v>
      </c>
      <c r="D4214">
        <v>122.5</v>
      </c>
      <c r="E4214">
        <v>122.6875</v>
      </c>
      <c r="F4214">
        <v>1507100</v>
      </c>
      <c r="G4214">
        <v>90.754790999999997</v>
      </c>
      <c r="H4214" s="6">
        <f t="shared" si="138"/>
        <v>0.10380571186361014</v>
      </c>
      <c r="R4214" s="6">
        <f t="shared" si="139"/>
        <v>-3.8057118636101268E-3</v>
      </c>
    </row>
    <row r="4215" spans="1:18" x14ac:dyDescent="0.25">
      <c r="A4215" s="1">
        <v>36152</v>
      </c>
      <c r="B4215">
        <v>121.1875</v>
      </c>
      <c r="C4215">
        <v>123.21869700000001</v>
      </c>
      <c r="D4215">
        <v>120.8125</v>
      </c>
      <c r="E4215">
        <v>123.21869700000001</v>
      </c>
      <c r="F4215">
        <v>7791000</v>
      </c>
      <c r="G4215">
        <v>91.147728999999998</v>
      </c>
      <c r="H4215" s="6">
        <f t="shared" si="138"/>
        <v>8.3239220216606458E-2</v>
      </c>
      <c r="R4215" s="6">
        <f t="shared" si="139"/>
        <v>1.6760779783393551E-2</v>
      </c>
    </row>
    <row r="4216" spans="1:18" x14ac:dyDescent="0.25">
      <c r="A4216" s="1">
        <v>36151</v>
      </c>
      <c r="B4216">
        <v>120.40619700000001</v>
      </c>
      <c r="C4216">
        <v>121.21869700000001</v>
      </c>
      <c r="D4216">
        <v>119.1875</v>
      </c>
      <c r="E4216">
        <v>120.6875</v>
      </c>
      <c r="F4216">
        <v>5461100</v>
      </c>
      <c r="G4216">
        <v>89.275344000000004</v>
      </c>
      <c r="H4216" s="6">
        <f t="shared" si="138"/>
        <v>9.7663716594254754E-2</v>
      </c>
      <c r="R4216" s="6">
        <f t="shared" si="139"/>
        <v>2.3362834057452549E-3</v>
      </c>
    </row>
    <row r="4217" spans="1:18" x14ac:dyDescent="0.25">
      <c r="A4217" s="1">
        <v>36150</v>
      </c>
      <c r="B4217">
        <v>119.25</v>
      </c>
      <c r="C4217">
        <v>121.34369700000001</v>
      </c>
      <c r="D4217">
        <v>119</v>
      </c>
      <c r="E4217">
        <v>120.15619700000001</v>
      </c>
      <c r="F4217">
        <v>8580700</v>
      </c>
      <c r="G4217">
        <v>88.882327000000004</v>
      </c>
      <c r="H4217" s="6">
        <f t="shared" si="138"/>
        <v>9.2400863731656138E-2</v>
      </c>
      <c r="R4217" s="6">
        <f t="shared" si="139"/>
        <v>7.5991362683438647E-3</v>
      </c>
    </row>
    <row r="4218" spans="1:18" x14ac:dyDescent="0.25">
      <c r="A4218" s="1">
        <v>36147</v>
      </c>
      <c r="B4218">
        <v>118.3125</v>
      </c>
      <c r="C4218">
        <v>119.125</v>
      </c>
      <c r="D4218">
        <v>117.875</v>
      </c>
      <c r="E4218">
        <v>118.5</v>
      </c>
      <c r="F4218">
        <v>4802400</v>
      </c>
      <c r="G4218">
        <v>87.657200000000003</v>
      </c>
      <c r="H4218" s="6">
        <f t="shared" si="138"/>
        <v>9.8415213946117283E-2</v>
      </c>
      <c r="R4218" s="6">
        <f t="shared" si="139"/>
        <v>1.5847860538827259E-3</v>
      </c>
    </row>
    <row r="4219" spans="1:18" x14ac:dyDescent="0.25">
      <c r="A4219" s="1">
        <v>36146</v>
      </c>
      <c r="B4219">
        <v>117.21869700000001</v>
      </c>
      <c r="C4219">
        <v>118.59369700000001</v>
      </c>
      <c r="D4219">
        <v>117.03119700000001</v>
      </c>
      <c r="E4219">
        <v>118.390602</v>
      </c>
      <c r="F4219">
        <v>6914700</v>
      </c>
      <c r="G4219">
        <v>87.286304999999999</v>
      </c>
      <c r="H4219" s="6">
        <f t="shared" si="138"/>
        <v>9.0002405503620347E-2</v>
      </c>
      <c r="R4219" s="6">
        <f t="shared" si="139"/>
        <v>9.9975944963796633E-3</v>
      </c>
    </row>
    <row r="4220" spans="1:18" x14ac:dyDescent="0.25">
      <c r="A4220" s="1">
        <v>36145</v>
      </c>
      <c r="B4220">
        <v>117.125</v>
      </c>
      <c r="C4220">
        <v>117.125</v>
      </c>
      <c r="D4220">
        <v>115.75</v>
      </c>
      <c r="E4220">
        <v>116.53119700000001</v>
      </c>
      <c r="F4220">
        <v>7260000</v>
      </c>
      <c r="G4220">
        <v>85.915413000000001</v>
      </c>
      <c r="H4220" s="6">
        <f t="shared" si="138"/>
        <v>0.10506982283884735</v>
      </c>
      <c r="R4220" s="6">
        <f t="shared" si="139"/>
        <v>-5.0698228388473343E-3</v>
      </c>
    </row>
    <row r="4221" spans="1:18" x14ac:dyDescent="0.25">
      <c r="A4221" s="1">
        <v>36144</v>
      </c>
      <c r="B4221">
        <v>114.6875</v>
      </c>
      <c r="C4221">
        <v>116.75</v>
      </c>
      <c r="D4221">
        <v>114.53119700000001</v>
      </c>
      <c r="E4221">
        <v>116.6875</v>
      </c>
      <c r="F4221">
        <v>9631500</v>
      </c>
      <c r="G4221">
        <v>86.030652000000003</v>
      </c>
      <c r="H4221" s="6">
        <f t="shared" si="138"/>
        <v>8.2561307901907355E-2</v>
      </c>
      <c r="R4221" s="6">
        <f t="shared" si="139"/>
        <v>1.7438692098092644E-2</v>
      </c>
    </row>
    <row r="4222" spans="1:18" x14ac:dyDescent="0.25">
      <c r="A4222" s="1">
        <v>36143</v>
      </c>
      <c r="B4222">
        <v>116.15619700000001</v>
      </c>
      <c r="C4222">
        <v>116.40619700000001</v>
      </c>
      <c r="D4222">
        <v>113.75</v>
      </c>
      <c r="E4222">
        <v>113.75</v>
      </c>
      <c r="F4222">
        <v>9521400</v>
      </c>
      <c r="G4222">
        <v>83.864909999999995</v>
      </c>
      <c r="H4222" s="6">
        <f t="shared" si="138"/>
        <v>0.12071518405513919</v>
      </c>
      <c r="R4222" s="6">
        <f t="shared" si="139"/>
        <v>-2.0715184055139182E-2</v>
      </c>
    </row>
    <row r="4223" spans="1:18" x14ac:dyDescent="0.25">
      <c r="A4223" s="1">
        <v>36140</v>
      </c>
      <c r="B4223">
        <v>116.4375</v>
      </c>
      <c r="C4223">
        <v>117.34369700000001</v>
      </c>
      <c r="D4223">
        <v>115.5625</v>
      </c>
      <c r="E4223">
        <v>117.125</v>
      </c>
      <c r="F4223">
        <v>8198200</v>
      </c>
      <c r="G4223">
        <v>86.353209000000007</v>
      </c>
      <c r="H4223" s="6">
        <f t="shared" si="138"/>
        <v>9.4095544820182508E-2</v>
      </c>
      <c r="R4223" s="6">
        <f t="shared" si="139"/>
        <v>5.9044551798174989E-3</v>
      </c>
    </row>
    <row r="4224" spans="1:18" x14ac:dyDescent="0.25">
      <c r="A4224" s="1">
        <v>36139</v>
      </c>
      <c r="B4224">
        <v>118.84369700000001</v>
      </c>
      <c r="C4224">
        <v>118.84369700000001</v>
      </c>
      <c r="D4224">
        <v>116.71869700000001</v>
      </c>
      <c r="E4224">
        <v>116.890602</v>
      </c>
      <c r="F4224">
        <v>5966600</v>
      </c>
      <c r="G4224">
        <v>86.180394000000007</v>
      </c>
      <c r="H4224" s="6">
        <f t="shared" si="138"/>
        <v>0.11643414879629674</v>
      </c>
      <c r="R4224" s="6">
        <f t="shared" si="139"/>
        <v>-1.6434148796296739E-2</v>
      </c>
    </row>
    <row r="4225" spans="1:18" x14ac:dyDescent="0.25">
      <c r="A4225" s="1">
        <v>36138</v>
      </c>
      <c r="B4225">
        <v>118.6875</v>
      </c>
      <c r="C4225">
        <v>118.96869700000001</v>
      </c>
      <c r="D4225">
        <v>117.875</v>
      </c>
      <c r="E4225">
        <v>118.625</v>
      </c>
      <c r="F4225">
        <v>5327900</v>
      </c>
      <c r="G4225">
        <v>87.459119999999999</v>
      </c>
      <c r="H4225" s="6">
        <f t="shared" si="138"/>
        <v>0.10052659294365456</v>
      </c>
      <c r="R4225" s="6">
        <f t="shared" si="139"/>
        <v>-5.2659294365455498E-4</v>
      </c>
    </row>
    <row r="4226" spans="1:18" x14ac:dyDescent="0.25">
      <c r="A4226" s="1">
        <v>36137</v>
      </c>
      <c r="B4226">
        <v>118.53119700000001</v>
      </c>
      <c r="C4226">
        <v>119.75</v>
      </c>
      <c r="D4226">
        <v>117.5</v>
      </c>
      <c r="E4226">
        <v>118.40619700000001</v>
      </c>
      <c r="F4226">
        <v>10102600</v>
      </c>
      <c r="G4226">
        <v>87.297802000000004</v>
      </c>
      <c r="H4226" s="6">
        <f t="shared" si="138"/>
        <v>0.1010545746872024</v>
      </c>
      <c r="R4226" s="6">
        <f t="shared" si="139"/>
        <v>-1.0545746872023911E-3</v>
      </c>
    </row>
    <row r="4227" spans="1:18" x14ac:dyDescent="0.25">
      <c r="A4227" s="1">
        <v>36136</v>
      </c>
      <c r="B4227">
        <v>118.0625</v>
      </c>
      <c r="C4227">
        <v>119.46869700000001</v>
      </c>
      <c r="D4227">
        <v>118</v>
      </c>
      <c r="E4227">
        <v>118.9375</v>
      </c>
      <c r="F4227">
        <v>4290000</v>
      </c>
      <c r="G4227">
        <v>87.689518000000007</v>
      </c>
      <c r="H4227" s="6">
        <f t="shared" ref="H4227:H4290" si="140">(B4227-E4227)/B4227+0.1</f>
        <v>9.2588671254632091E-2</v>
      </c>
      <c r="R4227" s="6">
        <f t="shared" si="139"/>
        <v>7.4113287453679193E-3</v>
      </c>
    </row>
    <row r="4228" spans="1:18" x14ac:dyDescent="0.25">
      <c r="A4228" s="1">
        <v>36133</v>
      </c>
      <c r="B4228">
        <v>116.625</v>
      </c>
      <c r="C4228">
        <v>118.5</v>
      </c>
      <c r="D4228">
        <v>116.5</v>
      </c>
      <c r="E4228">
        <v>118.375</v>
      </c>
      <c r="F4228">
        <v>10339500</v>
      </c>
      <c r="G4228">
        <v>87.274801999999994</v>
      </c>
      <c r="H4228" s="6">
        <f t="shared" si="140"/>
        <v>8.4994640943194005E-2</v>
      </c>
      <c r="R4228" s="6">
        <f t="shared" ref="R4228:R4291" si="141">(E4228-B4228)/B4228</f>
        <v>1.5005359056806002E-2</v>
      </c>
    </row>
    <row r="4229" spans="1:18" x14ac:dyDescent="0.25">
      <c r="A4229" s="1">
        <v>36132</v>
      </c>
      <c r="B4229">
        <v>117.25</v>
      </c>
      <c r="C4229">
        <v>118.3125</v>
      </c>
      <c r="D4229">
        <v>115.09369700000001</v>
      </c>
      <c r="E4229">
        <v>115.34369700000001</v>
      </c>
      <c r="F4229">
        <v>12145300</v>
      </c>
      <c r="G4229">
        <v>85.039901</v>
      </c>
      <c r="H4229" s="6">
        <f t="shared" si="140"/>
        <v>0.11625844776119398</v>
      </c>
      <c r="R4229" s="6">
        <f t="shared" si="141"/>
        <v>-1.6258447761193978E-2</v>
      </c>
    </row>
    <row r="4230" spans="1:18" x14ac:dyDescent="0.25">
      <c r="A4230" s="1">
        <v>36131</v>
      </c>
      <c r="B4230">
        <v>117.21869700000001</v>
      </c>
      <c r="C4230">
        <v>117.90619700000001</v>
      </c>
      <c r="D4230">
        <v>116</v>
      </c>
      <c r="E4230">
        <v>117.28119700000001</v>
      </c>
      <c r="F4230">
        <v>7495500</v>
      </c>
      <c r="G4230">
        <v>86.468368999999996</v>
      </c>
      <c r="H4230" s="6">
        <f t="shared" si="140"/>
        <v>9.9466808609892682E-2</v>
      </c>
      <c r="R4230" s="6">
        <f t="shared" si="141"/>
        <v>5.3319139010733069E-4</v>
      </c>
    </row>
    <row r="4231" spans="1:18" x14ac:dyDescent="0.25">
      <c r="A4231" s="1">
        <v>36130</v>
      </c>
      <c r="B4231">
        <v>116.125</v>
      </c>
      <c r="C4231">
        <v>118.03119700000001</v>
      </c>
      <c r="D4231">
        <v>115.21869700000001</v>
      </c>
      <c r="E4231">
        <v>117.625</v>
      </c>
      <c r="F4231">
        <v>8950600</v>
      </c>
      <c r="G4231">
        <v>86.721845999999999</v>
      </c>
      <c r="H4231" s="6">
        <f t="shared" si="140"/>
        <v>8.708288482238967E-2</v>
      </c>
      <c r="R4231" s="6">
        <f t="shared" si="141"/>
        <v>1.2917115177610334E-2</v>
      </c>
    </row>
    <row r="4232" spans="1:18" x14ac:dyDescent="0.25">
      <c r="A4232" s="1">
        <v>36129</v>
      </c>
      <c r="B4232">
        <v>119.015602</v>
      </c>
      <c r="C4232">
        <v>119.375</v>
      </c>
      <c r="D4232">
        <v>116.125</v>
      </c>
      <c r="E4232">
        <v>116.125</v>
      </c>
      <c r="F4232">
        <v>8705400</v>
      </c>
      <c r="G4232">
        <v>85.615934999999993</v>
      </c>
      <c r="H4232" s="6">
        <f t="shared" si="140"/>
        <v>0.12428758878184729</v>
      </c>
      <c r="R4232" s="6">
        <f t="shared" si="141"/>
        <v>-2.4287588781847284E-2</v>
      </c>
    </row>
    <row r="4233" spans="1:18" x14ac:dyDescent="0.25">
      <c r="A4233" s="1">
        <v>36126</v>
      </c>
      <c r="B4233">
        <v>119.46869700000001</v>
      </c>
      <c r="C4233">
        <v>119.71869700000001</v>
      </c>
      <c r="D4233">
        <v>119.015602</v>
      </c>
      <c r="E4233">
        <v>119.5</v>
      </c>
      <c r="F4233">
        <v>4557900</v>
      </c>
      <c r="G4233">
        <v>88.104235000000003</v>
      </c>
      <c r="H4233" s="6">
        <f t="shared" si="140"/>
        <v>9.9737981573533085E-2</v>
      </c>
      <c r="R4233" s="6">
        <f t="shared" si="141"/>
        <v>2.6201842646692702E-4</v>
      </c>
    </row>
    <row r="4234" spans="1:18" x14ac:dyDescent="0.25">
      <c r="A4234" s="1">
        <v>36124</v>
      </c>
      <c r="B4234">
        <v>118.9375</v>
      </c>
      <c r="C4234">
        <v>119.1875</v>
      </c>
      <c r="D4234">
        <v>118.21869700000001</v>
      </c>
      <c r="E4234">
        <v>118.625</v>
      </c>
      <c r="F4234">
        <v>4393500</v>
      </c>
      <c r="G4234">
        <v>87.459119999999999</v>
      </c>
      <c r="H4234" s="6">
        <f t="shared" si="140"/>
        <v>0.10262743037309512</v>
      </c>
      <c r="R4234" s="6">
        <f t="shared" si="141"/>
        <v>-2.627430373095113E-3</v>
      </c>
    </row>
    <row r="4235" spans="1:18" x14ac:dyDescent="0.25">
      <c r="A4235" s="1">
        <v>36123</v>
      </c>
      <c r="B4235">
        <v>119</v>
      </c>
      <c r="C4235">
        <v>119.65619700000001</v>
      </c>
      <c r="D4235">
        <v>118.453102</v>
      </c>
      <c r="E4235">
        <v>118.625</v>
      </c>
      <c r="F4235">
        <v>5323700</v>
      </c>
      <c r="G4235">
        <v>87.459119999999999</v>
      </c>
      <c r="H4235" s="6">
        <f t="shared" si="140"/>
        <v>0.10315126050420169</v>
      </c>
      <c r="R4235" s="6">
        <f t="shared" si="141"/>
        <v>-3.1512605042016808E-3</v>
      </c>
    </row>
    <row r="4236" spans="1:18" x14ac:dyDescent="0.25">
      <c r="A4236" s="1">
        <v>36122</v>
      </c>
      <c r="B4236">
        <v>117.46869700000001</v>
      </c>
      <c r="C4236">
        <v>119.625</v>
      </c>
      <c r="D4236">
        <v>117.15619700000001</v>
      </c>
      <c r="E4236">
        <v>119.375</v>
      </c>
      <c r="F4236">
        <v>7151300</v>
      </c>
      <c r="G4236">
        <v>88.012075999999993</v>
      </c>
      <c r="H4236" s="6">
        <f t="shared" si="140"/>
        <v>8.3771821355948184E-2</v>
      </c>
      <c r="R4236" s="6">
        <f t="shared" si="141"/>
        <v>1.6228178644051818E-2</v>
      </c>
    </row>
    <row r="4237" spans="1:18" x14ac:dyDescent="0.25">
      <c r="A4237" s="1">
        <v>36119</v>
      </c>
      <c r="B4237">
        <v>116.35929899999999</v>
      </c>
      <c r="C4237">
        <v>116.75</v>
      </c>
      <c r="D4237">
        <v>115.84369700000001</v>
      </c>
      <c r="E4237">
        <v>116.625</v>
      </c>
      <c r="F4237">
        <v>5562000</v>
      </c>
      <c r="G4237">
        <v>85.984572</v>
      </c>
      <c r="H4237" s="6">
        <f t="shared" si="140"/>
        <v>9.7716546917320235E-2</v>
      </c>
      <c r="R4237" s="6">
        <f t="shared" si="141"/>
        <v>2.2834530826797701E-3</v>
      </c>
    </row>
    <row r="4238" spans="1:18" x14ac:dyDescent="0.25">
      <c r="A4238" s="1">
        <v>36118</v>
      </c>
      <c r="B4238">
        <v>115.28119700000001</v>
      </c>
      <c r="C4238">
        <v>115.90619700000001</v>
      </c>
      <c r="D4238">
        <v>114.625</v>
      </c>
      <c r="E4238">
        <v>115.75</v>
      </c>
      <c r="F4238">
        <v>5249300</v>
      </c>
      <c r="G4238">
        <v>85.339457999999993</v>
      </c>
      <c r="H4238" s="6">
        <f t="shared" si="140"/>
        <v>9.5933395799143256E-2</v>
      </c>
      <c r="R4238" s="6">
        <f t="shared" si="141"/>
        <v>4.0666042008567459E-3</v>
      </c>
    </row>
    <row r="4239" spans="1:18" x14ac:dyDescent="0.25">
      <c r="A4239" s="1">
        <v>36117</v>
      </c>
      <c r="B4239">
        <v>114.3125</v>
      </c>
      <c r="C4239">
        <v>115</v>
      </c>
      <c r="D4239">
        <v>113.5</v>
      </c>
      <c r="E4239">
        <v>114.75</v>
      </c>
      <c r="F4239">
        <v>4567700</v>
      </c>
      <c r="G4239">
        <v>84.602183999999994</v>
      </c>
      <c r="H4239" s="6">
        <f t="shared" si="140"/>
        <v>9.6172772006560964E-2</v>
      </c>
      <c r="R4239" s="6">
        <f t="shared" si="141"/>
        <v>3.8272279934390375E-3</v>
      </c>
    </row>
    <row r="4240" spans="1:18" x14ac:dyDescent="0.25">
      <c r="A4240" s="1">
        <v>36116</v>
      </c>
      <c r="B4240">
        <v>113.65619700000001</v>
      </c>
      <c r="C4240">
        <v>115.625</v>
      </c>
      <c r="D4240">
        <v>113</v>
      </c>
      <c r="E4240">
        <v>114.0625</v>
      </c>
      <c r="F4240">
        <v>9058900</v>
      </c>
      <c r="G4240">
        <v>84.095308000000003</v>
      </c>
      <c r="H4240" s="6">
        <f t="shared" si="140"/>
        <v>9.642515753012576E-2</v>
      </c>
      <c r="R4240" s="6">
        <f t="shared" si="141"/>
        <v>3.5748424698742475E-3</v>
      </c>
    </row>
    <row r="4241" spans="1:18" x14ac:dyDescent="0.25">
      <c r="A4241" s="1">
        <v>36115</v>
      </c>
      <c r="B4241">
        <v>114.21869700000001</v>
      </c>
      <c r="C4241">
        <v>114.35929899999999</v>
      </c>
      <c r="D4241">
        <v>112.890602</v>
      </c>
      <c r="E4241">
        <v>114.0625</v>
      </c>
      <c r="F4241">
        <v>6023700</v>
      </c>
      <c r="G4241">
        <v>84.095308000000003</v>
      </c>
      <c r="H4241" s="6">
        <f t="shared" si="140"/>
        <v>0.10136752566876163</v>
      </c>
      <c r="R4241" s="6">
        <f t="shared" si="141"/>
        <v>-1.3675256687616206E-3</v>
      </c>
    </row>
    <row r="4242" spans="1:18" x14ac:dyDescent="0.25">
      <c r="A4242" s="1">
        <v>36112</v>
      </c>
      <c r="B4242">
        <v>112.21869700000001</v>
      </c>
      <c r="C4242">
        <v>113.21869700000001</v>
      </c>
      <c r="D4242">
        <v>112.125</v>
      </c>
      <c r="E4242">
        <v>113.21869700000001</v>
      </c>
      <c r="F4242">
        <v>5524600</v>
      </c>
      <c r="G4242">
        <v>83.473194000000007</v>
      </c>
      <c r="H4242" s="6">
        <f t="shared" si="140"/>
        <v>9.1088828985423004E-2</v>
      </c>
      <c r="R4242" s="6">
        <f t="shared" si="141"/>
        <v>8.9111710145770087E-3</v>
      </c>
    </row>
    <row r="4243" spans="1:18" x14ac:dyDescent="0.25">
      <c r="A4243" s="1">
        <v>36111</v>
      </c>
      <c r="B4243">
        <v>112.3125</v>
      </c>
      <c r="C4243">
        <v>113.125</v>
      </c>
      <c r="D4243">
        <v>111.6875</v>
      </c>
      <c r="E4243">
        <v>112.125</v>
      </c>
      <c r="F4243">
        <v>5457400</v>
      </c>
      <c r="G4243">
        <v>82.666839999999993</v>
      </c>
      <c r="H4243" s="6">
        <f t="shared" si="140"/>
        <v>0.101669449081803</v>
      </c>
      <c r="R4243" s="6">
        <f t="shared" si="141"/>
        <v>-1.6694490818030051E-3</v>
      </c>
    </row>
    <row r="4244" spans="1:18" x14ac:dyDescent="0.25">
      <c r="A4244" s="1">
        <v>36110</v>
      </c>
      <c r="B4244">
        <v>113.8125</v>
      </c>
      <c r="C4244">
        <v>114</v>
      </c>
      <c r="D4244">
        <v>111.890602</v>
      </c>
      <c r="E4244">
        <v>112.25</v>
      </c>
      <c r="F4244">
        <v>10922400</v>
      </c>
      <c r="G4244">
        <v>82.758999000000003</v>
      </c>
      <c r="H4244" s="6">
        <f t="shared" si="140"/>
        <v>0.11372872048325097</v>
      </c>
      <c r="R4244" s="6">
        <f t="shared" si="141"/>
        <v>-1.3728720483250962E-2</v>
      </c>
    </row>
    <row r="4245" spans="1:18" x14ac:dyDescent="0.25">
      <c r="A4245" s="1">
        <v>36109</v>
      </c>
      <c r="B4245">
        <v>113</v>
      </c>
      <c r="C4245">
        <v>113.9375</v>
      </c>
      <c r="D4245">
        <v>112.25</v>
      </c>
      <c r="E4245">
        <v>113</v>
      </c>
      <c r="F4245">
        <v>14015200</v>
      </c>
      <c r="G4245">
        <v>83.311954</v>
      </c>
      <c r="H4245" s="6">
        <f t="shared" si="140"/>
        <v>0.1</v>
      </c>
      <c r="R4245" s="6">
        <f t="shared" si="141"/>
        <v>0</v>
      </c>
    </row>
    <row r="4246" spans="1:18" x14ac:dyDescent="0.25">
      <c r="A4246" s="1">
        <v>36108</v>
      </c>
      <c r="B4246">
        <v>113.9375</v>
      </c>
      <c r="C4246">
        <v>114.25</v>
      </c>
      <c r="D4246">
        <v>112.5</v>
      </c>
      <c r="E4246">
        <v>113.3125</v>
      </c>
      <c r="F4246">
        <v>6188700</v>
      </c>
      <c r="G4246">
        <v>83.542351999999994</v>
      </c>
      <c r="H4246" s="6">
        <f t="shared" si="140"/>
        <v>0.10548546352166759</v>
      </c>
      <c r="R4246" s="6">
        <f t="shared" si="141"/>
        <v>-5.485463521667581E-3</v>
      </c>
    </row>
    <row r="4247" spans="1:18" x14ac:dyDescent="0.25">
      <c r="A4247" s="1">
        <v>36105</v>
      </c>
      <c r="B4247">
        <v>113.46869700000001</v>
      </c>
      <c r="C4247">
        <v>114.5625</v>
      </c>
      <c r="D4247">
        <v>113.3125</v>
      </c>
      <c r="E4247">
        <v>114.125</v>
      </c>
      <c r="F4247">
        <v>5224800</v>
      </c>
      <c r="G4247">
        <v>84.141386999999995</v>
      </c>
      <c r="H4247" s="6">
        <f t="shared" si="140"/>
        <v>9.4215999501607098E-2</v>
      </c>
      <c r="R4247" s="6">
        <f t="shared" si="141"/>
        <v>5.7840004983929095E-3</v>
      </c>
    </row>
    <row r="4248" spans="1:18" x14ac:dyDescent="0.25">
      <c r="A4248" s="1">
        <v>36104</v>
      </c>
      <c r="B4248">
        <v>111.53119700000001</v>
      </c>
      <c r="C4248">
        <v>113.9375</v>
      </c>
      <c r="D4248">
        <v>111.125</v>
      </c>
      <c r="E4248">
        <v>113.78119700000001</v>
      </c>
      <c r="F4248">
        <v>6841500</v>
      </c>
      <c r="G4248">
        <v>83.887910000000005</v>
      </c>
      <c r="H4248" s="6">
        <f t="shared" si="140"/>
        <v>7.9826272285054026E-2</v>
      </c>
      <c r="R4248" s="6">
        <f t="shared" si="141"/>
        <v>2.017372771494598E-2</v>
      </c>
    </row>
    <row r="4249" spans="1:18" x14ac:dyDescent="0.25">
      <c r="A4249" s="1">
        <v>36103</v>
      </c>
      <c r="B4249">
        <v>112.46869700000001</v>
      </c>
      <c r="C4249">
        <v>113.09369700000001</v>
      </c>
      <c r="D4249">
        <v>111.09369700000001</v>
      </c>
      <c r="E4249">
        <v>112.25</v>
      </c>
      <c r="F4249">
        <v>8233600</v>
      </c>
      <c r="G4249">
        <v>82.758999000000003</v>
      </c>
      <c r="H4249" s="6">
        <f t="shared" si="140"/>
        <v>0.10194451439230248</v>
      </c>
      <c r="R4249" s="6">
        <f t="shared" si="141"/>
        <v>-1.9445143923024725E-3</v>
      </c>
    </row>
    <row r="4250" spans="1:18" x14ac:dyDescent="0.25">
      <c r="A4250" s="1">
        <v>36102</v>
      </c>
      <c r="B4250">
        <v>111.59369700000001</v>
      </c>
      <c r="C4250">
        <v>111.8125</v>
      </c>
      <c r="D4250">
        <v>110.75</v>
      </c>
      <c r="E4250">
        <v>111.0625</v>
      </c>
      <c r="F4250">
        <v>6866000</v>
      </c>
      <c r="G4250">
        <v>81.883486000000005</v>
      </c>
      <c r="H4250" s="6">
        <f t="shared" si="140"/>
        <v>0.10476009859230676</v>
      </c>
      <c r="R4250" s="6">
        <f t="shared" si="141"/>
        <v>-4.7600985923067487E-3</v>
      </c>
    </row>
    <row r="4251" spans="1:18" x14ac:dyDescent="0.25">
      <c r="A4251" s="1">
        <v>36101</v>
      </c>
      <c r="B4251">
        <v>110.8125</v>
      </c>
      <c r="C4251">
        <v>111.875</v>
      </c>
      <c r="D4251">
        <v>110.1875</v>
      </c>
      <c r="E4251">
        <v>111.875</v>
      </c>
      <c r="F4251">
        <v>6501400</v>
      </c>
      <c r="G4251">
        <v>82.482521000000006</v>
      </c>
      <c r="H4251" s="6">
        <f t="shared" si="140"/>
        <v>9.0411731528482808E-2</v>
      </c>
      <c r="R4251" s="6">
        <f t="shared" si="141"/>
        <v>9.5882684715172025E-3</v>
      </c>
    </row>
    <row r="4252" spans="1:18" x14ac:dyDescent="0.25">
      <c r="A4252" s="1">
        <v>36098</v>
      </c>
      <c r="B4252">
        <v>110.125</v>
      </c>
      <c r="C4252">
        <v>110.90619700000001</v>
      </c>
      <c r="D4252">
        <v>109.5</v>
      </c>
      <c r="E4252">
        <v>110</v>
      </c>
      <c r="F4252">
        <v>9872800</v>
      </c>
      <c r="G4252">
        <v>81.100132000000002</v>
      </c>
      <c r="H4252" s="6">
        <f t="shared" si="140"/>
        <v>0.10113507377979569</v>
      </c>
      <c r="R4252" s="6">
        <f t="shared" si="141"/>
        <v>-1.1350737797956867E-3</v>
      </c>
    </row>
    <row r="4253" spans="1:18" x14ac:dyDescent="0.25">
      <c r="A4253" s="1">
        <v>36097</v>
      </c>
      <c r="B4253">
        <v>107.09369700000001</v>
      </c>
      <c r="C4253">
        <v>109.4375</v>
      </c>
      <c r="D4253">
        <v>106.625</v>
      </c>
      <c r="E4253">
        <v>109.40619700000001</v>
      </c>
      <c r="F4253">
        <v>9625600</v>
      </c>
      <c r="G4253">
        <v>80.662336999999994</v>
      </c>
      <c r="H4253" s="6">
        <f t="shared" si="140"/>
        <v>7.8406759083123265E-2</v>
      </c>
      <c r="R4253" s="6">
        <f t="shared" si="141"/>
        <v>2.1593240916876741E-2</v>
      </c>
    </row>
    <row r="4254" spans="1:18" x14ac:dyDescent="0.25">
      <c r="A4254" s="1">
        <v>36096</v>
      </c>
      <c r="B4254">
        <v>106.5625</v>
      </c>
      <c r="C4254">
        <v>107.53119700000001</v>
      </c>
      <c r="D4254">
        <v>106.03119700000001</v>
      </c>
      <c r="E4254">
        <v>106.8125</v>
      </c>
      <c r="F4254">
        <v>5650600</v>
      </c>
      <c r="G4254">
        <v>78.750072000000003</v>
      </c>
      <c r="H4254" s="6">
        <f t="shared" si="140"/>
        <v>9.7653958944281527E-2</v>
      </c>
      <c r="R4254" s="6">
        <f t="shared" si="141"/>
        <v>2.3460410557184751E-3</v>
      </c>
    </row>
    <row r="4255" spans="1:18" x14ac:dyDescent="0.25">
      <c r="A4255" s="1">
        <v>36095</v>
      </c>
      <c r="B4255">
        <v>108.4375</v>
      </c>
      <c r="C4255">
        <v>108.96869700000001</v>
      </c>
      <c r="D4255">
        <v>106.28119700000001</v>
      </c>
      <c r="E4255">
        <v>107</v>
      </c>
      <c r="F4255">
        <v>10089700</v>
      </c>
      <c r="G4255">
        <v>78.888311000000002</v>
      </c>
      <c r="H4255" s="6">
        <f t="shared" si="140"/>
        <v>0.11325648414985591</v>
      </c>
      <c r="R4255" s="6">
        <f t="shared" si="141"/>
        <v>-1.3256484149855908E-2</v>
      </c>
    </row>
    <row r="4256" spans="1:18" x14ac:dyDescent="0.25">
      <c r="A4256" s="1">
        <v>36094</v>
      </c>
      <c r="B4256">
        <v>107.71869700000001</v>
      </c>
      <c r="C4256">
        <v>108.46869700000001</v>
      </c>
      <c r="D4256">
        <v>106.78119700000001</v>
      </c>
      <c r="E4256">
        <v>107.625</v>
      </c>
      <c r="F4256">
        <v>5838600</v>
      </c>
      <c r="G4256">
        <v>79.349107000000004</v>
      </c>
      <c r="H4256" s="6">
        <f t="shared" si="140"/>
        <v>0.10086983042507473</v>
      </c>
      <c r="R4256" s="6">
        <f t="shared" si="141"/>
        <v>-8.6983042507472871E-4</v>
      </c>
    </row>
    <row r="4257" spans="1:18" x14ac:dyDescent="0.25">
      <c r="A4257" s="1">
        <v>36091</v>
      </c>
      <c r="B4257">
        <v>107.96869700000001</v>
      </c>
      <c r="C4257">
        <v>108</v>
      </c>
      <c r="D4257">
        <v>106.78119700000001</v>
      </c>
      <c r="E4257">
        <v>106.84369700000001</v>
      </c>
      <c r="F4257">
        <v>6237200</v>
      </c>
      <c r="G4257">
        <v>78.773071999999999</v>
      </c>
      <c r="H4257" s="6">
        <f t="shared" si="140"/>
        <v>0.11041968673568414</v>
      </c>
      <c r="R4257" s="6">
        <f t="shared" si="141"/>
        <v>-1.041968673568414E-2</v>
      </c>
    </row>
    <row r="4258" spans="1:18" x14ac:dyDescent="0.25">
      <c r="A4258" s="1">
        <v>36090</v>
      </c>
      <c r="B4258">
        <v>106.78119700000001</v>
      </c>
      <c r="C4258">
        <v>108.46869700000001</v>
      </c>
      <c r="D4258">
        <v>106.15619700000001</v>
      </c>
      <c r="E4258">
        <v>108.21869700000001</v>
      </c>
      <c r="F4258">
        <v>8277500</v>
      </c>
      <c r="G4258">
        <v>79.786823999999996</v>
      </c>
      <c r="H4258" s="6">
        <f t="shared" si="140"/>
        <v>8.6537892059779034E-2</v>
      </c>
      <c r="R4258" s="6">
        <f t="shared" si="141"/>
        <v>1.3462107940220973E-2</v>
      </c>
    </row>
    <row r="4259" spans="1:18" x14ac:dyDescent="0.25">
      <c r="A4259" s="1">
        <v>36089</v>
      </c>
      <c r="B4259">
        <v>106.875</v>
      </c>
      <c r="C4259">
        <v>107.625</v>
      </c>
      <c r="D4259">
        <v>105.875</v>
      </c>
      <c r="E4259">
        <v>106.625</v>
      </c>
      <c r="F4259">
        <v>9178400</v>
      </c>
      <c r="G4259">
        <v>78.611833000000004</v>
      </c>
      <c r="H4259" s="6">
        <f t="shared" si="140"/>
        <v>0.10233918128654972</v>
      </c>
      <c r="R4259" s="6">
        <f t="shared" si="141"/>
        <v>-2.3391812865497076E-3</v>
      </c>
    </row>
    <row r="4260" spans="1:18" x14ac:dyDescent="0.25">
      <c r="A4260" s="1">
        <v>36088</v>
      </c>
      <c r="B4260">
        <v>107.5625</v>
      </c>
      <c r="C4260">
        <v>108.79679899999999</v>
      </c>
      <c r="D4260">
        <v>106.09369700000001</v>
      </c>
      <c r="E4260">
        <v>107</v>
      </c>
      <c r="F4260">
        <v>14611600</v>
      </c>
      <c r="G4260">
        <v>78.888311000000002</v>
      </c>
      <c r="H4260" s="6">
        <f t="shared" si="140"/>
        <v>0.10522951772225451</v>
      </c>
      <c r="R4260" s="6">
        <f t="shared" si="141"/>
        <v>-5.2295177222545031E-3</v>
      </c>
    </row>
    <row r="4261" spans="1:18" x14ac:dyDescent="0.25">
      <c r="A4261" s="1">
        <v>36087</v>
      </c>
      <c r="B4261">
        <v>105.6875</v>
      </c>
      <c r="C4261">
        <v>106.8125</v>
      </c>
      <c r="D4261">
        <v>105.5</v>
      </c>
      <c r="E4261">
        <v>106.375</v>
      </c>
      <c r="F4261">
        <v>7915900</v>
      </c>
      <c r="G4261">
        <v>78.427514000000002</v>
      </c>
      <c r="H4261" s="6">
        <f t="shared" si="140"/>
        <v>9.3494973388527497E-2</v>
      </c>
      <c r="R4261" s="6">
        <f t="shared" si="141"/>
        <v>6.5050266114725017E-3</v>
      </c>
    </row>
    <row r="4262" spans="1:18" x14ac:dyDescent="0.25">
      <c r="A4262" s="1">
        <v>36084</v>
      </c>
      <c r="B4262">
        <v>106.125</v>
      </c>
      <c r="C4262">
        <v>106.75</v>
      </c>
      <c r="D4262">
        <v>105</v>
      </c>
      <c r="E4262">
        <v>106</v>
      </c>
      <c r="F4262">
        <v>16573900</v>
      </c>
      <c r="G4262">
        <v>78.151037000000002</v>
      </c>
      <c r="H4262" s="6">
        <f t="shared" si="140"/>
        <v>0.10117785630153121</v>
      </c>
      <c r="R4262" s="6">
        <f t="shared" si="141"/>
        <v>-1.1778563015312131E-3</v>
      </c>
    </row>
    <row r="4263" spans="1:18" x14ac:dyDescent="0.25">
      <c r="A4263" s="1">
        <v>36083</v>
      </c>
      <c r="B4263">
        <v>100.125</v>
      </c>
      <c r="C4263">
        <v>107.25</v>
      </c>
      <c r="D4263">
        <v>99.9375</v>
      </c>
      <c r="E4263">
        <v>105.96869700000001</v>
      </c>
      <c r="F4263">
        <v>20541100</v>
      </c>
      <c r="G4263">
        <v>78.127958000000007</v>
      </c>
      <c r="H4263" s="6">
        <f t="shared" si="140"/>
        <v>4.1635985018726542E-2</v>
      </c>
      <c r="R4263" s="6">
        <f t="shared" si="141"/>
        <v>5.8364014981273464E-2</v>
      </c>
    </row>
    <row r="4264" spans="1:18" x14ac:dyDescent="0.25">
      <c r="A4264" s="1">
        <v>36082</v>
      </c>
      <c r="B4264">
        <v>98.9375</v>
      </c>
      <c r="C4264">
        <v>101.8125</v>
      </c>
      <c r="D4264">
        <v>98.843697000000006</v>
      </c>
      <c r="E4264">
        <v>100.5625</v>
      </c>
      <c r="F4264">
        <v>8176900</v>
      </c>
      <c r="G4264">
        <v>74.142110000000002</v>
      </c>
      <c r="H4264" s="6">
        <f t="shared" si="140"/>
        <v>8.3575489576753009E-2</v>
      </c>
      <c r="R4264" s="6">
        <f t="shared" si="141"/>
        <v>1.6424510423247E-2</v>
      </c>
    </row>
    <row r="4265" spans="1:18" x14ac:dyDescent="0.25">
      <c r="A4265" s="1">
        <v>36081</v>
      </c>
      <c r="B4265">
        <v>99.5625</v>
      </c>
      <c r="C4265">
        <v>100.40619700000001</v>
      </c>
      <c r="D4265">
        <v>98.75</v>
      </c>
      <c r="E4265">
        <v>99.625</v>
      </c>
      <c r="F4265">
        <v>6256800</v>
      </c>
      <c r="G4265">
        <v>73.450914999999995</v>
      </c>
      <c r="H4265" s="6">
        <f t="shared" si="140"/>
        <v>9.9372253609541744E-2</v>
      </c>
      <c r="R4265" s="6">
        <f t="shared" si="141"/>
        <v>6.2774639045825491E-4</v>
      </c>
    </row>
    <row r="4266" spans="1:18" x14ac:dyDescent="0.25">
      <c r="A4266" s="1">
        <v>36080</v>
      </c>
      <c r="B4266">
        <v>100.625</v>
      </c>
      <c r="C4266">
        <v>101.4375</v>
      </c>
      <c r="D4266">
        <v>99.6875</v>
      </c>
      <c r="E4266">
        <v>99.968697000000006</v>
      </c>
      <c r="F4266">
        <v>9508500</v>
      </c>
      <c r="G4266">
        <v>73.704313999999997</v>
      </c>
      <c r="H4266" s="6">
        <f t="shared" si="140"/>
        <v>0.10652226583850927</v>
      </c>
      <c r="R4266" s="6">
        <f t="shared" si="141"/>
        <v>-6.5222658385092579E-3</v>
      </c>
    </row>
    <row r="4267" spans="1:18" x14ac:dyDescent="0.25">
      <c r="A4267" s="1">
        <v>36077</v>
      </c>
      <c r="B4267">
        <v>97</v>
      </c>
      <c r="C4267">
        <v>98.781197000000006</v>
      </c>
      <c r="D4267">
        <v>94.0625</v>
      </c>
      <c r="E4267">
        <v>98.531197000000006</v>
      </c>
      <c r="F4267">
        <v>12708500</v>
      </c>
      <c r="G4267">
        <v>72.644482999999994</v>
      </c>
      <c r="H4267" s="6">
        <f t="shared" si="140"/>
        <v>8.4214463917525711E-2</v>
      </c>
      <c r="R4267" s="6">
        <f t="shared" si="141"/>
        <v>1.5785536082474287E-2</v>
      </c>
    </row>
    <row r="4268" spans="1:18" x14ac:dyDescent="0.25">
      <c r="A4268" s="1">
        <v>36076</v>
      </c>
      <c r="B4268">
        <v>94.5625</v>
      </c>
      <c r="C4268">
        <v>96.75</v>
      </c>
      <c r="D4268">
        <v>92.218697000000006</v>
      </c>
      <c r="E4268">
        <v>96.593697000000006</v>
      </c>
      <c r="F4268">
        <v>20625000</v>
      </c>
      <c r="G4268">
        <v>71.216014000000001</v>
      </c>
      <c r="H4268" s="6">
        <f t="shared" si="140"/>
        <v>7.8520058162590819E-2</v>
      </c>
      <c r="R4268" s="6">
        <f t="shared" si="141"/>
        <v>2.1479941837409183E-2</v>
      </c>
    </row>
    <row r="4269" spans="1:18" x14ac:dyDescent="0.25">
      <c r="A4269" s="1">
        <v>36075</v>
      </c>
      <c r="B4269">
        <v>98.625</v>
      </c>
      <c r="C4269">
        <v>100.03119700000001</v>
      </c>
      <c r="D4269">
        <v>95.75</v>
      </c>
      <c r="E4269">
        <v>97.125</v>
      </c>
      <c r="F4269">
        <v>14348500</v>
      </c>
      <c r="G4269">
        <v>71.607731000000001</v>
      </c>
      <c r="H4269" s="6">
        <f t="shared" si="140"/>
        <v>0.11520912547528518</v>
      </c>
      <c r="R4269" s="6">
        <f t="shared" si="141"/>
        <v>-1.5209125475285171E-2</v>
      </c>
    </row>
    <row r="4270" spans="1:18" x14ac:dyDescent="0.25">
      <c r="A4270" s="1">
        <v>36074</v>
      </c>
      <c r="B4270">
        <v>100.75</v>
      </c>
      <c r="C4270">
        <v>101.28119700000001</v>
      </c>
      <c r="D4270">
        <v>97.531197000000006</v>
      </c>
      <c r="E4270">
        <v>98.593697000000006</v>
      </c>
      <c r="F4270">
        <v>12621000</v>
      </c>
      <c r="G4270">
        <v>72.690562</v>
      </c>
      <c r="H4270" s="6">
        <f t="shared" si="140"/>
        <v>0.12140251116625304</v>
      </c>
      <c r="R4270" s="6">
        <f t="shared" si="141"/>
        <v>-2.1402511166253042E-2</v>
      </c>
    </row>
    <row r="4271" spans="1:18" x14ac:dyDescent="0.25">
      <c r="A4271" s="1">
        <v>36073</v>
      </c>
      <c r="B4271">
        <v>99.593697000000006</v>
      </c>
      <c r="C4271">
        <v>99.968697000000006</v>
      </c>
      <c r="D4271">
        <v>96.343697000000006</v>
      </c>
      <c r="E4271">
        <v>98.6875</v>
      </c>
      <c r="F4271">
        <v>12807200</v>
      </c>
      <c r="G4271">
        <v>72.759720999999999</v>
      </c>
      <c r="H4271" s="6">
        <f t="shared" si="140"/>
        <v>0.1090989392631946</v>
      </c>
      <c r="R4271" s="6">
        <f t="shared" si="141"/>
        <v>-9.0989392631945967E-3</v>
      </c>
    </row>
    <row r="4272" spans="1:18" x14ac:dyDescent="0.25">
      <c r="A4272" s="1">
        <v>36070</v>
      </c>
      <c r="B4272">
        <v>98.875</v>
      </c>
      <c r="C4272">
        <v>100.875</v>
      </c>
      <c r="D4272">
        <v>97.218697000000006</v>
      </c>
      <c r="E4272">
        <v>100.71869700000001</v>
      </c>
      <c r="F4272">
        <v>14351800</v>
      </c>
      <c r="G4272">
        <v>74.257268999999994</v>
      </c>
      <c r="H4272" s="6">
        <f t="shared" si="140"/>
        <v>8.1353254108723086E-2</v>
      </c>
      <c r="R4272" s="6">
        <f t="shared" si="141"/>
        <v>1.8646745891276923E-2</v>
      </c>
    </row>
    <row r="4273" spans="1:18" x14ac:dyDescent="0.25">
      <c r="A4273" s="1">
        <v>36069</v>
      </c>
      <c r="B4273">
        <v>100.03119700000001</v>
      </c>
      <c r="C4273">
        <v>101.54679899999999</v>
      </c>
      <c r="D4273">
        <v>98.093697000000006</v>
      </c>
      <c r="E4273">
        <v>98.8125</v>
      </c>
      <c r="F4273">
        <v>13335600</v>
      </c>
      <c r="G4273">
        <v>72.851879999999994</v>
      </c>
      <c r="H4273" s="6">
        <f t="shared" si="140"/>
        <v>0.11218316921669953</v>
      </c>
      <c r="R4273" s="6">
        <f t="shared" si="141"/>
        <v>-1.2183169216699525E-2</v>
      </c>
    </row>
    <row r="4274" spans="1:18" x14ac:dyDescent="0.25">
      <c r="A4274" s="1">
        <v>36068</v>
      </c>
      <c r="B4274">
        <v>103.5</v>
      </c>
      <c r="C4274">
        <v>104.3125</v>
      </c>
      <c r="D4274">
        <v>101.375</v>
      </c>
      <c r="E4274">
        <v>101.75</v>
      </c>
      <c r="F4274">
        <v>7908400</v>
      </c>
      <c r="G4274">
        <v>75.017623</v>
      </c>
      <c r="H4274" s="6">
        <f t="shared" si="140"/>
        <v>0.11690821256038647</v>
      </c>
      <c r="R4274" s="6">
        <f t="shared" si="141"/>
        <v>-1.6908212560386472E-2</v>
      </c>
    </row>
    <row r="4275" spans="1:18" x14ac:dyDescent="0.25">
      <c r="A4275" s="1">
        <v>36067</v>
      </c>
      <c r="B4275">
        <v>105.375</v>
      </c>
      <c r="C4275">
        <v>105.9375</v>
      </c>
      <c r="D4275">
        <v>103.375</v>
      </c>
      <c r="E4275">
        <v>104.9375</v>
      </c>
      <c r="F4275">
        <v>10618100</v>
      </c>
      <c r="G4275">
        <v>77.367683</v>
      </c>
      <c r="H4275" s="6">
        <f t="shared" si="140"/>
        <v>0.10415183867141163</v>
      </c>
      <c r="R4275" s="6">
        <f t="shared" si="141"/>
        <v>-4.1518386714116248E-3</v>
      </c>
    </row>
    <row r="4276" spans="1:18" x14ac:dyDescent="0.25">
      <c r="A4276" s="1">
        <v>36066</v>
      </c>
      <c r="B4276">
        <v>105.3125</v>
      </c>
      <c r="C4276">
        <v>106.3125</v>
      </c>
      <c r="D4276">
        <v>104.25</v>
      </c>
      <c r="E4276">
        <v>105.1875</v>
      </c>
      <c r="F4276">
        <v>8847800</v>
      </c>
      <c r="G4276">
        <v>77.552002000000002</v>
      </c>
      <c r="H4276" s="6">
        <f t="shared" si="140"/>
        <v>0.10118694362017805</v>
      </c>
      <c r="R4276" s="6">
        <f t="shared" si="141"/>
        <v>-1.1869436201780415E-3</v>
      </c>
    </row>
    <row r="4277" spans="1:18" x14ac:dyDescent="0.25">
      <c r="A4277" s="1">
        <v>36063</v>
      </c>
      <c r="B4277">
        <v>103.125</v>
      </c>
      <c r="C4277">
        <v>105.42179899999999</v>
      </c>
      <c r="D4277">
        <v>102.625</v>
      </c>
      <c r="E4277">
        <v>104.25</v>
      </c>
      <c r="F4277">
        <v>10247400</v>
      </c>
      <c r="G4277">
        <v>76.860806999999994</v>
      </c>
      <c r="H4277" s="6">
        <f t="shared" si="140"/>
        <v>8.9090909090909096E-2</v>
      </c>
      <c r="R4277" s="6">
        <f t="shared" si="141"/>
        <v>1.090909090909091E-2</v>
      </c>
    </row>
    <row r="4278" spans="1:18" x14ac:dyDescent="0.25">
      <c r="A4278" s="1">
        <v>36062</v>
      </c>
      <c r="B4278">
        <v>106.3125</v>
      </c>
      <c r="C4278">
        <v>106.8125</v>
      </c>
      <c r="D4278">
        <v>103.25</v>
      </c>
      <c r="E4278">
        <v>104.375</v>
      </c>
      <c r="F4278">
        <v>11129500</v>
      </c>
      <c r="G4278">
        <v>76.952967000000001</v>
      </c>
      <c r="H4278" s="6">
        <f t="shared" si="140"/>
        <v>0.11822457378012935</v>
      </c>
      <c r="R4278" s="6">
        <f t="shared" si="141"/>
        <v>-1.8224573780129337E-2</v>
      </c>
    </row>
    <row r="4279" spans="1:18" x14ac:dyDescent="0.25">
      <c r="A4279" s="1">
        <v>36061</v>
      </c>
      <c r="B4279">
        <v>103.875</v>
      </c>
      <c r="C4279">
        <v>107</v>
      </c>
      <c r="D4279">
        <v>103.78119700000001</v>
      </c>
      <c r="E4279">
        <v>107</v>
      </c>
      <c r="F4279">
        <v>13688500</v>
      </c>
      <c r="G4279">
        <v>78.888311000000002</v>
      </c>
      <c r="H4279" s="6">
        <f t="shared" si="140"/>
        <v>6.9915764139590858E-2</v>
      </c>
      <c r="R4279" s="6">
        <f t="shared" si="141"/>
        <v>3.0084235860409144E-2</v>
      </c>
    </row>
    <row r="4280" spans="1:18" x14ac:dyDescent="0.25">
      <c r="A4280" s="1">
        <v>36060</v>
      </c>
      <c r="B4280">
        <v>103.5</v>
      </c>
      <c r="C4280">
        <v>103.65619700000001</v>
      </c>
      <c r="D4280">
        <v>102.15619700000001</v>
      </c>
      <c r="E4280">
        <v>102.875</v>
      </c>
      <c r="F4280">
        <v>7270100</v>
      </c>
      <c r="G4280">
        <v>75.847055999999995</v>
      </c>
      <c r="H4280" s="6">
        <f t="shared" si="140"/>
        <v>0.10603864734299517</v>
      </c>
      <c r="R4280" s="6">
        <f t="shared" si="141"/>
        <v>-6.038647342995169E-3</v>
      </c>
    </row>
    <row r="4281" spans="1:18" x14ac:dyDescent="0.25">
      <c r="A4281" s="1">
        <v>36059</v>
      </c>
      <c r="B4281">
        <v>99.625</v>
      </c>
      <c r="C4281">
        <v>103.40619700000001</v>
      </c>
      <c r="D4281">
        <v>98.9375</v>
      </c>
      <c r="E4281">
        <v>102.03119700000001</v>
      </c>
      <c r="F4281">
        <v>8834600</v>
      </c>
      <c r="G4281">
        <v>75.224941000000001</v>
      </c>
      <c r="H4281" s="6">
        <f t="shared" si="140"/>
        <v>7.5847457967377616E-2</v>
      </c>
      <c r="R4281" s="6">
        <f t="shared" si="141"/>
        <v>2.4152542032622393E-2</v>
      </c>
    </row>
    <row r="4282" spans="1:18" x14ac:dyDescent="0.25">
      <c r="A4282" s="1">
        <v>36056</v>
      </c>
      <c r="B4282">
        <v>102.375</v>
      </c>
      <c r="C4282">
        <v>102.40619700000001</v>
      </c>
      <c r="D4282">
        <v>101.09369700000001</v>
      </c>
      <c r="E4282">
        <v>102.09369700000001</v>
      </c>
      <c r="F4282">
        <v>7019200</v>
      </c>
      <c r="G4282">
        <v>75.271021000000005</v>
      </c>
      <c r="H4282" s="6">
        <f t="shared" si="140"/>
        <v>0.1027477704517704</v>
      </c>
      <c r="R4282" s="6">
        <f t="shared" si="141"/>
        <v>-2.7477704517703942E-3</v>
      </c>
    </row>
    <row r="4283" spans="1:18" x14ac:dyDescent="0.25">
      <c r="A4283" s="1">
        <v>36055</v>
      </c>
      <c r="B4283">
        <v>102.25</v>
      </c>
      <c r="C4283">
        <v>103.03119700000001</v>
      </c>
      <c r="D4283">
        <v>101.78119700000001</v>
      </c>
      <c r="E4283">
        <v>102</v>
      </c>
      <c r="F4283">
        <v>12945200</v>
      </c>
      <c r="G4283">
        <v>74.937256000000005</v>
      </c>
      <c r="H4283" s="6">
        <f t="shared" si="140"/>
        <v>0.10244498777506113</v>
      </c>
      <c r="R4283" s="6">
        <f t="shared" si="141"/>
        <v>-2.4449877750611247E-3</v>
      </c>
    </row>
    <row r="4284" spans="1:18" x14ac:dyDescent="0.25">
      <c r="A4284" s="1">
        <v>36054</v>
      </c>
      <c r="B4284">
        <v>104.75</v>
      </c>
      <c r="C4284">
        <v>105.25</v>
      </c>
      <c r="D4284">
        <v>103.15619700000001</v>
      </c>
      <c r="E4284">
        <v>105</v>
      </c>
      <c r="F4284">
        <v>11024900</v>
      </c>
      <c r="G4284">
        <v>77.141293000000005</v>
      </c>
      <c r="H4284" s="6">
        <f t="shared" si="140"/>
        <v>9.7613365155131276E-2</v>
      </c>
      <c r="R4284" s="6">
        <f t="shared" si="141"/>
        <v>2.3866348448687352E-3</v>
      </c>
    </row>
    <row r="4285" spans="1:18" x14ac:dyDescent="0.25">
      <c r="A4285" s="1">
        <v>36053</v>
      </c>
      <c r="B4285">
        <v>102.875</v>
      </c>
      <c r="C4285">
        <v>104.3125</v>
      </c>
      <c r="D4285">
        <v>102.28119700000001</v>
      </c>
      <c r="E4285">
        <v>104.0625</v>
      </c>
      <c r="F4285">
        <v>8337900</v>
      </c>
      <c r="G4285">
        <v>76.452532000000005</v>
      </c>
      <c r="H4285" s="6">
        <f t="shared" si="140"/>
        <v>8.8456865127582024E-2</v>
      </c>
      <c r="R4285" s="6">
        <f t="shared" si="141"/>
        <v>1.1543134872417983E-2</v>
      </c>
    </row>
    <row r="4286" spans="1:18" x14ac:dyDescent="0.25">
      <c r="A4286" s="1">
        <v>36052</v>
      </c>
      <c r="B4286">
        <v>102.875</v>
      </c>
      <c r="C4286">
        <v>104.453102</v>
      </c>
      <c r="D4286">
        <v>102.09369700000001</v>
      </c>
      <c r="E4286">
        <v>103.4375</v>
      </c>
      <c r="F4286">
        <v>10686800</v>
      </c>
      <c r="G4286">
        <v>75.993357000000003</v>
      </c>
      <c r="H4286" s="6">
        <f t="shared" si="140"/>
        <v>9.4532199270959905E-2</v>
      </c>
      <c r="R4286" s="6">
        <f t="shared" si="141"/>
        <v>5.4678007290400975E-3</v>
      </c>
    </row>
    <row r="4287" spans="1:18" x14ac:dyDescent="0.25">
      <c r="A4287" s="1">
        <v>36049</v>
      </c>
      <c r="B4287">
        <v>98.1875</v>
      </c>
      <c r="C4287">
        <v>101.6875</v>
      </c>
      <c r="D4287">
        <v>97</v>
      </c>
      <c r="E4287">
        <v>101.6875</v>
      </c>
      <c r="F4287">
        <v>20379800</v>
      </c>
      <c r="G4287">
        <v>74.707668999999996</v>
      </c>
      <c r="H4287" s="6">
        <f t="shared" si="140"/>
        <v>6.4353914704010196E-2</v>
      </c>
      <c r="R4287" s="6">
        <f t="shared" si="141"/>
        <v>3.5646085295989817E-2</v>
      </c>
    </row>
    <row r="4288" spans="1:18" x14ac:dyDescent="0.25">
      <c r="A4288" s="1">
        <v>36048</v>
      </c>
      <c r="B4288">
        <v>98.4375</v>
      </c>
      <c r="C4288">
        <v>99.343697000000006</v>
      </c>
      <c r="D4288">
        <v>96.8125</v>
      </c>
      <c r="E4288">
        <v>98.5</v>
      </c>
      <c r="F4288">
        <v>19889300</v>
      </c>
      <c r="G4288">
        <v>72.365880000000004</v>
      </c>
      <c r="H4288" s="6">
        <f t="shared" si="140"/>
        <v>9.9365079365079365E-2</v>
      </c>
      <c r="R4288" s="6">
        <f t="shared" si="141"/>
        <v>6.3492063492063492E-4</v>
      </c>
    </row>
    <row r="4289" spans="1:18" x14ac:dyDescent="0.25">
      <c r="A4289" s="1">
        <v>36047</v>
      </c>
      <c r="B4289">
        <v>102.75</v>
      </c>
      <c r="C4289">
        <v>103.125</v>
      </c>
      <c r="D4289">
        <v>100.4375</v>
      </c>
      <c r="E4289">
        <v>100.5</v>
      </c>
      <c r="F4289">
        <v>12109700</v>
      </c>
      <c r="G4289">
        <v>73.835238000000004</v>
      </c>
      <c r="H4289" s="6">
        <f t="shared" si="140"/>
        <v>0.12189781021897811</v>
      </c>
      <c r="R4289" s="6">
        <f t="shared" si="141"/>
        <v>-2.1897810218978103E-2</v>
      </c>
    </row>
    <row r="4290" spans="1:18" x14ac:dyDescent="0.25">
      <c r="A4290" s="1">
        <v>36046</v>
      </c>
      <c r="B4290">
        <v>100.875</v>
      </c>
      <c r="C4290">
        <v>103</v>
      </c>
      <c r="D4290">
        <v>99.8125</v>
      </c>
      <c r="E4290">
        <v>103</v>
      </c>
      <c r="F4290">
        <v>14746500</v>
      </c>
      <c r="G4290">
        <v>75.671935000000005</v>
      </c>
      <c r="H4290" s="6">
        <f t="shared" si="140"/>
        <v>7.8934324659231725E-2</v>
      </c>
      <c r="R4290" s="6">
        <f t="shared" si="141"/>
        <v>2.1065675340768277E-2</v>
      </c>
    </row>
    <row r="4291" spans="1:18" x14ac:dyDescent="0.25">
      <c r="A4291" s="1">
        <v>36042</v>
      </c>
      <c r="B4291">
        <v>99.4375</v>
      </c>
      <c r="C4291">
        <v>99.8125</v>
      </c>
      <c r="D4291">
        <v>95.75</v>
      </c>
      <c r="E4291">
        <v>97.75</v>
      </c>
      <c r="F4291">
        <v>17783800</v>
      </c>
      <c r="G4291">
        <v>71.814870999999997</v>
      </c>
      <c r="H4291" s="6">
        <f t="shared" ref="H4291:H4354" si="142">(B4291-E4291)/B4291+0.1</f>
        <v>0.11697045883092395</v>
      </c>
      <c r="R4291" s="6">
        <f t="shared" si="141"/>
        <v>-1.6970458830923948E-2</v>
      </c>
    </row>
    <row r="4292" spans="1:18" x14ac:dyDescent="0.25">
      <c r="A4292" s="1">
        <v>36041</v>
      </c>
      <c r="B4292">
        <v>97.625</v>
      </c>
      <c r="C4292">
        <v>99.375</v>
      </c>
      <c r="D4292">
        <v>96.75</v>
      </c>
      <c r="E4292">
        <v>98.5625</v>
      </c>
      <c r="F4292">
        <v>17311300</v>
      </c>
      <c r="G4292">
        <v>72.411797000000007</v>
      </c>
      <c r="H4292" s="6">
        <f t="shared" si="142"/>
        <v>9.039692701664534E-2</v>
      </c>
      <c r="R4292" s="6">
        <f t="shared" ref="R4292:R4355" si="143">(E4292-B4292)/B4292</f>
        <v>9.6030729833546727E-3</v>
      </c>
    </row>
    <row r="4293" spans="1:18" x14ac:dyDescent="0.25">
      <c r="A4293" s="1">
        <v>36040</v>
      </c>
      <c r="B4293">
        <v>99.8125</v>
      </c>
      <c r="C4293">
        <v>101.75</v>
      </c>
      <c r="D4293">
        <v>98.781197000000006</v>
      </c>
      <c r="E4293">
        <v>99.343697000000006</v>
      </c>
      <c r="F4293">
        <v>13843200</v>
      </c>
      <c r="G4293">
        <v>72.985726</v>
      </c>
      <c r="H4293" s="6">
        <f t="shared" si="142"/>
        <v>0.104696836568566</v>
      </c>
      <c r="R4293" s="6">
        <f t="shared" si="143"/>
        <v>-4.6968365685660018E-3</v>
      </c>
    </row>
    <row r="4294" spans="1:18" x14ac:dyDescent="0.25">
      <c r="A4294" s="1">
        <v>36039</v>
      </c>
      <c r="B4294">
        <v>96.0625</v>
      </c>
      <c r="C4294">
        <v>100.5625</v>
      </c>
      <c r="D4294">
        <v>93.625</v>
      </c>
      <c r="E4294">
        <v>100.0625</v>
      </c>
      <c r="F4294">
        <v>24748500</v>
      </c>
      <c r="G4294">
        <v>73.513816000000006</v>
      </c>
      <c r="H4294" s="6">
        <f t="shared" si="142"/>
        <v>5.8360442420299287E-2</v>
      </c>
      <c r="R4294" s="6">
        <f t="shared" si="143"/>
        <v>4.1639557579700719E-2</v>
      </c>
    </row>
    <row r="4295" spans="1:18" x14ac:dyDescent="0.25">
      <c r="A4295" s="1">
        <v>36038</v>
      </c>
      <c r="B4295">
        <v>103.75</v>
      </c>
      <c r="C4295">
        <v>104.015602</v>
      </c>
      <c r="D4295">
        <v>95</v>
      </c>
      <c r="E4295">
        <v>96</v>
      </c>
      <c r="F4295">
        <v>22563100</v>
      </c>
      <c r="G4295">
        <v>70.529182000000006</v>
      </c>
      <c r="H4295" s="6">
        <f t="shared" si="142"/>
        <v>0.1746987951807229</v>
      </c>
      <c r="R4295" s="6">
        <f t="shared" si="143"/>
        <v>-7.4698795180722893E-2</v>
      </c>
    </row>
    <row r="4296" spans="1:18" x14ac:dyDescent="0.25">
      <c r="A4296" s="1">
        <v>36035</v>
      </c>
      <c r="B4296">
        <v>104.96869700000001</v>
      </c>
      <c r="C4296">
        <v>105.71869700000001</v>
      </c>
      <c r="D4296">
        <v>102.15619700000001</v>
      </c>
      <c r="E4296">
        <v>103.375</v>
      </c>
      <c r="F4296">
        <v>23735900</v>
      </c>
      <c r="G4296">
        <v>75.94744</v>
      </c>
      <c r="H4296" s="6">
        <f t="shared" si="142"/>
        <v>0.11518259295911815</v>
      </c>
      <c r="R4296" s="6">
        <f t="shared" si="143"/>
        <v>-1.5182592959118144E-2</v>
      </c>
    </row>
    <row r="4297" spans="1:18" x14ac:dyDescent="0.25">
      <c r="A4297" s="1">
        <v>36034</v>
      </c>
      <c r="B4297">
        <v>107</v>
      </c>
      <c r="C4297">
        <v>107.5625</v>
      </c>
      <c r="D4297">
        <v>103.46869700000001</v>
      </c>
      <c r="E4297">
        <v>103.75</v>
      </c>
      <c r="F4297">
        <v>24887800</v>
      </c>
      <c r="G4297">
        <v>76.222944999999996</v>
      </c>
      <c r="H4297" s="6">
        <f t="shared" si="142"/>
        <v>0.13037383177570094</v>
      </c>
      <c r="R4297" s="6">
        <f t="shared" si="143"/>
        <v>-3.0373831775700934E-2</v>
      </c>
    </row>
    <row r="4298" spans="1:18" x14ac:dyDescent="0.25">
      <c r="A4298" s="1">
        <v>36033</v>
      </c>
      <c r="B4298">
        <v>108.28119700000001</v>
      </c>
      <c r="C4298">
        <v>109.625</v>
      </c>
      <c r="D4298">
        <v>107.75</v>
      </c>
      <c r="E4298">
        <v>108.875</v>
      </c>
      <c r="F4298">
        <v>9339700</v>
      </c>
      <c r="G4298">
        <v>79.988174000000001</v>
      </c>
      <c r="H4298" s="6">
        <f t="shared" si="142"/>
        <v>9.4516102366323185E-2</v>
      </c>
      <c r="R4298" s="6">
        <f t="shared" si="143"/>
        <v>5.4838976336768243E-3</v>
      </c>
    </row>
    <row r="4299" spans="1:18" x14ac:dyDescent="0.25">
      <c r="A4299" s="1">
        <v>36032</v>
      </c>
      <c r="B4299">
        <v>110.375</v>
      </c>
      <c r="C4299">
        <v>111.25</v>
      </c>
      <c r="D4299">
        <v>108.640602</v>
      </c>
      <c r="E4299">
        <v>109.5</v>
      </c>
      <c r="F4299">
        <v>9688300</v>
      </c>
      <c r="G4299">
        <v>80.447349000000003</v>
      </c>
      <c r="H4299" s="6">
        <f t="shared" si="142"/>
        <v>0.10792751981879956</v>
      </c>
      <c r="R4299" s="6">
        <f t="shared" si="143"/>
        <v>-7.9275198187995465E-3</v>
      </c>
    </row>
    <row r="4300" spans="1:18" x14ac:dyDescent="0.25">
      <c r="A4300" s="1">
        <v>36031</v>
      </c>
      <c r="B4300">
        <v>109.25</v>
      </c>
      <c r="C4300">
        <v>109.9375</v>
      </c>
      <c r="D4300">
        <v>108.3125</v>
      </c>
      <c r="E4300">
        <v>109.25</v>
      </c>
      <c r="F4300">
        <v>7201700</v>
      </c>
      <c r="G4300">
        <v>80.263678999999996</v>
      </c>
      <c r="H4300" s="6">
        <f t="shared" si="142"/>
        <v>0.1</v>
      </c>
      <c r="R4300" s="6">
        <f t="shared" si="143"/>
        <v>0</v>
      </c>
    </row>
    <row r="4301" spans="1:18" x14ac:dyDescent="0.25">
      <c r="A4301" s="1">
        <v>36028</v>
      </c>
      <c r="B4301">
        <v>108.1875</v>
      </c>
      <c r="C4301">
        <v>108.71869700000001</v>
      </c>
      <c r="D4301">
        <v>105.5</v>
      </c>
      <c r="E4301">
        <v>108.5625</v>
      </c>
      <c r="F4301">
        <v>16685400</v>
      </c>
      <c r="G4301">
        <v>79.758587000000006</v>
      </c>
      <c r="H4301" s="6">
        <f t="shared" si="142"/>
        <v>9.6533795493934149E-2</v>
      </c>
      <c r="R4301" s="6">
        <f t="shared" si="143"/>
        <v>3.4662045060658577E-3</v>
      </c>
    </row>
    <row r="4302" spans="1:18" x14ac:dyDescent="0.25">
      <c r="A4302" s="1">
        <v>36027</v>
      </c>
      <c r="B4302">
        <v>109.6875</v>
      </c>
      <c r="C4302">
        <v>110.40619700000001</v>
      </c>
      <c r="D4302">
        <v>109.15619700000001</v>
      </c>
      <c r="E4302">
        <v>109.4375</v>
      </c>
      <c r="F4302">
        <v>7402800</v>
      </c>
      <c r="G4302">
        <v>80.401431000000002</v>
      </c>
      <c r="H4302" s="6">
        <f t="shared" si="142"/>
        <v>0.10227920227920229</v>
      </c>
      <c r="R4302" s="6">
        <f t="shared" si="143"/>
        <v>-2.2792022792022791E-3</v>
      </c>
    </row>
    <row r="4303" spans="1:18" x14ac:dyDescent="0.25">
      <c r="A4303" s="1">
        <v>36026</v>
      </c>
      <c r="B4303">
        <v>111.09369700000001</v>
      </c>
      <c r="C4303">
        <v>111.09369700000001</v>
      </c>
      <c r="D4303">
        <v>109.625</v>
      </c>
      <c r="E4303">
        <v>110.09369700000001</v>
      </c>
      <c r="F4303">
        <v>6258600</v>
      </c>
      <c r="G4303">
        <v>80.883525000000006</v>
      </c>
      <c r="H4303" s="6">
        <f t="shared" si="142"/>
        <v>0.10900141076410483</v>
      </c>
      <c r="R4303" s="6">
        <f t="shared" si="143"/>
        <v>-9.0014107641048259E-3</v>
      </c>
    </row>
    <row r="4304" spans="1:18" x14ac:dyDescent="0.25">
      <c r="A4304" s="1">
        <v>36025</v>
      </c>
      <c r="B4304">
        <v>109</v>
      </c>
      <c r="C4304">
        <v>110.59369700000001</v>
      </c>
      <c r="D4304">
        <v>108.78119700000001</v>
      </c>
      <c r="E4304">
        <v>110.375</v>
      </c>
      <c r="F4304">
        <v>7603900</v>
      </c>
      <c r="G4304">
        <v>81.090192999999999</v>
      </c>
      <c r="H4304" s="6">
        <f t="shared" si="142"/>
        <v>8.7385321100917429E-2</v>
      </c>
      <c r="R4304" s="6">
        <f t="shared" si="143"/>
        <v>1.261467889908257E-2</v>
      </c>
    </row>
    <row r="4305" spans="1:18" x14ac:dyDescent="0.25">
      <c r="A4305" s="1">
        <v>36024</v>
      </c>
      <c r="B4305">
        <v>106</v>
      </c>
      <c r="C4305">
        <v>108.9375</v>
      </c>
      <c r="D4305">
        <v>105.5</v>
      </c>
      <c r="E4305">
        <v>108.375</v>
      </c>
      <c r="F4305">
        <v>11290000</v>
      </c>
      <c r="G4305">
        <v>79.620835</v>
      </c>
      <c r="H4305" s="6">
        <f t="shared" si="142"/>
        <v>7.759433962264152E-2</v>
      </c>
      <c r="R4305" s="6">
        <f t="shared" si="143"/>
        <v>2.2405660377358489E-2</v>
      </c>
    </row>
    <row r="4306" spans="1:18" x14ac:dyDescent="0.25">
      <c r="A4306" s="1">
        <v>36021</v>
      </c>
      <c r="B4306">
        <v>108.34369700000001</v>
      </c>
      <c r="C4306">
        <v>108.71869700000001</v>
      </c>
      <c r="D4306">
        <v>105.78119700000001</v>
      </c>
      <c r="E4306">
        <v>106.125</v>
      </c>
      <c r="F4306">
        <v>8628500</v>
      </c>
      <c r="G4306">
        <v>77.967806999999993</v>
      </c>
      <c r="H4306" s="6">
        <f t="shared" si="142"/>
        <v>0.12047832094930272</v>
      </c>
      <c r="R4306" s="6">
        <f t="shared" si="143"/>
        <v>-2.0478320949302714E-2</v>
      </c>
    </row>
    <row r="4307" spans="1:18" x14ac:dyDescent="0.25">
      <c r="A4307" s="1">
        <v>36020</v>
      </c>
      <c r="B4307">
        <v>108.8125</v>
      </c>
      <c r="C4307">
        <v>109.65619700000001</v>
      </c>
      <c r="D4307">
        <v>107.375</v>
      </c>
      <c r="E4307">
        <v>107.375</v>
      </c>
      <c r="F4307">
        <v>9073900</v>
      </c>
      <c r="G4307">
        <v>78.886156</v>
      </c>
      <c r="H4307" s="6">
        <f t="shared" si="142"/>
        <v>0.1132107983917289</v>
      </c>
      <c r="R4307" s="6">
        <f t="shared" si="143"/>
        <v>-1.3210798391728892E-2</v>
      </c>
    </row>
    <row r="4308" spans="1:18" x14ac:dyDescent="0.25">
      <c r="A4308" s="1">
        <v>36019</v>
      </c>
      <c r="B4308">
        <v>107.75</v>
      </c>
      <c r="C4308">
        <v>108.875</v>
      </c>
      <c r="D4308">
        <v>107.5</v>
      </c>
      <c r="E4308">
        <v>108.6875</v>
      </c>
      <c r="F4308">
        <v>11158400</v>
      </c>
      <c r="G4308">
        <v>79.850421999999995</v>
      </c>
      <c r="H4308" s="6">
        <f t="shared" si="142"/>
        <v>9.1299303944315555E-2</v>
      </c>
      <c r="R4308" s="6">
        <f t="shared" si="143"/>
        <v>8.7006960556844544E-3</v>
      </c>
    </row>
    <row r="4309" spans="1:18" x14ac:dyDescent="0.25">
      <c r="A4309" s="1">
        <v>36018</v>
      </c>
      <c r="B4309">
        <v>106.78119700000001</v>
      </c>
      <c r="C4309">
        <v>107.4375</v>
      </c>
      <c r="D4309">
        <v>105.5</v>
      </c>
      <c r="E4309">
        <v>106.875</v>
      </c>
      <c r="F4309">
        <v>14287100</v>
      </c>
      <c r="G4309">
        <v>78.518816000000001</v>
      </c>
      <c r="H4309" s="6">
        <f t="shared" si="142"/>
        <v>9.9121540096614641E-2</v>
      </c>
      <c r="R4309" s="6">
        <f t="shared" si="143"/>
        <v>8.7845990338536928E-4</v>
      </c>
    </row>
    <row r="4310" spans="1:18" x14ac:dyDescent="0.25">
      <c r="A4310" s="1">
        <v>36017</v>
      </c>
      <c r="B4310">
        <v>108.75</v>
      </c>
      <c r="C4310">
        <v>109.65619700000001</v>
      </c>
      <c r="D4310">
        <v>108.1875</v>
      </c>
      <c r="E4310">
        <v>108.5</v>
      </c>
      <c r="F4310">
        <v>6273000</v>
      </c>
      <c r="G4310">
        <v>79.712670000000003</v>
      </c>
      <c r="H4310" s="6">
        <f t="shared" si="142"/>
        <v>0.10229885057471265</v>
      </c>
      <c r="R4310" s="6">
        <f t="shared" si="143"/>
        <v>-2.2988505747126436E-3</v>
      </c>
    </row>
    <row r="4311" spans="1:18" x14ac:dyDescent="0.25">
      <c r="A4311" s="1">
        <v>36014</v>
      </c>
      <c r="B4311">
        <v>109.6875</v>
      </c>
      <c r="C4311">
        <v>110.59369700000001</v>
      </c>
      <c r="D4311">
        <v>108.46869700000001</v>
      </c>
      <c r="E4311">
        <v>109.125</v>
      </c>
      <c r="F4311">
        <v>12083800</v>
      </c>
      <c r="G4311">
        <v>80.171843999999993</v>
      </c>
      <c r="H4311" s="6">
        <f t="shared" si="142"/>
        <v>0.10512820512820513</v>
      </c>
      <c r="R4311" s="6">
        <f t="shared" si="143"/>
        <v>-5.1282051282051282E-3</v>
      </c>
    </row>
    <row r="4312" spans="1:18" x14ac:dyDescent="0.25">
      <c r="A4312" s="1">
        <v>36013</v>
      </c>
      <c r="B4312">
        <v>108.125</v>
      </c>
      <c r="C4312">
        <v>109.5</v>
      </c>
      <c r="D4312">
        <v>107.5625</v>
      </c>
      <c r="E4312">
        <v>108.9375</v>
      </c>
      <c r="F4312">
        <v>13084400</v>
      </c>
      <c r="G4312">
        <v>80.034092000000001</v>
      </c>
      <c r="H4312" s="6">
        <f t="shared" si="142"/>
        <v>9.2485549132947986E-2</v>
      </c>
      <c r="R4312" s="6">
        <f t="shared" si="143"/>
        <v>7.5144508670520228E-3</v>
      </c>
    </row>
    <row r="4313" spans="1:18" x14ac:dyDescent="0.25">
      <c r="A4313" s="1">
        <v>36012</v>
      </c>
      <c r="B4313">
        <v>107.9375</v>
      </c>
      <c r="C4313">
        <v>108.875</v>
      </c>
      <c r="D4313">
        <v>105.59369700000001</v>
      </c>
      <c r="E4313">
        <v>108.46869700000001</v>
      </c>
      <c r="F4313">
        <v>21718400</v>
      </c>
      <c r="G4313">
        <v>79.689672000000002</v>
      </c>
      <c r="H4313" s="6">
        <f t="shared" si="142"/>
        <v>9.507866126230452E-2</v>
      </c>
      <c r="R4313" s="6">
        <f t="shared" si="143"/>
        <v>4.9213387376954802E-3</v>
      </c>
    </row>
    <row r="4314" spans="1:18" x14ac:dyDescent="0.25">
      <c r="A4314" s="1">
        <v>36011</v>
      </c>
      <c r="B4314">
        <v>112.21869700000001</v>
      </c>
      <c r="C4314">
        <v>112.21869700000001</v>
      </c>
      <c r="D4314">
        <v>107</v>
      </c>
      <c r="E4314">
        <v>107</v>
      </c>
      <c r="F4314">
        <v>15091600</v>
      </c>
      <c r="G4314">
        <v>78.610651000000004</v>
      </c>
      <c r="H4314" s="6">
        <f t="shared" si="142"/>
        <v>0.14650470144026007</v>
      </c>
      <c r="R4314" s="6">
        <f t="shared" si="143"/>
        <v>-4.6504701440260046E-2</v>
      </c>
    </row>
    <row r="4315" spans="1:18" x14ac:dyDescent="0.25">
      <c r="A4315" s="1">
        <v>36010</v>
      </c>
      <c r="B4315">
        <v>111.78119700000001</v>
      </c>
      <c r="C4315">
        <v>112.42179899999999</v>
      </c>
      <c r="D4315">
        <v>111.03119700000001</v>
      </c>
      <c r="E4315">
        <v>111.3125</v>
      </c>
      <c r="F4315">
        <v>10486500</v>
      </c>
      <c r="G4315">
        <v>81.778953999999999</v>
      </c>
      <c r="H4315" s="6">
        <f t="shared" si="142"/>
        <v>0.10419298605292271</v>
      </c>
      <c r="R4315" s="6">
        <f t="shared" si="143"/>
        <v>-4.1929860529227097E-3</v>
      </c>
    </row>
    <row r="4316" spans="1:18" x14ac:dyDescent="0.25">
      <c r="A4316" s="1">
        <v>36007</v>
      </c>
      <c r="B4316">
        <v>114.34369700000001</v>
      </c>
      <c r="C4316">
        <v>114.5</v>
      </c>
      <c r="D4316">
        <v>111.3125</v>
      </c>
      <c r="E4316">
        <v>111.78119700000001</v>
      </c>
      <c r="F4316">
        <v>7680500</v>
      </c>
      <c r="G4316">
        <v>82.123295999999996</v>
      </c>
      <c r="H4316" s="6">
        <f t="shared" si="142"/>
        <v>0.12241050505827182</v>
      </c>
      <c r="R4316" s="6">
        <f t="shared" si="143"/>
        <v>-2.2410505058271815E-2</v>
      </c>
    </row>
    <row r="4317" spans="1:18" x14ac:dyDescent="0.25">
      <c r="A4317" s="1">
        <v>36006</v>
      </c>
      <c r="B4317">
        <v>113.625</v>
      </c>
      <c r="C4317">
        <v>114.59369700000001</v>
      </c>
      <c r="D4317">
        <v>113.40619700000001</v>
      </c>
      <c r="E4317">
        <v>114.21869700000001</v>
      </c>
      <c r="F4317">
        <v>6821600</v>
      </c>
      <c r="G4317">
        <v>83.914075999999994</v>
      </c>
      <c r="H4317" s="6">
        <f t="shared" si="142"/>
        <v>9.4774943894389396E-2</v>
      </c>
      <c r="R4317" s="6">
        <f t="shared" si="143"/>
        <v>5.2250561056106128E-3</v>
      </c>
    </row>
    <row r="4318" spans="1:18" x14ac:dyDescent="0.25">
      <c r="A4318" s="1">
        <v>36005</v>
      </c>
      <c r="B4318">
        <v>113.71869700000001</v>
      </c>
      <c r="C4318">
        <v>114.125</v>
      </c>
      <c r="D4318">
        <v>112.25</v>
      </c>
      <c r="E4318">
        <v>112.53119700000001</v>
      </c>
      <c r="F4318">
        <v>7462400</v>
      </c>
      <c r="G4318">
        <v>82.674305000000004</v>
      </c>
      <c r="H4318" s="6">
        <f t="shared" si="142"/>
        <v>0.1104424341056247</v>
      </c>
      <c r="R4318" s="6">
        <f t="shared" si="143"/>
        <v>-1.0442434105624688E-2</v>
      </c>
    </row>
    <row r="4319" spans="1:18" x14ac:dyDescent="0.25">
      <c r="A4319" s="1">
        <v>36004</v>
      </c>
      <c r="B4319">
        <v>114.4375</v>
      </c>
      <c r="C4319">
        <v>114.65619700000001</v>
      </c>
      <c r="D4319">
        <v>111.875</v>
      </c>
      <c r="E4319">
        <v>112.96869700000001</v>
      </c>
      <c r="F4319">
        <v>13693000</v>
      </c>
      <c r="G4319">
        <v>82.995727000000002</v>
      </c>
      <c r="H4319" s="6">
        <f t="shared" si="142"/>
        <v>0.11283497979246308</v>
      </c>
      <c r="R4319" s="6">
        <f t="shared" si="143"/>
        <v>-1.2834979792463083E-2</v>
      </c>
    </row>
    <row r="4320" spans="1:18" x14ac:dyDescent="0.25">
      <c r="A4320" s="1">
        <v>36003</v>
      </c>
      <c r="B4320">
        <v>113.625</v>
      </c>
      <c r="C4320">
        <v>115</v>
      </c>
      <c r="D4320">
        <v>112.84369700000001</v>
      </c>
      <c r="E4320">
        <v>114.90619700000001</v>
      </c>
      <c r="F4320">
        <v>9600000</v>
      </c>
      <c r="G4320">
        <v>84.419167999999999</v>
      </c>
      <c r="H4320" s="6">
        <f t="shared" si="142"/>
        <v>8.8724338833883337E-2</v>
      </c>
      <c r="R4320" s="6">
        <f t="shared" si="143"/>
        <v>1.1275661166116663E-2</v>
      </c>
    </row>
    <row r="4321" spans="1:18" x14ac:dyDescent="0.25">
      <c r="A4321" s="1">
        <v>36000</v>
      </c>
      <c r="B4321">
        <v>114.96869700000001</v>
      </c>
      <c r="C4321">
        <v>115.09369700000001</v>
      </c>
      <c r="D4321">
        <v>112.875</v>
      </c>
      <c r="E4321">
        <v>114.09369700000001</v>
      </c>
      <c r="F4321">
        <v>11540500</v>
      </c>
      <c r="G4321">
        <v>83.822241000000005</v>
      </c>
      <c r="H4321" s="6">
        <f t="shared" si="142"/>
        <v>0.1076107673030338</v>
      </c>
      <c r="R4321" s="6">
        <f t="shared" si="143"/>
        <v>-7.6107673030337986E-3</v>
      </c>
    </row>
    <row r="4322" spans="1:18" x14ac:dyDescent="0.25">
      <c r="A4322" s="1">
        <v>35999</v>
      </c>
      <c r="B4322">
        <v>116.3125</v>
      </c>
      <c r="C4322">
        <v>116.59369700000001</v>
      </c>
      <c r="D4322">
        <v>113.90619700000001</v>
      </c>
      <c r="E4322">
        <v>114.1875</v>
      </c>
      <c r="F4322">
        <v>15110900</v>
      </c>
      <c r="G4322">
        <v>83.891155999999995</v>
      </c>
      <c r="H4322" s="6">
        <f t="shared" si="142"/>
        <v>0.11826974744760882</v>
      </c>
      <c r="R4322" s="6">
        <f t="shared" si="143"/>
        <v>-1.8269747447608814E-2</v>
      </c>
    </row>
    <row r="4323" spans="1:18" x14ac:dyDescent="0.25">
      <c r="A4323" s="1">
        <v>35998</v>
      </c>
      <c r="B4323">
        <v>116.34369700000001</v>
      </c>
      <c r="C4323">
        <v>116.98429899999999</v>
      </c>
      <c r="D4323">
        <v>115.53119700000001</v>
      </c>
      <c r="E4323">
        <v>116.5</v>
      </c>
      <c r="F4323">
        <v>10417300</v>
      </c>
      <c r="G4323">
        <v>85.590102000000002</v>
      </c>
      <c r="H4323" s="6">
        <f t="shared" si="142"/>
        <v>9.865654088678312E-2</v>
      </c>
      <c r="R4323" s="6">
        <f t="shared" si="143"/>
        <v>1.3434591132168859E-3</v>
      </c>
    </row>
    <row r="4324" spans="1:18" x14ac:dyDescent="0.25">
      <c r="A4324" s="1">
        <v>35997</v>
      </c>
      <c r="B4324">
        <v>119</v>
      </c>
      <c r="C4324">
        <v>119</v>
      </c>
      <c r="D4324">
        <v>116.28119700000001</v>
      </c>
      <c r="E4324">
        <v>116.5</v>
      </c>
      <c r="F4324">
        <v>5518600</v>
      </c>
      <c r="G4324">
        <v>85.590102000000002</v>
      </c>
      <c r="H4324" s="6">
        <f t="shared" si="142"/>
        <v>0.12100840336134455</v>
      </c>
      <c r="R4324" s="6">
        <f t="shared" si="143"/>
        <v>-2.100840336134454E-2</v>
      </c>
    </row>
    <row r="4325" spans="1:18" x14ac:dyDescent="0.25">
      <c r="A4325" s="1">
        <v>35996</v>
      </c>
      <c r="B4325">
        <v>118.75</v>
      </c>
      <c r="C4325">
        <v>119.23429899999999</v>
      </c>
      <c r="D4325">
        <v>117.9375</v>
      </c>
      <c r="E4325">
        <v>118.5625</v>
      </c>
      <c r="F4325">
        <v>2338400</v>
      </c>
      <c r="G4325">
        <v>87.105377000000004</v>
      </c>
      <c r="H4325" s="6">
        <f t="shared" si="142"/>
        <v>0.10157894736842106</v>
      </c>
      <c r="R4325" s="6">
        <f t="shared" si="143"/>
        <v>-1.5789473684210526E-3</v>
      </c>
    </row>
    <row r="4326" spans="1:18" x14ac:dyDescent="0.25">
      <c r="A4326" s="1">
        <v>35993</v>
      </c>
      <c r="B4326">
        <v>118.625</v>
      </c>
      <c r="C4326">
        <v>119</v>
      </c>
      <c r="D4326">
        <v>118.3125</v>
      </c>
      <c r="E4326">
        <v>118.5625</v>
      </c>
      <c r="F4326">
        <v>3539500</v>
      </c>
      <c r="G4326">
        <v>87.105377000000004</v>
      </c>
      <c r="H4326" s="6">
        <f t="shared" si="142"/>
        <v>0.10052687038988409</v>
      </c>
      <c r="R4326" s="6">
        <f t="shared" si="143"/>
        <v>-5.2687038988408848E-4</v>
      </c>
    </row>
    <row r="4327" spans="1:18" x14ac:dyDescent="0.25">
      <c r="A4327" s="1">
        <v>35992</v>
      </c>
      <c r="B4327">
        <v>117.6875</v>
      </c>
      <c r="C4327">
        <v>118.59369700000001</v>
      </c>
      <c r="D4327">
        <v>117.0625</v>
      </c>
      <c r="E4327">
        <v>118.40619700000001</v>
      </c>
      <c r="F4327">
        <v>6315600</v>
      </c>
      <c r="G4327">
        <v>86.990544</v>
      </c>
      <c r="H4327" s="6">
        <f t="shared" si="142"/>
        <v>9.3893174721189548E-2</v>
      </c>
      <c r="R4327" s="6">
        <f t="shared" si="143"/>
        <v>6.1068252788104588E-3</v>
      </c>
    </row>
    <row r="4328" spans="1:18" x14ac:dyDescent="0.25">
      <c r="A4328" s="1">
        <v>35991</v>
      </c>
      <c r="B4328">
        <v>118.0625</v>
      </c>
      <c r="C4328">
        <v>118.28119700000001</v>
      </c>
      <c r="D4328">
        <v>117.53119700000001</v>
      </c>
      <c r="E4328">
        <v>117.59369700000001</v>
      </c>
      <c r="F4328">
        <v>4977500</v>
      </c>
      <c r="G4328">
        <v>86.393618000000004</v>
      </c>
      <c r="H4328" s="6">
        <f t="shared" si="142"/>
        <v>0.10397080359978821</v>
      </c>
      <c r="R4328" s="6">
        <f t="shared" si="143"/>
        <v>-3.9708035997881976E-3</v>
      </c>
    </row>
    <row r="4329" spans="1:18" x14ac:dyDescent="0.25">
      <c r="A4329" s="1">
        <v>35990</v>
      </c>
      <c r="B4329">
        <v>116.9375</v>
      </c>
      <c r="C4329">
        <v>118.15619700000001</v>
      </c>
      <c r="D4329">
        <v>116.9375</v>
      </c>
      <c r="E4329">
        <v>117.8125</v>
      </c>
      <c r="F4329">
        <v>6983600</v>
      </c>
      <c r="G4329">
        <v>86.554367999999997</v>
      </c>
      <c r="H4329" s="6">
        <f t="shared" si="142"/>
        <v>9.2517370390165693E-2</v>
      </c>
      <c r="R4329" s="6">
        <f t="shared" si="143"/>
        <v>7.4826296098343134E-3</v>
      </c>
    </row>
    <row r="4330" spans="1:18" x14ac:dyDescent="0.25">
      <c r="A4330" s="1">
        <v>35989</v>
      </c>
      <c r="B4330">
        <v>116.5625</v>
      </c>
      <c r="C4330">
        <v>116.84369700000001</v>
      </c>
      <c r="D4330">
        <v>116.0625</v>
      </c>
      <c r="E4330">
        <v>116.5</v>
      </c>
      <c r="F4330">
        <v>6555100</v>
      </c>
      <c r="G4330">
        <v>85.590102000000002</v>
      </c>
      <c r="H4330" s="6">
        <f t="shared" si="142"/>
        <v>0.10053619302949063</v>
      </c>
      <c r="R4330" s="6">
        <f t="shared" si="143"/>
        <v>-5.3619302949061668E-4</v>
      </c>
    </row>
    <row r="4331" spans="1:18" x14ac:dyDescent="0.25">
      <c r="A4331" s="1">
        <v>35986</v>
      </c>
      <c r="B4331">
        <v>116.03119700000001</v>
      </c>
      <c r="C4331">
        <v>116.9375</v>
      </c>
      <c r="D4331">
        <v>115.0625</v>
      </c>
      <c r="E4331">
        <v>116.46869700000001</v>
      </c>
      <c r="F4331">
        <v>7849700</v>
      </c>
      <c r="G4331">
        <v>85.567104</v>
      </c>
      <c r="H4331" s="6">
        <f t="shared" si="142"/>
        <v>9.6229462322964754E-2</v>
      </c>
      <c r="R4331" s="6">
        <f t="shared" si="143"/>
        <v>3.7705376770352543E-3</v>
      </c>
    </row>
    <row r="4332" spans="1:18" x14ac:dyDescent="0.25">
      <c r="A4332" s="1">
        <v>35985</v>
      </c>
      <c r="B4332">
        <v>116.28119700000001</v>
      </c>
      <c r="C4332">
        <v>116.71869700000001</v>
      </c>
      <c r="D4332">
        <v>115.625</v>
      </c>
      <c r="E4332">
        <v>115.84369700000001</v>
      </c>
      <c r="F4332">
        <v>6942500</v>
      </c>
      <c r="G4332">
        <v>85.107928999999999</v>
      </c>
      <c r="H4332" s="6">
        <f t="shared" si="142"/>
        <v>0.1037624311693317</v>
      </c>
      <c r="R4332" s="6">
        <f t="shared" si="143"/>
        <v>-3.762431169331702E-3</v>
      </c>
    </row>
    <row r="4333" spans="1:18" x14ac:dyDescent="0.25">
      <c r="A4333" s="1">
        <v>35984</v>
      </c>
      <c r="B4333">
        <v>115.875</v>
      </c>
      <c r="C4333">
        <v>116.9375</v>
      </c>
      <c r="D4333">
        <v>115.75</v>
      </c>
      <c r="E4333">
        <v>116.625</v>
      </c>
      <c r="F4333">
        <v>6875000</v>
      </c>
      <c r="G4333">
        <v>85.681935999999993</v>
      </c>
      <c r="H4333" s="6">
        <f t="shared" si="142"/>
        <v>9.3527508090614886E-2</v>
      </c>
      <c r="R4333" s="6">
        <f t="shared" si="143"/>
        <v>6.4724919093851136E-3</v>
      </c>
    </row>
    <row r="4334" spans="1:18" x14ac:dyDescent="0.25">
      <c r="A4334" s="1">
        <v>35983</v>
      </c>
      <c r="B4334">
        <v>115.98429899999999</v>
      </c>
      <c r="C4334">
        <v>116.125</v>
      </c>
      <c r="D4334">
        <v>115.28119700000001</v>
      </c>
      <c r="E4334">
        <v>115.78119700000001</v>
      </c>
      <c r="F4334">
        <v>4920700</v>
      </c>
      <c r="G4334">
        <v>85.062011999999996</v>
      </c>
      <c r="H4334" s="6">
        <f t="shared" si="142"/>
        <v>0.10175111632997831</v>
      </c>
      <c r="R4334" s="6">
        <f t="shared" si="143"/>
        <v>-1.7511163299783106E-3</v>
      </c>
    </row>
    <row r="4335" spans="1:18" x14ac:dyDescent="0.25">
      <c r="A4335" s="1">
        <v>35982</v>
      </c>
      <c r="B4335">
        <v>114.78119700000001</v>
      </c>
      <c r="C4335">
        <v>116</v>
      </c>
      <c r="D4335">
        <v>114.5625</v>
      </c>
      <c r="E4335">
        <v>116</v>
      </c>
      <c r="F4335">
        <v>3144400</v>
      </c>
      <c r="G4335">
        <v>85.222762000000003</v>
      </c>
      <c r="H4335" s="6">
        <f t="shared" si="142"/>
        <v>8.9381509934941761E-2</v>
      </c>
      <c r="R4335" s="6">
        <f t="shared" si="143"/>
        <v>1.0618490065058252E-2</v>
      </c>
    </row>
    <row r="4336" spans="1:18" x14ac:dyDescent="0.25">
      <c r="A4336" s="1">
        <v>35978</v>
      </c>
      <c r="B4336">
        <v>114.71869700000001</v>
      </c>
      <c r="C4336">
        <v>114.875</v>
      </c>
      <c r="D4336">
        <v>114.25</v>
      </c>
      <c r="E4336">
        <v>114.84369700000001</v>
      </c>
      <c r="F4336">
        <v>3503900</v>
      </c>
      <c r="G4336">
        <v>84.373249999999999</v>
      </c>
      <c r="H4336" s="6">
        <f t="shared" si="142"/>
        <v>9.8910378140016714E-2</v>
      </c>
      <c r="R4336" s="6">
        <f t="shared" si="143"/>
        <v>1.0896218599832945E-3</v>
      </c>
    </row>
    <row r="4337" spans="1:18" x14ac:dyDescent="0.25">
      <c r="A4337" s="1">
        <v>35977</v>
      </c>
      <c r="B4337">
        <v>114.0625</v>
      </c>
      <c r="C4337">
        <v>114.9375</v>
      </c>
      <c r="D4337">
        <v>113.625</v>
      </c>
      <c r="E4337">
        <v>114.625</v>
      </c>
      <c r="F4337">
        <v>3489500</v>
      </c>
      <c r="G4337">
        <v>84.212579000000005</v>
      </c>
      <c r="H4337" s="6">
        <f t="shared" si="142"/>
        <v>9.5068493150684941E-2</v>
      </c>
      <c r="R4337" s="6">
        <f t="shared" si="143"/>
        <v>4.9315068493150684E-3</v>
      </c>
    </row>
    <row r="4338" spans="1:18" x14ac:dyDescent="0.25">
      <c r="A4338" s="1">
        <v>35976</v>
      </c>
      <c r="B4338">
        <v>113.90619700000001</v>
      </c>
      <c r="C4338">
        <v>114.1875</v>
      </c>
      <c r="D4338">
        <v>113.0625</v>
      </c>
      <c r="E4338">
        <v>113.3125</v>
      </c>
      <c r="F4338">
        <v>4284800</v>
      </c>
      <c r="G4338">
        <v>83.248311999999999</v>
      </c>
      <c r="H4338" s="6">
        <f t="shared" si="142"/>
        <v>0.10521215715770062</v>
      </c>
      <c r="R4338" s="6">
        <f t="shared" si="143"/>
        <v>-5.2121571577006115E-3</v>
      </c>
    </row>
    <row r="4339" spans="1:18" x14ac:dyDescent="0.25">
      <c r="A4339" s="1">
        <v>35975</v>
      </c>
      <c r="B4339">
        <v>114.25</v>
      </c>
      <c r="C4339">
        <v>114.6875</v>
      </c>
      <c r="D4339">
        <v>113.79679899999999</v>
      </c>
      <c r="E4339">
        <v>114.09369700000001</v>
      </c>
      <c r="F4339">
        <v>5953400</v>
      </c>
      <c r="G4339">
        <v>83.822241000000005</v>
      </c>
      <c r="H4339" s="6">
        <f t="shared" si="142"/>
        <v>0.10136807877461702</v>
      </c>
      <c r="R4339" s="6">
        <f t="shared" si="143"/>
        <v>-1.3680787746170161E-3</v>
      </c>
    </row>
    <row r="4340" spans="1:18" x14ac:dyDescent="0.25">
      <c r="A4340" s="1">
        <v>35972</v>
      </c>
      <c r="B4340">
        <v>113.3125</v>
      </c>
      <c r="C4340">
        <v>113.84369700000001</v>
      </c>
      <c r="D4340">
        <v>113.125</v>
      </c>
      <c r="E4340">
        <v>113.6875</v>
      </c>
      <c r="F4340">
        <v>4833100</v>
      </c>
      <c r="G4340">
        <v>83.523816999999994</v>
      </c>
      <c r="H4340" s="6">
        <f t="shared" si="142"/>
        <v>9.669056811913955E-2</v>
      </c>
      <c r="R4340" s="6">
        <f t="shared" si="143"/>
        <v>3.3094318808604521E-3</v>
      </c>
    </row>
    <row r="4341" spans="1:18" x14ac:dyDescent="0.25">
      <c r="A4341" s="1">
        <v>35971</v>
      </c>
      <c r="B4341">
        <v>113.90619700000001</v>
      </c>
      <c r="C4341">
        <v>114.4375</v>
      </c>
      <c r="D4341">
        <v>112.8125</v>
      </c>
      <c r="E4341">
        <v>113.21869700000001</v>
      </c>
      <c r="F4341">
        <v>5854800</v>
      </c>
      <c r="G4341">
        <v>83.179396999999994</v>
      </c>
      <c r="H4341" s="6">
        <f t="shared" si="142"/>
        <v>0.10603566810329029</v>
      </c>
      <c r="R4341" s="6">
        <f t="shared" si="143"/>
        <v>-6.0356681032902888E-3</v>
      </c>
    </row>
    <row r="4342" spans="1:18" x14ac:dyDescent="0.25">
      <c r="A4342" s="1">
        <v>35970</v>
      </c>
      <c r="B4342">
        <v>112.15619700000001</v>
      </c>
      <c r="C4342">
        <v>113.6875</v>
      </c>
      <c r="D4342">
        <v>111.60929899999999</v>
      </c>
      <c r="E4342">
        <v>113.40619700000001</v>
      </c>
      <c r="F4342">
        <v>8291900</v>
      </c>
      <c r="G4342">
        <v>83.317149000000001</v>
      </c>
      <c r="H4342" s="6">
        <f t="shared" si="142"/>
        <v>8.885482894895233E-2</v>
      </c>
      <c r="R4342" s="6">
        <f t="shared" si="143"/>
        <v>1.1145171051047674E-2</v>
      </c>
    </row>
    <row r="4343" spans="1:18" x14ac:dyDescent="0.25">
      <c r="A4343" s="1">
        <v>35969</v>
      </c>
      <c r="B4343">
        <v>111.09369700000001</v>
      </c>
      <c r="C4343">
        <v>112.0625</v>
      </c>
      <c r="D4343">
        <v>111</v>
      </c>
      <c r="E4343">
        <v>111.90619700000001</v>
      </c>
      <c r="F4343">
        <v>5004600</v>
      </c>
      <c r="G4343">
        <v>82.215131</v>
      </c>
      <c r="H4343" s="6">
        <f t="shared" si="142"/>
        <v>9.2686353754164841E-2</v>
      </c>
      <c r="R4343" s="6">
        <f t="shared" si="143"/>
        <v>7.3136462458351708E-3</v>
      </c>
    </row>
    <row r="4344" spans="1:18" x14ac:dyDescent="0.25">
      <c r="A4344" s="1">
        <v>35968</v>
      </c>
      <c r="B4344">
        <v>110.25</v>
      </c>
      <c r="C4344">
        <v>111.0625</v>
      </c>
      <c r="D4344">
        <v>110.0625</v>
      </c>
      <c r="E4344">
        <v>110.59369700000001</v>
      </c>
      <c r="F4344">
        <v>5438300</v>
      </c>
      <c r="G4344">
        <v>81.250865000000005</v>
      </c>
      <c r="H4344" s="6">
        <f t="shared" si="142"/>
        <v>9.6882566893423991E-2</v>
      </c>
      <c r="R4344" s="6">
        <f t="shared" si="143"/>
        <v>3.1174331065760173E-3</v>
      </c>
    </row>
    <row r="4345" spans="1:18" x14ac:dyDescent="0.25">
      <c r="A4345" s="1">
        <v>35965</v>
      </c>
      <c r="B4345">
        <v>111.0625</v>
      </c>
      <c r="C4345">
        <v>111.23429899999999</v>
      </c>
      <c r="D4345">
        <v>109.625</v>
      </c>
      <c r="E4345">
        <v>110.0625</v>
      </c>
      <c r="F4345">
        <v>3549100</v>
      </c>
      <c r="G4345">
        <v>80.860606000000004</v>
      </c>
      <c r="H4345" s="6">
        <f t="shared" si="142"/>
        <v>0.10900393922341024</v>
      </c>
      <c r="R4345" s="6">
        <f t="shared" si="143"/>
        <v>-9.0039392234102424E-3</v>
      </c>
    </row>
    <row r="4346" spans="1:18" x14ac:dyDescent="0.25">
      <c r="A4346" s="1">
        <v>35964</v>
      </c>
      <c r="B4346">
        <v>111.1875</v>
      </c>
      <c r="C4346">
        <v>111.4375</v>
      </c>
      <c r="D4346">
        <v>110.75</v>
      </c>
      <c r="E4346">
        <v>110.96869700000001</v>
      </c>
      <c r="F4346">
        <v>3844600</v>
      </c>
      <c r="G4346">
        <v>81.267764999999997</v>
      </c>
      <c r="H4346" s="6">
        <f t="shared" si="142"/>
        <v>0.10196787408656544</v>
      </c>
      <c r="R4346" s="6">
        <f t="shared" si="143"/>
        <v>-1.9678740865654329E-3</v>
      </c>
    </row>
    <row r="4347" spans="1:18" x14ac:dyDescent="0.25">
      <c r="A4347" s="1">
        <v>35963</v>
      </c>
      <c r="B4347">
        <v>110.15619700000001</v>
      </c>
      <c r="C4347">
        <v>111.78119700000001</v>
      </c>
      <c r="D4347">
        <v>109.9375</v>
      </c>
      <c r="E4347">
        <v>111.46869700000001</v>
      </c>
      <c r="F4347">
        <v>12057700</v>
      </c>
      <c r="G4347">
        <v>81.633939999999996</v>
      </c>
      <c r="H4347" s="6">
        <f t="shared" si="142"/>
        <v>8.8085100650306586E-2</v>
      </c>
      <c r="R4347" s="6">
        <f t="shared" si="143"/>
        <v>1.1914899349693416E-2</v>
      </c>
    </row>
    <row r="4348" spans="1:18" x14ac:dyDescent="0.25">
      <c r="A4348" s="1">
        <v>35962</v>
      </c>
      <c r="B4348">
        <v>108.40619700000001</v>
      </c>
      <c r="C4348">
        <v>109.21869700000001</v>
      </c>
      <c r="D4348">
        <v>107.75</v>
      </c>
      <c r="E4348">
        <v>109.1875</v>
      </c>
      <c r="F4348">
        <v>7471500</v>
      </c>
      <c r="G4348">
        <v>79.963308999999995</v>
      </c>
      <c r="H4348" s="6">
        <f t="shared" si="142"/>
        <v>9.2792819768412374E-2</v>
      </c>
      <c r="R4348" s="6">
        <f t="shared" si="143"/>
        <v>7.2071802315876281E-3</v>
      </c>
    </row>
    <row r="4349" spans="1:18" x14ac:dyDescent="0.25">
      <c r="A4349" s="1">
        <v>35961</v>
      </c>
      <c r="B4349">
        <v>108.8125</v>
      </c>
      <c r="C4349">
        <v>109.90619700000001</v>
      </c>
      <c r="D4349">
        <v>107.5</v>
      </c>
      <c r="E4349">
        <v>107.53119700000001</v>
      </c>
      <c r="F4349">
        <v>10234200</v>
      </c>
      <c r="G4349">
        <v>78.750316999999995</v>
      </c>
      <c r="H4349" s="6">
        <f t="shared" si="142"/>
        <v>0.11177532912119467</v>
      </c>
      <c r="R4349" s="6">
        <f t="shared" si="143"/>
        <v>-1.1775329121194661E-2</v>
      </c>
    </row>
    <row r="4350" spans="1:18" x14ac:dyDescent="0.25">
      <c r="A4350" s="1">
        <v>35958</v>
      </c>
      <c r="B4350">
        <v>109.875</v>
      </c>
      <c r="C4350">
        <v>110.4375</v>
      </c>
      <c r="D4350">
        <v>108.25</v>
      </c>
      <c r="E4350">
        <v>110.4375</v>
      </c>
      <c r="F4350">
        <v>9779000</v>
      </c>
      <c r="G4350">
        <v>80.878743999999998</v>
      </c>
      <c r="H4350" s="6">
        <f t="shared" si="142"/>
        <v>9.4880546075085337E-2</v>
      </c>
      <c r="R4350" s="6">
        <f t="shared" si="143"/>
        <v>5.1194539249146756E-3</v>
      </c>
    </row>
    <row r="4351" spans="1:18" x14ac:dyDescent="0.25">
      <c r="A4351" s="1">
        <v>35957</v>
      </c>
      <c r="B4351">
        <v>111.4375</v>
      </c>
      <c r="C4351">
        <v>111.875</v>
      </c>
      <c r="D4351">
        <v>109.375</v>
      </c>
      <c r="E4351">
        <v>109.40619700000001</v>
      </c>
      <c r="F4351">
        <v>8056600</v>
      </c>
      <c r="G4351">
        <v>80.123470999999995</v>
      </c>
      <c r="H4351" s="6">
        <f t="shared" si="142"/>
        <v>0.11822818171620859</v>
      </c>
      <c r="R4351" s="6">
        <f t="shared" si="143"/>
        <v>-1.8228181716208585E-2</v>
      </c>
    </row>
    <row r="4352" spans="1:18" x14ac:dyDescent="0.25">
      <c r="A4352" s="1">
        <v>35956</v>
      </c>
      <c r="B4352">
        <v>111.625</v>
      </c>
      <c r="C4352">
        <v>113.0625</v>
      </c>
      <c r="D4352">
        <v>111.25</v>
      </c>
      <c r="E4352">
        <v>111.5</v>
      </c>
      <c r="F4352">
        <v>6186900</v>
      </c>
      <c r="G4352">
        <v>81.656864999999996</v>
      </c>
      <c r="H4352" s="6">
        <f t="shared" si="142"/>
        <v>0.10111982082866743</v>
      </c>
      <c r="R4352" s="6">
        <f t="shared" si="143"/>
        <v>-1.1198208286674132E-3</v>
      </c>
    </row>
    <row r="4353" spans="1:18" x14ac:dyDescent="0.25">
      <c r="A4353" s="1">
        <v>35955</v>
      </c>
      <c r="B4353">
        <v>111.71869700000001</v>
      </c>
      <c r="C4353">
        <v>112.42179899999999</v>
      </c>
      <c r="D4353">
        <v>111.40619700000001</v>
      </c>
      <c r="E4353">
        <v>112.21869700000001</v>
      </c>
      <c r="F4353">
        <v>2725300</v>
      </c>
      <c r="G4353">
        <v>82.183200999999997</v>
      </c>
      <c r="H4353" s="6">
        <f t="shared" si="142"/>
        <v>9.5524473401260676E-2</v>
      </c>
      <c r="R4353" s="6">
        <f t="shared" si="143"/>
        <v>4.4755265987393321E-3</v>
      </c>
    </row>
    <row r="4354" spans="1:18" x14ac:dyDescent="0.25">
      <c r="A4354" s="1">
        <v>35954</v>
      </c>
      <c r="B4354">
        <v>111.9375</v>
      </c>
      <c r="C4354">
        <v>112.46869700000001</v>
      </c>
      <c r="D4354">
        <v>111.65619700000001</v>
      </c>
      <c r="E4354">
        <v>111.875</v>
      </c>
      <c r="F4354">
        <v>4159900</v>
      </c>
      <c r="G4354">
        <v>81.931494999999998</v>
      </c>
      <c r="H4354" s="6">
        <f t="shared" si="142"/>
        <v>0.10055834729201564</v>
      </c>
      <c r="R4354" s="6">
        <f t="shared" si="143"/>
        <v>-5.5834729201563373E-4</v>
      </c>
    </row>
    <row r="4355" spans="1:18" x14ac:dyDescent="0.25">
      <c r="A4355" s="1">
        <v>35951</v>
      </c>
      <c r="B4355">
        <v>110.375</v>
      </c>
      <c r="C4355">
        <v>112</v>
      </c>
      <c r="D4355">
        <v>109.875</v>
      </c>
      <c r="E4355">
        <v>112</v>
      </c>
      <c r="F4355">
        <v>8463200</v>
      </c>
      <c r="G4355">
        <v>82.023038999999997</v>
      </c>
      <c r="H4355" s="6">
        <f t="shared" ref="H4355:H4418" si="144">(B4355-E4355)/B4355+0.1</f>
        <v>8.527746319365799E-2</v>
      </c>
      <c r="R4355" s="6">
        <f t="shared" si="143"/>
        <v>1.4722536806342015E-2</v>
      </c>
    </row>
    <row r="4356" spans="1:18" x14ac:dyDescent="0.25">
      <c r="A4356" s="1">
        <v>35950</v>
      </c>
      <c r="B4356">
        <v>108.25</v>
      </c>
      <c r="C4356">
        <v>110.0625</v>
      </c>
      <c r="D4356">
        <v>108.0625</v>
      </c>
      <c r="E4356">
        <v>109.875</v>
      </c>
      <c r="F4356">
        <v>6566300</v>
      </c>
      <c r="G4356">
        <v>80.466797999999997</v>
      </c>
      <c r="H4356" s="6">
        <f t="shared" si="144"/>
        <v>8.4988452655889155E-2</v>
      </c>
      <c r="R4356" s="6">
        <f t="shared" ref="R4356:R4419" si="145">(E4356-B4356)/B4356</f>
        <v>1.5011547344110854E-2</v>
      </c>
    </row>
    <row r="4357" spans="1:18" x14ac:dyDescent="0.25">
      <c r="A4357" s="1">
        <v>35949</v>
      </c>
      <c r="B4357">
        <v>109.875</v>
      </c>
      <c r="C4357">
        <v>110.1875</v>
      </c>
      <c r="D4357">
        <v>107.875</v>
      </c>
      <c r="E4357">
        <v>107.875</v>
      </c>
      <c r="F4357">
        <v>6445100</v>
      </c>
      <c r="G4357">
        <v>79.002100999999996</v>
      </c>
      <c r="H4357" s="6">
        <f t="shared" si="144"/>
        <v>0.11820250284414108</v>
      </c>
      <c r="R4357" s="6">
        <f t="shared" si="145"/>
        <v>-1.8202502844141068E-2</v>
      </c>
    </row>
    <row r="4358" spans="1:18" x14ac:dyDescent="0.25">
      <c r="A4358" s="1">
        <v>35948</v>
      </c>
      <c r="B4358">
        <v>110</v>
      </c>
      <c r="C4358">
        <v>110.34369700000001</v>
      </c>
      <c r="D4358">
        <v>109.15619700000001</v>
      </c>
      <c r="E4358">
        <v>109.625</v>
      </c>
      <c r="F4358">
        <v>6701100</v>
      </c>
      <c r="G4358">
        <v>80.283710999999997</v>
      </c>
      <c r="H4358" s="6">
        <f t="shared" si="144"/>
        <v>0.10340909090909091</v>
      </c>
      <c r="R4358" s="6">
        <f t="shared" si="145"/>
        <v>-3.4090909090909089E-3</v>
      </c>
    </row>
    <row r="4359" spans="1:18" x14ac:dyDescent="0.25">
      <c r="A4359" s="1">
        <v>35947</v>
      </c>
      <c r="B4359">
        <v>108.96869700000001</v>
      </c>
      <c r="C4359">
        <v>110.21869700000001</v>
      </c>
      <c r="D4359">
        <v>108.5625</v>
      </c>
      <c r="E4359">
        <v>109.53119700000001</v>
      </c>
      <c r="F4359">
        <v>6092200</v>
      </c>
      <c r="G4359">
        <v>80.215013999999996</v>
      </c>
      <c r="H4359" s="6">
        <f t="shared" si="144"/>
        <v>9.4837967090677433E-2</v>
      </c>
      <c r="R4359" s="6">
        <f t="shared" si="145"/>
        <v>5.1620329093225734E-3</v>
      </c>
    </row>
    <row r="4360" spans="1:18" x14ac:dyDescent="0.25">
      <c r="A4360" s="1">
        <v>35944</v>
      </c>
      <c r="B4360">
        <v>110.625</v>
      </c>
      <c r="C4360">
        <v>110.8125</v>
      </c>
      <c r="D4360">
        <v>109.03119700000001</v>
      </c>
      <c r="E4360">
        <v>109.03119700000001</v>
      </c>
      <c r="F4360">
        <v>4772600</v>
      </c>
      <c r="G4360">
        <v>79.848839999999996</v>
      </c>
      <c r="H4360" s="6">
        <f t="shared" si="144"/>
        <v>0.11440725875706209</v>
      </c>
      <c r="R4360" s="6">
        <f t="shared" si="145"/>
        <v>-1.4407258757062093E-2</v>
      </c>
    </row>
    <row r="4361" spans="1:18" x14ac:dyDescent="0.25">
      <c r="A4361" s="1">
        <v>35943</v>
      </c>
      <c r="B4361">
        <v>109.875</v>
      </c>
      <c r="C4361">
        <v>110.375</v>
      </c>
      <c r="D4361">
        <v>109.0625</v>
      </c>
      <c r="E4361">
        <v>110.125</v>
      </c>
      <c r="F4361">
        <v>4907600</v>
      </c>
      <c r="G4361">
        <v>80.649884999999998</v>
      </c>
      <c r="H4361" s="6">
        <f t="shared" si="144"/>
        <v>9.7724687144482375E-2</v>
      </c>
      <c r="R4361" s="6">
        <f t="shared" si="145"/>
        <v>2.2753128555176336E-3</v>
      </c>
    </row>
    <row r="4362" spans="1:18" x14ac:dyDescent="0.25">
      <c r="A4362" s="1">
        <v>35942</v>
      </c>
      <c r="B4362">
        <v>108.53119700000001</v>
      </c>
      <c r="C4362">
        <v>109.90619700000001</v>
      </c>
      <c r="D4362">
        <v>107.578102</v>
      </c>
      <c r="E4362">
        <v>109.625</v>
      </c>
      <c r="F4362">
        <v>10202600</v>
      </c>
      <c r="G4362">
        <v>80.283710999999997</v>
      </c>
      <c r="H4362" s="6">
        <f t="shared" si="144"/>
        <v>8.9921764154135386E-2</v>
      </c>
      <c r="R4362" s="6">
        <f t="shared" si="145"/>
        <v>1.0078235845864614E-2</v>
      </c>
    </row>
    <row r="4363" spans="1:18" x14ac:dyDescent="0.25">
      <c r="A4363" s="1">
        <v>35941</v>
      </c>
      <c r="B4363">
        <v>112.09369700000001</v>
      </c>
      <c r="C4363">
        <v>112.09369700000001</v>
      </c>
      <c r="D4363">
        <v>109.1875</v>
      </c>
      <c r="E4363">
        <v>109.46869700000001</v>
      </c>
      <c r="F4363">
        <v>6899300</v>
      </c>
      <c r="G4363">
        <v>80.169241999999997</v>
      </c>
      <c r="H4363" s="6">
        <f t="shared" si="144"/>
        <v>0.12341790903729405</v>
      </c>
      <c r="R4363" s="6">
        <f t="shared" si="145"/>
        <v>-2.341790903729404E-2</v>
      </c>
    </row>
    <row r="4364" spans="1:18" x14ac:dyDescent="0.25">
      <c r="A4364" s="1">
        <v>35937</v>
      </c>
      <c r="B4364">
        <v>111.75</v>
      </c>
      <c r="C4364">
        <v>112.0625</v>
      </c>
      <c r="D4364">
        <v>110.9375</v>
      </c>
      <c r="E4364">
        <v>111.25</v>
      </c>
      <c r="F4364">
        <v>4862200</v>
      </c>
      <c r="G4364">
        <v>81.473776999999998</v>
      </c>
      <c r="H4364" s="6">
        <f t="shared" si="144"/>
        <v>0.10447427293064877</v>
      </c>
      <c r="R4364" s="6">
        <f t="shared" si="145"/>
        <v>-4.4742729306487695E-3</v>
      </c>
    </row>
    <row r="4365" spans="1:18" x14ac:dyDescent="0.25">
      <c r="A4365" s="1">
        <v>35936</v>
      </c>
      <c r="B4365">
        <v>112.375</v>
      </c>
      <c r="C4365">
        <v>112.78119700000001</v>
      </c>
      <c r="D4365">
        <v>111.3125</v>
      </c>
      <c r="E4365">
        <v>111.6875</v>
      </c>
      <c r="F4365">
        <v>6301500</v>
      </c>
      <c r="G4365">
        <v>81.794179999999997</v>
      </c>
      <c r="H4365" s="6">
        <f t="shared" si="144"/>
        <v>0.10611790878754172</v>
      </c>
      <c r="R4365" s="6">
        <f t="shared" si="145"/>
        <v>-6.1179087875417133E-3</v>
      </c>
    </row>
    <row r="4366" spans="1:18" x14ac:dyDescent="0.25">
      <c r="A4366" s="1">
        <v>35935</v>
      </c>
      <c r="B4366">
        <v>112.09369700000001</v>
      </c>
      <c r="C4366">
        <v>112.5</v>
      </c>
      <c r="D4366">
        <v>110.875</v>
      </c>
      <c r="E4366">
        <v>112.40619700000001</v>
      </c>
      <c r="F4366">
        <v>5716600</v>
      </c>
      <c r="G4366">
        <v>82.320515999999998</v>
      </c>
      <c r="H4366" s="6">
        <f t="shared" si="144"/>
        <v>9.7212153686036432E-2</v>
      </c>
      <c r="R4366" s="6">
        <f t="shared" si="145"/>
        <v>2.7878463139635761E-3</v>
      </c>
    </row>
    <row r="4367" spans="1:18" x14ac:dyDescent="0.25">
      <c r="A4367" s="1">
        <v>35934</v>
      </c>
      <c r="B4367">
        <v>111</v>
      </c>
      <c r="C4367">
        <v>111.6875</v>
      </c>
      <c r="D4367">
        <v>110.78119700000001</v>
      </c>
      <c r="E4367">
        <v>111.34369700000001</v>
      </c>
      <c r="F4367">
        <v>5918700</v>
      </c>
      <c r="G4367">
        <v>81.542395999999997</v>
      </c>
      <c r="H4367" s="6">
        <f t="shared" si="144"/>
        <v>9.690363063063058E-2</v>
      </c>
      <c r="R4367" s="6">
        <f t="shared" si="145"/>
        <v>3.0963693693694225E-3</v>
      </c>
    </row>
    <row r="4368" spans="1:18" x14ac:dyDescent="0.25">
      <c r="A4368" s="1">
        <v>35933</v>
      </c>
      <c r="B4368">
        <v>110.71869700000001</v>
      </c>
      <c r="C4368">
        <v>111.59369700000001</v>
      </c>
      <c r="D4368">
        <v>109.828102</v>
      </c>
      <c r="E4368">
        <v>110.59369700000001</v>
      </c>
      <c r="F4368">
        <v>4847200</v>
      </c>
      <c r="G4368">
        <v>80.993134999999995</v>
      </c>
      <c r="H4368" s="6">
        <f t="shared" si="144"/>
        <v>0.10112898727484122</v>
      </c>
      <c r="R4368" s="6">
        <f t="shared" si="145"/>
        <v>-1.1289872748412131E-3</v>
      </c>
    </row>
    <row r="4369" spans="1:18" x14ac:dyDescent="0.25">
      <c r="A4369" s="1">
        <v>35930</v>
      </c>
      <c r="B4369">
        <v>112</v>
      </c>
      <c r="C4369">
        <v>112.21869700000001</v>
      </c>
      <c r="D4369">
        <v>110.8125</v>
      </c>
      <c r="E4369">
        <v>111.03119700000001</v>
      </c>
      <c r="F4369">
        <v>6716100</v>
      </c>
      <c r="G4369">
        <v>81.313536999999997</v>
      </c>
      <c r="H4369" s="6">
        <f t="shared" si="144"/>
        <v>0.10865002678571424</v>
      </c>
      <c r="R4369" s="6">
        <f t="shared" si="145"/>
        <v>-8.6500267857142332E-3</v>
      </c>
    </row>
    <row r="4370" spans="1:18" x14ac:dyDescent="0.25">
      <c r="A4370" s="1">
        <v>35929</v>
      </c>
      <c r="B4370">
        <v>111.53119700000001</v>
      </c>
      <c r="C4370">
        <v>112.6875</v>
      </c>
      <c r="D4370">
        <v>111.34369700000001</v>
      </c>
      <c r="E4370">
        <v>111.65619700000001</v>
      </c>
      <c r="F4370">
        <v>4187500</v>
      </c>
      <c r="G4370">
        <v>81.771254999999996</v>
      </c>
      <c r="H4370" s="6">
        <f t="shared" si="144"/>
        <v>9.8879237349169674E-2</v>
      </c>
      <c r="R4370" s="6">
        <f t="shared" si="145"/>
        <v>1.1207626508303321E-3</v>
      </c>
    </row>
    <row r="4371" spans="1:18" x14ac:dyDescent="0.25">
      <c r="A4371" s="1">
        <v>35928</v>
      </c>
      <c r="B4371">
        <v>112.0625</v>
      </c>
      <c r="C4371">
        <v>112.5625</v>
      </c>
      <c r="D4371">
        <v>111.59369700000001</v>
      </c>
      <c r="E4371">
        <v>112.21869700000001</v>
      </c>
      <c r="F4371">
        <v>4441500</v>
      </c>
      <c r="G4371">
        <v>82.183200999999997</v>
      </c>
      <c r="H4371" s="6">
        <f t="shared" si="144"/>
        <v>9.860616174010034E-2</v>
      </c>
      <c r="R4371" s="6">
        <f t="shared" si="145"/>
        <v>1.3938382598996624E-3</v>
      </c>
    </row>
    <row r="4372" spans="1:18" x14ac:dyDescent="0.25">
      <c r="A4372" s="1">
        <v>35927</v>
      </c>
      <c r="B4372">
        <v>110.8125</v>
      </c>
      <c r="C4372">
        <v>111.96869700000001</v>
      </c>
      <c r="D4372">
        <v>110.34369700000001</v>
      </c>
      <c r="E4372">
        <v>111.9375</v>
      </c>
      <c r="F4372">
        <v>6045200</v>
      </c>
      <c r="G4372">
        <v>81.977266999999998</v>
      </c>
      <c r="H4372" s="6">
        <f t="shared" si="144"/>
        <v>8.9847715736040612E-2</v>
      </c>
      <c r="R4372" s="6">
        <f t="shared" si="145"/>
        <v>1.015228426395939E-2</v>
      </c>
    </row>
    <row r="4373" spans="1:18" x14ac:dyDescent="0.25">
      <c r="A4373" s="1">
        <v>35926</v>
      </c>
      <c r="B4373">
        <v>111.5625</v>
      </c>
      <c r="C4373">
        <v>112.21869700000001</v>
      </c>
      <c r="D4373">
        <v>110.375</v>
      </c>
      <c r="E4373">
        <v>110.75</v>
      </c>
      <c r="F4373">
        <v>6336300</v>
      </c>
      <c r="G4373">
        <v>81.107602999999997</v>
      </c>
      <c r="H4373" s="6">
        <f t="shared" si="144"/>
        <v>0.10728291316526611</v>
      </c>
      <c r="R4373" s="6">
        <f t="shared" si="145"/>
        <v>-7.2829131652661066E-3</v>
      </c>
    </row>
    <row r="4374" spans="1:18" x14ac:dyDescent="0.25">
      <c r="A4374" s="1">
        <v>35923</v>
      </c>
      <c r="B4374">
        <v>110</v>
      </c>
      <c r="C4374">
        <v>111.375</v>
      </c>
      <c r="D4374">
        <v>110</v>
      </c>
      <c r="E4374">
        <v>111.125</v>
      </c>
      <c r="F4374">
        <v>7951000</v>
      </c>
      <c r="G4374">
        <v>81.382233999999997</v>
      </c>
      <c r="H4374" s="6">
        <f t="shared" si="144"/>
        <v>8.9772727272727282E-2</v>
      </c>
      <c r="R4374" s="6">
        <f t="shared" si="145"/>
        <v>1.0227272727272727E-2</v>
      </c>
    </row>
    <row r="4375" spans="1:18" x14ac:dyDescent="0.25">
      <c r="A4375" s="1">
        <v>35922</v>
      </c>
      <c r="B4375">
        <v>110.5</v>
      </c>
      <c r="C4375">
        <v>110.5625</v>
      </c>
      <c r="D4375">
        <v>109.34369700000001</v>
      </c>
      <c r="E4375">
        <v>109.34369700000001</v>
      </c>
      <c r="F4375">
        <v>6940400</v>
      </c>
      <c r="G4375">
        <v>80.077698999999996</v>
      </c>
      <c r="H4375" s="6">
        <f t="shared" si="144"/>
        <v>0.11046428054298638</v>
      </c>
      <c r="R4375" s="6">
        <f t="shared" si="145"/>
        <v>-1.0464280542986372E-2</v>
      </c>
    </row>
    <row r="4376" spans="1:18" x14ac:dyDescent="0.25">
      <c r="A4376" s="1">
        <v>35921</v>
      </c>
      <c r="B4376">
        <v>112.125</v>
      </c>
      <c r="C4376">
        <v>112.125</v>
      </c>
      <c r="D4376">
        <v>110.1875</v>
      </c>
      <c r="E4376">
        <v>110.21869700000001</v>
      </c>
      <c r="F4376">
        <v>5526100</v>
      </c>
      <c r="G4376">
        <v>80.718503999999996</v>
      </c>
      <c r="H4376" s="6">
        <f t="shared" si="144"/>
        <v>0.1170015875139353</v>
      </c>
      <c r="R4376" s="6">
        <f t="shared" si="145"/>
        <v>-1.7001587513935289E-2</v>
      </c>
    </row>
    <row r="4377" spans="1:18" x14ac:dyDescent="0.25">
      <c r="A4377" s="1">
        <v>35920</v>
      </c>
      <c r="B4377">
        <v>112</v>
      </c>
      <c r="C4377">
        <v>112.15619700000001</v>
      </c>
      <c r="D4377">
        <v>111.125</v>
      </c>
      <c r="E4377">
        <v>111.53119700000001</v>
      </c>
      <c r="F4377">
        <v>5146400</v>
      </c>
      <c r="G4377">
        <v>81.679710999999998</v>
      </c>
      <c r="H4377" s="6">
        <f t="shared" si="144"/>
        <v>0.10418574107142853</v>
      </c>
      <c r="R4377" s="6">
        <f t="shared" si="145"/>
        <v>-4.1857410714285182E-3</v>
      </c>
    </row>
    <row r="4378" spans="1:18" x14ac:dyDescent="0.25">
      <c r="A4378" s="1">
        <v>35919</v>
      </c>
      <c r="B4378">
        <v>112.71869700000001</v>
      </c>
      <c r="C4378">
        <v>113.3125</v>
      </c>
      <c r="D4378">
        <v>112.15619700000001</v>
      </c>
      <c r="E4378">
        <v>112.3125</v>
      </c>
      <c r="F4378">
        <v>4537200</v>
      </c>
      <c r="G4378">
        <v>82.251897999999997</v>
      </c>
      <c r="H4378" s="6">
        <f t="shared" si="144"/>
        <v>0.10360363463037553</v>
      </c>
      <c r="R4378" s="6">
        <f t="shared" si="145"/>
        <v>-3.6036346303755257E-3</v>
      </c>
    </row>
    <row r="4379" spans="1:18" x14ac:dyDescent="0.25">
      <c r="A4379" s="1">
        <v>35916</v>
      </c>
      <c r="B4379">
        <v>111.75</v>
      </c>
      <c r="C4379">
        <v>112.59369700000001</v>
      </c>
      <c r="D4379">
        <v>111.3125</v>
      </c>
      <c r="E4379">
        <v>112.59369700000001</v>
      </c>
      <c r="F4379">
        <v>4008800</v>
      </c>
      <c r="G4379">
        <v>82.457831999999996</v>
      </c>
      <c r="H4379" s="6">
        <f t="shared" si="144"/>
        <v>9.2450138702460799E-2</v>
      </c>
      <c r="R4379" s="6">
        <f t="shared" si="145"/>
        <v>7.5498612975392031E-3</v>
      </c>
    </row>
    <row r="4380" spans="1:18" x14ac:dyDescent="0.25">
      <c r="A4380" s="1">
        <v>35915</v>
      </c>
      <c r="B4380">
        <v>110.5625</v>
      </c>
      <c r="C4380">
        <v>111.92179899999999</v>
      </c>
      <c r="D4380">
        <v>110.40619700000001</v>
      </c>
      <c r="E4380">
        <v>111.34369700000001</v>
      </c>
      <c r="F4380">
        <v>8684500</v>
      </c>
      <c r="G4380">
        <v>81.542395999999997</v>
      </c>
      <c r="H4380" s="6">
        <f t="shared" si="144"/>
        <v>9.2934340305257157E-2</v>
      </c>
      <c r="R4380" s="6">
        <f t="shared" si="145"/>
        <v>7.0656596947428459E-3</v>
      </c>
    </row>
    <row r="4381" spans="1:18" x14ac:dyDescent="0.25">
      <c r="A4381" s="1">
        <v>35914</v>
      </c>
      <c r="B4381">
        <v>109.03119700000001</v>
      </c>
      <c r="C4381">
        <v>109.96869700000001</v>
      </c>
      <c r="D4381">
        <v>108.4375</v>
      </c>
      <c r="E4381">
        <v>109.3125</v>
      </c>
      <c r="F4381">
        <v>7703100</v>
      </c>
      <c r="G4381">
        <v>80.054851999999997</v>
      </c>
      <c r="H4381" s="6">
        <f t="shared" si="144"/>
        <v>9.7419976963107238E-2</v>
      </c>
      <c r="R4381" s="6">
        <f t="shared" si="145"/>
        <v>2.5800230368927717E-3</v>
      </c>
    </row>
    <row r="4382" spans="1:18" x14ac:dyDescent="0.25">
      <c r="A4382" s="1">
        <v>35913</v>
      </c>
      <c r="B4382">
        <v>109.78119700000001</v>
      </c>
      <c r="C4382">
        <v>109.8125</v>
      </c>
      <c r="D4382">
        <v>108.125</v>
      </c>
      <c r="E4382">
        <v>108.5625</v>
      </c>
      <c r="F4382">
        <v>6511400</v>
      </c>
      <c r="G4382">
        <v>79.505590999999995</v>
      </c>
      <c r="H4382" s="6">
        <f t="shared" si="144"/>
        <v>0.11110114512597277</v>
      </c>
      <c r="R4382" s="6">
        <f t="shared" si="145"/>
        <v>-1.1101145125972765E-2</v>
      </c>
    </row>
    <row r="4383" spans="1:18" x14ac:dyDescent="0.25">
      <c r="A4383" s="1">
        <v>35912</v>
      </c>
      <c r="B4383">
        <v>109.375</v>
      </c>
      <c r="C4383">
        <v>109.6875</v>
      </c>
      <c r="D4383">
        <v>107.625</v>
      </c>
      <c r="E4383">
        <v>108.71869700000001</v>
      </c>
      <c r="F4383">
        <v>14510200</v>
      </c>
      <c r="G4383">
        <v>79.619980999999996</v>
      </c>
      <c r="H4383" s="6">
        <f t="shared" si="144"/>
        <v>0.10600048457142852</v>
      </c>
      <c r="R4383" s="6">
        <f t="shared" si="145"/>
        <v>-6.0004845714285177E-3</v>
      </c>
    </row>
    <row r="4384" spans="1:18" x14ac:dyDescent="0.25">
      <c r="A4384" s="1">
        <v>35909</v>
      </c>
      <c r="B4384">
        <v>111.75</v>
      </c>
      <c r="C4384">
        <v>112.46869700000001</v>
      </c>
      <c r="D4384">
        <v>110.34369700000001</v>
      </c>
      <c r="E4384">
        <v>110.8125</v>
      </c>
      <c r="F4384">
        <v>11039700</v>
      </c>
      <c r="G4384">
        <v>81.153374999999997</v>
      </c>
      <c r="H4384" s="6">
        <f t="shared" si="144"/>
        <v>0.10838926174496645</v>
      </c>
      <c r="R4384" s="6">
        <f t="shared" si="145"/>
        <v>-8.389261744966443E-3</v>
      </c>
    </row>
    <row r="4385" spans="1:18" x14ac:dyDescent="0.25">
      <c r="A4385" s="1">
        <v>35908</v>
      </c>
      <c r="B4385">
        <v>112.625</v>
      </c>
      <c r="C4385">
        <v>113</v>
      </c>
      <c r="D4385">
        <v>111.75</v>
      </c>
      <c r="E4385">
        <v>112</v>
      </c>
      <c r="F4385">
        <v>5062000</v>
      </c>
      <c r="G4385">
        <v>82.023038999999997</v>
      </c>
      <c r="H4385" s="6">
        <f t="shared" si="144"/>
        <v>0.10554938956714761</v>
      </c>
      <c r="R4385" s="6">
        <f t="shared" si="145"/>
        <v>-5.5493895671476137E-3</v>
      </c>
    </row>
    <row r="4386" spans="1:18" x14ac:dyDescent="0.25">
      <c r="A4386" s="1">
        <v>35907</v>
      </c>
      <c r="B4386">
        <v>112.875</v>
      </c>
      <c r="C4386">
        <v>113.4375</v>
      </c>
      <c r="D4386">
        <v>112.8125</v>
      </c>
      <c r="E4386">
        <v>113.09369700000001</v>
      </c>
      <c r="F4386">
        <v>2386100</v>
      </c>
      <c r="G4386">
        <v>82.824005999999997</v>
      </c>
      <c r="H4386" s="6">
        <f t="shared" si="144"/>
        <v>9.8062485049833836E-2</v>
      </c>
      <c r="R4386" s="6">
        <f t="shared" si="145"/>
        <v>1.9375149501661654E-3</v>
      </c>
    </row>
    <row r="4387" spans="1:18" x14ac:dyDescent="0.25">
      <c r="A4387" s="1">
        <v>35906</v>
      </c>
      <c r="B4387">
        <v>112.4375</v>
      </c>
      <c r="C4387">
        <v>113.15619700000001</v>
      </c>
      <c r="D4387">
        <v>111.90619700000001</v>
      </c>
      <c r="E4387">
        <v>112.78119700000001</v>
      </c>
      <c r="F4387">
        <v>4573200</v>
      </c>
      <c r="G4387">
        <v>82.595146999999997</v>
      </c>
      <c r="H4387" s="6">
        <f t="shared" si="144"/>
        <v>9.6943217342968263E-2</v>
      </c>
      <c r="R4387" s="6">
        <f t="shared" si="145"/>
        <v>3.0567826570317368E-3</v>
      </c>
    </row>
    <row r="4388" spans="1:18" x14ac:dyDescent="0.25">
      <c r="A4388" s="1">
        <v>35905</v>
      </c>
      <c r="B4388">
        <v>112</v>
      </c>
      <c r="C4388">
        <v>112.5625</v>
      </c>
      <c r="D4388">
        <v>111.875</v>
      </c>
      <c r="E4388">
        <v>112.25</v>
      </c>
      <c r="F4388">
        <v>3688300</v>
      </c>
      <c r="G4388">
        <v>82.206125999999998</v>
      </c>
      <c r="H4388" s="6">
        <f t="shared" si="144"/>
        <v>9.7767857142857142E-2</v>
      </c>
      <c r="R4388" s="6">
        <f t="shared" si="145"/>
        <v>2.232142857142857E-3</v>
      </c>
    </row>
    <row r="4389" spans="1:18" x14ac:dyDescent="0.25">
      <c r="A4389" s="1">
        <v>35902</v>
      </c>
      <c r="B4389">
        <v>110.71869700000001</v>
      </c>
      <c r="C4389">
        <v>112.4375</v>
      </c>
      <c r="D4389">
        <v>110.4375</v>
      </c>
      <c r="E4389">
        <v>112.28119700000001</v>
      </c>
      <c r="F4389">
        <v>5688800</v>
      </c>
      <c r="G4389">
        <v>82.228972999999996</v>
      </c>
      <c r="H4389" s="6">
        <f t="shared" si="144"/>
        <v>8.5887659064484839E-2</v>
      </c>
      <c r="R4389" s="6">
        <f t="shared" si="145"/>
        <v>1.4112340935515163E-2</v>
      </c>
    </row>
    <row r="4390" spans="1:18" x14ac:dyDescent="0.25">
      <c r="A4390" s="1">
        <v>35901</v>
      </c>
      <c r="B4390">
        <v>111.3125</v>
      </c>
      <c r="C4390">
        <v>111.5</v>
      </c>
      <c r="D4390">
        <v>110.5</v>
      </c>
      <c r="E4390">
        <v>110.8125</v>
      </c>
      <c r="F4390">
        <v>7177900</v>
      </c>
      <c r="G4390">
        <v>81.153374999999997</v>
      </c>
      <c r="H4390" s="6">
        <f t="shared" si="144"/>
        <v>0.10449185850645705</v>
      </c>
      <c r="R4390" s="6">
        <f t="shared" si="145"/>
        <v>-4.4918585064570469E-3</v>
      </c>
    </row>
    <row r="4391" spans="1:18" x14ac:dyDescent="0.25">
      <c r="A4391" s="1">
        <v>35900</v>
      </c>
      <c r="B4391">
        <v>111.96869700000001</v>
      </c>
      <c r="C4391">
        <v>112.125</v>
      </c>
      <c r="D4391">
        <v>111.15619700000001</v>
      </c>
      <c r="E4391">
        <v>112.125</v>
      </c>
      <c r="F4391">
        <v>3867200</v>
      </c>
      <c r="G4391">
        <v>82.114581999999999</v>
      </c>
      <c r="H4391" s="6">
        <f t="shared" si="144"/>
        <v>9.8604047343696488E-2</v>
      </c>
      <c r="R4391" s="6">
        <f t="shared" si="145"/>
        <v>1.3959526563035209E-3</v>
      </c>
    </row>
    <row r="4392" spans="1:18" x14ac:dyDescent="0.25">
      <c r="A4392" s="1">
        <v>35899</v>
      </c>
      <c r="B4392">
        <v>111.125</v>
      </c>
      <c r="C4392">
        <v>111.8125</v>
      </c>
      <c r="D4392">
        <v>110.90619700000001</v>
      </c>
      <c r="E4392">
        <v>111.8125</v>
      </c>
      <c r="F4392">
        <v>3279100</v>
      </c>
      <c r="G4392">
        <v>81.885723999999996</v>
      </c>
      <c r="H4392" s="6">
        <f t="shared" si="144"/>
        <v>9.3813273340832407E-2</v>
      </c>
      <c r="R4392" s="6">
        <f t="shared" si="145"/>
        <v>6.1867266591676042E-3</v>
      </c>
    </row>
    <row r="4393" spans="1:18" x14ac:dyDescent="0.25">
      <c r="A4393" s="1">
        <v>35898</v>
      </c>
      <c r="B4393">
        <v>111.375</v>
      </c>
      <c r="C4393">
        <v>111.375</v>
      </c>
      <c r="D4393">
        <v>110</v>
      </c>
      <c r="E4393">
        <v>110.875</v>
      </c>
      <c r="F4393">
        <v>4350200</v>
      </c>
      <c r="G4393">
        <v>81.199146999999996</v>
      </c>
      <c r="H4393" s="6">
        <f t="shared" si="144"/>
        <v>0.10448933782267117</v>
      </c>
      <c r="R4393" s="6">
        <f t="shared" si="145"/>
        <v>-4.4893378226711564E-3</v>
      </c>
    </row>
    <row r="4394" spans="1:18" x14ac:dyDescent="0.25">
      <c r="A4394" s="1">
        <v>35894</v>
      </c>
      <c r="B4394">
        <v>110.5625</v>
      </c>
      <c r="C4394">
        <v>111.28119700000001</v>
      </c>
      <c r="D4394">
        <v>110.53119700000001</v>
      </c>
      <c r="E4394">
        <v>111.1875</v>
      </c>
      <c r="F4394">
        <v>4481200</v>
      </c>
      <c r="G4394">
        <v>81.428005999999996</v>
      </c>
      <c r="H4394" s="6">
        <f t="shared" si="144"/>
        <v>9.4347088750706617E-2</v>
      </c>
      <c r="R4394" s="6">
        <f t="shared" si="145"/>
        <v>5.6529112492933863E-3</v>
      </c>
    </row>
    <row r="4395" spans="1:18" x14ac:dyDescent="0.25">
      <c r="A4395" s="1">
        <v>35893</v>
      </c>
      <c r="B4395">
        <v>111.21869700000001</v>
      </c>
      <c r="C4395">
        <v>111.28119700000001</v>
      </c>
      <c r="D4395">
        <v>109.75</v>
      </c>
      <c r="E4395">
        <v>110.3125</v>
      </c>
      <c r="F4395">
        <v>4854800</v>
      </c>
      <c r="G4395">
        <v>80.787200999999996</v>
      </c>
      <c r="H4395" s="6">
        <f t="shared" si="144"/>
        <v>0.10814788362427953</v>
      </c>
      <c r="R4395" s="6">
        <f t="shared" si="145"/>
        <v>-8.1478836242795203E-3</v>
      </c>
    </row>
    <row r="4396" spans="1:18" x14ac:dyDescent="0.25">
      <c r="A4396" s="1">
        <v>35892</v>
      </c>
      <c r="B4396">
        <v>111.75</v>
      </c>
      <c r="C4396">
        <v>111.9375</v>
      </c>
      <c r="D4396">
        <v>110.15619700000001</v>
      </c>
      <c r="E4396">
        <v>110.9375</v>
      </c>
      <c r="F4396">
        <v>5583700</v>
      </c>
      <c r="G4396">
        <v>81.244918999999996</v>
      </c>
      <c r="H4396" s="6">
        <f t="shared" si="144"/>
        <v>0.10727069351230425</v>
      </c>
      <c r="R4396" s="6">
        <f t="shared" si="145"/>
        <v>-7.2706935123042502E-3</v>
      </c>
    </row>
    <row r="4397" spans="1:18" x14ac:dyDescent="0.25">
      <c r="A4397" s="1">
        <v>35891</v>
      </c>
      <c r="B4397">
        <v>113.25</v>
      </c>
      <c r="C4397">
        <v>113.375</v>
      </c>
      <c r="D4397">
        <v>111.6875</v>
      </c>
      <c r="E4397">
        <v>111.6875</v>
      </c>
      <c r="F4397">
        <v>4550500</v>
      </c>
      <c r="G4397">
        <v>81.794179999999997</v>
      </c>
      <c r="H4397" s="6">
        <f t="shared" si="144"/>
        <v>0.11379690949227374</v>
      </c>
      <c r="R4397" s="6">
        <f t="shared" si="145"/>
        <v>-1.379690949227373E-2</v>
      </c>
    </row>
    <row r="4398" spans="1:18" x14ac:dyDescent="0.25">
      <c r="A4398" s="1">
        <v>35888</v>
      </c>
      <c r="B4398">
        <v>112.34369700000001</v>
      </c>
      <c r="C4398">
        <v>112.8125</v>
      </c>
      <c r="D4398">
        <v>111.84369700000001</v>
      </c>
      <c r="E4398">
        <v>112.59369700000001</v>
      </c>
      <c r="F4398">
        <v>3787600</v>
      </c>
      <c r="G4398">
        <v>82.457831999999996</v>
      </c>
      <c r="H4398" s="6">
        <f t="shared" si="144"/>
        <v>9.7774686015540332E-2</v>
      </c>
      <c r="R4398" s="6">
        <f t="shared" si="145"/>
        <v>2.2253139844596709E-3</v>
      </c>
    </row>
    <row r="4399" spans="1:18" x14ac:dyDescent="0.25">
      <c r="A4399" s="1">
        <v>35887</v>
      </c>
      <c r="B4399">
        <v>110.9375</v>
      </c>
      <c r="C4399">
        <v>112.25</v>
      </c>
      <c r="D4399">
        <v>110.75</v>
      </c>
      <c r="E4399">
        <v>112.03119700000001</v>
      </c>
      <c r="F4399">
        <v>3920900</v>
      </c>
      <c r="G4399">
        <v>82.045885999999996</v>
      </c>
      <c r="H4399" s="6">
        <f t="shared" si="144"/>
        <v>9.0141322816901362E-2</v>
      </c>
      <c r="R4399" s="6">
        <f t="shared" si="145"/>
        <v>9.8586771830986453E-3</v>
      </c>
    </row>
    <row r="4400" spans="1:18" x14ac:dyDescent="0.25">
      <c r="A4400" s="1">
        <v>35886</v>
      </c>
      <c r="B4400">
        <v>110.3125</v>
      </c>
      <c r="C4400">
        <v>111.078102</v>
      </c>
      <c r="D4400">
        <v>109.40619700000001</v>
      </c>
      <c r="E4400">
        <v>110.828102</v>
      </c>
      <c r="F4400">
        <v>2929000</v>
      </c>
      <c r="G4400">
        <v>81.164800999999997</v>
      </c>
      <c r="H4400" s="6">
        <f t="shared" si="144"/>
        <v>9.5325987535410758E-2</v>
      </c>
      <c r="R4400" s="6">
        <f t="shared" si="145"/>
        <v>4.6740124645892464E-3</v>
      </c>
    </row>
    <row r="4401" spans="1:18" x14ac:dyDescent="0.25">
      <c r="A4401" s="1">
        <v>35885</v>
      </c>
      <c r="B4401">
        <v>110.15619700000001</v>
      </c>
      <c r="C4401">
        <v>111.1875</v>
      </c>
      <c r="D4401">
        <v>109.75</v>
      </c>
      <c r="E4401">
        <v>109.9375</v>
      </c>
      <c r="F4401">
        <v>5926500</v>
      </c>
      <c r="G4401">
        <v>80.512569999999997</v>
      </c>
      <c r="H4401" s="6">
        <f t="shared" si="144"/>
        <v>0.10198533542329903</v>
      </c>
      <c r="R4401" s="6">
        <f t="shared" si="145"/>
        <v>-1.985335423299026E-3</v>
      </c>
    </row>
    <row r="4402" spans="1:18" x14ac:dyDescent="0.25">
      <c r="A4402" s="1">
        <v>35884</v>
      </c>
      <c r="B4402">
        <v>109.625</v>
      </c>
      <c r="C4402">
        <v>110.09369700000001</v>
      </c>
      <c r="D4402">
        <v>108.96869700000001</v>
      </c>
      <c r="E4402">
        <v>109.5625</v>
      </c>
      <c r="F4402">
        <v>3108700</v>
      </c>
      <c r="G4402">
        <v>80.237938999999997</v>
      </c>
      <c r="H4402" s="6">
        <f t="shared" si="144"/>
        <v>0.10057012542759408</v>
      </c>
      <c r="R4402" s="6">
        <f t="shared" si="145"/>
        <v>-5.7012542759407071E-4</v>
      </c>
    </row>
    <row r="4403" spans="1:18" x14ac:dyDescent="0.25">
      <c r="A4403" s="1">
        <v>35881</v>
      </c>
      <c r="B4403">
        <v>110.75</v>
      </c>
      <c r="C4403">
        <v>110.78119700000001</v>
      </c>
      <c r="D4403">
        <v>109</v>
      </c>
      <c r="E4403">
        <v>109.625</v>
      </c>
      <c r="F4403">
        <v>2611300</v>
      </c>
      <c r="G4403">
        <v>80.283710999999997</v>
      </c>
      <c r="H4403" s="6">
        <f t="shared" si="144"/>
        <v>0.11015801354401807</v>
      </c>
      <c r="R4403" s="6">
        <f t="shared" si="145"/>
        <v>-1.0158013544018058E-2</v>
      </c>
    </row>
    <row r="4404" spans="1:18" x14ac:dyDescent="0.25">
      <c r="A4404" s="1">
        <v>35880</v>
      </c>
      <c r="B4404">
        <v>109.875</v>
      </c>
      <c r="C4404">
        <v>110.75</v>
      </c>
      <c r="D4404">
        <v>109.625</v>
      </c>
      <c r="E4404">
        <v>110.09369700000001</v>
      </c>
      <c r="F4404">
        <v>3333500</v>
      </c>
      <c r="G4404">
        <v>80.626959999999997</v>
      </c>
      <c r="H4404" s="6">
        <f t="shared" si="144"/>
        <v>9.8009583617747392E-2</v>
      </c>
      <c r="R4404" s="6">
        <f t="shared" si="145"/>
        <v>1.9904163822526137E-3</v>
      </c>
    </row>
    <row r="4405" spans="1:18" x14ac:dyDescent="0.25">
      <c r="A4405" s="1">
        <v>35879</v>
      </c>
      <c r="B4405">
        <v>111.40619700000001</v>
      </c>
      <c r="C4405">
        <v>111.53119700000001</v>
      </c>
      <c r="D4405">
        <v>109.1875</v>
      </c>
      <c r="E4405">
        <v>110.15619700000001</v>
      </c>
      <c r="F4405">
        <v>4597600</v>
      </c>
      <c r="G4405">
        <v>80.672731999999996</v>
      </c>
      <c r="H4405" s="6">
        <f t="shared" si="144"/>
        <v>0.11122020169129371</v>
      </c>
      <c r="R4405" s="6">
        <f t="shared" si="145"/>
        <v>-1.1220201691293707E-2</v>
      </c>
    </row>
    <row r="4406" spans="1:18" x14ac:dyDescent="0.25">
      <c r="A4406" s="1">
        <v>35878</v>
      </c>
      <c r="B4406">
        <v>110.0625</v>
      </c>
      <c r="C4406">
        <v>110.8125</v>
      </c>
      <c r="D4406">
        <v>109.9375</v>
      </c>
      <c r="E4406">
        <v>110.5625</v>
      </c>
      <c r="F4406">
        <v>3333600</v>
      </c>
      <c r="G4406">
        <v>80.970287999999996</v>
      </c>
      <c r="H4406" s="6">
        <f t="shared" si="144"/>
        <v>9.5457126632595118E-2</v>
      </c>
      <c r="R4406" s="6">
        <f t="shared" si="145"/>
        <v>4.5428733674048836E-3</v>
      </c>
    </row>
    <row r="4407" spans="1:18" x14ac:dyDescent="0.25">
      <c r="A4407" s="1">
        <v>35877</v>
      </c>
      <c r="B4407">
        <v>109.71869700000001</v>
      </c>
      <c r="C4407">
        <v>110.3125</v>
      </c>
      <c r="D4407">
        <v>109.40619700000001</v>
      </c>
      <c r="E4407">
        <v>109.625</v>
      </c>
      <c r="F4407">
        <v>4453100</v>
      </c>
      <c r="G4407">
        <v>80.283710999999997</v>
      </c>
      <c r="H4407" s="6">
        <f t="shared" si="144"/>
        <v>0.10085397477879278</v>
      </c>
      <c r="R4407" s="6">
        <f t="shared" si="145"/>
        <v>-8.5397477879276961E-4</v>
      </c>
    </row>
    <row r="4408" spans="1:18" x14ac:dyDescent="0.25">
      <c r="A4408" s="1">
        <v>35874</v>
      </c>
      <c r="B4408">
        <v>109.5625</v>
      </c>
      <c r="C4408">
        <v>110.1875</v>
      </c>
      <c r="D4408">
        <v>108.875</v>
      </c>
      <c r="E4408">
        <v>109.875</v>
      </c>
      <c r="F4408">
        <v>3123300</v>
      </c>
      <c r="G4408">
        <v>80.466797999999997</v>
      </c>
      <c r="H4408" s="6">
        <f t="shared" si="144"/>
        <v>9.7147746719908737E-2</v>
      </c>
      <c r="R4408" s="6">
        <f t="shared" si="145"/>
        <v>2.8522532800912721E-3</v>
      </c>
    </row>
    <row r="4409" spans="1:18" x14ac:dyDescent="0.25">
      <c r="A4409" s="1">
        <v>35873</v>
      </c>
      <c r="B4409">
        <v>108.96869700000001</v>
      </c>
      <c r="C4409">
        <v>109.375</v>
      </c>
      <c r="D4409">
        <v>108.65619700000001</v>
      </c>
      <c r="E4409">
        <v>109.25</v>
      </c>
      <c r="F4409">
        <v>2554800</v>
      </c>
      <c r="G4409">
        <v>79.779852000000005</v>
      </c>
      <c r="H4409" s="6">
        <f t="shared" si="144"/>
        <v>9.7418497167126875E-2</v>
      </c>
      <c r="R4409" s="6">
        <f t="shared" si="145"/>
        <v>2.5815028328731331E-3</v>
      </c>
    </row>
    <row r="4410" spans="1:18" x14ac:dyDescent="0.25">
      <c r="A4410" s="1">
        <v>35872</v>
      </c>
      <c r="B4410">
        <v>108.25</v>
      </c>
      <c r="C4410">
        <v>108.96869700000001</v>
      </c>
      <c r="D4410">
        <v>108.03119700000001</v>
      </c>
      <c r="E4410">
        <v>108.96869700000001</v>
      </c>
      <c r="F4410">
        <v>1944100</v>
      </c>
      <c r="G4410">
        <v>79.574430000000007</v>
      </c>
      <c r="H4410" s="6">
        <f t="shared" si="144"/>
        <v>9.3360766743648918E-2</v>
      </c>
      <c r="R4410" s="6">
        <f t="shared" si="145"/>
        <v>6.6392332563510936E-3</v>
      </c>
    </row>
    <row r="4411" spans="1:18" x14ac:dyDescent="0.25">
      <c r="A4411" s="1">
        <v>35871</v>
      </c>
      <c r="B4411">
        <v>108.3125</v>
      </c>
      <c r="C4411">
        <v>108.5625</v>
      </c>
      <c r="D4411">
        <v>107.65619700000001</v>
      </c>
      <c r="E4411">
        <v>108.5625</v>
      </c>
      <c r="F4411">
        <v>4581900</v>
      </c>
      <c r="G4411">
        <v>79.277805000000001</v>
      </c>
      <c r="H4411" s="6">
        <f t="shared" si="144"/>
        <v>9.7691863819965377E-2</v>
      </c>
      <c r="R4411" s="6">
        <f t="shared" si="145"/>
        <v>2.3081361800346219E-3</v>
      </c>
    </row>
    <row r="4412" spans="1:18" x14ac:dyDescent="0.25">
      <c r="A4412" s="1">
        <v>35870</v>
      </c>
      <c r="B4412">
        <v>107.84369700000001</v>
      </c>
      <c r="C4412">
        <v>108.375</v>
      </c>
      <c r="D4412">
        <v>107.53119700000001</v>
      </c>
      <c r="E4412">
        <v>108.25</v>
      </c>
      <c r="F4412">
        <v>3223600</v>
      </c>
      <c r="G4412">
        <v>79.049600999999996</v>
      </c>
      <c r="H4412" s="6">
        <f t="shared" si="144"/>
        <v>9.6232482645694228E-2</v>
      </c>
      <c r="R4412" s="6">
        <f t="shared" si="145"/>
        <v>3.7675173543057789E-3</v>
      </c>
    </row>
    <row r="4413" spans="1:18" x14ac:dyDescent="0.25">
      <c r="A4413" s="1">
        <v>35867</v>
      </c>
      <c r="B4413">
        <v>107.84369700000001</v>
      </c>
      <c r="C4413">
        <v>108</v>
      </c>
      <c r="D4413">
        <v>106.875</v>
      </c>
      <c r="E4413">
        <v>107.09369700000001</v>
      </c>
      <c r="F4413">
        <v>2879400</v>
      </c>
      <c r="G4413">
        <v>78.205209999999994</v>
      </c>
      <c r="H4413" s="6">
        <f t="shared" si="144"/>
        <v>0.10695450935811297</v>
      </c>
      <c r="R4413" s="6">
        <f t="shared" si="145"/>
        <v>-6.9545093581129726E-3</v>
      </c>
    </row>
    <row r="4414" spans="1:18" x14ac:dyDescent="0.25">
      <c r="A4414" s="1">
        <v>35866</v>
      </c>
      <c r="B4414">
        <v>107.09369700000001</v>
      </c>
      <c r="C4414">
        <v>107.59369700000001</v>
      </c>
      <c r="D4414">
        <v>106.5</v>
      </c>
      <c r="E4414">
        <v>107.5</v>
      </c>
      <c r="F4414">
        <v>3191300</v>
      </c>
      <c r="G4414">
        <v>78.501913999999999</v>
      </c>
      <c r="H4414" s="6">
        <f t="shared" si="144"/>
        <v>9.6206097918162328E-2</v>
      </c>
      <c r="R4414" s="6">
        <f t="shared" si="145"/>
        <v>3.7939020818376834E-3</v>
      </c>
    </row>
    <row r="4415" spans="1:18" x14ac:dyDescent="0.25">
      <c r="A4415" s="1">
        <v>35865</v>
      </c>
      <c r="B4415">
        <v>106.96869700000001</v>
      </c>
      <c r="C4415">
        <v>107.3125</v>
      </c>
      <c r="D4415">
        <v>106.78119700000001</v>
      </c>
      <c r="E4415">
        <v>107.0625</v>
      </c>
      <c r="F4415">
        <v>3439600</v>
      </c>
      <c r="G4415">
        <v>78.182428999999999</v>
      </c>
      <c r="H4415" s="6">
        <f t="shared" si="144"/>
        <v>9.9123079904394895E-2</v>
      </c>
      <c r="R4415" s="6">
        <f t="shared" si="145"/>
        <v>8.7692009560511031E-4</v>
      </c>
    </row>
    <row r="4416" spans="1:18" x14ac:dyDescent="0.25">
      <c r="A4416" s="1">
        <v>35864</v>
      </c>
      <c r="B4416">
        <v>106.21869700000001</v>
      </c>
      <c r="C4416">
        <v>106.84369700000001</v>
      </c>
      <c r="D4416">
        <v>105.9375</v>
      </c>
      <c r="E4416">
        <v>106.5625</v>
      </c>
      <c r="F4416">
        <v>5481900</v>
      </c>
      <c r="G4416">
        <v>77.817303999999993</v>
      </c>
      <c r="H4416" s="6">
        <f t="shared" si="144"/>
        <v>9.6763253459981782E-2</v>
      </c>
      <c r="R4416" s="6">
        <f t="shared" si="145"/>
        <v>3.2367465400182237E-3</v>
      </c>
    </row>
    <row r="4417" spans="1:18" x14ac:dyDescent="0.25">
      <c r="A4417" s="1">
        <v>35863</v>
      </c>
      <c r="B4417">
        <v>105.53119700000001</v>
      </c>
      <c r="C4417">
        <v>106.21869700000001</v>
      </c>
      <c r="D4417">
        <v>105.25</v>
      </c>
      <c r="E4417">
        <v>105.5625</v>
      </c>
      <c r="F4417">
        <v>3362800</v>
      </c>
      <c r="G4417">
        <v>77.087052999999997</v>
      </c>
      <c r="H4417" s="6">
        <f t="shared" si="144"/>
        <v>9.9703376812830105E-2</v>
      </c>
      <c r="R4417" s="6">
        <f t="shared" si="145"/>
        <v>2.9662318716989523E-4</v>
      </c>
    </row>
    <row r="4418" spans="1:18" x14ac:dyDescent="0.25">
      <c r="A4418" s="1">
        <v>35860</v>
      </c>
      <c r="B4418">
        <v>104.5625</v>
      </c>
      <c r="C4418">
        <v>105.9375</v>
      </c>
      <c r="D4418">
        <v>104.4375</v>
      </c>
      <c r="E4418">
        <v>105.9375</v>
      </c>
      <c r="F4418">
        <v>6896300</v>
      </c>
      <c r="G4418">
        <v>77.360896999999994</v>
      </c>
      <c r="H4418" s="6">
        <f t="shared" si="144"/>
        <v>8.6849970113568445E-2</v>
      </c>
      <c r="R4418" s="6">
        <f t="shared" si="145"/>
        <v>1.3150029886431561E-2</v>
      </c>
    </row>
    <row r="4419" spans="1:18" x14ac:dyDescent="0.25">
      <c r="A4419" s="1">
        <v>35859</v>
      </c>
      <c r="B4419">
        <v>103.5</v>
      </c>
      <c r="C4419">
        <v>104.4375</v>
      </c>
      <c r="D4419">
        <v>103.15619700000001</v>
      </c>
      <c r="E4419">
        <v>103.84369700000001</v>
      </c>
      <c r="F4419">
        <v>7268000</v>
      </c>
      <c r="G4419">
        <v>75.831896999999998</v>
      </c>
      <c r="H4419" s="6">
        <f t="shared" ref="H4419:H4482" si="146">(B4419-E4419)/B4419+0.1</f>
        <v>9.6679256038647285E-2</v>
      </c>
      <c r="R4419" s="6">
        <f t="shared" si="145"/>
        <v>3.3207439613527141E-3</v>
      </c>
    </row>
    <row r="4420" spans="1:18" x14ac:dyDescent="0.25">
      <c r="A4420" s="1">
        <v>35858</v>
      </c>
      <c r="B4420">
        <v>105.09369700000001</v>
      </c>
      <c r="C4420">
        <v>105.40619700000001</v>
      </c>
      <c r="D4420">
        <v>104.4375</v>
      </c>
      <c r="E4420">
        <v>104.8125</v>
      </c>
      <c r="F4420">
        <v>4404100</v>
      </c>
      <c r="G4420">
        <v>76.539366000000001</v>
      </c>
      <c r="H4420" s="6">
        <f t="shared" si="146"/>
        <v>0.10267567901812424</v>
      </c>
      <c r="R4420" s="6">
        <f t="shared" ref="R4420:R4483" si="147">(E4420-B4420)/B4420</f>
        <v>-2.6756790181242354E-3</v>
      </c>
    </row>
    <row r="4421" spans="1:18" x14ac:dyDescent="0.25">
      <c r="A4421" s="1">
        <v>35857</v>
      </c>
      <c r="B4421">
        <v>104.53119700000001</v>
      </c>
      <c r="C4421">
        <v>105.625</v>
      </c>
      <c r="D4421">
        <v>104.53119700000001</v>
      </c>
      <c r="E4421">
        <v>105.5</v>
      </c>
      <c r="F4421">
        <v>3349200</v>
      </c>
      <c r="G4421">
        <v>77.041413000000006</v>
      </c>
      <c r="H4421" s="6">
        <f t="shared" si="146"/>
        <v>9.073192474778613E-2</v>
      </c>
      <c r="R4421" s="6">
        <f t="shared" si="147"/>
        <v>9.2680752522138823E-3</v>
      </c>
    </row>
    <row r="4422" spans="1:18" x14ac:dyDescent="0.25">
      <c r="A4422" s="1">
        <v>35856</v>
      </c>
      <c r="B4422">
        <v>105.25</v>
      </c>
      <c r="C4422">
        <v>105.75</v>
      </c>
      <c r="D4422">
        <v>104.625</v>
      </c>
      <c r="E4422">
        <v>104.90619700000001</v>
      </c>
      <c r="F4422">
        <v>4252300</v>
      </c>
      <c r="G4422">
        <v>76.607787999999999</v>
      </c>
      <c r="H4422" s="6">
        <f t="shared" si="146"/>
        <v>0.10326653681710209</v>
      </c>
      <c r="R4422" s="6">
        <f t="shared" si="147"/>
        <v>-3.2665368171020817E-3</v>
      </c>
    </row>
    <row r="4423" spans="1:18" x14ac:dyDescent="0.25">
      <c r="A4423" s="1">
        <v>35853</v>
      </c>
      <c r="B4423">
        <v>104.96869700000001</v>
      </c>
      <c r="C4423">
        <v>105.53119700000001</v>
      </c>
      <c r="D4423">
        <v>104.53119700000001</v>
      </c>
      <c r="E4423">
        <v>105.125</v>
      </c>
      <c r="F4423">
        <v>3442900</v>
      </c>
      <c r="G4423">
        <v>76.767568999999995</v>
      </c>
      <c r="H4423" s="6">
        <f t="shared" si="146"/>
        <v>9.8510956080554254E-2</v>
      </c>
      <c r="R4423" s="6">
        <f t="shared" si="147"/>
        <v>1.489043919445757E-3</v>
      </c>
    </row>
    <row r="4424" spans="1:18" x14ac:dyDescent="0.25">
      <c r="A4424" s="1">
        <v>35852</v>
      </c>
      <c r="B4424">
        <v>104.4375</v>
      </c>
      <c r="C4424">
        <v>105.21869700000001</v>
      </c>
      <c r="D4424">
        <v>104.1875</v>
      </c>
      <c r="E4424">
        <v>105.125</v>
      </c>
      <c r="F4424">
        <v>3187600</v>
      </c>
      <c r="G4424">
        <v>76.767568999999995</v>
      </c>
      <c r="H4424" s="6">
        <f t="shared" si="146"/>
        <v>9.341711549970079E-2</v>
      </c>
      <c r="R4424" s="6">
        <f t="shared" si="147"/>
        <v>6.582884500299222E-3</v>
      </c>
    </row>
    <row r="4425" spans="1:18" x14ac:dyDescent="0.25">
      <c r="A4425" s="1">
        <v>35851</v>
      </c>
      <c r="B4425">
        <v>103.75</v>
      </c>
      <c r="C4425">
        <v>104.875</v>
      </c>
      <c r="D4425">
        <v>103.625</v>
      </c>
      <c r="E4425">
        <v>104.53119700000001</v>
      </c>
      <c r="F4425">
        <v>3481800</v>
      </c>
      <c r="G4425">
        <v>76.333944000000002</v>
      </c>
      <c r="H4425" s="6">
        <f t="shared" si="146"/>
        <v>9.2470390361445734E-2</v>
      </c>
      <c r="R4425" s="6">
        <f t="shared" si="147"/>
        <v>7.5296096385542742E-3</v>
      </c>
    </row>
    <row r="4426" spans="1:18" x14ac:dyDescent="0.25">
      <c r="A4426" s="1">
        <v>35850</v>
      </c>
      <c r="B4426">
        <v>103.90619700000001</v>
      </c>
      <c r="C4426">
        <v>104.09369700000001</v>
      </c>
      <c r="D4426">
        <v>102.9375</v>
      </c>
      <c r="E4426">
        <v>103.25</v>
      </c>
      <c r="F4426">
        <v>3386800</v>
      </c>
      <c r="G4426">
        <v>75.398349999999994</v>
      </c>
      <c r="H4426" s="6">
        <f t="shared" si="146"/>
        <v>0.10631528261976528</v>
      </c>
      <c r="R4426" s="6">
        <f t="shared" si="147"/>
        <v>-6.3152826197652662E-3</v>
      </c>
    </row>
    <row r="4427" spans="1:18" x14ac:dyDescent="0.25">
      <c r="A4427" s="1">
        <v>35849</v>
      </c>
      <c r="B4427">
        <v>104.25</v>
      </c>
      <c r="C4427">
        <v>104.25</v>
      </c>
      <c r="D4427">
        <v>103.34369700000001</v>
      </c>
      <c r="E4427">
        <v>104.0625</v>
      </c>
      <c r="F4427">
        <v>3227800</v>
      </c>
      <c r="G4427">
        <v>75.991677999999993</v>
      </c>
      <c r="H4427" s="6">
        <f t="shared" si="146"/>
        <v>0.10179856115107914</v>
      </c>
      <c r="R4427" s="6">
        <f t="shared" si="147"/>
        <v>-1.7985611510791368E-3</v>
      </c>
    </row>
    <row r="4428" spans="1:18" x14ac:dyDescent="0.25">
      <c r="A4428" s="1">
        <v>35846</v>
      </c>
      <c r="B4428">
        <v>103.15619700000001</v>
      </c>
      <c r="C4428">
        <v>103.71869700000001</v>
      </c>
      <c r="D4428">
        <v>102.375</v>
      </c>
      <c r="E4428">
        <v>103.65619700000001</v>
      </c>
      <c r="F4428">
        <v>3707000</v>
      </c>
      <c r="G4428">
        <v>75.694974999999999</v>
      </c>
      <c r="H4428" s="6">
        <f t="shared" si="146"/>
        <v>9.5152981453940189E-2</v>
      </c>
      <c r="R4428" s="6">
        <f t="shared" si="147"/>
        <v>4.8470185460598161E-3</v>
      </c>
    </row>
    <row r="4429" spans="1:18" x14ac:dyDescent="0.25">
      <c r="A4429" s="1">
        <v>35845</v>
      </c>
      <c r="B4429">
        <v>103.25</v>
      </c>
      <c r="C4429">
        <v>103.40619700000001</v>
      </c>
      <c r="D4429">
        <v>102.75</v>
      </c>
      <c r="E4429">
        <v>102.890602</v>
      </c>
      <c r="F4429">
        <v>3387800</v>
      </c>
      <c r="G4429">
        <v>75.135898999999995</v>
      </c>
      <c r="H4429" s="6">
        <f t="shared" si="146"/>
        <v>0.10348085230024212</v>
      </c>
      <c r="R4429" s="6">
        <f t="shared" si="147"/>
        <v>-3.4808523002421189E-3</v>
      </c>
    </row>
    <row r="4430" spans="1:18" x14ac:dyDescent="0.25">
      <c r="A4430" s="1">
        <v>35844</v>
      </c>
      <c r="B4430">
        <v>102.3125</v>
      </c>
      <c r="C4430">
        <v>103.48429899999999</v>
      </c>
      <c r="D4430">
        <v>102.28119700000001</v>
      </c>
      <c r="E4430">
        <v>103.4375</v>
      </c>
      <c r="F4430">
        <v>3007400</v>
      </c>
      <c r="G4430">
        <v>75.535270999999995</v>
      </c>
      <c r="H4430" s="6">
        <f t="shared" si="146"/>
        <v>8.9004276114844239E-2</v>
      </c>
      <c r="R4430" s="6">
        <f t="shared" si="147"/>
        <v>1.0995723885155772E-2</v>
      </c>
    </row>
    <row r="4431" spans="1:18" x14ac:dyDescent="0.25">
      <c r="A4431" s="1">
        <v>35843</v>
      </c>
      <c r="B4431">
        <v>102.8125</v>
      </c>
      <c r="C4431">
        <v>103.09369700000001</v>
      </c>
      <c r="D4431">
        <v>102.15619700000001</v>
      </c>
      <c r="E4431">
        <v>102.5</v>
      </c>
      <c r="F4431">
        <v>3055500</v>
      </c>
      <c r="G4431">
        <v>74.850662</v>
      </c>
      <c r="H4431" s="6">
        <f t="shared" si="146"/>
        <v>0.10303951367781156</v>
      </c>
      <c r="R4431" s="6">
        <f t="shared" si="147"/>
        <v>-3.0395136778115501E-3</v>
      </c>
    </row>
    <row r="4432" spans="1:18" x14ac:dyDescent="0.25">
      <c r="A4432" s="1">
        <v>35839</v>
      </c>
      <c r="B4432">
        <v>102.1875</v>
      </c>
      <c r="C4432">
        <v>102.515602</v>
      </c>
      <c r="D4432">
        <v>101.875</v>
      </c>
      <c r="E4432">
        <v>102</v>
      </c>
      <c r="F4432">
        <v>2101300</v>
      </c>
      <c r="G4432">
        <v>74.485536999999994</v>
      </c>
      <c r="H4432" s="6">
        <f t="shared" si="146"/>
        <v>0.10183486238532111</v>
      </c>
      <c r="R4432" s="6">
        <f t="shared" si="147"/>
        <v>-1.834862385321101E-3</v>
      </c>
    </row>
    <row r="4433" spans="1:18" x14ac:dyDescent="0.25">
      <c r="A4433" s="1">
        <v>35838</v>
      </c>
      <c r="B4433">
        <v>101.71869700000001</v>
      </c>
      <c r="C4433">
        <v>102.9375</v>
      </c>
      <c r="D4433">
        <v>100.875</v>
      </c>
      <c r="E4433">
        <v>102.59369700000001</v>
      </c>
      <c r="F4433">
        <v>5024700</v>
      </c>
      <c r="G4433">
        <v>74.919083999999998</v>
      </c>
      <c r="H4433" s="6">
        <f t="shared" si="146"/>
        <v>9.1397844980259629E-2</v>
      </c>
      <c r="R4433" s="6">
        <f t="shared" si="147"/>
        <v>8.6021550197403727E-3</v>
      </c>
    </row>
    <row r="4434" spans="1:18" x14ac:dyDescent="0.25">
      <c r="A4434" s="1">
        <v>35837</v>
      </c>
      <c r="B4434">
        <v>102.09369700000001</v>
      </c>
      <c r="C4434">
        <v>102.34369700000001</v>
      </c>
      <c r="D4434">
        <v>101.703102</v>
      </c>
      <c r="E4434">
        <v>102.15619700000001</v>
      </c>
      <c r="F4434">
        <v>4073200</v>
      </c>
      <c r="G4434">
        <v>74.599598999999998</v>
      </c>
      <c r="H4434" s="6">
        <f t="shared" si="146"/>
        <v>9.9387817251832891E-2</v>
      </c>
      <c r="R4434" s="6">
        <f t="shared" si="147"/>
        <v>6.1218274816710765E-4</v>
      </c>
    </row>
    <row r="4435" spans="1:18" x14ac:dyDescent="0.25">
      <c r="A4435" s="1">
        <v>35836</v>
      </c>
      <c r="B4435">
        <v>101.4375</v>
      </c>
      <c r="C4435">
        <v>102.46869700000001</v>
      </c>
      <c r="D4435">
        <v>101.1875</v>
      </c>
      <c r="E4435">
        <v>102.25</v>
      </c>
      <c r="F4435">
        <v>3660400</v>
      </c>
      <c r="G4435">
        <v>74.668098999999998</v>
      </c>
      <c r="H4435" s="6">
        <f t="shared" si="146"/>
        <v>9.1990141712877393E-2</v>
      </c>
      <c r="R4435" s="6">
        <f t="shared" si="147"/>
        <v>8.0098582871226121E-3</v>
      </c>
    </row>
    <row r="4436" spans="1:18" x14ac:dyDescent="0.25">
      <c r="A4436" s="1">
        <v>35835</v>
      </c>
      <c r="B4436">
        <v>101.71869700000001</v>
      </c>
      <c r="C4436">
        <v>101.75</v>
      </c>
      <c r="D4436">
        <v>100.71869700000001</v>
      </c>
      <c r="E4436">
        <v>101.28119700000001</v>
      </c>
      <c r="F4436">
        <v>2322200</v>
      </c>
      <c r="G4436">
        <v>73.960629999999995</v>
      </c>
      <c r="H4436" s="6">
        <f t="shared" si="146"/>
        <v>0.10430107750987019</v>
      </c>
      <c r="R4436" s="6">
        <f t="shared" si="147"/>
        <v>-4.3010775098701864E-3</v>
      </c>
    </row>
    <row r="4437" spans="1:18" x14ac:dyDescent="0.25">
      <c r="A4437" s="1">
        <v>35832</v>
      </c>
      <c r="B4437">
        <v>101</v>
      </c>
      <c r="C4437">
        <v>101.625</v>
      </c>
      <c r="D4437">
        <v>100.6875</v>
      </c>
      <c r="E4437">
        <v>101.625</v>
      </c>
      <c r="F4437">
        <v>5701200</v>
      </c>
      <c r="G4437">
        <v>74.211692999999997</v>
      </c>
      <c r="H4437" s="6">
        <f t="shared" si="146"/>
        <v>9.3811881188118812E-2</v>
      </c>
      <c r="R4437" s="6">
        <f t="shared" si="147"/>
        <v>6.1881188118811884E-3</v>
      </c>
    </row>
    <row r="4438" spans="1:18" x14ac:dyDescent="0.25">
      <c r="A4438" s="1">
        <v>35831</v>
      </c>
      <c r="B4438">
        <v>101.3125</v>
      </c>
      <c r="C4438">
        <v>101.59369700000001</v>
      </c>
      <c r="D4438">
        <v>100.03119700000001</v>
      </c>
      <c r="E4438">
        <v>100.5</v>
      </c>
      <c r="F4438">
        <v>5076200</v>
      </c>
      <c r="G4438">
        <v>73.390161000000006</v>
      </c>
      <c r="H4438" s="6">
        <f t="shared" si="146"/>
        <v>0.1080197409006786</v>
      </c>
      <c r="R4438" s="6">
        <f t="shared" si="147"/>
        <v>-8.0197409006785934E-3</v>
      </c>
    </row>
    <row r="4439" spans="1:18" x14ac:dyDescent="0.25">
      <c r="A4439" s="1">
        <v>35830</v>
      </c>
      <c r="B4439">
        <v>100.28119700000001</v>
      </c>
      <c r="C4439">
        <v>101.15619700000001</v>
      </c>
      <c r="D4439">
        <v>99.9375</v>
      </c>
      <c r="E4439">
        <v>100.5625</v>
      </c>
      <c r="F4439">
        <v>3374000</v>
      </c>
      <c r="G4439">
        <v>73.435801999999995</v>
      </c>
      <c r="H4439" s="6">
        <f t="shared" si="146"/>
        <v>9.7194857975219484E-2</v>
      </c>
      <c r="R4439" s="6">
        <f t="shared" si="147"/>
        <v>2.8051420247805184E-3</v>
      </c>
    </row>
    <row r="4440" spans="1:18" x14ac:dyDescent="0.25">
      <c r="A4440" s="1">
        <v>35829</v>
      </c>
      <c r="B4440">
        <v>100</v>
      </c>
      <c r="C4440">
        <v>100.8125</v>
      </c>
      <c r="D4440">
        <v>99.718697000000006</v>
      </c>
      <c r="E4440">
        <v>100.6875</v>
      </c>
      <c r="F4440">
        <v>2759600</v>
      </c>
      <c r="G4440">
        <v>73.527083000000005</v>
      </c>
      <c r="H4440" s="6">
        <f t="shared" si="146"/>
        <v>9.3124999999999999E-2</v>
      </c>
      <c r="R4440" s="6">
        <f t="shared" si="147"/>
        <v>6.875E-3</v>
      </c>
    </row>
    <row r="4441" spans="1:18" x14ac:dyDescent="0.25">
      <c r="A4441" s="1">
        <v>35828</v>
      </c>
      <c r="B4441">
        <v>99.906197000000006</v>
      </c>
      <c r="C4441">
        <v>100.5</v>
      </c>
      <c r="D4441">
        <v>99.75</v>
      </c>
      <c r="E4441">
        <v>99.9375</v>
      </c>
      <c r="F4441">
        <v>5756300</v>
      </c>
      <c r="G4441">
        <v>72.979394999999997</v>
      </c>
      <c r="H4441" s="6">
        <f t="shared" si="146"/>
        <v>9.9686676092775373E-2</v>
      </c>
      <c r="R4441" s="6">
        <f t="shared" si="147"/>
        <v>3.1332390722463478E-4</v>
      </c>
    </row>
    <row r="4442" spans="1:18" x14ac:dyDescent="0.25">
      <c r="A4442" s="1">
        <v>35825</v>
      </c>
      <c r="B4442">
        <v>98.781197000000006</v>
      </c>
      <c r="C4442">
        <v>98.968697000000006</v>
      </c>
      <c r="D4442">
        <v>98</v>
      </c>
      <c r="E4442">
        <v>98.3125</v>
      </c>
      <c r="F4442">
        <v>3649100</v>
      </c>
      <c r="G4442">
        <v>71.792738</v>
      </c>
      <c r="H4442" s="6">
        <f t="shared" si="146"/>
        <v>0.10474479976184138</v>
      </c>
      <c r="R4442" s="6">
        <f t="shared" si="147"/>
        <v>-4.7447997618413748E-3</v>
      </c>
    </row>
    <row r="4443" spans="1:18" x14ac:dyDescent="0.25">
      <c r="A4443" s="1">
        <v>35824</v>
      </c>
      <c r="B4443">
        <v>97.843697000000006</v>
      </c>
      <c r="C4443">
        <v>99.5625</v>
      </c>
      <c r="D4443">
        <v>97.5625</v>
      </c>
      <c r="E4443">
        <v>98.25</v>
      </c>
      <c r="F4443">
        <v>8007700</v>
      </c>
      <c r="G4443">
        <v>71.747097999999994</v>
      </c>
      <c r="H4443" s="6">
        <f t="shared" si="146"/>
        <v>9.5847427964624088E-2</v>
      </c>
      <c r="R4443" s="6">
        <f t="shared" si="147"/>
        <v>4.1525720353759125E-3</v>
      </c>
    </row>
    <row r="4444" spans="1:18" x14ac:dyDescent="0.25">
      <c r="A4444" s="1">
        <v>35823</v>
      </c>
      <c r="B4444">
        <v>97.406197000000006</v>
      </c>
      <c r="C4444">
        <v>98.109298999999993</v>
      </c>
      <c r="D4444">
        <v>97.1875</v>
      </c>
      <c r="E4444">
        <v>97.718697000000006</v>
      </c>
      <c r="F4444">
        <v>4268600</v>
      </c>
      <c r="G4444">
        <v>71.359112999999994</v>
      </c>
      <c r="H4444" s="6">
        <f t="shared" si="146"/>
        <v>9.6791785229023986E-2</v>
      </c>
      <c r="R4444" s="6">
        <f t="shared" si="147"/>
        <v>3.2082147709760187E-3</v>
      </c>
    </row>
    <row r="4445" spans="1:18" x14ac:dyDescent="0.25">
      <c r="A4445" s="1">
        <v>35822</v>
      </c>
      <c r="B4445">
        <v>95.8125</v>
      </c>
      <c r="C4445">
        <v>97.5</v>
      </c>
      <c r="D4445">
        <v>95.656197000000006</v>
      </c>
      <c r="E4445">
        <v>96.843697000000006</v>
      </c>
      <c r="F4445">
        <v>7044200</v>
      </c>
      <c r="G4445">
        <v>70.720144000000005</v>
      </c>
      <c r="H4445" s="6">
        <f t="shared" si="146"/>
        <v>8.9237343770384808E-2</v>
      </c>
      <c r="R4445" s="6">
        <f t="shared" si="147"/>
        <v>1.0762656229615196E-2</v>
      </c>
    </row>
    <row r="4446" spans="1:18" x14ac:dyDescent="0.25">
      <c r="A4446" s="1">
        <v>35821</v>
      </c>
      <c r="B4446">
        <v>96.375</v>
      </c>
      <c r="C4446">
        <v>96.734298999999993</v>
      </c>
      <c r="D4446">
        <v>95.406197000000006</v>
      </c>
      <c r="E4446">
        <v>95.875</v>
      </c>
      <c r="F4446">
        <v>4362900</v>
      </c>
      <c r="G4446">
        <v>70.012753000000004</v>
      </c>
      <c r="H4446" s="6">
        <f t="shared" si="146"/>
        <v>0.10518806744487678</v>
      </c>
      <c r="R4446" s="6">
        <f t="shared" si="147"/>
        <v>-5.1880674448767832E-3</v>
      </c>
    </row>
    <row r="4447" spans="1:18" x14ac:dyDescent="0.25">
      <c r="A4447" s="1">
        <v>35818</v>
      </c>
      <c r="B4447">
        <v>96.5</v>
      </c>
      <c r="C4447">
        <v>96.781197000000006</v>
      </c>
      <c r="D4447">
        <v>95</v>
      </c>
      <c r="E4447">
        <v>95.9375</v>
      </c>
      <c r="F4447">
        <v>6350300</v>
      </c>
      <c r="G4447">
        <v>70.058394000000007</v>
      </c>
      <c r="H4447" s="6">
        <f t="shared" si="146"/>
        <v>0.10582901554404145</v>
      </c>
      <c r="R4447" s="6">
        <f t="shared" si="147"/>
        <v>-5.8290155440414507E-3</v>
      </c>
    </row>
    <row r="4448" spans="1:18" x14ac:dyDescent="0.25">
      <c r="A4448" s="1">
        <v>35817</v>
      </c>
      <c r="B4448">
        <v>96.156197000000006</v>
      </c>
      <c r="C4448">
        <v>96.875</v>
      </c>
      <c r="D4448">
        <v>95.875</v>
      </c>
      <c r="E4448">
        <v>96.078102000000001</v>
      </c>
      <c r="F4448">
        <v>4543400</v>
      </c>
      <c r="G4448">
        <v>70.161068999999998</v>
      </c>
      <c r="H4448" s="6">
        <f t="shared" si="146"/>
        <v>0.10081216814346355</v>
      </c>
      <c r="R4448" s="6">
        <f t="shared" si="147"/>
        <v>-8.1216814346354285E-4</v>
      </c>
    </row>
    <row r="4449" spans="1:18" x14ac:dyDescent="0.25">
      <c r="A4449" s="1">
        <v>35816</v>
      </c>
      <c r="B4449">
        <v>97.218697000000006</v>
      </c>
      <c r="C4449">
        <v>97.6875</v>
      </c>
      <c r="D4449">
        <v>96.156197000000006</v>
      </c>
      <c r="E4449">
        <v>96.9375</v>
      </c>
      <c r="F4449">
        <v>4699400</v>
      </c>
      <c r="G4449">
        <v>70.788644000000005</v>
      </c>
      <c r="H4449" s="6">
        <f t="shared" si="146"/>
        <v>0.10289241687738324</v>
      </c>
      <c r="R4449" s="6">
        <f t="shared" si="147"/>
        <v>-2.8924168773832248E-3</v>
      </c>
    </row>
    <row r="4450" spans="1:18" x14ac:dyDescent="0.25">
      <c r="A4450" s="1">
        <v>35815</v>
      </c>
      <c r="B4450">
        <v>96.6875</v>
      </c>
      <c r="C4450">
        <v>98.015602000000001</v>
      </c>
      <c r="D4450">
        <v>96.5</v>
      </c>
      <c r="E4450">
        <v>97.875</v>
      </c>
      <c r="F4450">
        <v>5091700</v>
      </c>
      <c r="G4450">
        <v>71.473253999999997</v>
      </c>
      <c r="H4450" s="6">
        <f t="shared" si="146"/>
        <v>8.7718164188752432E-2</v>
      </c>
      <c r="R4450" s="6">
        <f t="shared" si="147"/>
        <v>1.2281835811247576E-2</v>
      </c>
    </row>
    <row r="4451" spans="1:18" x14ac:dyDescent="0.25">
      <c r="A4451" s="1">
        <v>35811</v>
      </c>
      <c r="B4451">
        <v>96.25</v>
      </c>
      <c r="C4451">
        <v>96.6875</v>
      </c>
      <c r="D4451">
        <v>95.656197000000006</v>
      </c>
      <c r="E4451">
        <v>96.3125</v>
      </c>
      <c r="F4451">
        <v>4374800</v>
      </c>
      <c r="G4451">
        <v>70.332238000000004</v>
      </c>
      <c r="H4451" s="6">
        <f t="shared" si="146"/>
        <v>9.9350649350649356E-2</v>
      </c>
      <c r="R4451" s="6">
        <f t="shared" si="147"/>
        <v>6.4935064935064935E-4</v>
      </c>
    </row>
    <row r="4452" spans="1:18" x14ac:dyDescent="0.25">
      <c r="A4452" s="1">
        <v>35810</v>
      </c>
      <c r="B4452">
        <v>95.5</v>
      </c>
      <c r="C4452">
        <v>95.75</v>
      </c>
      <c r="D4452">
        <v>94.8125</v>
      </c>
      <c r="E4452">
        <v>94.953102000000001</v>
      </c>
      <c r="F4452">
        <v>2875400</v>
      </c>
      <c r="G4452">
        <v>69.339537000000007</v>
      </c>
      <c r="H4452" s="6">
        <f t="shared" si="146"/>
        <v>0.10572668062827224</v>
      </c>
      <c r="R4452" s="6">
        <f t="shared" si="147"/>
        <v>-5.7266806282722385E-3</v>
      </c>
    </row>
    <row r="4453" spans="1:18" x14ac:dyDescent="0.25">
      <c r="A4453" s="1">
        <v>35809</v>
      </c>
      <c r="B4453">
        <v>95.6875</v>
      </c>
      <c r="C4453">
        <v>95.968697000000006</v>
      </c>
      <c r="D4453">
        <v>94.718697000000006</v>
      </c>
      <c r="E4453">
        <v>95.75</v>
      </c>
      <c r="F4453">
        <v>3770400</v>
      </c>
      <c r="G4453">
        <v>69.921471999999994</v>
      </c>
      <c r="H4453" s="6">
        <f t="shared" si="146"/>
        <v>9.9346832135858917E-2</v>
      </c>
      <c r="R4453" s="6">
        <f t="shared" si="147"/>
        <v>6.5316786414108428E-4</v>
      </c>
    </row>
    <row r="4454" spans="1:18" x14ac:dyDescent="0.25">
      <c r="A4454" s="1">
        <v>35808</v>
      </c>
      <c r="B4454">
        <v>94.625</v>
      </c>
      <c r="C4454">
        <v>95.375</v>
      </c>
      <c r="D4454">
        <v>94.218697000000006</v>
      </c>
      <c r="E4454">
        <v>95.3125</v>
      </c>
      <c r="F4454">
        <v>5224900</v>
      </c>
      <c r="G4454">
        <v>69.601986999999994</v>
      </c>
      <c r="H4454" s="6">
        <f t="shared" si="146"/>
        <v>9.2734478203434612E-2</v>
      </c>
      <c r="R4454" s="6">
        <f t="shared" si="147"/>
        <v>7.2655217965653896E-3</v>
      </c>
    </row>
    <row r="4455" spans="1:18" x14ac:dyDescent="0.25">
      <c r="A4455" s="1">
        <v>35807</v>
      </c>
      <c r="B4455">
        <v>91.125</v>
      </c>
      <c r="C4455">
        <v>94.1875</v>
      </c>
      <c r="D4455">
        <v>90.906197000000006</v>
      </c>
      <c r="E4455">
        <v>94</v>
      </c>
      <c r="F4455">
        <v>12097900</v>
      </c>
      <c r="G4455">
        <v>68.643534000000002</v>
      </c>
      <c r="H4455" s="6">
        <f t="shared" si="146"/>
        <v>6.8449931412894377E-2</v>
      </c>
      <c r="R4455" s="6">
        <f t="shared" si="147"/>
        <v>3.1550068587105622E-2</v>
      </c>
    </row>
    <row r="4456" spans="1:18" x14ac:dyDescent="0.25">
      <c r="A4456" s="1">
        <v>35804</v>
      </c>
      <c r="B4456">
        <v>95.25</v>
      </c>
      <c r="C4456">
        <v>95.5</v>
      </c>
      <c r="D4456">
        <v>91.906197000000006</v>
      </c>
      <c r="E4456">
        <v>92.3125</v>
      </c>
      <c r="F4456">
        <v>10258800</v>
      </c>
      <c r="G4456">
        <v>67.411236000000002</v>
      </c>
      <c r="H4456" s="6">
        <f t="shared" si="146"/>
        <v>0.13083989501312338</v>
      </c>
      <c r="R4456" s="6">
        <f t="shared" si="147"/>
        <v>-3.0839895013123359E-2</v>
      </c>
    </row>
    <row r="4457" spans="1:18" x14ac:dyDescent="0.25">
      <c r="A4457" s="1">
        <v>35803</v>
      </c>
      <c r="B4457">
        <v>96.3125</v>
      </c>
      <c r="C4457">
        <v>96.3125</v>
      </c>
      <c r="D4457">
        <v>95.375</v>
      </c>
      <c r="E4457">
        <v>95.625</v>
      </c>
      <c r="F4457">
        <v>3831000</v>
      </c>
      <c r="G4457">
        <v>69.830190999999999</v>
      </c>
      <c r="H4457" s="6">
        <f t="shared" si="146"/>
        <v>0.10713822193380922</v>
      </c>
      <c r="R4457" s="6">
        <f t="shared" si="147"/>
        <v>-7.138221933809215E-3</v>
      </c>
    </row>
    <row r="4458" spans="1:18" x14ac:dyDescent="0.25">
      <c r="A4458" s="1">
        <v>35802</v>
      </c>
      <c r="B4458">
        <v>96.093697000000006</v>
      </c>
      <c r="C4458">
        <v>96.718697000000006</v>
      </c>
      <c r="D4458">
        <v>95.218697000000006</v>
      </c>
      <c r="E4458">
        <v>96.468697000000006</v>
      </c>
      <c r="F4458">
        <v>4424200</v>
      </c>
      <c r="G4458">
        <v>70.446299999999994</v>
      </c>
      <c r="H4458" s="6">
        <f t="shared" si="146"/>
        <v>9.6097558823238949E-2</v>
      </c>
      <c r="R4458" s="6">
        <f t="shared" si="147"/>
        <v>3.902441176761052E-3</v>
      </c>
    </row>
    <row r="4459" spans="1:18" x14ac:dyDescent="0.25">
      <c r="A4459" s="1">
        <v>35801</v>
      </c>
      <c r="B4459">
        <v>97.25</v>
      </c>
      <c r="C4459">
        <v>97.281197000000006</v>
      </c>
      <c r="D4459">
        <v>96.1875</v>
      </c>
      <c r="E4459">
        <v>96.218697000000006</v>
      </c>
      <c r="F4459">
        <v>3154900</v>
      </c>
      <c r="G4459">
        <v>70.263738000000004</v>
      </c>
      <c r="H4459" s="6">
        <f t="shared" si="146"/>
        <v>0.11060465809768633</v>
      </c>
      <c r="R4459" s="6">
        <f t="shared" si="147"/>
        <v>-1.0604658097686315E-2</v>
      </c>
    </row>
    <row r="4460" spans="1:18" x14ac:dyDescent="0.25">
      <c r="A4460" s="1">
        <v>35800</v>
      </c>
      <c r="B4460">
        <v>97.843697000000006</v>
      </c>
      <c r="C4460">
        <v>98.4375</v>
      </c>
      <c r="D4460">
        <v>96.781197000000006</v>
      </c>
      <c r="E4460">
        <v>97.781197000000006</v>
      </c>
      <c r="F4460">
        <v>4191800</v>
      </c>
      <c r="G4460">
        <v>71.404753999999997</v>
      </c>
      <c r="H4460" s="6">
        <f t="shared" si="146"/>
        <v>0.10063877390078586</v>
      </c>
      <c r="R4460" s="6">
        <f t="shared" si="147"/>
        <v>-6.3877390078586249E-4</v>
      </c>
    </row>
    <row r="4461" spans="1:18" x14ac:dyDescent="0.25">
      <c r="A4461" s="1">
        <v>35797</v>
      </c>
      <c r="B4461">
        <v>97.3125</v>
      </c>
      <c r="C4461">
        <v>97.656197000000006</v>
      </c>
      <c r="D4461">
        <v>96.531197000000006</v>
      </c>
      <c r="E4461">
        <v>97.5625</v>
      </c>
      <c r="F4461">
        <v>2360900</v>
      </c>
      <c r="G4461">
        <v>71.245051000000004</v>
      </c>
      <c r="H4461" s="6">
        <f t="shared" si="146"/>
        <v>9.7430956968529228E-2</v>
      </c>
      <c r="R4461" s="6">
        <f t="shared" si="147"/>
        <v>2.569043031470777E-3</v>
      </c>
    </row>
    <row r="4462" spans="1:18" x14ac:dyDescent="0.25">
      <c r="A4462" s="1">
        <v>35795</v>
      </c>
      <c r="B4462">
        <v>96.875</v>
      </c>
      <c r="C4462">
        <v>97.625</v>
      </c>
      <c r="D4462">
        <v>96.6875</v>
      </c>
      <c r="E4462">
        <v>97.0625</v>
      </c>
      <c r="F4462">
        <v>4359500</v>
      </c>
      <c r="G4462">
        <v>70.879925</v>
      </c>
      <c r="H4462" s="6">
        <f t="shared" si="146"/>
        <v>9.8064516129032261E-2</v>
      </c>
      <c r="R4462" s="6">
        <f t="shared" si="147"/>
        <v>1.9354838709677419E-3</v>
      </c>
    </row>
    <row r="4463" spans="1:18" x14ac:dyDescent="0.25">
      <c r="A4463" s="1">
        <v>35794</v>
      </c>
      <c r="B4463">
        <v>95.9375</v>
      </c>
      <c r="C4463">
        <v>97.25</v>
      </c>
      <c r="D4463">
        <v>95.843697000000006</v>
      </c>
      <c r="E4463">
        <v>97.125</v>
      </c>
      <c r="F4463">
        <v>3616000</v>
      </c>
      <c r="G4463">
        <v>70.925566000000003</v>
      </c>
      <c r="H4463" s="6">
        <f t="shared" si="146"/>
        <v>8.7622149837133553E-2</v>
      </c>
      <c r="R4463" s="6">
        <f t="shared" si="147"/>
        <v>1.2377850162866449E-2</v>
      </c>
    </row>
    <row r="4464" spans="1:18" x14ac:dyDescent="0.25">
      <c r="A4464" s="1">
        <v>35793</v>
      </c>
      <c r="B4464">
        <v>94.593697000000006</v>
      </c>
      <c r="C4464">
        <v>95.718697000000006</v>
      </c>
      <c r="D4464">
        <v>94.4375</v>
      </c>
      <c r="E4464">
        <v>95.625</v>
      </c>
      <c r="F4464">
        <v>2080000</v>
      </c>
      <c r="G4464">
        <v>69.830190999999999</v>
      </c>
      <c r="H4464" s="6">
        <f t="shared" si="146"/>
        <v>8.9097550548214721E-2</v>
      </c>
      <c r="R4464" s="6">
        <f t="shared" si="147"/>
        <v>1.0902449451785291E-2</v>
      </c>
    </row>
    <row r="4465" spans="1:18" x14ac:dyDescent="0.25">
      <c r="A4465" s="1">
        <v>35790</v>
      </c>
      <c r="B4465">
        <v>94.125</v>
      </c>
      <c r="C4465">
        <v>94.125</v>
      </c>
      <c r="D4465">
        <v>93.406197000000006</v>
      </c>
      <c r="E4465">
        <v>93.781197000000006</v>
      </c>
      <c r="F4465">
        <v>941800</v>
      </c>
      <c r="G4465">
        <v>68.483751999999996</v>
      </c>
      <c r="H4465" s="6">
        <f t="shared" si="146"/>
        <v>0.10365262151394417</v>
      </c>
      <c r="R4465" s="6">
        <f t="shared" si="147"/>
        <v>-3.6526215139441602E-3</v>
      </c>
    </row>
    <row r="4466" spans="1:18" x14ac:dyDescent="0.25">
      <c r="A4466" s="1">
        <v>35788</v>
      </c>
      <c r="B4466">
        <v>94.4375</v>
      </c>
      <c r="C4466">
        <v>94.4375</v>
      </c>
      <c r="D4466">
        <v>93.25</v>
      </c>
      <c r="E4466">
        <v>93.406197000000006</v>
      </c>
      <c r="F4466">
        <v>2019200</v>
      </c>
      <c r="G4466">
        <v>68.209908999999996</v>
      </c>
      <c r="H4466" s="6">
        <f t="shared" si="146"/>
        <v>0.11092048180013231</v>
      </c>
      <c r="R4466" s="6">
        <f t="shared" si="147"/>
        <v>-1.09204818001323E-2</v>
      </c>
    </row>
    <row r="4467" spans="1:18" x14ac:dyDescent="0.25">
      <c r="A4467" s="1">
        <v>35787</v>
      </c>
      <c r="B4467">
        <v>95.4375</v>
      </c>
      <c r="C4467">
        <v>95.625</v>
      </c>
      <c r="D4467">
        <v>93.531197000000006</v>
      </c>
      <c r="E4467">
        <v>93.6875</v>
      </c>
      <c r="F4467">
        <v>4436500</v>
      </c>
      <c r="G4467">
        <v>68.415329999999997</v>
      </c>
      <c r="H4467" s="6">
        <f t="shared" si="146"/>
        <v>0.1183366077275704</v>
      </c>
      <c r="R4467" s="6">
        <f t="shared" si="147"/>
        <v>-1.8336607727570401E-2</v>
      </c>
    </row>
    <row r="4468" spans="1:18" x14ac:dyDescent="0.25">
      <c r="A4468" s="1">
        <v>35786</v>
      </c>
      <c r="B4468">
        <v>95.4375</v>
      </c>
      <c r="C4468">
        <v>95.906197000000006</v>
      </c>
      <c r="D4468">
        <v>94.5625</v>
      </c>
      <c r="E4468">
        <v>95.390602000000001</v>
      </c>
      <c r="F4468">
        <v>5136800</v>
      </c>
      <c r="G4468">
        <v>69.659020999999996</v>
      </c>
      <c r="H4468" s="6">
        <f t="shared" si="146"/>
        <v>0.10049140013097577</v>
      </c>
      <c r="R4468" s="6">
        <f t="shared" si="147"/>
        <v>-4.9140013097575663E-4</v>
      </c>
    </row>
    <row r="4469" spans="1:18" x14ac:dyDescent="0.25">
      <c r="A4469" s="1">
        <v>35783</v>
      </c>
      <c r="B4469">
        <v>94.531197000000006</v>
      </c>
      <c r="C4469">
        <v>95.875</v>
      </c>
      <c r="D4469">
        <v>92.375</v>
      </c>
      <c r="E4469">
        <v>94.781197000000006</v>
      </c>
      <c r="F4469">
        <v>8556000</v>
      </c>
      <c r="G4469">
        <v>69.214003000000005</v>
      </c>
      <c r="H4469" s="6">
        <f t="shared" si="146"/>
        <v>9.7355370418085369E-2</v>
      </c>
      <c r="R4469" s="6">
        <f t="shared" si="147"/>
        <v>2.6446295819146349E-3</v>
      </c>
    </row>
    <row r="4470" spans="1:18" x14ac:dyDescent="0.25">
      <c r="A4470" s="1">
        <v>35782</v>
      </c>
      <c r="B4470">
        <v>96.9375</v>
      </c>
      <c r="C4470">
        <v>96.9375</v>
      </c>
      <c r="D4470">
        <v>95.218697000000006</v>
      </c>
      <c r="E4470">
        <v>95.875</v>
      </c>
      <c r="F4470">
        <v>4658300</v>
      </c>
      <c r="G4470">
        <v>69.735258000000002</v>
      </c>
      <c r="H4470" s="6">
        <f t="shared" si="146"/>
        <v>0.11096067053513863</v>
      </c>
      <c r="R4470" s="6">
        <f t="shared" si="147"/>
        <v>-1.096067053513862E-2</v>
      </c>
    </row>
    <row r="4471" spans="1:18" x14ac:dyDescent="0.25">
      <c r="A4471" s="1">
        <v>35781</v>
      </c>
      <c r="B4471">
        <v>97.843697000000006</v>
      </c>
      <c r="C4471">
        <v>97.875</v>
      </c>
      <c r="D4471">
        <v>96.703102000000001</v>
      </c>
      <c r="E4471">
        <v>96.8125</v>
      </c>
      <c r="F4471">
        <v>2236300</v>
      </c>
      <c r="G4471">
        <v>70.417153999999996</v>
      </c>
      <c r="H4471" s="6">
        <f t="shared" si="146"/>
        <v>0.11053922768269893</v>
      </c>
      <c r="R4471" s="6">
        <f t="shared" si="147"/>
        <v>-1.0539227682698925E-2</v>
      </c>
    </row>
    <row r="4472" spans="1:18" x14ac:dyDescent="0.25">
      <c r="A4472" s="1">
        <v>35780</v>
      </c>
      <c r="B4472">
        <v>97.218697000000006</v>
      </c>
      <c r="C4472">
        <v>97.8125</v>
      </c>
      <c r="D4472">
        <v>96.875</v>
      </c>
      <c r="E4472">
        <v>97.3125</v>
      </c>
      <c r="F4472">
        <v>2885800</v>
      </c>
      <c r="G4472">
        <v>70.780832000000004</v>
      </c>
      <c r="H4472" s="6">
        <f t="shared" si="146"/>
        <v>9.9035134157373111E-2</v>
      </c>
      <c r="R4472" s="6">
        <f t="shared" si="147"/>
        <v>9.6486584262689802E-4</v>
      </c>
    </row>
    <row r="4473" spans="1:18" x14ac:dyDescent="0.25">
      <c r="A4473" s="1">
        <v>35779</v>
      </c>
      <c r="B4473">
        <v>96.25</v>
      </c>
      <c r="C4473">
        <v>97.109298999999993</v>
      </c>
      <c r="D4473">
        <v>95.875</v>
      </c>
      <c r="E4473">
        <v>96.718697000000006</v>
      </c>
      <c r="F4473">
        <v>4674700</v>
      </c>
      <c r="G4473">
        <v>70.348926000000006</v>
      </c>
      <c r="H4473" s="6">
        <f t="shared" si="146"/>
        <v>9.5130420779220723E-2</v>
      </c>
      <c r="R4473" s="6">
        <f t="shared" si="147"/>
        <v>4.8695792207792826E-3</v>
      </c>
    </row>
    <row r="4474" spans="1:18" x14ac:dyDescent="0.25">
      <c r="A4474" s="1">
        <v>35776</v>
      </c>
      <c r="B4474">
        <v>96.4375</v>
      </c>
      <c r="C4474">
        <v>96.5</v>
      </c>
      <c r="D4474">
        <v>94.906197000000006</v>
      </c>
      <c r="E4474">
        <v>95.75</v>
      </c>
      <c r="F4474">
        <v>4478400</v>
      </c>
      <c r="G4474">
        <v>69.644339000000002</v>
      </c>
      <c r="H4474" s="6">
        <f t="shared" si="146"/>
        <v>0.10712896953985743</v>
      </c>
      <c r="R4474" s="6">
        <f t="shared" si="147"/>
        <v>-7.1289695398574207E-3</v>
      </c>
    </row>
    <row r="4475" spans="1:18" x14ac:dyDescent="0.25">
      <c r="A4475" s="1">
        <v>35775</v>
      </c>
      <c r="B4475">
        <v>96.3125</v>
      </c>
      <c r="C4475">
        <v>96.593697000000006</v>
      </c>
      <c r="D4475">
        <v>95.3125</v>
      </c>
      <c r="E4475">
        <v>95.5625</v>
      </c>
      <c r="F4475">
        <v>5072800</v>
      </c>
      <c r="G4475">
        <v>69.507959</v>
      </c>
      <c r="H4475" s="6">
        <f t="shared" si="146"/>
        <v>0.10778715120051915</v>
      </c>
      <c r="R4475" s="6">
        <f t="shared" si="147"/>
        <v>-7.7871512005191438E-3</v>
      </c>
    </row>
    <row r="4476" spans="1:18" x14ac:dyDescent="0.25">
      <c r="A4476" s="1">
        <v>35774</v>
      </c>
      <c r="B4476">
        <v>97.5625</v>
      </c>
      <c r="C4476">
        <v>97.843697000000006</v>
      </c>
      <c r="D4476">
        <v>96.468697000000006</v>
      </c>
      <c r="E4476">
        <v>97.218697000000006</v>
      </c>
      <c r="F4476">
        <v>3558400</v>
      </c>
      <c r="G4476">
        <v>70.712603999999999</v>
      </c>
      <c r="H4476" s="6">
        <f t="shared" si="146"/>
        <v>0.10352392568866106</v>
      </c>
      <c r="R4476" s="6">
        <f t="shared" si="147"/>
        <v>-3.5239256886610542E-3</v>
      </c>
    </row>
    <row r="4477" spans="1:18" x14ac:dyDescent="0.25">
      <c r="A4477" s="1">
        <v>35773</v>
      </c>
      <c r="B4477">
        <v>98.218697000000006</v>
      </c>
      <c r="C4477">
        <v>98.593697000000006</v>
      </c>
      <c r="D4477">
        <v>97.625</v>
      </c>
      <c r="E4477">
        <v>98.0625</v>
      </c>
      <c r="F4477">
        <v>1703000</v>
      </c>
      <c r="G4477">
        <v>71.326348999999993</v>
      </c>
      <c r="H4477" s="6">
        <f t="shared" si="146"/>
        <v>0.10159029802645424</v>
      </c>
      <c r="R4477" s="6">
        <f t="shared" si="147"/>
        <v>-1.590298026454229E-3</v>
      </c>
    </row>
    <row r="4478" spans="1:18" x14ac:dyDescent="0.25">
      <c r="A4478" s="1">
        <v>35772</v>
      </c>
      <c r="B4478">
        <v>98.968697000000006</v>
      </c>
      <c r="C4478">
        <v>99</v>
      </c>
      <c r="D4478">
        <v>98.25</v>
      </c>
      <c r="E4478">
        <v>98.656197000000006</v>
      </c>
      <c r="F4478">
        <v>2289200</v>
      </c>
      <c r="G4478">
        <v>71.758178000000001</v>
      </c>
      <c r="H4478" s="6">
        <f t="shared" si="146"/>
        <v>0.10315756405280349</v>
      </c>
      <c r="R4478" s="6">
        <f t="shared" si="147"/>
        <v>-3.1575640528034837E-3</v>
      </c>
    </row>
    <row r="4479" spans="1:18" x14ac:dyDescent="0.25">
      <c r="A4479" s="1">
        <v>35769</v>
      </c>
      <c r="B4479">
        <v>97.375</v>
      </c>
      <c r="C4479">
        <v>99</v>
      </c>
      <c r="D4479">
        <v>97.125</v>
      </c>
      <c r="E4479">
        <v>98.9375</v>
      </c>
      <c r="F4479">
        <v>3458800</v>
      </c>
      <c r="G4479">
        <v>71.962785999999994</v>
      </c>
      <c r="H4479" s="6">
        <f t="shared" si="146"/>
        <v>8.3953786906290129E-2</v>
      </c>
      <c r="R4479" s="6">
        <f t="shared" si="147"/>
        <v>1.6046213093709884E-2</v>
      </c>
    </row>
    <row r="4480" spans="1:18" x14ac:dyDescent="0.25">
      <c r="A4480" s="1">
        <v>35768</v>
      </c>
      <c r="B4480">
        <v>98.5</v>
      </c>
      <c r="C4480">
        <v>98.718697000000006</v>
      </c>
      <c r="D4480">
        <v>97.375</v>
      </c>
      <c r="E4480">
        <v>97.6875</v>
      </c>
      <c r="F4480">
        <v>2872500</v>
      </c>
      <c r="G4480">
        <v>71.053590999999997</v>
      </c>
      <c r="H4480" s="6">
        <f t="shared" si="146"/>
        <v>0.10824873096446701</v>
      </c>
      <c r="R4480" s="6">
        <f t="shared" si="147"/>
        <v>-8.2487309644670055E-3</v>
      </c>
    </row>
    <row r="4481" spans="1:18" x14ac:dyDescent="0.25">
      <c r="A4481" s="1">
        <v>35767</v>
      </c>
      <c r="B4481">
        <v>97.625</v>
      </c>
      <c r="C4481">
        <v>98.531197000000006</v>
      </c>
      <c r="D4481">
        <v>96.875</v>
      </c>
      <c r="E4481">
        <v>97.781197000000006</v>
      </c>
      <c r="F4481">
        <v>3302500</v>
      </c>
      <c r="G4481">
        <v>71.121741999999998</v>
      </c>
      <c r="H4481" s="6">
        <f t="shared" si="146"/>
        <v>9.8400030729833499E-2</v>
      </c>
      <c r="R4481" s="6">
        <f t="shared" si="147"/>
        <v>1.5999692701665139E-3</v>
      </c>
    </row>
    <row r="4482" spans="1:18" x14ac:dyDescent="0.25">
      <c r="A4482" s="1">
        <v>35766</v>
      </c>
      <c r="B4482">
        <v>97.6875</v>
      </c>
      <c r="C4482">
        <v>97.984298999999993</v>
      </c>
      <c r="D4482">
        <v>97.25</v>
      </c>
      <c r="E4482">
        <v>97.5</v>
      </c>
      <c r="F4482">
        <v>1974900</v>
      </c>
      <c r="G4482">
        <v>70.917212000000006</v>
      </c>
      <c r="H4482" s="6">
        <f t="shared" si="146"/>
        <v>0.10191938579654511</v>
      </c>
      <c r="R4482" s="6">
        <f t="shared" si="147"/>
        <v>-1.9193857965451055E-3</v>
      </c>
    </row>
    <row r="4483" spans="1:18" x14ac:dyDescent="0.25">
      <c r="A4483" s="1">
        <v>35765</v>
      </c>
      <c r="B4483">
        <v>96.218697000000006</v>
      </c>
      <c r="C4483">
        <v>98.093697000000006</v>
      </c>
      <c r="D4483">
        <v>96.031197000000006</v>
      </c>
      <c r="E4483">
        <v>98.093697000000006</v>
      </c>
      <c r="F4483">
        <v>4850900</v>
      </c>
      <c r="G4483">
        <v>71.349040000000002</v>
      </c>
      <c r="H4483" s="6">
        <f t="shared" ref="H4483:H4546" si="148">(B4483-E4483)/B4483+0.1</f>
        <v>8.0513142887395375E-2</v>
      </c>
      <c r="R4483" s="6">
        <f t="shared" si="147"/>
        <v>1.948685711260463E-2</v>
      </c>
    </row>
    <row r="4484" spans="1:18" x14ac:dyDescent="0.25">
      <c r="A4484" s="1">
        <v>35762</v>
      </c>
      <c r="B4484">
        <v>95.75</v>
      </c>
      <c r="C4484">
        <v>96.25</v>
      </c>
      <c r="D4484">
        <v>95.593697000000006</v>
      </c>
      <c r="E4484">
        <v>95.625</v>
      </c>
      <c r="F4484">
        <v>1564700</v>
      </c>
      <c r="G4484">
        <v>69.553419000000005</v>
      </c>
      <c r="H4484" s="6">
        <f t="shared" si="148"/>
        <v>0.10130548302872064</v>
      </c>
      <c r="R4484" s="6">
        <f t="shared" ref="R4484:R4547" si="149">(E4484-B4484)/B4484</f>
        <v>-1.3054830287206266E-3</v>
      </c>
    </row>
    <row r="4485" spans="1:18" x14ac:dyDescent="0.25">
      <c r="A4485" s="1">
        <v>35760</v>
      </c>
      <c r="B4485">
        <v>95.875</v>
      </c>
      <c r="C4485">
        <v>95.984298999999993</v>
      </c>
      <c r="D4485">
        <v>95.3125</v>
      </c>
      <c r="E4485">
        <v>95.531197000000006</v>
      </c>
      <c r="F4485">
        <v>2681100</v>
      </c>
      <c r="G4485">
        <v>69.485191</v>
      </c>
      <c r="H4485" s="6">
        <f t="shared" si="148"/>
        <v>0.10358595045632328</v>
      </c>
      <c r="R4485" s="6">
        <f t="shared" si="149"/>
        <v>-3.5859504563232761E-3</v>
      </c>
    </row>
    <row r="4486" spans="1:18" x14ac:dyDescent="0.25">
      <c r="A4486" s="1">
        <v>35759</v>
      </c>
      <c r="B4486">
        <v>95.625</v>
      </c>
      <c r="C4486">
        <v>95.8125</v>
      </c>
      <c r="D4486">
        <v>94.656197000000006</v>
      </c>
      <c r="E4486">
        <v>95.25</v>
      </c>
      <c r="F4486">
        <v>4525000</v>
      </c>
      <c r="G4486">
        <v>69.280660999999995</v>
      </c>
      <c r="H4486" s="6">
        <f t="shared" si="148"/>
        <v>0.10392156862745099</v>
      </c>
      <c r="R4486" s="6">
        <f t="shared" si="149"/>
        <v>-3.9215686274509803E-3</v>
      </c>
    </row>
    <row r="4487" spans="1:18" x14ac:dyDescent="0.25">
      <c r="A4487" s="1">
        <v>35758</v>
      </c>
      <c r="B4487">
        <v>96</v>
      </c>
      <c r="C4487">
        <v>96.343697000000006</v>
      </c>
      <c r="D4487">
        <v>94.625</v>
      </c>
      <c r="E4487">
        <v>95</v>
      </c>
      <c r="F4487">
        <v>4337200</v>
      </c>
      <c r="G4487">
        <v>69.098821999999998</v>
      </c>
      <c r="H4487" s="6">
        <f t="shared" si="148"/>
        <v>0.11041666666666668</v>
      </c>
      <c r="R4487" s="6">
        <f t="shared" si="149"/>
        <v>-1.0416666666666666E-2</v>
      </c>
    </row>
    <row r="4488" spans="1:18" x14ac:dyDescent="0.25">
      <c r="A4488" s="1">
        <v>35755</v>
      </c>
      <c r="B4488">
        <v>96.625</v>
      </c>
      <c r="C4488">
        <v>96.8125</v>
      </c>
      <c r="D4488">
        <v>95.656197000000006</v>
      </c>
      <c r="E4488">
        <v>96.75</v>
      </c>
      <c r="F4488">
        <v>5436500</v>
      </c>
      <c r="G4488">
        <v>70.371695000000003</v>
      </c>
      <c r="H4488" s="6">
        <f t="shared" si="148"/>
        <v>9.8706338939197932E-2</v>
      </c>
      <c r="R4488" s="6">
        <f t="shared" si="149"/>
        <v>1.29366106080207E-3</v>
      </c>
    </row>
    <row r="4489" spans="1:18" x14ac:dyDescent="0.25">
      <c r="A4489" s="1">
        <v>35754</v>
      </c>
      <c r="B4489">
        <v>95.3125</v>
      </c>
      <c r="C4489">
        <v>96.531197000000006</v>
      </c>
      <c r="D4489">
        <v>95.281197000000006</v>
      </c>
      <c r="E4489">
        <v>96.093697000000006</v>
      </c>
      <c r="F4489">
        <v>4822700</v>
      </c>
      <c r="G4489">
        <v>69.894328000000002</v>
      </c>
      <c r="H4489" s="6">
        <f t="shared" si="148"/>
        <v>9.1803834754098299E-2</v>
      </c>
      <c r="R4489" s="6">
        <f t="shared" si="149"/>
        <v>8.1961652459017018E-3</v>
      </c>
    </row>
    <row r="4490" spans="1:18" x14ac:dyDescent="0.25">
      <c r="A4490" s="1">
        <v>35753</v>
      </c>
      <c r="B4490">
        <v>93.6875</v>
      </c>
      <c r="C4490">
        <v>95.0625</v>
      </c>
      <c r="D4490">
        <v>92.75</v>
      </c>
      <c r="E4490">
        <v>94.656197000000006</v>
      </c>
      <c r="F4490">
        <v>4387900</v>
      </c>
      <c r="G4490">
        <v>68.848754</v>
      </c>
      <c r="H4490" s="6">
        <f t="shared" si="148"/>
        <v>8.9660338892595004E-2</v>
      </c>
      <c r="R4490" s="6">
        <f t="shared" si="149"/>
        <v>1.0339661107405E-2</v>
      </c>
    </row>
    <row r="4491" spans="1:18" x14ac:dyDescent="0.25">
      <c r="A4491" s="1">
        <v>35752</v>
      </c>
      <c r="B4491">
        <v>94.8125</v>
      </c>
      <c r="C4491">
        <v>95.093697000000006</v>
      </c>
      <c r="D4491">
        <v>93.890602000000001</v>
      </c>
      <c r="E4491">
        <v>94.1875</v>
      </c>
      <c r="F4491">
        <v>3433600</v>
      </c>
      <c r="G4491">
        <v>68.507845000000003</v>
      </c>
      <c r="H4491" s="6">
        <f t="shared" si="148"/>
        <v>0.10659195781147002</v>
      </c>
      <c r="R4491" s="6">
        <f t="shared" si="149"/>
        <v>-6.5919578114700065E-3</v>
      </c>
    </row>
    <row r="4492" spans="1:18" x14ac:dyDescent="0.25">
      <c r="A4492" s="1">
        <v>35751</v>
      </c>
      <c r="B4492">
        <v>94.375</v>
      </c>
      <c r="C4492">
        <v>95.3125</v>
      </c>
      <c r="D4492">
        <v>94.031197000000006</v>
      </c>
      <c r="E4492">
        <v>94.781197000000006</v>
      </c>
      <c r="F4492">
        <v>5149900</v>
      </c>
      <c r="G4492">
        <v>68.939673999999997</v>
      </c>
      <c r="H4492" s="6">
        <f t="shared" si="148"/>
        <v>9.5695925827814513E-2</v>
      </c>
      <c r="R4492" s="6">
        <f t="shared" si="149"/>
        <v>4.304074172185493E-3</v>
      </c>
    </row>
    <row r="4493" spans="1:18" x14ac:dyDescent="0.25">
      <c r="A4493" s="1">
        <v>35748</v>
      </c>
      <c r="B4493">
        <v>92.3125</v>
      </c>
      <c r="C4493">
        <v>93.390602000000001</v>
      </c>
      <c r="D4493">
        <v>91.609298999999993</v>
      </c>
      <c r="E4493">
        <v>93.0625</v>
      </c>
      <c r="F4493">
        <v>5827900</v>
      </c>
      <c r="G4493">
        <v>67.689569000000006</v>
      </c>
      <c r="H4493" s="6">
        <f t="shared" si="148"/>
        <v>9.1875423155044017E-2</v>
      </c>
      <c r="R4493" s="6">
        <f t="shared" si="149"/>
        <v>8.124576844955992E-3</v>
      </c>
    </row>
    <row r="4494" spans="1:18" x14ac:dyDescent="0.25">
      <c r="A4494" s="1">
        <v>35747</v>
      </c>
      <c r="B4494">
        <v>91.468697000000006</v>
      </c>
      <c r="C4494">
        <v>92.156197000000006</v>
      </c>
      <c r="D4494">
        <v>90.093697000000006</v>
      </c>
      <c r="E4494">
        <v>91.8125</v>
      </c>
      <c r="F4494">
        <v>8589600</v>
      </c>
      <c r="G4494">
        <v>66.780373999999995</v>
      </c>
      <c r="H4494" s="6">
        <f t="shared" si="148"/>
        <v>9.624130427921157E-2</v>
      </c>
      <c r="R4494" s="6">
        <f t="shared" si="149"/>
        <v>3.7586957207884361E-3</v>
      </c>
    </row>
    <row r="4495" spans="1:18" x14ac:dyDescent="0.25">
      <c r="A4495" s="1">
        <v>35746</v>
      </c>
      <c r="B4495">
        <v>91.625</v>
      </c>
      <c r="C4495">
        <v>92.718697000000006</v>
      </c>
      <c r="D4495">
        <v>90.375</v>
      </c>
      <c r="E4495">
        <v>90.5</v>
      </c>
      <c r="F4495">
        <v>6775300</v>
      </c>
      <c r="G4495">
        <v>65.825720000000004</v>
      </c>
      <c r="H4495" s="6">
        <f t="shared" si="148"/>
        <v>0.11227830832196453</v>
      </c>
      <c r="R4495" s="6">
        <f t="shared" si="149"/>
        <v>-1.227830832196453E-2</v>
      </c>
    </row>
    <row r="4496" spans="1:18" x14ac:dyDescent="0.25">
      <c r="A4496" s="1">
        <v>35745</v>
      </c>
      <c r="B4496">
        <v>92.6875</v>
      </c>
      <c r="C4496">
        <v>93.0625</v>
      </c>
      <c r="D4496">
        <v>92.031197000000006</v>
      </c>
      <c r="E4496">
        <v>92.406197000000006</v>
      </c>
      <c r="F4496">
        <v>3212400</v>
      </c>
      <c r="G4496">
        <v>67.212203000000002</v>
      </c>
      <c r="H4496" s="6">
        <f t="shared" si="148"/>
        <v>0.10303496156439644</v>
      </c>
      <c r="R4496" s="6">
        <f t="shared" si="149"/>
        <v>-3.0349615643964298E-3</v>
      </c>
    </row>
    <row r="4497" spans="1:18" x14ac:dyDescent="0.25">
      <c r="A4497" s="1">
        <v>35744</v>
      </c>
      <c r="B4497">
        <v>93.625</v>
      </c>
      <c r="C4497">
        <v>93.843697000000006</v>
      </c>
      <c r="D4497">
        <v>92</v>
      </c>
      <c r="E4497">
        <v>92.375</v>
      </c>
      <c r="F4497">
        <v>4347900</v>
      </c>
      <c r="G4497">
        <v>67.189511999999993</v>
      </c>
      <c r="H4497" s="6">
        <f t="shared" si="148"/>
        <v>0.11335113484646195</v>
      </c>
      <c r="R4497" s="6">
        <f t="shared" si="149"/>
        <v>-1.335113484646195E-2</v>
      </c>
    </row>
    <row r="4498" spans="1:18" x14ac:dyDescent="0.25">
      <c r="A4498" s="1">
        <v>35741</v>
      </c>
      <c r="B4498">
        <v>92.375</v>
      </c>
      <c r="C4498">
        <v>93.25</v>
      </c>
      <c r="D4498">
        <v>91.4375</v>
      </c>
      <c r="E4498">
        <v>92.9375</v>
      </c>
      <c r="F4498">
        <v>10606800</v>
      </c>
      <c r="G4498">
        <v>67.598650000000006</v>
      </c>
      <c r="H4498" s="6">
        <f t="shared" si="148"/>
        <v>9.3910690121786197E-2</v>
      </c>
      <c r="R4498" s="6">
        <f t="shared" si="149"/>
        <v>6.0893098782138022E-3</v>
      </c>
    </row>
    <row r="4499" spans="1:18" x14ac:dyDescent="0.25">
      <c r="A4499" s="1">
        <v>35740</v>
      </c>
      <c r="B4499">
        <v>94.031197000000006</v>
      </c>
      <c r="C4499">
        <v>94.343697000000006</v>
      </c>
      <c r="D4499">
        <v>93.5</v>
      </c>
      <c r="E4499">
        <v>93.953102000000001</v>
      </c>
      <c r="F4499">
        <v>3679800</v>
      </c>
      <c r="G4499">
        <v>68.337354000000005</v>
      </c>
      <c r="H4499" s="6">
        <f t="shared" si="148"/>
        <v>0.10083052223614686</v>
      </c>
      <c r="R4499" s="6">
        <f t="shared" si="149"/>
        <v>-8.3052223614684696E-4</v>
      </c>
    </row>
    <row r="4500" spans="1:18" x14ac:dyDescent="0.25">
      <c r="A4500" s="1">
        <v>35739</v>
      </c>
      <c r="B4500">
        <v>94.1875</v>
      </c>
      <c r="C4500">
        <v>95.281197000000006</v>
      </c>
      <c r="D4500">
        <v>93.843697000000006</v>
      </c>
      <c r="E4500">
        <v>94.3125</v>
      </c>
      <c r="F4500">
        <v>4774900</v>
      </c>
      <c r="G4500">
        <v>68.598764000000003</v>
      </c>
      <c r="H4500" s="6">
        <f t="shared" si="148"/>
        <v>9.8672859986728603E-2</v>
      </c>
      <c r="R4500" s="6">
        <f t="shared" si="149"/>
        <v>1.3271400132714001E-3</v>
      </c>
    </row>
    <row r="4501" spans="1:18" x14ac:dyDescent="0.25">
      <c r="A4501" s="1">
        <v>35738</v>
      </c>
      <c r="B4501">
        <v>93.875</v>
      </c>
      <c r="C4501">
        <v>94.4375</v>
      </c>
      <c r="D4501">
        <v>93.281197000000006</v>
      </c>
      <c r="E4501">
        <v>94</v>
      </c>
      <c r="F4501">
        <v>3455700</v>
      </c>
      <c r="G4501">
        <v>68.371465999999998</v>
      </c>
      <c r="H4501" s="6">
        <f t="shared" si="148"/>
        <v>9.866844207723037E-2</v>
      </c>
      <c r="R4501" s="6">
        <f t="shared" si="149"/>
        <v>1.3315579227696406E-3</v>
      </c>
    </row>
    <row r="4502" spans="1:18" x14ac:dyDescent="0.25">
      <c r="A4502" s="1">
        <v>35737</v>
      </c>
      <c r="B4502">
        <v>93.1875</v>
      </c>
      <c r="C4502">
        <v>94.375</v>
      </c>
      <c r="D4502">
        <v>92.875</v>
      </c>
      <c r="E4502">
        <v>94</v>
      </c>
      <c r="F4502">
        <v>5548500</v>
      </c>
      <c r="G4502">
        <v>68.371465999999998</v>
      </c>
      <c r="H4502" s="6">
        <f t="shared" si="148"/>
        <v>9.1281019450033543E-2</v>
      </c>
      <c r="R4502" s="6">
        <f t="shared" si="149"/>
        <v>8.7189805499664659E-3</v>
      </c>
    </row>
    <row r="4503" spans="1:18" x14ac:dyDescent="0.25">
      <c r="A4503" s="1">
        <v>35734</v>
      </c>
      <c r="B4503">
        <v>91.8125</v>
      </c>
      <c r="C4503">
        <v>92.5</v>
      </c>
      <c r="D4503">
        <v>90.4375</v>
      </c>
      <c r="E4503">
        <v>92.0625</v>
      </c>
      <c r="F4503">
        <v>7072700</v>
      </c>
      <c r="G4503">
        <v>66.962213000000006</v>
      </c>
      <c r="H4503" s="6">
        <f t="shared" si="148"/>
        <v>9.727705922396189E-2</v>
      </c>
      <c r="R4503" s="6">
        <f t="shared" si="149"/>
        <v>2.722940776038121E-3</v>
      </c>
    </row>
    <row r="4504" spans="1:18" x14ac:dyDescent="0.25">
      <c r="A4504" s="1">
        <v>35733</v>
      </c>
      <c r="B4504">
        <v>90.625</v>
      </c>
      <c r="C4504">
        <v>92.5625</v>
      </c>
      <c r="D4504">
        <v>89.75</v>
      </c>
      <c r="E4504">
        <v>89.9375</v>
      </c>
      <c r="F4504">
        <v>9772900</v>
      </c>
      <c r="G4504">
        <v>65.416582000000005</v>
      </c>
      <c r="H4504" s="6">
        <f t="shared" si="148"/>
        <v>0.10758620689655173</v>
      </c>
      <c r="R4504" s="6">
        <f t="shared" si="149"/>
        <v>-7.5862068965517242E-3</v>
      </c>
    </row>
    <row r="4505" spans="1:18" x14ac:dyDescent="0.25">
      <c r="A4505" s="1">
        <v>35732</v>
      </c>
      <c r="B4505">
        <v>92.5</v>
      </c>
      <c r="C4505">
        <v>93.75</v>
      </c>
      <c r="D4505">
        <v>91.281197000000006</v>
      </c>
      <c r="E4505">
        <v>91.968697000000006</v>
      </c>
      <c r="F4505">
        <v>10134400</v>
      </c>
      <c r="G4505">
        <v>66.893985000000001</v>
      </c>
      <c r="H4505" s="6">
        <f t="shared" si="148"/>
        <v>0.10574381621621616</v>
      </c>
      <c r="R4505" s="6">
        <f t="shared" si="149"/>
        <v>-5.7438162162161523E-3</v>
      </c>
    </row>
    <row r="4506" spans="1:18" x14ac:dyDescent="0.25">
      <c r="A4506" s="1">
        <v>35731</v>
      </c>
      <c r="B4506">
        <v>84.375</v>
      </c>
      <c r="C4506">
        <v>92.875</v>
      </c>
      <c r="D4506">
        <v>84.375</v>
      </c>
      <c r="E4506">
        <v>92.218697000000006</v>
      </c>
      <c r="F4506">
        <v>19548000</v>
      </c>
      <c r="G4506">
        <v>67.075823999999997</v>
      </c>
      <c r="H4506" s="6">
        <f t="shared" si="148"/>
        <v>7.0376651851851157E-3</v>
      </c>
      <c r="R4506" s="6">
        <f t="shared" si="149"/>
        <v>9.296233481481489E-2</v>
      </c>
    </row>
    <row r="4507" spans="1:18" x14ac:dyDescent="0.25">
      <c r="A4507" s="1">
        <v>35730</v>
      </c>
      <c r="B4507">
        <v>93.015602000000001</v>
      </c>
      <c r="C4507">
        <v>93.9375</v>
      </c>
      <c r="D4507">
        <v>86.843697000000006</v>
      </c>
      <c r="E4507">
        <v>87.1875</v>
      </c>
      <c r="F4507">
        <v>10840700</v>
      </c>
      <c r="G4507">
        <v>63.416353000000001</v>
      </c>
      <c r="H4507" s="6">
        <f t="shared" si="148"/>
        <v>0.16265725184469593</v>
      </c>
      <c r="R4507" s="6">
        <f t="shared" si="149"/>
        <v>-6.2657251844695921E-2</v>
      </c>
    </row>
    <row r="4508" spans="1:18" x14ac:dyDescent="0.25">
      <c r="A4508" s="1">
        <v>35727</v>
      </c>
      <c r="B4508">
        <v>96.156197000000006</v>
      </c>
      <c r="C4508">
        <v>96.156197000000006</v>
      </c>
      <c r="D4508">
        <v>93.671798999999993</v>
      </c>
      <c r="E4508">
        <v>94</v>
      </c>
      <c r="F4508">
        <v>6778700</v>
      </c>
      <c r="G4508">
        <v>68.371465999999998</v>
      </c>
      <c r="H4508" s="6">
        <f t="shared" si="148"/>
        <v>0.12242390056253999</v>
      </c>
      <c r="R4508" s="6">
        <f t="shared" si="149"/>
        <v>-2.2423900562539987E-2</v>
      </c>
    </row>
    <row r="4509" spans="1:18" x14ac:dyDescent="0.25">
      <c r="A4509" s="1">
        <v>35726</v>
      </c>
      <c r="B4509">
        <v>94.9375</v>
      </c>
      <c r="C4509">
        <v>95.75</v>
      </c>
      <c r="D4509">
        <v>94.281197000000006</v>
      </c>
      <c r="E4509">
        <v>94.9375</v>
      </c>
      <c r="F4509">
        <v>8054100</v>
      </c>
      <c r="G4509">
        <v>69.053362000000007</v>
      </c>
      <c r="H4509" s="6">
        <f t="shared" si="148"/>
        <v>0.1</v>
      </c>
      <c r="R4509" s="6">
        <f t="shared" si="149"/>
        <v>0</v>
      </c>
    </row>
    <row r="4510" spans="1:18" x14ac:dyDescent="0.25">
      <c r="A4510" s="1">
        <v>35725</v>
      </c>
      <c r="B4510">
        <v>97.343697000000006</v>
      </c>
      <c r="C4510">
        <v>97.390602000000001</v>
      </c>
      <c r="D4510">
        <v>96.531197000000006</v>
      </c>
      <c r="E4510">
        <v>96.843697000000006</v>
      </c>
      <c r="F4510">
        <v>4485200</v>
      </c>
      <c r="G4510">
        <v>70.439845000000005</v>
      </c>
      <c r="H4510" s="6">
        <f t="shared" si="148"/>
        <v>0.10513643939370826</v>
      </c>
      <c r="R4510" s="6">
        <f t="shared" si="149"/>
        <v>-5.136439393708254E-3</v>
      </c>
    </row>
    <row r="4511" spans="1:18" x14ac:dyDescent="0.25">
      <c r="A4511" s="1">
        <v>35724</v>
      </c>
      <c r="B4511">
        <v>96.218697000000006</v>
      </c>
      <c r="C4511">
        <v>97.5</v>
      </c>
      <c r="D4511">
        <v>96.031197000000006</v>
      </c>
      <c r="E4511">
        <v>97.484298999999993</v>
      </c>
      <c r="F4511">
        <v>5225400</v>
      </c>
      <c r="G4511">
        <v>70.905790999999994</v>
      </c>
      <c r="H4511" s="6">
        <f t="shared" si="148"/>
        <v>8.6846610487772591E-2</v>
      </c>
      <c r="R4511" s="6">
        <f t="shared" si="149"/>
        <v>1.3153389512227409E-2</v>
      </c>
    </row>
    <row r="4512" spans="1:18" x14ac:dyDescent="0.25">
      <c r="A4512" s="1">
        <v>35723</v>
      </c>
      <c r="B4512">
        <v>94.843697000000006</v>
      </c>
      <c r="C4512">
        <v>95.75</v>
      </c>
      <c r="D4512">
        <v>94.156197000000006</v>
      </c>
      <c r="E4512">
        <v>95.625</v>
      </c>
      <c r="F4512">
        <v>3636400</v>
      </c>
      <c r="G4512">
        <v>69.553419000000005</v>
      </c>
      <c r="H4512" s="6">
        <f t="shared" si="148"/>
        <v>9.1762204292816701E-2</v>
      </c>
      <c r="R4512" s="6">
        <f t="shared" si="149"/>
        <v>8.2377957071833041E-3</v>
      </c>
    </row>
    <row r="4513" spans="1:18" x14ac:dyDescent="0.25">
      <c r="A4513" s="1">
        <v>35720</v>
      </c>
      <c r="B4513">
        <v>95.015602000000001</v>
      </c>
      <c r="C4513">
        <v>95.375</v>
      </c>
      <c r="D4513">
        <v>93</v>
      </c>
      <c r="E4513">
        <v>94.281197000000006</v>
      </c>
      <c r="F4513">
        <v>8151300</v>
      </c>
      <c r="G4513">
        <v>68.575996000000004</v>
      </c>
      <c r="H4513" s="6">
        <f t="shared" si="148"/>
        <v>0.1077293095506567</v>
      </c>
      <c r="R4513" s="6">
        <f t="shared" si="149"/>
        <v>-7.729309550656694E-3</v>
      </c>
    </row>
    <row r="4514" spans="1:18" x14ac:dyDescent="0.25">
      <c r="A4514" s="1">
        <v>35719</v>
      </c>
      <c r="B4514">
        <v>97.3125</v>
      </c>
      <c r="C4514">
        <v>97.5</v>
      </c>
      <c r="D4514">
        <v>95</v>
      </c>
      <c r="E4514">
        <v>95.25</v>
      </c>
      <c r="F4514">
        <v>9488100</v>
      </c>
      <c r="G4514">
        <v>69.280660999999995</v>
      </c>
      <c r="H4514" s="6">
        <f t="shared" si="148"/>
        <v>0.12119460500963392</v>
      </c>
      <c r="R4514" s="6">
        <f t="shared" si="149"/>
        <v>-2.119460500963391E-2</v>
      </c>
    </row>
    <row r="4515" spans="1:18" x14ac:dyDescent="0.25">
      <c r="A4515" s="1">
        <v>35718</v>
      </c>
      <c r="B4515">
        <v>96.3125</v>
      </c>
      <c r="C4515">
        <v>97.0625</v>
      </c>
      <c r="D4515">
        <v>96.281197000000006</v>
      </c>
      <c r="E4515">
        <v>96.781197000000006</v>
      </c>
      <c r="F4515">
        <v>2601700</v>
      </c>
      <c r="G4515">
        <v>70.394385999999997</v>
      </c>
      <c r="H4515" s="6">
        <f t="shared" si="148"/>
        <v>9.513358079169365E-2</v>
      </c>
      <c r="R4515" s="6">
        <f t="shared" si="149"/>
        <v>4.866419208306356E-3</v>
      </c>
    </row>
    <row r="4516" spans="1:18" x14ac:dyDescent="0.25">
      <c r="A4516" s="1">
        <v>35717</v>
      </c>
      <c r="B4516">
        <v>97.468697000000006</v>
      </c>
      <c r="C4516">
        <v>97.5</v>
      </c>
      <c r="D4516">
        <v>96.1875</v>
      </c>
      <c r="E4516">
        <v>97</v>
      </c>
      <c r="F4516">
        <v>2235700</v>
      </c>
      <c r="G4516">
        <v>70.553533999999999</v>
      </c>
      <c r="H4516" s="6">
        <f t="shared" si="148"/>
        <v>0.10480869257952639</v>
      </c>
      <c r="R4516" s="6">
        <f t="shared" si="149"/>
        <v>-4.8086925795263876E-3</v>
      </c>
    </row>
    <row r="4517" spans="1:18" x14ac:dyDescent="0.25">
      <c r="A4517" s="1">
        <v>35716</v>
      </c>
      <c r="B4517">
        <v>97.343697000000006</v>
      </c>
      <c r="C4517">
        <v>97.546798999999993</v>
      </c>
      <c r="D4517">
        <v>96.718697000000006</v>
      </c>
      <c r="E4517">
        <v>96.968697000000006</v>
      </c>
      <c r="F4517">
        <v>1760300</v>
      </c>
      <c r="G4517">
        <v>70.530765000000002</v>
      </c>
      <c r="H4517" s="6">
        <f t="shared" si="148"/>
        <v>0.1038523295452812</v>
      </c>
      <c r="R4517" s="6">
        <f t="shared" si="149"/>
        <v>-3.8523295452811902E-3</v>
      </c>
    </row>
    <row r="4518" spans="1:18" x14ac:dyDescent="0.25">
      <c r="A4518" s="1">
        <v>35713</v>
      </c>
      <c r="B4518">
        <v>96.3125</v>
      </c>
      <c r="C4518">
        <v>96.984298999999993</v>
      </c>
      <c r="D4518">
        <v>96.25</v>
      </c>
      <c r="E4518">
        <v>96.875</v>
      </c>
      <c r="F4518">
        <v>2858100</v>
      </c>
      <c r="G4518">
        <v>70.462614000000002</v>
      </c>
      <c r="H4518" s="6">
        <f t="shared" si="148"/>
        <v>9.4159636599610644E-2</v>
      </c>
      <c r="R4518" s="6">
        <f t="shared" si="149"/>
        <v>5.8403634003893574E-3</v>
      </c>
    </row>
    <row r="4519" spans="1:18" x14ac:dyDescent="0.25">
      <c r="A4519" s="1">
        <v>35712</v>
      </c>
      <c r="B4519">
        <v>96.781197000000006</v>
      </c>
      <c r="C4519">
        <v>97.609298999999993</v>
      </c>
      <c r="D4519">
        <v>96.218697000000006</v>
      </c>
      <c r="E4519">
        <v>97.156197000000006</v>
      </c>
      <c r="F4519">
        <v>3607600</v>
      </c>
      <c r="G4519">
        <v>70.667143999999993</v>
      </c>
      <c r="H4519" s="6">
        <f t="shared" si="148"/>
        <v>9.6125280409582042E-2</v>
      </c>
      <c r="R4519" s="6">
        <f t="shared" si="149"/>
        <v>3.8747195904179606E-3</v>
      </c>
    </row>
    <row r="4520" spans="1:18" x14ac:dyDescent="0.25">
      <c r="A4520" s="1">
        <v>35711</v>
      </c>
      <c r="B4520">
        <v>98.359298999999993</v>
      </c>
      <c r="C4520">
        <v>98.375</v>
      </c>
      <c r="D4520">
        <v>96.734298999999993</v>
      </c>
      <c r="E4520">
        <v>97.5</v>
      </c>
      <c r="F4520">
        <v>4439400</v>
      </c>
      <c r="G4520">
        <v>70.917212000000006</v>
      </c>
      <c r="H4520" s="6">
        <f t="shared" si="148"/>
        <v>0.10873632700452647</v>
      </c>
      <c r="R4520" s="6">
        <f t="shared" si="149"/>
        <v>-8.7363270045264663E-3</v>
      </c>
    </row>
    <row r="4521" spans="1:18" x14ac:dyDescent="0.25">
      <c r="A4521" s="1">
        <v>35710</v>
      </c>
      <c r="B4521">
        <v>97.531197000000006</v>
      </c>
      <c r="C4521">
        <v>98.5</v>
      </c>
      <c r="D4521">
        <v>97.203102000000001</v>
      </c>
      <c r="E4521">
        <v>98.1875</v>
      </c>
      <c r="F4521">
        <v>1832800</v>
      </c>
      <c r="G4521">
        <v>71.417269000000005</v>
      </c>
      <c r="H4521" s="6">
        <f t="shared" si="148"/>
        <v>9.3270840303539049E-2</v>
      </c>
      <c r="R4521" s="6">
        <f t="shared" si="149"/>
        <v>6.7291596964609594E-3</v>
      </c>
    </row>
    <row r="4522" spans="1:18" x14ac:dyDescent="0.25">
      <c r="A4522" s="1">
        <v>35709</v>
      </c>
      <c r="B4522">
        <v>97.3125</v>
      </c>
      <c r="C4522">
        <v>97.609298999999993</v>
      </c>
      <c r="D4522">
        <v>96.906197000000006</v>
      </c>
      <c r="E4522">
        <v>97.281197000000006</v>
      </c>
      <c r="F4522">
        <v>2272100</v>
      </c>
      <c r="G4522">
        <v>70.758064000000005</v>
      </c>
      <c r="H4522" s="6">
        <f t="shared" si="148"/>
        <v>0.10032167501605646</v>
      </c>
      <c r="R4522" s="6">
        <f t="shared" si="149"/>
        <v>-3.2167501605645819E-4</v>
      </c>
    </row>
    <row r="4523" spans="1:18" x14ac:dyDescent="0.25">
      <c r="A4523" s="1">
        <v>35706</v>
      </c>
      <c r="B4523">
        <v>97.468697000000006</v>
      </c>
      <c r="C4523">
        <v>97.75</v>
      </c>
      <c r="D4523">
        <v>95.343697000000006</v>
      </c>
      <c r="E4523">
        <v>96.640602000000001</v>
      </c>
      <c r="F4523">
        <v>6499900</v>
      </c>
      <c r="G4523">
        <v>70.292123000000004</v>
      </c>
      <c r="H4523" s="6">
        <f t="shared" si="148"/>
        <v>0.10849600974967384</v>
      </c>
      <c r="R4523" s="6">
        <f t="shared" si="149"/>
        <v>-8.4960097496738322E-3</v>
      </c>
    </row>
    <row r="4524" spans="1:18" x14ac:dyDescent="0.25">
      <c r="A4524" s="1">
        <v>35705</v>
      </c>
      <c r="B4524">
        <v>95.531197000000006</v>
      </c>
      <c r="C4524">
        <v>96.1875</v>
      </c>
      <c r="D4524">
        <v>95.3125</v>
      </c>
      <c r="E4524">
        <v>96.156197000000006</v>
      </c>
      <c r="F4524">
        <v>2577500</v>
      </c>
      <c r="G4524">
        <v>69.939787999999993</v>
      </c>
      <c r="H4524" s="6">
        <f t="shared" si="148"/>
        <v>9.3457634577739049E-2</v>
      </c>
      <c r="R4524" s="6">
        <f t="shared" si="149"/>
        <v>6.5423654222609602E-3</v>
      </c>
    </row>
    <row r="4525" spans="1:18" x14ac:dyDescent="0.25">
      <c r="A4525" s="1">
        <v>35704</v>
      </c>
      <c r="B4525">
        <v>95.25</v>
      </c>
      <c r="C4525">
        <v>95.8125</v>
      </c>
      <c r="D4525">
        <v>94.781197000000006</v>
      </c>
      <c r="E4525">
        <v>95.625</v>
      </c>
      <c r="F4525">
        <v>3567500</v>
      </c>
      <c r="G4525">
        <v>69.553419000000005</v>
      </c>
      <c r="H4525" s="6">
        <f t="shared" si="148"/>
        <v>9.6062992125984265E-2</v>
      </c>
      <c r="R4525" s="6">
        <f t="shared" si="149"/>
        <v>3.937007874015748E-3</v>
      </c>
    </row>
    <row r="4526" spans="1:18" x14ac:dyDescent="0.25">
      <c r="A4526" s="1">
        <v>35703</v>
      </c>
      <c r="B4526">
        <v>95</v>
      </c>
      <c r="C4526">
        <v>95.6875</v>
      </c>
      <c r="D4526">
        <v>94.375</v>
      </c>
      <c r="E4526">
        <v>94.375</v>
      </c>
      <c r="F4526">
        <v>4137600</v>
      </c>
      <c r="G4526">
        <v>68.644223999999994</v>
      </c>
      <c r="H4526" s="6">
        <f t="shared" si="148"/>
        <v>0.10657894736842105</v>
      </c>
      <c r="R4526" s="6">
        <f t="shared" si="149"/>
        <v>-6.5789473684210523E-3</v>
      </c>
    </row>
    <row r="4527" spans="1:18" x14ac:dyDescent="0.25">
      <c r="A4527" s="1">
        <v>35702</v>
      </c>
      <c r="B4527">
        <v>94.5</v>
      </c>
      <c r="C4527">
        <v>95.5625</v>
      </c>
      <c r="D4527">
        <v>94.156197000000006</v>
      </c>
      <c r="E4527">
        <v>95.375</v>
      </c>
      <c r="F4527">
        <v>2065000</v>
      </c>
      <c r="G4527">
        <v>69.371579999999994</v>
      </c>
      <c r="H4527" s="6">
        <f t="shared" si="148"/>
        <v>9.0740740740740747E-2</v>
      </c>
      <c r="R4527" s="6">
        <f t="shared" si="149"/>
        <v>9.2592592592592587E-3</v>
      </c>
    </row>
    <row r="4528" spans="1:18" x14ac:dyDescent="0.25">
      <c r="A4528" s="1">
        <v>35699</v>
      </c>
      <c r="B4528">
        <v>94.4375</v>
      </c>
      <c r="C4528">
        <v>94.8125</v>
      </c>
      <c r="D4528">
        <v>94.1875</v>
      </c>
      <c r="E4528">
        <v>94.468697000000006</v>
      </c>
      <c r="F4528">
        <v>3995800</v>
      </c>
      <c r="G4528">
        <v>68.712374999999994</v>
      </c>
      <c r="H4528" s="6">
        <f t="shared" si="148"/>
        <v>9.9669654533421512E-2</v>
      </c>
      <c r="R4528" s="6">
        <f t="shared" si="149"/>
        <v>3.303454665784875E-4</v>
      </c>
    </row>
    <row r="4529" spans="1:18" x14ac:dyDescent="0.25">
      <c r="A4529" s="1">
        <v>35698</v>
      </c>
      <c r="B4529">
        <v>94.25</v>
      </c>
      <c r="C4529">
        <v>94.75</v>
      </c>
      <c r="D4529">
        <v>93.625</v>
      </c>
      <c r="E4529">
        <v>93.6875</v>
      </c>
      <c r="F4529">
        <v>6327800</v>
      </c>
      <c r="G4529">
        <v>68.144166999999996</v>
      </c>
      <c r="H4529" s="6">
        <f t="shared" si="148"/>
        <v>0.10596816976127321</v>
      </c>
      <c r="R4529" s="6">
        <f t="shared" si="149"/>
        <v>-5.9681697612732091E-3</v>
      </c>
    </row>
    <row r="4530" spans="1:18" x14ac:dyDescent="0.25">
      <c r="A4530" s="1">
        <v>35697</v>
      </c>
      <c r="B4530">
        <v>95.375</v>
      </c>
      <c r="C4530">
        <v>96.109298999999993</v>
      </c>
      <c r="D4530">
        <v>94.281197000000006</v>
      </c>
      <c r="E4530">
        <v>94.343697000000006</v>
      </c>
      <c r="F4530">
        <v>2793100</v>
      </c>
      <c r="G4530">
        <v>68.621454999999997</v>
      </c>
      <c r="H4530" s="6">
        <f t="shared" si="148"/>
        <v>0.11081313761467884</v>
      </c>
      <c r="R4530" s="6">
        <f t="shared" si="149"/>
        <v>-1.0813137614678838E-2</v>
      </c>
    </row>
    <row r="4531" spans="1:18" x14ac:dyDescent="0.25">
      <c r="A4531" s="1">
        <v>35696</v>
      </c>
      <c r="B4531">
        <v>95.5625</v>
      </c>
      <c r="C4531">
        <v>95.703102000000001</v>
      </c>
      <c r="D4531">
        <v>94.75</v>
      </c>
      <c r="E4531">
        <v>95.125</v>
      </c>
      <c r="F4531">
        <v>1872800</v>
      </c>
      <c r="G4531">
        <v>69.189740999999998</v>
      </c>
      <c r="H4531" s="6">
        <f t="shared" si="148"/>
        <v>0.10457815565729235</v>
      </c>
      <c r="R4531" s="6">
        <f t="shared" si="149"/>
        <v>-4.5781556572923477E-3</v>
      </c>
    </row>
    <row r="4532" spans="1:18" x14ac:dyDescent="0.25">
      <c r="A4532" s="1">
        <v>35695</v>
      </c>
      <c r="B4532">
        <v>95.5</v>
      </c>
      <c r="C4532">
        <v>96.203102000000001</v>
      </c>
      <c r="D4532">
        <v>95.218697000000006</v>
      </c>
      <c r="E4532">
        <v>95.5625</v>
      </c>
      <c r="F4532">
        <v>3259000</v>
      </c>
      <c r="G4532">
        <v>69.507959</v>
      </c>
      <c r="H4532" s="6">
        <f t="shared" si="148"/>
        <v>9.9345549738219907E-2</v>
      </c>
      <c r="R4532" s="6">
        <f t="shared" si="149"/>
        <v>6.5445026178010475E-4</v>
      </c>
    </row>
    <row r="4533" spans="1:18" x14ac:dyDescent="0.25">
      <c r="A4533" s="1">
        <v>35692</v>
      </c>
      <c r="B4533">
        <v>94.656197000000006</v>
      </c>
      <c r="C4533">
        <v>95.359298999999993</v>
      </c>
      <c r="D4533">
        <v>94.406197000000006</v>
      </c>
      <c r="E4533">
        <v>95.031197000000006</v>
      </c>
      <c r="F4533">
        <v>1566400</v>
      </c>
      <c r="G4533">
        <v>69.121512999999993</v>
      </c>
      <c r="H4533" s="6">
        <f t="shared" si="148"/>
        <v>9.6038294249239708E-2</v>
      </c>
      <c r="R4533" s="6">
        <f t="shared" si="149"/>
        <v>3.9617057507603014E-3</v>
      </c>
    </row>
    <row r="4534" spans="1:18" x14ac:dyDescent="0.25">
      <c r="A4534" s="1">
        <v>35691</v>
      </c>
      <c r="B4534">
        <v>95</v>
      </c>
      <c r="C4534">
        <v>96.375</v>
      </c>
      <c r="D4534">
        <v>94.968697000000006</v>
      </c>
      <c r="E4534">
        <v>95.218697000000006</v>
      </c>
      <c r="F4534">
        <v>5045400</v>
      </c>
      <c r="G4534">
        <v>69.004771000000005</v>
      </c>
      <c r="H4534" s="6">
        <f t="shared" si="148"/>
        <v>9.7697926315789413E-2</v>
      </c>
      <c r="R4534" s="6">
        <f t="shared" si="149"/>
        <v>2.3020736842105888E-3</v>
      </c>
    </row>
    <row r="4535" spans="1:18" x14ac:dyDescent="0.25">
      <c r="A4535" s="1">
        <v>35690</v>
      </c>
      <c r="B4535">
        <v>95.375</v>
      </c>
      <c r="C4535">
        <v>95.5</v>
      </c>
      <c r="D4535">
        <v>94.5</v>
      </c>
      <c r="E4535">
        <v>94.8125</v>
      </c>
      <c r="F4535">
        <v>2220000</v>
      </c>
      <c r="G4535">
        <v>68.710402000000002</v>
      </c>
      <c r="H4535" s="6">
        <f t="shared" si="148"/>
        <v>0.10589777195281783</v>
      </c>
      <c r="R4535" s="6">
        <f t="shared" si="149"/>
        <v>-5.8977719528178242E-3</v>
      </c>
    </row>
    <row r="4536" spans="1:18" x14ac:dyDescent="0.25">
      <c r="A4536" s="1">
        <v>35689</v>
      </c>
      <c r="B4536">
        <v>93.3125</v>
      </c>
      <c r="C4536">
        <v>95.281197000000006</v>
      </c>
      <c r="D4536">
        <v>93.031197000000006</v>
      </c>
      <c r="E4536">
        <v>94.8125</v>
      </c>
      <c r="F4536">
        <v>6979000</v>
      </c>
      <c r="G4536">
        <v>68.710402000000002</v>
      </c>
      <c r="H4536" s="6">
        <f t="shared" si="148"/>
        <v>8.3924983255190905E-2</v>
      </c>
      <c r="R4536" s="6">
        <f t="shared" si="149"/>
        <v>1.6075016744809108E-2</v>
      </c>
    </row>
    <row r="4537" spans="1:18" x14ac:dyDescent="0.25">
      <c r="A4537" s="1">
        <v>35688</v>
      </c>
      <c r="B4537">
        <v>92.656197000000006</v>
      </c>
      <c r="C4537">
        <v>93.3125</v>
      </c>
      <c r="D4537">
        <v>92.1875</v>
      </c>
      <c r="E4537">
        <v>92.5</v>
      </c>
      <c r="F4537">
        <v>2060500</v>
      </c>
      <c r="G4537">
        <v>67.034537999999998</v>
      </c>
      <c r="H4537" s="6">
        <f t="shared" si="148"/>
        <v>0.10168576959833574</v>
      </c>
      <c r="R4537" s="6">
        <f t="shared" si="149"/>
        <v>-1.685769598335726E-3</v>
      </c>
    </row>
    <row r="4538" spans="1:18" x14ac:dyDescent="0.25">
      <c r="A4538" s="1">
        <v>35685</v>
      </c>
      <c r="B4538">
        <v>92</v>
      </c>
      <c r="C4538">
        <v>92.968697000000006</v>
      </c>
      <c r="D4538">
        <v>90.9375</v>
      </c>
      <c r="E4538">
        <v>92.656197000000006</v>
      </c>
      <c r="F4538">
        <v>6708000</v>
      </c>
      <c r="G4538">
        <v>67.147733000000002</v>
      </c>
      <c r="H4538" s="6">
        <f t="shared" si="148"/>
        <v>9.2867423913043423E-2</v>
      </c>
      <c r="R4538" s="6">
        <f t="shared" si="149"/>
        <v>7.1325760869565859E-3</v>
      </c>
    </row>
    <row r="4539" spans="1:18" x14ac:dyDescent="0.25">
      <c r="A4539" s="1">
        <v>35684</v>
      </c>
      <c r="B4539">
        <v>91.781197000000006</v>
      </c>
      <c r="C4539">
        <v>91.906197000000006</v>
      </c>
      <c r="D4539">
        <v>90.25</v>
      </c>
      <c r="E4539">
        <v>91.1875</v>
      </c>
      <c r="F4539">
        <v>7055900</v>
      </c>
      <c r="G4539">
        <v>66.083371999999997</v>
      </c>
      <c r="H4539" s="6">
        <f t="shared" si="148"/>
        <v>0.10646861251983897</v>
      </c>
      <c r="R4539" s="6">
        <f t="shared" si="149"/>
        <v>-6.4686125198389587E-3</v>
      </c>
    </row>
    <row r="4540" spans="1:18" x14ac:dyDescent="0.25">
      <c r="A4540" s="1">
        <v>35683</v>
      </c>
      <c r="B4540">
        <v>93.125</v>
      </c>
      <c r="C4540">
        <v>93.5</v>
      </c>
      <c r="D4540">
        <v>91.656197000000006</v>
      </c>
      <c r="E4540">
        <v>91.656197000000006</v>
      </c>
      <c r="F4540">
        <v>3623700</v>
      </c>
      <c r="G4540">
        <v>66.423035999999996</v>
      </c>
      <c r="H4540" s="6">
        <f t="shared" si="148"/>
        <v>0.11577238120805364</v>
      </c>
      <c r="R4540" s="6">
        <f t="shared" si="149"/>
        <v>-1.5772381208053628E-2</v>
      </c>
    </row>
    <row r="4541" spans="1:18" x14ac:dyDescent="0.25">
      <c r="A4541" s="1">
        <v>35682</v>
      </c>
      <c r="B4541">
        <v>93.218697000000006</v>
      </c>
      <c r="C4541">
        <v>94.281197000000006</v>
      </c>
      <c r="D4541">
        <v>92.906197000000006</v>
      </c>
      <c r="E4541">
        <v>93.593697000000006</v>
      </c>
      <c r="F4541">
        <v>1885200</v>
      </c>
      <c r="G4541">
        <v>67.827138000000005</v>
      </c>
      <c r="H4541" s="6">
        <f t="shared" si="148"/>
        <v>9.5977201869706472E-2</v>
      </c>
      <c r="R4541" s="6">
        <f t="shared" si="149"/>
        <v>4.0227981302935392E-3</v>
      </c>
    </row>
    <row r="4542" spans="1:18" x14ac:dyDescent="0.25">
      <c r="A4542" s="1">
        <v>35681</v>
      </c>
      <c r="B4542">
        <v>93.718697000000006</v>
      </c>
      <c r="C4542">
        <v>94</v>
      </c>
      <c r="D4542">
        <v>93.3125</v>
      </c>
      <c r="E4542">
        <v>93.546798999999993</v>
      </c>
      <c r="F4542">
        <v>803500</v>
      </c>
      <c r="G4542">
        <v>67.793150999999995</v>
      </c>
      <c r="H4542" s="6">
        <f t="shared" si="148"/>
        <v>0.10183419110062972</v>
      </c>
      <c r="R4542" s="6">
        <f t="shared" si="149"/>
        <v>-1.8341911006297172E-3</v>
      </c>
    </row>
    <row r="4543" spans="1:18" x14ac:dyDescent="0.25">
      <c r="A4543" s="1">
        <v>35678</v>
      </c>
      <c r="B4543">
        <v>93.968697000000006</v>
      </c>
      <c r="C4543">
        <v>94.4375</v>
      </c>
      <c r="D4543">
        <v>92.593697000000006</v>
      </c>
      <c r="E4543">
        <v>93.140602000000001</v>
      </c>
      <c r="F4543">
        <v>3663300</v>
      </c>
      <c r="G4543">
        <v>67.498780999999994</v>
      </c>
      <c r="H4543" s="6">
        <f t="shared" si="148"/>
        <v>0.10881245591816607</v>
      </c>
      <c r="R4543" s="6">
        <f t="shared" si="149"/>
        <v>-8.8124559181660747E-3</v>
      </c>
    </row>
    <row r="4544" spans="1:18" x14ac:dyDescent="0.25">
      <c r="A4544" s="1">
        <v>35677</v>
      </c>
      <c r="B4544">
        <v>93.0625</v>
      </c>
      <c r="C4544">
        <v>93.718697000000006</v>
      </c>
      <c r="D4544">
        <v>92.75</v>
      </c>
      <c r="E4544">
        <v>93.406197000000006</v>
      </c>
      <c r="F4544">
        <v>2473700</v>
      </c>
      <c r="G4544">
        <v>67.691256999999993</v>
      </c>
      <c r="H4544" s="6">
        <f t="shared" si="148"/>
        <v>9.6306815312290073E-2</v>
      </c>
      <c r="R4544" s="6">
        <f t="shared" si="149"/>
        <v>3.6931846877099358E-3</v>
      </c>
    </row>
    <row r="4545" spans="1:18" x14ac:dyDescent="0.25">
      <c r="A4545" s="1">
        <v>35676</v>
      </c>
      <c r="B4545">
        <v>93.296798999999993</v>
      </c>
      <c r="C4545">
        <v>94</v>
      </c>
      <c r="D4545">
        <v>92.75</v>
      </c>
      <c r="E4545">
        <v>92.8125</v>
      </c>
      <c r="F4545">
        <v>2812500</v>
      </c>
      <c r="G4545">
        <v>67.261005999999995</v>
      </c>
      <c r="H4545" s="6">
        <f t="shared" si="148"/>
        <v>0.10519094979882422</v>
      </c>
      <c r="R4545" s="6">
        <f t="shared" si="149"/>
        <v>-5.1909497988242119E-3</v>
      </c>
    </row>
    <row r="4546" spans="1:18" x14ac:dyDescent="0.25">
      <c r="A4546" s="1">
        <v>35675</v>
      </c>
      <c r="B4546">
        <v>90.6875</v>
      </c>
      <c r="C4546">
        <v>93.359298999999993</v>
      </c>
      <c r="D4546">
        <v>90.593697000000006</v>
      </c>
      <c r="E4546">
        <v>93.3125</v>
      </c>
      <c r="F4546">
        <v>7294000</v>
      </c>
      <c r="G4546">
        <v>67.623355000000004</v>
      </c>
      <c r="H4546" s="6">
        <f t="shared" si="148"/>
        <v>7.1054445210199865E-2</v>
      </c>
      <c r="R4546" s="6">
        <f t="shared" si="149"/>
        <v>2.8945554789800137E-2</v>
      </c>
    </row>
    <row r="4547" spans="1:18" x14ac:dyDescent="0.25">
      <c r="A4547" s="1">
        <v>35671</v>
      </c>
      <c r="B4547">
        <v>90.125</v>
      </c>
      <c r="C4547">
        <v>91.109298999999993</v>
      </c>
      <c r="D4547">
        <v>89.718697000000006</v>
      </c>
      <c r="E4547">
        <v>90.375</v>
      </c>
      <c r="F4547">
        <v>2652300</v>
      </c>
      <c r="G4547">
        <v>65.494555000000005</v>
      </c>
      <c r="H4547" s="6">
        <f t="shared" ref="H4547:H4610" si="150">(B4547-E4547)/B4547+0.1</f>
        <v>9.7226074895977815E-2</v>
      </c>
      <c r="R4547" s="6">
        <f t="shared" si="149"/>
        <v>2.7739251040221915E-3</v>
      </c>
    </row>
    <row r="4548" spans="1:18" x14ac:dyDescent="0.25">
      <c r="A4548" s="1">
        <v>35670</v>
      </c>
      <c r="B4548">
        <v>91.1875</v>
      </c>
      <c r="C4548">
        <v>91.9375</v>
      </c>
      <c r="D4548">
        <v>90</v>
      </c>
      <c r="E4548">
        <v>90.015602000000001</v>
      </c>
      <c r="F4548">
        <v>4287900</v>
      </c>
      <c r="G4548">
        <v>65.234100999999995</v>
      </c>
      <c r="H4548" s="6">
        <f t="shared" si="150"/>
        <v>0.1128515202193283</v>
      </c>
      <c r="R4548" s="6">
        <f t="shared" ref="R4548:R4611" si="151">(E4548-B4548)/B4548</f>
        <v>-1.2851520219328293E-2</v>
      </c>
    </row>
    <row r="4549" spans="1:18" x14ac:dyDescent="0.25">
      <c r="A4549" s="1">
        <v>35669</v>
      </c>
      <c r="B4549">
        <v>91</v>
      </c>
      <c r="C4549">
        <v>91.968697000000006</v>
      </c>
      <c r="D4549">
        <v>90.406197000000006</v>
      </c>
      <c r="E4549">
        <v>91.406197000000006</v>
      </c>
      <c r="F4549">
        <v>5484300</v>
      </c>
      <c r="G4549">
        <v>66.241861</v>
      </c>
      <c r="H4549" s="6">
        <f t="shared" si="150"/>
        <v>9.553629670329665E-2</v>
      </c>
      <c r="R4549" s="6">
        <f t="shared" si="151"/>
        <v>4.4637032967033618E-3</v>
      </c>
    </row>
    <row r="4550" spans="1:18" x14ac:dyDescent="0.25">
      <c r="A4550" s="1">
        <v>35668</v>
      </c>
      <c r="B4550">
        <v>92</v>
      </c>
      <c r="C4550">
        <v>92.5625</v>
      </c>
      <c r="D4550">
        <v>90.703102000000001</v>
      </c>
      <c r="E4550">
        <v>90.859298999999993</v>
      </c>
      <c r="F4550">
        <v>4290000</v>
      </c>
      <c r="G4550">
        <v>65.845526000000007</v>
      </c>
      <c r="H4550" s="6">
        <f t="shared" si="150"/>
        <v>0.11239892391304356</v>
      </c>
      <c r="R4550" s="6">
        <f t="shared" si="151"/>
        <v>-1.2398923913043555E-2</v>
      </c>
    </row>
    <row r="4551" spans="1:18" x14ac:dyDescent="0.25">
      <c r="A4551" s="1">
        <v>35667</v>
      </c>
      <c r="B4551">
        <v>92.781197000000006</v>
      </c>
      <c r="C4551">
        <v>93.406197000000006</v>
      </c>
      <c r="D4551">
        <v>91.843697000000006</v>
      </c>
      <c r="E4551">
        <v>92.218697000000006</v>
      </c>
      <c r="F4551">
        <v>3888000</v>
      </c>
      <c r="G4551">
        <v>66.830678000000006</v>
      </c>
      <c r="H4551" s="6">
        <f t="shared" si="150"/>
        <v>0.10606265081921717</v>
      </c>
      <c r="R4551" s="6">
        <f t="shared" si="151"/>
        <v>-6.0626508192171734E-3</v>
      </c>
    </row>
    <row r="4552" spans="1:18" x14ac:dyDescent="0.25">
      <c r="A4552" s="1">
        <v>35664</v>
      </c>
      <c r="B4552">
        <v>91</v>
      </c>
      <c r="C4552">
        <v>92.734298999999993</v>
      </c>
      <c r="D4552">
        <v>90.5625</v>
      </c>
      <c r="E4552">
        <v>92.5625</v>
      </c>
      <c r="F4552">
        <v>8087800</v>
      </c>
      <c r="G4552">
        <v>67.079831999999996</v>
      </c>
      <c r="H4552" s="6">
        <f t="shared" si="150"/>
        <v>8.2829670329670341E-2</v>
      </c>
      <c r="R4552" s="6">
        <f t="shared" si="151"/>
        <v>1.7170329670329672E-2</v>
      </c>
    </row>
    <row r="4553" spans="1:18" x14ac:dyDescent="0.25">
      <c r="A4553" s="1">
        <v>35663</v>
      </c>
      <c r="B4553">
        <v>94.125</v>
      </c>
      <c r="C4553">
        <v>94.25</v>
      </c>
      <c r="D4553">
        <v>92.093697000000006</v>
      </c>
      <c r="E4553">
        <v>92.593697000000006</v>
      </c>
      <c r="F4553">
        <v>5392600</v>
      </c>
      <c r="G4553">
        <v>67.102440000000001</v>
      </c>
      <c r="H4553" s="6">
        <f t="shared" si="150"/>
        <v>0.11626882337317392</v>
      </c>
      <c r="R4553" s="6">
        <f t="shared" si="151"/>
        <v>-1.6268823373173907E-2</v>
      </c>
    </row>
    <row r="4554" spans="1:18" x14ac:dyDescent="0.25">
      <c r="A4554" s="1">
        <v>35662</v>
      </c>
      <c r="B4554">
        <v>92.9375</v>
      </c>
      <c r="C4554">
        <v>94.3125</v>
      </c>
      <c r="D4554">
        <v>92.609298999999993</v>
      </c>
      <c r="E4554">
        <v>94.25</v>
      </c>
      <c r="F4554">
        <v>3564600</v>
      </c>
      <c r="G4554">
        <v>68.302758999999995</v>
      </c>
      <c r="H4554" s="6">
        <f t="shared" si="150"/>
        <v>8.5877605917955624E-2</v>
      </c>
      <c r="R4554" s="6">
        <f t="shared" si="151"/>
        <v>1.4122394082044385E-2</v>
      </c>
    </row>
    <row r="4555" spans="1:18" x14ac:dyDescent="0.25">
      <c r="A4555" s="1">
        <v>35661</v>
      </c>
      <c r="B4555">
        <v>92.218697000000006</v>
      </c>
      <c r="C4555">
        <v>92.906197000000006</v>
      </c>
      <c r="D4555">
        <v>91.531197000000006</v>
      </c>
      <c r="E4555">
        <v>92.843697000000006</v>
      </c>
      <c r="F4555">
        <v>3802800</v>
      </c>
      <c r="G4555">
        <v>67.283614</v>
      </c>
      <c r="H4555" s="6">
        <f t="shared" si="150"/>
        <v>9.3222632499350977E-2</v>
      </c>
      <c r="R4555" s="6">
        <f t="shared" si="151"/>
        <v>6.7773675006490277E-3</v>
      </c>
    </row>
    <row r="4556" spans="1:18" x14ac:dyDescent="0.25">
      <c r="A4556" s="1">
        <v>35660</v>
      </c>
      <c r="B4556">
        <v>90.375</v>
      </c>
      <c r="C4556">
        <v>91.781197000000006</v>
      </c>
      <c r="D4556">
        <v>89.343697000000006</v>
      </c>
      <c r="E4556">
        <v>91.781197000000006</v>
      </c>
      <c r="F4556">
        <v>5638900</v>
      </c>
      <c r="G4556">
        <v>66.513622999999995</v>
      </c>
      <c r="H4556" s="6">
        <f t="shared" si="150"/>
        <v>8.4440420470262734E-2</v>
      </c>
      <c r="R4556" s="6">
        <f t="shared" si="151"/>
        <v>1.5559579529737272E-2</v>
      </c>
    </row>
    <row r="4557" spans="1:18" x14ac:dyDescent="0.25">
      <c r="A4557" s="1">
        <v>35657</v>
      </c>
      <c r="B4557">
        <v>92.125</v>
      </c>
      <c r="C4557">
        <v>92.125</v>
      </c>
      <c r="D4557">
        <v>89.625</v>
      </c>
      <c r="E4557">
        <v>89.781197000000006</v>
      </c>
      <c r="F4557">
        <v>4907100</v>
      </c>
      <c r="G4557">
        <v>65.064227000000002</v>
      </c>
      <c r="H4557" s="6">
        <f t="shared" si="150"/>
        <v>0.1254415522388059</v>
      </c>
      <c r="R4557" s="6">
        <f t="shared" si="151"/>
        <v>-2.5441552238805905E-2</v>
      </c>
    </row>
    <row r="4558" spans="1:18" x14ac:dyDescent="0.25">
      <c r="A4558" s="1">
        <v>35656</v>
      </c>
      <c r="B4558">
        <v>93.093697000000006</v>
      </c>
      <c r="C4558">
        <v>93.3125</v>
      </c>
      <c r="D4558">
        <v>91.718697000000006</v>
      </c>
      <c r="E4558">
        <v>92.625</v>
      </c>
      <c r="F4558">
        <v>3462700</v>
      </c>
      <c r="G4558">
        <v>67.125124999999997</v>
      </c>
      <c r="H4558" s="6">
        <f t="shared" si="150"/>
        <v>0.10503468027486336</v>
      </c>
      <c r="R4558" s="6">
        <f t="shared" si="151"/>
        <v>-5.0346802748633549E-3</v>
      </c>
    </row>
    <row r="4559" spans="1:18" x14ac:dyDescent="0.25">
      <c r="A4559" s="1">
        <v>35655</v>
      </c>
      <c r="B4559">
        <v>93.6875</v>
      </c>
      <c r="C4559">
        <v>93.843697000000006</v>
      </c>
      <c r="D4559">
        <v>91.468697000000006</v>
      </c>
      <c r="E4559">
        <v>92.281197000000006</v>
      </c>
      <c r="F4559">
        <v>6982300</v>
      </c>
      <c r="G4559">
        <v>66.875972000000004</v>
      </c>
      <c r="H4559" s="6">
        <f t="shared" si="150"/>
        <v>0.11501057238158767</v>
      </c>
      <c r="R4559" s="6">
        <f t="shared" si="151"/>
        <v>-1.5010572381587662E-2</v>
      </c>
    </row>
    <row r="4560" spans="1:18" x14ac:dyDescent="0.25">
      <c r="A4560" s="1">
        <v>35654</v>
      </c>
      <c r="B4560">
        <v>94.218697000000006</v>
      </c>
      <c r="C4560">
        <v>94.546798999999993</v>
      </c>
      <c r="D4560">
        <v>92.468697000000006</v>
      </c>
      <c r="E4560">
        <v>92.5625</v>
      </c>
      <c r="F4560">
        <v>6132500</v>
      </c>
      <c r="G4560">
        <v>67.079831999999996</v>
      </c>
      <c r="H4560" s="6">
        <f t="shared" si="150"/>
        <v>0.11757822017003702</v>
      </c>
      <c r="R4560" s="6">
        <f t="shared" si="151"/>
        <v>-1.7578220170037014E-2</v>
      </c>
    </row>
    <row r="4561" spans="1:18" x14ac:dyDescent="0.25">
      <c r="A4561" s="1">
        <v>35653</v>
      </c>
      <c r="B4561">
        <v>93.75</v>
      </c>
      <c r="C4561">
        <v>94.281197000000006</v>
      </c>
      <c r="D4561">
        <v>92.625</v>
      </c>
      <c r="E4561">
        <v>94.0625</v>
      </c>
      <c r="F4561">
        <v>6355900</v>
      </c>
      <c r="G4561">
        <v>68.166877999999997</v>
      </c>
      <c r="H4561" s="6">
        <f t="shared" si="150"/>
        <v>9.6666666666666679E-2</v>
      </c>
      <c r="R4561" s="6">
        <f t="shared" si="151"/>
        <v>3.3333333333333335E-3</v>
      </c>
    </row>
    <row r="4562" spans="1:18" x14ac:dyDescent="0.25">
      <c r="A4562" s="1">
        <v>35650</v>
      </c>
      <c r="B4562">
        <v>94.3125</v>
      </c>
      <c r="C4562">
        <v>94.75</v>
      </c>
      <c r="D4562">
        <v>92.406197000000006</v>
      </c>
      <c r="E4562">
        <v>93.375</v>
      </c>
      <c r="F4562">
        <v>7113100</v>
      </c>
      <c r="G4562">
        <v>67.668649000000002</v>
      </c>
      <c r="H4562" s="6">
        <f t="shared" si="150"/>
        <v>0.10994035785288271</v>
      </c>
      <c r="R4562" s="6">
        <f t="shared" si="151"/>
        <v>-9.9403578528827041E-3</v>
      </c>
    </row>
    <row r="4563" spans="1:18" x14ac:dyDescent="0.25">
      <c r="A4563" s="1">
        <v>35649</v>
      </c>
      <c r="B4563">
        <v>96.5</v>
      </c>
      <c r="C4563">
        <v>96.625</v>
      </c>
      <c r="D4563">
        <v>95.125</v>
      </c>
      <c r="E4563">
        <v>95.3125</v>
      </c>
      <c r="F4563">
        <v>3641900</v>
      </c>
      <c r="G4563">
        <v>69.072749999999999</v>
      </c>
      <c r="H4563" s="6">
        <f t="shared" si="150"/>
        <v>0.11230569948186529</v>
      </c>
      <c r="R4563" s="6">
        <f t="shared" si="151"/>
        <v>-1.2305699481865285E-2</v>
      </c>
    </row>
    <row r="4564" spans="1:18" x14ac:dyDescent="0.25">
      <c r="A4564" s="1">
        <v>35648</v>
      </c>
      <c r="B4564">
        <v>95.4375</v>
      </c>
      <c r="C4564">
        <v>96.531197000000006</v>
      </c>
      <c r="D4564">
        <v>95.0625</v>
      </c>
      <c r="E4564">
        <v>96.031197000000006</v>
      </c>
      <c r="F4564">
        <v>2478200</v>
      </c>
      <c r="G4564">
        <v>69.593587999999997</v>
      </c>
      <c r="H4564" s="6">
        <f t="shared" si="150"/>
        <v>9.3779206286836878E-2</v>
      </c>
      <c r="R4564" s="6">
        <f t="shared" si="151"/>
        <v>6.2207937131631271E-3</v>
      </c>
    </row>
    <row r="4565" spans="1:18" x14ac:dyDescent="0.25">
      <c r="A4565" s="1">
        <v>35647</v>
      </c>
      <c r="B4565">
        <v>95.093697000000006</v>
      </c>
      <c r="C4565">
        <v>95.6875</v>
      </c>
      <c r="D4565">
        <v>94.906197000000006</v>
      </c>
      <c r="E4565">
        <v>95.25</v>
      </c>
      <c r="F4565">
        <v>1466700</v>
      </c>
      <c r="G4565">
        <v>69.027456999999998</v>
      </c>
      <c r="H4565" s="6">
        <f t="shared" si="150"/>
        <v>9.8356326392484317E-2</v>
      </c>
      <c r="R4565" s="6">
        <f t="shared" si="151"/>
        <v>1.6436736075156914E-3</v>
      </c>
    </row>
    <row r="4566" spans="1:18" x14ac:dyDescent="0.25">
      <c r="A4566" s="1">
        <v>35646</v>
      </c>
      <c r="B4566">
        <v>94.781197000000006</v>
      </c>
      <c r="C4566">
        <v>95.546798999999993</v>
      </c>
      <c r="D4566">
        <v>94.406197000000006</v>
      </c>
      <c r="E4566">
        <v>95.1875</v>
      </c>
      <c r="F4566">
        <v>2339500</v>
      </c>
      <c r="G4566">
        <v>68.982163</v>
      </c>
      <c r="H4566" s="6">
        <f t="shared" si="150"/>
        <v>9.5713253125511877E-2</v>
      </c>
      <c r="R4566" s="6">
        <f t="shared" si="151"/>
        <v>4.2867468744881339E-3</v>
      </c>
    </row>
    <row r="4567" spans="1:18" x14ac:dyDescent="0.25">
      <c r="A4567" s="1">
        <v>35643</v>
      </c>
      <c r="B4567">
        <v>95.5</v>
      </c>
      <c r="C4567">
        <v>95.718697000000006</v>
      </c>
      <c r="D4567">
        <v>93.8125</v>
      </c>
      <c r="E4567">
        <v>94.9375</v>
      </c>
      <c r="F4567">
        <v>7077700</v>
      </c>
      <c r="G4567">
        <v>68.800989000000001</v>
      </c>
      <c r="H4567" s="6">
        <f t="shared" si="150"/>
        <v>0.10589005235602095</v>
      </c>
      <c r="R4567" s="6">
        <f t="shared" si="151"/>
        <v>-5.8900523560209425E-3</v>
      </c>
    </row>
    <row r="4568" spans="1:18" x14ac:dyDescent="0.25">
      <c r="A4568" s="1">
        <v>35642</v>
      </c>
      <c r="B4568">
        <v>95.406197000000006</v>
      </c>
      <c r="C4568">
        <v>96.031197000000006</v>
      </c>
      <c r="D4568">
        <v>95.031197000000006</v>
      </c>
      <c r="E4568">
        <v>95.3125</v>
      </c>
      <c r="F4568">
        <v>2138700</v>
      </c>
      <c r="G4568">
        <v>69.072749999999999</v>
      </c>
      <c r="H4568" s="6">
        <f t="shared" si="150"/>
        <v>0.10098208505260939</v>
      </c>
      <c r="R4568" s="6">
        <f t="shared" si="151"/>
        <v>-9.8208505260938034E-4</v>
      </c>
    </row>
    <row r="4569" spans="1:18" x14ac:dyDescent="0.25">
      <c r="A4569" s="1">
        <v>35641</v>
      </c>
      <c r="B4569">
        <v>94.5</v>
      </c>
      <c r="C4569">
        <v>95.625</v>
      </c>
      <c r="D4569">
        <v>94.406197000000006</v>
      </c>
      <c r="E4569">
        <v>95.406197000000006</v>
      </c>
      <c r="F4569">
        <v>4839800</v>
      </c>
      <c r="G4569">
        <v>69.140652000000003</v>
      </c>
      <c r="H4569" s="6">
        <f t="shared" si="150"/>
        <v>9.0410613756613703E-2</v>
      </c>
      <c r="R4569" s="6">
        <f t="shared" si="151"/>
        <v>9.589386243386306E-3</v>
      </c>
    </row>
    <row r="4570" spans="1:18" x14ac:dyDescent="0.25">
      <c r="A4570" s="1">
        <v>35640</v>
      </c>
      <c r="B4570">
        <v>93.625</v>
      </c>
      <c r="C4570">
        <v>94.468697000000006</v>
      </c>
      <c r="D4570">
        <v>93.421798999999993</v>
      </c>
      <c r="E4570">
        <v>94.281197000000006</v>
      </c>
      <c r="F4570">
        <v>2737100</v>
      </c>
      <c r="G4570">
        <v>68.325367</v>
      </c>
      <c r="H4570" s="6">
        <f t="shared" si="150"/>
        <v>9.2991220293724905E-2</v>
      </c>
      <c r="R4570" s="6">
        <f t="shared" si="151"/>
        <v>7.0087797062750963E-3</v>
      </c>
    </row>
    <row r="4571" spans="1:18" x14ac:dyDescent="0.25">
      <c r="A4571" s="1">
        <v>35639</v>
      </c>
      <c r="B4571">
        <v>94.25</v>
      </c>
      <c r="C4571">
        <v>94.5625</v>
      </c>
      <c r="D4571">
        <v>93.5</v>
      </c>
      <c r="E4571">
        <v>93.968697000000006</v>
      </c>
      <c r="F4571">
        <v>2794700</v>
      </c>
      <c r="G4571">
        <v>68.098899000000003</v>
      </c>
      <c r="H4571" s="6">
        <f t="shared" si="150"/>
        <v>0.10298464721485405</v>
      </c>
      <c r="R4571" s="6">
        <f t="shared" si="151"/>
        <v>-2.9846472148540486E-3</v>
      </c>
    </row>
    <row r="4572" spans="1:18" x14ac:dyDescent="0.25">
      <c r="A4572" s="1">
        <v>35636</v>
      </c>
      <c r="B4572">
        <v>94.5625</v>
      </c>
      <c r="C4572">
        <v>94.8125</v>
      </c>
      <c r="D4572">
        <v>93.625</v>
      </c>
      <c r="E4572">
        <v>94.031197000000006</v>
      </c>
      <c r="F4572">
        <v>2364800</v>
      </c>
      <c r="G4572">
        <v>68.144193000000001</v>
      </c>
      <c r="H4572" s="6">
        <f t="shared" si="150"/>
        <v>0.10561853800396558</v>
      </c>
      <c r="R4572" s="6">
        <f t="shared" si="151"/>
        <v>-5.6185380039655685E-3</v>
      </c>
    </row>
    <row r="4573" spans="1:18" x14ac:dyDescent="0.25">
      <c r="A4573" s="1">
        <v>35635</v>
      </c>
      <c r="B4573">
        <v>93.9375</v>
      </c>
      <c r="C4573">
        <v>94.265602000000001</v>
      </c>
      <c r="D4573">
        <v>92.6875</v>
      </c>
      <c r="E4573">
        <v>94.093697000000006</v>
      </c>
      <c r="F4573">
        <v>4152700</v>
      </c>
      <c r="G4573">
        <v>68.189486000000002</v>
      </c>
      <c r="H4573" s="6">
        <f t="shared" si="150"/>
        <v>9.8337224218230143E-2</v>
      </c>
      <c r="R4573" s="6">
        <f t="shared" si="151"/>
        <v>1.6627757817698568E-3</v>
      </c>
    </row>
    <row r="4574" spans="1:18" x14ac:dyDescent="0.25">
      <c r="A4574" s="1">
        <v>35634</v>
      </c>
      <c r="B4574">
        <v>93.9375</v>
      </c>
      <c r="C4574">
        <v>94.484298999999993</v>
      </c>
      <c r="D4574">
        <v>93.531197000000006</v>
      </c>
      <c r="E4574">
        <v>93.656197000000006</v>
      </c>
      <c r="F4574">
        <v>3204300</v>
      </c>
      <c r="G4574">
        <v>67.872431000000006</v>
      </c>
      <c r="H4574" s="6">
        <f t="shared" si="150"/>
        <v>0.10299457618097134</v>
      </c>
      <c r="R4574" s="6">
        <f t="shared" si="151"/>
        <v>-2.9945761809713274E-3</v>
      </c>
    </row>
    <row r="4575" spans="1:18" x14ac:dyDescent="0.25">
      <c r="A4575" s="1">
        <v>35633</v>
      </c>
      <c r="B4575">
        <v>91.6875</v>
      </c>
      <c r="C4575">
        <v>93.796798999999993</v>
      </c>
      <c r="D4575">
        <v>91.625</v>
      </c>
      <c r="E4575">
        <v>93.734298999999993</v>
      </c>
      <c r="F4575">
        <v>4243400</v>
      </c>
      <c r="G4575">
        <v>67.929032000000007</v>
      </c>
      <c r="H4575" s="6">
        <f t="shared" si="150"/>
        <v>7.767635719154746E-2</v>
      </c>
      <c r="R4575" s="6">
        <f t="shared" si="151"/>
        <v>2.2323642808452546E-2</v>
      </c>
    </row>
    <row r="4576" spans="1:18" x14ac:dyDescent="0.25">
      <c r="A4576" s="1">
        <v>35632</v>
      </c>
      <c r="B4576">
        <v>91.281197000000006</v>
      </c>
      <c r="C4576">
        <v>91.593697000000006</v>
      </c>
      <c r="D4576">
        <v>90.6875</v>
      </c>
      <c r="E4576">
        <v>91.3125</v>
      </c>
      <c r="F4576">
        <v>3810300</v>
      </c>
      <c r="G4576">
        <v>66.173959999999994</v>
      </c>
      <c r="H4576" s="6">
        <f t="shared" si="150"/>
        <v>9.9657070667029113E-2</v>
      </c>
      <c r="R4576" s="6">
        <f t="shared" si="151"/>
        <v>3.429293329708865E-4</v>
      </c>
    </row>
    <row r="4577" spans="1:18" x14ac:dyDescent="0.25">
      <c r="A4577" s="1">
        <v>35629</v>
      </c>
      <c r="B4577">
        <v>93.015602000000001</v>
      </c>
      <c r="C4577">
        <v>93.218697000000006</v>
      </c>
      <c r="D4577">
        <v>91.0625</v>
      </c>
      <c r="E4577">
        <v>91.296798999999993</v>
      </c>
      <c r="F4577">
        <v>3961900</v>
      </c>
      <c r="G4577">
        <v>66.162581000000003</v>
      </c>
      <c r="H4577" s="6">
        <f t="shared" si="150"/>
        <v>0.11847865264582182</v>
      </c>
      <c r="R4577" s="6">
        <f t="shared" si="151"/>
        <v>-1.8478652645821807E-2</v>
      </c>
    </row>
    <row r="4578" spans="1:18" x14ac:dyDescent="0.25">
      <c r="A4578" s="1">
        <v>35628</v>
      </c>
      <c r="B4578">
        <v>93.625</v>
      </c>
      <c r="C4578">
        <v>93.8125</v>
      </c>
      <c r="D4578">
        <v>92.781197000000006</v>
      </c>
      <c r="E4578">
        <v>93.281197000000006</v>
      </c>
      <c r="F4578">
        <v>1794800</v>
      </c>
      <c r="G4578">
        <v>67.600668999999996</v>
      </c>
      <c r="H4578" s="6">
        <f t="shared" si="150"/>
        <v>0.10367212817089447</v>
      </c>
      <c r="R4578" s="6">
        <f t="shared" si="151"/>
        <v>-3.6721281708944628E-3</v>
      </c>
    </row>
    <row r="4579" spans="1:18" x14ac:dyDescent="0.25">
      <c r="A4579" s="1">
        <v>35627</v>
      </c>
      <c r="B4579">
        <v>93.125</v>
      </c>
      <c r="C4579">
        <v>94.093697000000006</v>
      </c>
      <c r="D4579">
        <v>92.890602000000001</v>
      </c>
      <c r="E4579">
        <v>93.75</v>
      </c>
      <c r="F4579">
        <v>2621300</v>
      </c>
      <c r="G4579">
        <v>67.94041</v>
      </c>
      <c r="H4579" s="6">
        <f t="shared" si="150"/>
        <v>9.3288590604026847E-2</v>
      </c>
      <c r="R4579" s="6">
        <f t="shared" si="151"/>
        <v>6.7114093959731542E-3</v>
      </c>
    </row>
    <row r="4580" spans="1:18" x14ac:dyDescent="0.25">
      <c r="A4580" s="1">
        <v>35626</v>
      </c>
      <c r="B4580">
        <v>92.3125</v>
      </c>
      <c r="C4580">
        <v>92.765602000000001</v>
      </c>
      <c r="D4580">
        <v>91.468697000000006</v>
      </c>
      <c r="E4580">
        <v>92.531197000000006</v>
      </c>
      <c r="F4580">
        <v>2983100</v>
      </c>
      <c r="G4580">
        <v>67.057146000000003</v>
      </c>
      <c r="H4580" s="6">
        <f t="shared" si="150"/>
        <v>9.7630905890318156E-2</v>
      </c>
      <c r="R4580" s="6">
        <f t="shared" si="151"/>
        <v>2.3690941096818517E-3</v>
      </c>
    </row>
    <row r="4581" spans="1:18" x14ac:dyDescent="0.25">
      <c r="A4581" s="1">
        <v>35625</v>
      </c>
      <c r="B4581">
        <v>91.890602000000001</v>
      </c>
      <c r="C4581">
        <v>92.3125</v>
      </c>
      <c r="D4581">
        <v>91.218697000000006</v>
      </c>
      <c r="E4581">
        <v>92.0625</v>
      </c>
      <c r="F4581">
        <v>3186400</v>
      </c>
      <c r="G4581">
        <v>66.717483000000001</v>
      </c>
      <c r="H4581" s="6">
        <f t="shared" si="150"/>
        <v>9.8129319035258927E-2</v>
      </c>
      <c r="R4581" s="6">
        <f t="shared" si="151"/>
        <v>1.8706809647410817E-3</v>
      </c>
    </row>
    <row r="4582" spans="1:18" x14ac:dyDescent="0.25">
      <c r="A4582" s="1">
        <v>35622</v>
      </c>
      <c r="B4582">
        <v>91.593697000000006</v>
      </c>
      <c r="C4582">
        <v>92.1875</v>
      </c>
      <c r="D4582">
        <v>91.375</v>
      </c>
      <c r="E4582">
        <v>91.781197000000006</v>
      </c>
      <c r="F4582">
        <v>2258900</v>
      </c>
      <c r="G4582">
        <v>66.513622999999995</v>
      </c>
      <c r="H4582" s="6">
        <f t="shared" si="150"/>
        <v>9.7952915908613242E-2</v>
      </c>
      <c r="R4582" s="6">
        <f t="shared" si="151"/>
        <v>2.0470840913867686E-3</v>
      </c>
    </row>
    <row r="4583" spans="1:18" x14ac:dyDescent="0.25">
      <c r="A4583" s="1">
        <v>35621</v>
      </c>
      <c r="B4583">
        <v>91.125</v>
      </c>
      <c r="C4583">
        <v>91.843697000000006</v>
      </c>
      <c r="D4583">
        <v>90.484298999999993</v>
      </c>
      <c r="E4583">
        <v>91.468697000000006</v>
      </c>
      <c r="F4583">
        <v>2072200</v>
      </c>
      <c r="G4583">
        <v>66.287154999999998</v>
      </c>
      <c r="H4583" s="6">
        <f t="shared" si="150"/>
        <v>9.6228290809327793E-2</v>
      </c>
      <c r="R4583" s="6">
        <f t="shared" si="151"/>
        <v>3.7717091906722187E-3</v>
      </c>
    </row>
    <row r="4584" spans="1:18" x14ac:dyDescent="0.25">
      <c r="A4584" s="1">
        <v>35620</v>
      </c>
      <c r="B4584">
        <v>92.3125</v>
      </c>
      <c r="C4584">
        <v>92.375</v>
      </c>
      <c r="D4584">
        <v>90.031197000000006</v>
      </c>
      <c r="E4584">
        <v>91.0625</v>
      </c>
      <c r="F4584">
        <v>5390300</v>
      </c>
      <c r="G4584">
        <v>65.992784999999998</v>
      </c>
      <c r="H4584" s="6">
        <f t="shared" si="150"/>
        <v>0.11354096140825999</v>
      </c>
      <c r="R4584" s="6">
        <f t="shared" si="151"/>
        <v>-1.3540961408259987E-2</v>
      </c>
    </row>
    <row r="4585" spans="1:18" x14ac:dyDescent="0.25">
      <c r="A4585" s="1">
        <v>35619</v>
      </c>
      <c r="B4585">
        <v>91.25</v>
      </c>
      <c r="C4585">
        <v>92.1875</v>
      </c>
      <c r="D4585">
        <v>91.1875</v>
      </c>
      <c r="E4585">
        <v>92.078102000000001</v>
      </c>
      <c r="F4585">
        <v>3396500</v>
      </c>
      <c r="G4585">
        <v>66.728790000000004</v>
      </c>
      <c r="H4585" s="6">
        <f t="shared" si="150"/>
        <v>9.0924909589041092E-2</v>
      </c>
      <c r="R4585" s="6">
        <f t="shared" si="151"/>
        <v>9.0750904109589171E-3</v>
      </c>
    </row>
    <row r="4586" spans="1:18" x14ac:dyDescent="0.25">
      <c r="A4586" s="1">
        <v>35618</v>
      </c>
      <c r="B4586">
        <v>92.375</v>
      </c>
      <c r="C4586">
        <v>92.5</v>
      </c>
      <c r="D4586">
        <v>90.906197000000006</v>
      </c>
      <c r="E4586">
        <v>91.125</v>
      </c>
      <c r="F4586">
        <v>1158600</v>
      </c>
      <c r="G4586">
        <v>66.038078999999996</v>
      </c>
      <c r="H4586" s="6">
        <f t="shared" si="150"/>
        <v>0.11353179972936402</v>
      </c>
      <c r="R4586" s="6">
        <f t="shared" si="151"/>
        <v>-1.3531799729364006E-2</v>
      </c>
    </row>
    <row r="4587" spans="1:18" x14ac:dyDescent="0.25">
      <c r="A4587" s="1">
        <v>35614</v>
      </c>
      <c r="B4587">
        <v>91.875</v>
      </c>
      <c r="C4587">
        <v>92.156197000000006</v>
      </c>
      <c r="D4587">
        <v>91.468697000000006</v>
      </c>
      <c r="E4587">
        <v>92.0625</v>
      </c>
      <c r="F4587">
        <v>2539100</v>
      </c>
      <c r="G4587">
        <v>66.717483000000001</v>
      </c>
      <c r="H4587" s="6">
        <f t="shared" si="150"/>
        <v>9.7959183673469397E-2</v>
      </c>
      <c r="R4587" s="6">
        <f t="shared" si="151"/>
        <v>2.0408163265306124E-3</v>
      </c>
    </row>
    <row r="4588" spans="1:18" x14ac:dyDescent="0.25">
      <c r="A4588" s="1">
        <v>35613</v>
      </c>
      <c r="B4588">
        <v>89.5625</v>
      </c>
      <c r="C4588">
        <v>90.8125</v>
      </c>
      <c r="D4588">
        <v>89.218697000000006</v>
      </c>
      <c r="E4588">
        <v>90.8125</v>
      </c>
      <c r="F4588">
        <v>1961800</v>
      </c>
      <c r="G4588">
        <v>65.811610999999999</v>
      </c>
      <c r="H4588" s="6">
        <f t="shared" si="150"/>
        <v>8.6043265875785077E-2</v>
      </c>
      <c r="R4588" s="6">
        <f t="shared" si="151"/>
        <v>1.3956734124214934E-2</v>
      </c>
    </row>
    <row r="4589" spans="1:18" x14ac:dyDescent="0.25">
      <c r="A4589" s="1">
        <v>35612</v>
      </c>
      <c r="B4589">
        <v>88.5</v>
      </c>
      <c r="C4589">
        <v>89.5625</v>
      </c>
      <c r="D4589">
        <v>88.390602000000001</v>
      </c>
      <c r="E4589">
        <v>89.343697000000006</v>
      </c>
      <c r="F4589">
        <v>1749000</v>
      </c>
      <c r="G4589">
        <v>64.747172000000006</v>
      </c>
      <c r="H4589" s="6">
        <f t="shared" si="150"/>
        <v>9.0466700564971692E-2</v>
      </c>
      <c r="R4589" s="6">
        <f t="shared" si="151"/>
        <v>9.5332994350283157E-3</v>
      </c>
    </row>
    <row r="4590" spans="1:18" x14ac:dyDescent="0.25">
      <c r="A4590" s="1">
        <v>35611</v>
      </c>
      <c r="B4590">
        <v>88.906197000000006</v>
      </c>
      <c r="C4590">
        <v>89.468697000000006</v>
      </c>
      <c r="D4590">
        <v>87.875</v>
      </c>
      <c r="E4590">
        <v>88.3125</v>
      </c>
      <c r="F4590">
        <v>2384900</v>
      </c>
      <c r="G4590">
        <v>63.999865999999997</v>
      </c>
      <c r="H4590" s="6">
        <f t="shared" si="150"/>
        <v>0.10667779097558303</v>
      </c>
      <c r="R4590" s="6">
        <f t="shared" si="151"/>
        <v>-6.6777909755830166E-3</v>
      </c>
    </row>
    <row r="4591" spans="1:18" x14ac:dyDescent="0.25">
      <c r="A4591" s="1">
        <v>35608</v>
      </c>
      <c r="B4591">
        <v>88.968697000000006</v>
      </c>
      <c r="C4591">
        <v>89.718697000000006</v>
      </c>
      <c r="D4591">
        <v>88.6875</v>
      </c>
      <c r="E4591">
        <v>88.906197000000006</v>
      </c>
      <c r="F4591">
        <v>2617900</v>
      </c>
      <c r="G4591">
        <v>64.430116999999996</v>
      </c>
      <c r="H4591" s="6">
        <f t="shared" si="150"/>
        <v>0.10070249427166501</v>
      </c>
      <c r="R4591" s="6">
        <f t="shared" si="151"/>
        <v>-7.0249427166501038E-4</v>
      </c>
    </row>
    <row r="4592" spans="1:18" x14ac:dyDescent="0.25">
      <c r="A4592" s="1">
        <v>35607</v>
      </c>
      <c r="B4592">
        <v>88.843697000000006</v>
      </c>
      <c r="C4592">
        <v>89.625</v>
      </c>
      <c r="D4592">
        <v>87.6875</v>
      </c>
      <c r="E4592">
        <v>88.5625</v>
      </c>
      <c r="F4592">
        <v>2569900</v>
      </c>
      <c r="G4592">
        <v>64.181040999999993</v>
      </c>
      <c r="H4592" s="6">
        <f t="shared" si="150"/>
        <v>0.10316507540202888</v>
      </c>
      <c r="R4592" s="6">
        <f t="shared" si="151"/>
        <v>-3.1650754020288675E-3</v>
      </c>
    </row>
    <row r="4593" spans="1:18" x14ac:dyDescent="0.25">
      <c r="A4593" s="1">
        <v>35606</v>
      </c>
      <c r="B4593">
        <v>89.484298999999993</v>
      </c>
      <c r="C4593">
        <v>90.25</v>
      </c>
      <c r="D4593">
        <v>87.9375</v>
      </c>
      <c r="E4593">
        <v>89</v>
      </c>
      <c r="F4593">
        <v>4708900</v>
      </c>
      <c r="G4593">
        <v>64.498096000000004</v>
      </c>
      <c r="H4593" s="6">
        <f t="shared" si="150"/>
        <v>0.10541211145879338</v>
      </c>
      <c r="R4593" s="6">
        <f t="shared" si="151"/>
        <v>-5.4121114587933799E-3</v>
      </c>
    </row>
    <row r="4594" spans="1:18" x14ac:dyDescent="0.25">
      <c r="A4594" s="1">
        <v>35605</v>
      </c>
      <c r="B4594">
        <v>88.25</v>
      </c>
      <c r="C4594">
        <v>89.875</v>
      </c>
      <c r="D4594">
        <v>88</v>
      </c>
      <c r="E4594">
        <v>89.625</v>
      </c>
      <c r="F4594">
        <v>4895100</v>
      </c>
      <c r="G4594">
        <v>64.951031999999998</v>
      </c>
      <c r="H4594" s="6">
        <f t="shared" si="150"/>
        <v>8.441926345609066E-2</v>
      </c>
      <c r="R4594" s="6">
        <f t="shared" si="151"/>
        <v>1.5580736543909348E-2</v>
      </c>
    </row>
    <row r="4595" spans="1:18" x14ac:dyDescent="0.25">
      <c r="A4595" s="1">
        <v>35604</v>
      </c>
      <c r="B4595">
        <v>89.406197000000006</v>
      </c>
      <c r="C4595">
        <v>89.906197000000006</v>
      </c>
      <c r="D4595">
        <v>87.343697000000006</v>
      </c>
      <c r="E4595">
        <v>87.406197000000006</v>
      </c>
      <c r="F4595">
        <v>3991500</v>
      </c>
      <c r="G4595">
        <v>63.343069999999997</v>
      </c>
      <c r="H4595" s="6">
        <f t="shared" si="150"/>
        <v>0.12236981402978141</v>
      </c>
      <c r="R4595" s="6">
        <f t="shared" si="151"/>
        <v>-2.2369814029781401E-2</v>
      </c>
    </row>
    <row r="4596" spans="1:18" x14ac:dyDescent="0.25">
      <c r="A4596" s="1">
        <v>35601</v>
      </c>
      <c r="B4596">
        <v>89.9375</v>
      </c>
      <c r="C4596">
        <v>90.343697000000006</v>
      </c>
      <c r="D4596">
        <v>89.5</v>
      </c>
      <c r="E4596">
        <v>89.578102000000001</v>
      </c>
      <c r="F4596">
        <v>1396900</v>
      </c>
      <c r="G4596">
        <v>64.917045000000002</v>
      </c>
      <c r="H4596" s="6">
        <f t="shared" si="150"/>
        <v>0.10399608617095205</v>
      </c>
      <c r="R4596" s="6">
        <f t="shared" si="151"/>
        <v>-3.9960861709520366E-3</v>
      </c>
    </row>
    <row r="4597" spans="1:18" x14ac:dyDescent="0.25">
      <c r="A4597" s="1">
        <v>35600</v>
      </c>
      <c r="B4597">
        <v>89.609298999999993</v>
      </c>
      <c r="C4597">
        <v>90.5</v>
      </c>
      <c r="D4597">
        <v>89.375</v>
      </c>
      <c r="E4597">
        <v>90.234298999999993</v>
      </c>
      <c r="F4597">
        <v>2029900</v>
      </c>
      <c r="G4597">
        <v>65.138945000000007</v>
      </c>
      <c r="H4597" s="6">
        <f t="shared" si="150"/>
        <v>9.3025277432423614E-2</v>
      </c>
      <c r="R4597" s="6">
        <f t="shared" si="151"/>
        <v>6.9747225675763861E-3</v>
      </c>
    </row>
    <row r="4598" spans="1:18" x14ac:dyDescent="0.25">
      <c r="A4598" s="1">
        <v>35599</v>
      </c>
      <c r="B4598">
        <v>89.125</v>
      </c>
      <c r="C4598">
        <v>89.625</v>
      </c>
      <c r="D4598">
        <v>88.968697000000006</v>
      </c>
      <c r="E4598">
        <v>89.3125</v>
      </c>
      <c r="F4598">
        <v>1971900</v>
      </c>
      <c r="G4598">
        <v>64.473511000000002</v>
      </c>
      <c r="H4598" s="6">
        <f t="shared" si="150"/>
        <v>9.7896213183730721E-2</v>
      </c>
      <c r="R4598" s="6">
        <f t="shared" si="151"/>
        <v>2.1037868162692847E-3</v>
      </c>
    </row>
    <row r="4599" spans="1:18" x14ac:dyDescent="0.25">
      <c r="A4599" s="1">
        <v>35598</v>
      </c>
      <c r="B4599">
        <v>89.4375</v>
      </c>
      <c r="C4599">
        <v>90.234298999999993</v>
      </c>
      <c r="D4599">
        <v>88.9375</v>
      </c>
      <c r="E4599">
        <v>89.625</v>
      </c>
      <c r="F4599">
        <v>2048100</v>
      </c>
      <c r="G4599">
        <v>64.699100000000001</v>
      </c>
      <c r="H4599" s="6">
        <f t="shared" si="150"/>
        <v>9.7903563941299801E-2</v>
      </c>
      <c r="R4599" s="6">
        <f t="shared" si="151"/>
        <v>2.0964360587002098E-3</v>
      </c>
    </row>
    <row r="4600" spans="1:18" x14ac:dyDescent="0.25">
      <c r="A4600" s="1">
        <v>35597</v>
      </c>
      <c r="B4600">
        <v>89.75</v>
      </c>
      <c r="C4600">
        <v>90</v>
      </c>
      <c r="D4600">
        <v>89.468697000000006</v>
      </c>
      <c r="E4600">
        <v>89.75</v>
      </c>
      <c r="F4600">
        <v>800400</v>
      </c>
      <c r="G4600">
        <v>64.789336000000006</v>
      </c>
      <c r="H4600" s="6">
        <f t="shared" si="150"/>
        <v>0.1</v>
      </c>
      <c r="R4600" s="6">
        <f t="shared" si="151"/>
        <v>0</v>
      </c>
    </row>
    <row r="4601" spans="1:18" x14ac:dyDescent="0.25">
      <c r="A4601" s="1">
        <v>35594</v>
      </c>
      <c r="B4601">
        <v>89.0625</v>
      </c>
      <c r="C4601">
        <v>90</v>
      </c>
      <c r="D4601">
        <v>88.906197000000006</v>
      </c>
      <c r="E4601">
        <v>89.718697000000006</v>
      </c>
      <c r="F4601">
        <v>2132900</v>
      </c>
      <c r="G4601">
        <v>64.766739000000001</v>
      </c>
      <c r="H4601" s="6">
        <f t="shared" si="150"/>
        <v>9.2632174035087653E-2</v>
      </c>
      <c r="R4601" s="6">
        <f t="shared" si="151"/>
        <v>7.3678259649123468E-3</v>
      </c>
    </row>
    <row r="4602" spans="1:18" x14ac:dyDescent="0.25">
      <c r="A4602" s="1">
        <v>35593</v>
      </c>
      <c r="B4602">
        <v>87.875</v>
      </c>
      <c r="C4602">
        <v>89</v>
      </c>
      <c r="D4602">
        <v>87.5625</v>
      </c>
      <c r="E4602">
        <v>88.968697000000006</v>
      </c>
      <c r="F4602">
        <v>4273300</v>
      </c>
      <c r="G4602">
        <v>64.225324000000001</v>
      </c>
      <c r="H4602" s="6">
        <f t="shared" si="150"/>
        <v>8.7553945945945885E-2</v>
      </c>
      <c r="R4602" s="6">
        <f t="shared" si="151"/>
        <v>1.2446054054054122E-2</v>
      </c>
    </row>
    <row r="4603" spans="1:18" x14ac:dyDescent="0.25">
      <c r="A4603" s="1">
        <v>35592</v>
      </c>
      <c r="B4603">
        <v>87</v>
      </c>
      <c r="C4603">
        <v>87.406197000000006</v>
      </c>
      <c r="D4603">
        <v>86.828102000000001</v>
      </c>
      <c r="E4603">
        <v>87.281197000000006</v>
      </c>
      <c r="F4603">
        <v>1673800</v>
      </c>
      <c r="G4603">
        <v>63.00714</v>
      </c>
      <c r="H4603" s="6">
        <f t="shared" si="150"/>
        <v>9.6767850574712586E-2</v>
      </c>
      <c r="R4603" s="6">
        <f t="shared" si="151"/>
        <v>3.2321494252874243E-3</v>
      </c>
    </row>
    <row r="4604" spans="1:18" x14ac:dyDescent="0.25">
      <c r="A4604" s="1">
        <v>35591</v>
      </c>
      <c r="B4604">
        <v>86.843697000000006</v>
      </c>
      <c r="C4604">
        <v>87.406197000000006</v>
      </c>
      <c r="D4604">
        <v>86.5</v>
      </c>
      <c r="E4604">
        <v>87.078102000000001</v>
      </c>
      <c r="F4604">
        <v>1217500</v>
      </c>
      <c r="G4604">
        <v>62.860528000000002</v>
      </c>
      <c r="H4604" s="6">
        <f t="shared" si="150"/>
        <v>9.7300840382232981E-2</v>
      </c>
      <c r="R4604" s="6">
        <f t="shared" si="151"/>
        <v>2.6991596177670246E-3</v>
      </c>
    </row>
    <row r="4605" spans="1:18" x14ac:dyDescent="0.25">
      <c r="A4605" s="1">
        <v>35590</v>
      </c>
      <c r="B4605">
        <v>86.4375</v>
      </c>
      <c r="C4605">
        <v>86.875</v>
      </c>
      <c r="D4605">
        <v>86.343697000000006</v>
      </c>
      <c r="E4605">
        <v>86.8125</v>
      </c>
      <c r="F4605">
        <v>1823400</v>
      </c>
      <c r="G4605">
        <v>62.668793999999998</v>
      </c>
      <c r="H4605" s="6">
        <f t="shared" si="150"/>
        <v>9.5661605206073752E-2</v>
      </c>
      <c r="R4605" s="6">
        <f t="shared" si="151"/>
        <v>4.3383947939262474E-3</v>
      </c>
    </row>
    <row r="4606" spans="1:18" x14ac:dyDescent="0.25">
      <c r="A4606" s="1">
        <v>35587</v>
      </c>
      <c r="B4606">
        <v>84.593697000000006</v>
      </c>
      <c r="C4606">
        <v>86.4375</v>
      </c>
      <c r="D4606">
        <v>84.593697000000006</v>
      </c>
      <c r="E4606">
        <v>86.375</v>
      </c>
      <c r="F4606">
        <v>1511100</v>
      </c>
      <c r="G4606">
        <v>62.352967999999997</v>
      </c>
      <c r="H4606" s="6">
        <f t="shared" si="150"/>
        <v>7.8942840150372035E-2</v>
      </c>
      <c r="R4606" s="6">
        <f t="shared" si="151"/>
        <v>2.1057159849627968E-2</v>
      </c>
    </row>
    <row r="4607" spans="1:18" x14ac:dyDescent="0.25">
      <c r="A4607" s="1">
        <v>35586</v>
      </c>
      <c r="B4607">
        <v>84.593697000000006</v>
      </c>
      <c r="C4607">
        <v>85.3125</v>
      </c>
      <c r="D4607">
        <v>84.421798999999993</v>
      </c>
      <c r="E4607">
        <v>84.718697000000006</v>
      </c>
      <c r="F4607">
        <v>1180800</v>
      </c>
      <c r="G4607">
        <v>61.157305000000001</v>
      </c>
      <c r="H4607" s="6">
        <f t="shared" si="150"/>
        <v>9.8522348538567839E-2</v>
      </c>
      <c r="R4607" s="6">
        <f t="shared" si="151"/>
        <v>1.4776514614321678E-3</v>
      </c>
    </row>
    <row r="4608" spans="1:18" x14ac:dyDescent="0.25">
      <c r="A4608" s="1">
        <v>35585</v>
      </c>
      <c r="B4608">
        <v>84.531197000000006</v>
      </c>
      <c r="C4608">
        <v>84.75</v>
      </c>
      <c r="D4608">
        <v>84.078102000000001</v>
      </c>
      <c r="E4608">
        <v>84.406197000000006</v>
      </c>
      <c r="F4608">
        <v>1063100</v>
      </c>
      <c r="G4608">
        <v>60.931714999999997</v>
      </c>
      <c r="H4608" s="6">
        <f t="shared" si="150"/>
        <v>0.10147874399554523</v>
      </c>
      <c r="R4608" s="6">
        <f t="shared" si="151"/>
        <v>-1.4787439955452186E-3</v>
      </c>
    </row>
    <row r="4609" spans="1:18" x14ac:dyDescent="0.25">
      <c r="A4609" s="1">
        <v>35584</v>
      </c>
      <c r="B4609">
        <v>84.406197000000006</v>
      </c>
      <c r="C4609">
        <v>85.4375</v>
      </c>
      <c r="D4609">
        <v>84.343697000000006</v>
      </c>
      <c r="E4609">
        <v>84.5</v>
      </c>
      <c r="F4609">
        <v>1562100</v>
      </c>
      <c r="G4609">
        <v>60.999431000000001</v>
      </c>
      <c r="H4609" s="6">
        <f t="shared" si="150"/>
        <v>9.8888671645756127E-2</v>
      </c>
      <c r="R4609" s="6">
        <f t="shared" si="151"/>
        <v>1.1113283542438725E-3</v>
      </c>
    </row>
    <row r="4610" spans="1:18" x14ac:dyDescent="0.25">
      <c r="A4610" s="1">
        <v>35583</v>
      </c>
      <c r="B4610">
        <v>85.343697000000006</v>
      </c>
      <c r="C4610">
        <v>85.5</v>
      </c>
      <c r="D4610">
        <v>84.718697000000006</v>
      </c>
      <c r="E4610">
        <v>84.781197000000006</v>
      </c>
      <c r="F4610">
        <v>1479100</v>
      </c>
      <c r="G4610">
        <v>61.202423000000003</v>
      </c>
      <c r="H4610" s="6">
        <f t="shared" si="150"/>
        <v>0.10659099640363599</v>
      </c>
      <c r="R4610" s="6">
        <f t="shared" si="151"/>
        <v>-6.5909964036359936E-3</v>
      </c>
    </row>
    <row r="4611" spans="1:18" x14ac:dyDescent="0.25">
      <c r="A4611" s="1">
        <v>35580</v>
      </c>
      <c r="B4611">
        <v>83.218697000000006</v>
      </c>
      <c r="C4611">
        <v>85.5625</v>
      </c>
      <c r="D4611">
        <v>83.125</v>
      </c>
      <c r="E4611">
        <v>85.156197000000006</v>
      </c>
      <c r="F4611">
        <v>2143300</v>
      </c>
      <c r="G4611">
        <v>61.473129999999998</v>
      </c>
      <c r="H4611" s="6">
        <f t="shared" ref="H4611:H4674" si="152">(B4611-E4611)/B4611+0.1</f>
        <v>7.6717972404686904E-2</v>
      </c>
      <c r="R4611" s="6">
        <f t="shared" si="151"/>
        <v>2.3282027595313105E-2</v>
      </c>
    </row>
    <row r="4612" spans="1:18" x14ac:dyDescent="0.25">
      <c r="A4612" s="1">
        <v>35579</v>
      </c>
      <c r="B4612">
        <v>85.093697000000006</v>
      </c>
      <c r="C4612">
        <v>85.25</v>
      </c>
      <c r="D4612">
        <v>84.5</v>
      </c>
      <c r="E4612">
        <v>84.609298999999993</v>
      </c>
      <c r="F4612">
        <v>1282700</v>
      </c>
      <c r="G4612">
        <v>61.078332000000003</v>
      </c>
      <c r="H4612" s="6">
        <f t="shared" si="152"/>
        <v>0.10569252502920415</v>
      </c>
      <c r="R4612" s="6">
        <f t="shared" ref="R4612:R4675" si="153">(E4612-B4612)/B4612</f>
        <v>-5.6925250292041369E-3</v>
      </c>
    </row>
    <row r="4613" spans="1:18" x14ac:dyDescent="0.25">
      <c r="A4613" s="1">
        <v>35578</v>
      </c>
      <c r="B4613">
        <v>85.125</v>
      </c>
      <c r="C4613">
        <v>85.453102000000001</v>
      </c>
      <c r="D4613">
        <v>84.515602000000001</v>
      </c>
      <c r="E4613">
        <v>85.109298999999993</v>
      </c>
      <c r="F4613">
        <v>716700</v>
      </c>
      <c r="G4613">
        <v>61.439275000000002</v>
      </c>
      <c r="H4613" s="6">
        <f t="shared" si="152"/>
        <v>0.10018444640234958</v>
      </c>
      <c r="R4613" s="6">
        <f t="shared" si="153"/>
        <v>-1.8444640234956911E-4</v>
      </c>
    </row>
    <row r="4614" spans="1:18" x14ac:dyDescent="0.25">
      <c r="A4614" s="1">
        <v>35577</v>
      </c>
      <c r="B4614">
        <v>84.375</v>
      </c>
      <c r="C4614">
        <v>85.531197000000006</v>
      </c>
      <c r="D4614">
        <v>84.265602000000001</v>
      </c>
      <c r="E4614">
        <v>85.125</v>
      </c>
      <c r="F4614">
        <v>1531000</v>
      </c>
      <c r="G4614">
        <v>61.450609999999998</v>
      </c>
      <c r="H4614" s="6">
        <f t="shared" si="152"/>
        <v>9.1111111111111115E-2</v>
      </c>
      <c r="R4614" s="6">
        <f t="shared" si="153"/>
        <v>8.8888888888888889E-3</v>
      </c>
    </row>
    <row r="4615" spans="1:18" x14ac:dyDescent="0.25">
      <c r="A4615" s="1">
        <v>35573</v>
      </c>
      <c r="B4615">
        <v>84.375</v>
      </c>
      <c r="C4615">
        <v>85.218697000000006</v>
      </c>
      <c r="D4615">
        <v>84.156197000000006</v>
      </c>
      <c r="E4615">
        <v>84.781197000000006</v>
      </c>
      <c r="F4615">
        <v>644400</v>
      </c>
      <c r="G4615">
        <v>61.202423000000003</v>
      </c>
      <c r="H4615" s="6">
        <f t="shared" si="152"/>
        <v>9.5185813333333272E-2</v>
      </c>
      <c r="R4615" s="6">
        <f t="shared" si="153"/>
        <v>4.8141866666667364E-3</v>
      </c>
    </row>
    <row r="4616" spans="1:18" x14ac:dyDescent="0.25">
      <c r="A4616" s="1">
        <v>35572</v>
      </c>
      <c r="B4616">
        <v>84.375</v>
      </c>
      <c r="C4616">
        <v>84.468697000000006</v>
      </c>
      <c r="D4616">
        <v>83.5625</v>
      </c>
      <c r="E4616">
        <v>84</v>
      </c>
      <c r="F4616">
        <v>907600</v>
      </c>
      <c r="G4616">
        <v>60.638486999999998</v>
      </c>
      <c r="H4616" s="6">
        <f t="shared" si="152"/>
        <v>0.10444444444444445</v>
      </c>
      <c r="R4616" s="6">
        <f t="shared" si="153"/>
        <v>-4.4444444444444444E-3</v>
      </c>
    </row>
    <row r="4617" spans="1:18" x14ac:dyDescent="0.25">
      <c r="A4617" s="1">
        <v>35571</v>
      </c>
      <c r="B4617">
        <v>84.6875</v>
      </c>
      <c r="C4617">
        <v>84.984298999999993</v>
      </c>
      <c r="D4617">
        <v>83.656197000000006</v>
      </c>
      <c r="E4617">
        <v>84.281197000000006</v>
      </c>
      <c r="F4617">
        <v>1208000</v>
      </c>
      <c r="G4617">
        <v>60.841479</v>
      </c>
      <c r="H4617" s="6">
        <f t="shared" si="152"/>
        <v>0.10479767380073794</v>
      </c>
      <c r="R4617" s="6">
        <f t="shared" si="153"/>
        <v>-4.7976738007379375E-3</v>
      </c>
    </row>
    <row r="4618" spans="1:18" x14ac:dyDescent="0.25">
      <c r="A4618" s="1">
        <v>35570</v>
      </c>
      <c r="B4618">
        <v>83.281197000000006</v>
      </c>
      <c r="C4618">
        <v>84.6875</v>
      </c>
      <c r="D4618">
        <v>82.75</v>
      </c>
      <c r="E4618">
        <v>84.468697000000006</v>
      </c>
      <c r="F4618">
        <v>1756400</v>
      </c>
      <c r="G4618">
        <v>60.976832999999999</v>
      </c>
      <c r="H4618" s="6">
        <f t="shared" si="152"/>
        <v>8.574107910576742E-2</v>
      </c>
      <c r="R4618" s="6">
        <f t="shared" si="153"/>
        <v>1.4258920894232583E-2</v>
      </c>
    </row>
    <row r="4619" spans="1:18" x14ac:dyDescent="0.25">
      <c r="A4619" s="1">
        <v>35569</v>
      </c>
      <c r="B4619">
        <v>83.3125</v>
      </c>
      <c r="C4619">
        <v>83.906197000000006</v>
      </c>
      <c r="D4619">
        <v>83.0625</v>
      </c>
      <c r="E4619">
        <v>83.468697000000006</v>
      </c>
      <c r="F4619">
        <v>1375800</v>
      </c>
      <c r="G4619">
        <v>60.254945999999997</v>
      </c>
      <c r="H4619" s="6">
        <f t="shared" si="152"/>
        <v>9.8125167291822885E-2</v>
      </c>
      <c r="R4619" s="6">
        <f t="shared" si="153"/>
        <v>1.8748327081771151E-3</v>
      </c>
    </row>
    <row r="4620" spans="1:18" x14ac:dyDescent="0.25">
      <c r="A4620" s="1">
        <v>35566</v>
      </c>
      <c r="B4620">
        <v>84.125</v>
      </c>
      <c r="C4620">
        <v>84.3125</v>
      </c>
      <c r="D4620">
        <v>83</v>
      </c>
      <c r="E4620">
        <v>83.218697000000006</v>
      </c>
      <c r="F4620">
        <v>1934200</v>
      </c>
      <c r="G4620">
        <v>60.074475</v>
      </c>
      <c r="H4620" s="6">
        <f t="shared" si="152"/>
        <v>0.11077328974739964</v>
      </c>
      <c r="R4620" s="6">
        <f t="shared" si="153"/>
        <v>-1.0773289747399632E-2</v>
      </c>
    </row>
    <row r="4621" spans="1:18" x14ac:dyDescent="0.25">
      <c r="A4621" s="1">
        <v>35565</v>
      </c>
      <c r="B4621">
        <v>83.8125</v>
      </c>
      <c r="C4621">
        <v>84.593697000000006</v>
      </c>
      <c r="D4621">
        <v>83.515602000000001</v>
      </c>
      <c r="E4621">
        <v>84.375</v>
      </c>
      <c r="F4621">
        <v>884100</v>
      </c>
      <c r="G4621">
        <v>60.909194999999997</v>
      </c>
      <c r="H4621" s="6">
        <f t="shared" si="152"/>
        <v>9.3288590604026847E-2</v>
      </c>
      <c r="R4621" s="6">
        <f t="shared" si="153"/>
        <v>6.7114093959731542E-3</v>
      </c>
    </row>
    <row r="4622" spans="1:18" x14ac:dyDescent="0.25">
      <c r="A4622" s="1">
        <v>35564</v>
      </c>
      <c r="B4622">
        <v>84.234298999999993</v>
      </c>
      <c r="C4622">
        <v>84.5</v>
      </c>
      <c r="D4622">
        <v>83.4375</v>
      </c>
      <c r="E4622">
        <v>83.8125</v>
      </c>
      <c r="F4622">
        <v>2772000</v>
      </c>
      <c r="G4622">
        <v>60.503134000000003</v>
      </c>
      <c r="H4622" s="6">
        <f t="shared" si="152"/>
        <v>0.10500744951887109</v>
      </c>
      <c r="R4622" s="6">
        <f t="shared" si="153"/>
        <v>-5.007449518871083E-3</v>
      </c>
    </row>
    <row r="4623" spans="1:18" x14ac:dyDescent="0.25">
      <c r="A4623" s="1">
        <v>35563</v>
      </c>
      <c r="B4623">
        <v>83.9375</v>
      </c>
      <c r="C4623">
        <v>84.093697000000006</v>
      </c>
      <c r="D4623">
        <v>83.015602000000001</v>
      </c>
      <c r="E4623">
        <v>83.656197000000006</v>
      </c>
      <c r="F4623">
        <v>1195100</v>
      </c>
      <c r="G4623">
        <v>60.390300000000003</v>
      </c>
      <c r="H4623" s="6">
        <f t="shared" si="152"/>
        <v>0.10335133879374528</v>
      </c>
      <c r="R4623" s="6">
        <f t="shared" si="153"/>
        <v>-3.3513387937452758E-3</v>
      </c>
    </row>
    <row r="4624" spans="1:18" x14ac:dyDescent="0.25">
      <c r="A4624" s="1">
        <v>35562</v>
      </c>
      <c r="B4624">
        <v>82.9375</v>
      </c>
      <c r="C4624">
        <v>84.25</v>
      </c>
      <c r="D4624">
        <v>82.875</v>
      </c>
      <c r="E4624">
        <v>84</v>
      </c>
      <c r="F4624">
        <v>2357900</v>
      </c>
      <c r="G4624">
        <v>60.638486999999998</v>
      </c>
      <c r="H4624" s="6">
        <f t="shared" si="152"/>
        <v>8.7189148455162027E-2</v>
      </c>
      <c r="R4624" s="6">
        <f t="shared" si="153"/>
        <v>1.281085154483798E-2</v>
      </c>
    </row>
    <row r="4625" spans="1:18" x14ac:dyDescent="0.25">
      <c r="A4625" s="1">
        <v>35559</v>
      </c>
      <c r="B4625">
        <v>82.968697000000006</v>
      </c>
      <c r="C4625">
        <v>83.125</v>
      </c>
      <c r="D4625">
        <v>81.656197000000006</v>
      </c>
      <c r="E4625">
        <v>82.625</v>
      </c>
      <c r="F4625">
        <v>2558200</v>
      </c>
      <c r="G4625">
        <v>59.645893000000001</v>
      </c>
      <c r="H4625" s="6">
        <f t="shared" si="152"/>
        <v>0.10414249002849842</v>
      </c>
      <c r="R4625" s="6">
        <f t="shared" si="153"/>
        <v>-4.1424900284984098E-3</v>
      </c>
    </row>
    <row r="4626" spans="1:18" x14ac:dyDescent="0.25">
      <c r="A4626" s="1">
        <v>35558</v>
      </c>
      <c r="B4626">
        <v>81.3125</v>
      </c>
      <c r="C4626">
        <v>83.218697000000006</v>
      </c>
      <c r="D4626">
        <v>81.1875</v>
      </c>
      <c r="E4626">
        <v>82.0625</v>
      </c>
      <c r="F4626">
        <v>2923700</v>
      </c>
      <c r="G4626">
        <v>59.239832</v>
      </c>
      <c r="H4626" s="6">
        <f t="shared" si="152"/>
        <v>9.0776325903151434E-2</v>
      </c>
      <c r="R4626" s="6">
        <f t="shared" si="153"/>
        <v>9.2236740968485772E-3</v>
      </c>
    </row>
    <row r="4627" spans="1:18" x14ac:dyDescent="0.25">
      <c r="A4627" s="1">
        <v>35557</v>
      </c>
      <c r="B4627">
        <v>83</v>
      </c>
      <c r="C4627">
        <v>83</v>
      </c>
      <c r="D4627">
        <v>81.406197000000006</v>
      </c>
      <c r="E4627">
        <v>81.5</v>
      </c>
      <c r="F4627">
        <v>2327200</v>
      </c>
      <c r="G4627">
        <v>58.833770000000001</v>
      </c>
      <c r="H4627" s="6">
        <f t="shared" si="152"/>
        <v>0.11807228915662651</v>
      </c>
      <c r="R4627" s="6">
        <f t="shared" si="153"/>
        <v>-1.8072289156626505E-2</v>
      </c>
    </row>
    <row r="4628" spans="1:18" x14ac:dyDescent="0.25">
      <c r="A4628" s="1">
        <v>35556</v>
      </c>
      <c r="B4628">
        <v>82.968697000000006</v>
      </c>
      <c r="C4628">
        <v>83.468697000000006</v>
      </c>
      <c r="D4628">
        <v>82.5</v>
      </c>
      <c r="E4628">
        <v>83.3125</v>
      </c>
      <c r="F4628">
        <v>1721100</v>
      </c>
      <c r="G4628">
        <v>60.142189999999999</v>
      </c>
      <c r="H4628" s="6">
        <f t="shared" si="152"/>
        <v>9.5856232381231754E-2</v>
      </c>
      <c r="R4628" s="6">
        <f t="shared" si="153"/>
        <v>4.1437676187682454E-3</v>
      </c>
    </row>
    <row r="4629" spans="1:18" x14ac:dyDescent="0.25">
      <c r="A4629" s="1">
        <v>35555</v>
      </c>
      <c r="B4629">
        <v>81.656197000000006</v>
      </c>
      <c r="C4629">
        <v>83.5625</v>
      </c>
      <c r="D4629">
        <v>81.296798999999993</v>
      </c>
      <c r="E4629">
        <v>83.375</v>
      </c>
      <c r="F4629">
        <v>3636200</v>
      </c>
      <c r="G4629">
        <v>60.187308000000002</v>
      </c>
      <c r="H4629" s="6">
        <f t="shared" si="152"/>
        <v>7.8950734137177694E-2</v>
      </c>
      <c r="R4629" s="6">
        <f t="shared" si="153"/>
        <v>2.1049265862822315E-2</v>
      </c>
    </row>
    <row r="4630" spans="1:18" x14ac:dyDescent="0.25">
      <c r="A4630" s="1">
        <v>35552</v>
      </c>
      <c r="B4630">
        <v>80.281197000000006</v>
      </c>
      <c r="C4630">
        <v>81.671798999999993</v>
      </c>
      <c r="D4630">
        <v>80.0625</v>
      </c>
      <c r="E4630">
        <v>81.4375</v>
      </c>
      <c r="F4630">
        <v>1448300</v>
      </c>
      <c r="G4630">
        <v>58.788652999999996</v>
      </c>
      <c r="H4630" s="6">
        <f t="shared" si="152"/>
        <v>8.5596839070548575E-2</v>
      </c>
      <c r="R4630" s="6">
        <f t="shared" si="153"/>
        <v>1.4403160929451438E-2</v>
      </c>
    </row>
    <row r="4631" spans="1:18" x14ac:dyDescent="0.25">
      <c r="A4631" s="1">
        <v>35551</v>
      </c>
      <c r="B4631">
        <v>80.218697000000006</v>
      </c>
      <c r="C4631">
        <v>80.531197000000006</v>
      </c>
      <c r="D4631">
        <v>79.3125</v>
      </c>
      <c r="E4631">
        <v>80</v>
      </c>
      <c r="F4631">
        <v>2149500</v>
      </c>
      <c r="G4631">
        <v>57.75094</v>
      </c>
      <c r="H4631" s="6">
        <f t="shared" si="152"/>
        <v>0.10272625968980781</v>
      </c>
      <c r="R4631" s="6">
        <f t="shared" si="153"/>
        <v>-2.7262596898077998E-3</v>
      </c>
    </row>
    <row r="4632" spans="1:18" x14ac:dyDescent="0.25">
      <c r="A4632" s="1">
        <v>35550</v>
      </c>
      <c r="B4632">
        <v>79.25</v>
      </c>
      <c r="C4632">
        <v>80.6875</v>
      </c>
      <c r="D4632">
        <v>79.218697000000006</v>
      </c>
      <c r="E4632">
        <v>80.093697000000006</v>
      </c>
      <c r="F4632">
        <v>3372200</v>
      </c>
      <c r="G4632">
        <v>57.818579</v>
      </c>
      <c r="H4632" s="6">
        <f t="shared" si="152"/>
        <v>8.9353981072555141E-2</v>
      </c>
      <c r="R4632" s="6">
        <f t="shared" si="153"/>
        <v>1.0646018927444869E-2</v>
      </c>
    </row>
    <row r="4633" spans="1:18" x14ac:dyDescent="0.25">
      <c r="A4633" s="1">
        <v>35549</v>
      </c>
      <c r="B4633">
        <v>78.593697000000006</v>
      </c>
      <c r="C4633">
        <v>79.781197000000006</v>
      </c>
      <c r="D4633">
        <v>78.296798999999993</v>
      </c>
      <c r="E4633">
        <v>79.718697000000006</v>
      </c>
      <c r="F4633">
        <v>3197400</v>
      </c>
      <c r="G4633">
        <v>57.547871000000001</v>
      </c>
      <c r="H4633" s="6">
        <f t="shared" si="152"/>
        <v>8.5685875039063247E-2</v>
      </c>
      <c r="R4633" s="6">
        <f t="shared" si="153"/>
        <v>1.4314124960936751E-2</v>
      </c>
    </row>
    <row r="4634" spans="1:18" x14ac:dyDescent="0.25">
      <c r="A4634" s="1">
        <v>35548</v>
      </c>
      <c r="B4634">
        <v>76.5</v>
      </c>
      <c r="C4634">
        <v>77.8125</v>
      </c>
      <c r="D4634">
        <v>76.375</v>
      </c>
      <c r="E4634">
        <v>77.281197000000006</v>
      </c>
      <c r="F4634">
        <v>1666500</v>
      </c>
      <c r="G4634">
        <v>55.788271999999999</v>
      </c>
      <c r="H4634" s="6">
        <f t="shared" si="152"/>
        <v>8.9788274509803853E-2</v>
      </c>
      <c r="R4634" s="6">
        <f t="shared" si="153"/>
        <v>1.0211725490196156E-2</v>
      </c>
    </row>
    <row r="4635" spans="1:18" x14ac:dyDescent="0.25">
      <c r="A4635" s="1">
        <v>35545</v>
      </c>
      <c r="B4635">
        <v>77.0625</v>
      </c>
      <c r="C4635">
        <v>77.203102000000001</v>
      </c>
      <c r="D4635">
        <v>76.421798999999993</v>
      </c>
      <c r="E4635">
        <v>76.531197000000006</v>
      </c>
      <c r="F4635">
        <v>1606200</v>
      </c>
      <c r="G4635">
        <v>55.246856999999999</v>
      </c>
      <c r="H4635" s="6">
        <f t="shared" si="152"/>
        <v>0.10689444282238436</v>
      </c>
      <c r="R4635" s="6">
        <f t="shared" si="153"/>
        <v>-6.8944428223843513E-3</v>
      </c>
    </row>
    <row r="4636" spans="1:18" x14ac:dyDescent="0.25">
      <c r="A4636" s="1">
        <v>35544</v>
      </c>
      <c r="B4636">
        <v>78.046798999999993</v>
      </c>
      <c r="C4636">
        <v>78.281197000000006</v>
      </c>
      <c r="D4636">
        <v>76.875</v>
      </c>
      <c r="E4636">
        <v>77.421798999999993</v>
      </c>
      <c r="F4636">
        <v>2689900</v>
      </c>
      <c r="G4636">
        <v>55.889771000000003</v>
      </c>
      <c r="H4636" s="6">
        <f t="shared" si="152"/>
        <v>0.10800801580600379</v>
      </c>
      <c r="R4636" s="6">
        <f t="shared" si="153"/>
        <v>-8.0080158060037814E-3</v>
      </c>
    </row>
    <row r="4637" spans="1:18" x14ac:dyDescent="0.25">
      <c r="A4637" s="1">
        <v>35543</v>
      </c>
      <c r="B4637">
        <v>77.656197000000006</v>
      </c>
      <c r="C4637">
        <v>78.031197000000006</v>
      </c>
      <c r="D4637">
        <v>77.1875</v>
      </c>
      <c r="E4637">
        <v>77.8125</v>
      </c>
      <c r="F4637">
        <v>2047700</v>
      </c>
      <c r="G4637">
        <v>56.171813</v>
      </c>
      <c r="H4637" s="6">
        <f t="shared" si="152"/>
        <v>9.7987243696726567E-2</v>
      </c>
      <c r="R4637" s="6">
        <f t="shared" si="153"/>
        <v>2.0127563032734407E-3</v>
      </c>
    </row>
    <row r="4638" spans="1:18" x14ac:dyDescent="0.25">
      <c r="A4638" s="1">
        <v>35542</v>
      </c>
      <c r="B4638">
        <v>76.109298999999993</v>
      </c>
      <c r="C4638">
        <v>77.734298999999993</v>
      </c>
      <c r="D4638">
        <v>76</v>
      </c>
      <c r="E4638">
        <v>77.734298999999993</v>
      </c>
      <c r="F4638">
        <v>3215000</v>
      </c>
      <c r="G4638">
        <v>56.115361</v>
      </c>
      <c r="H4638" s="6">
        <f t="shared" si="152"/>
        <v>7.8649126698696836E-2</v>
      </c>
      <c r="R4638" s="6">
        <f t="shared" si="153"/>
        <v>2.1350873301303173E-2</v>
      </c>
    </row>
    <row r="4639" spans="1:18" x14ac:dyDescent="0.25">
      <c r="A4639" s="1">
        <v>35541</v>
      </c>
      <c r="B4639">
        <v>76.75</v>
      </c>
      <c r="C4639">
        <v>76.906197000000006</v>
      </c>
      <c r="D4639">
        <v>75.468697000000006</v>
      </c>
      <c r="E4639">
        <v>76.0625</v>
      </c>
      <c r="F4639">
        <v>2809400</v>
      </c>
      <c r="G4639">
        <v>54.908510999999997</v>
      </c>
      <c r="H4639" s="6">
        <f t="shared" si="152"/>
        <v>0.10895765472312705</v>
      </c>
      <c r="R4639" s="6">
        <f t="shared" si="153"/>
        <v>-8.9576547231270363E-3</v>
      </c>
    </row>
    <row r="4640" spans="1:18" x14ac:dyDescent="0.25">
      <c r="A4640" s="1">
        <v>35538</v>
      </c>
      <c r="B4640">
        <v>76.8125</v>
      </c>
      <c r="C4640">
        <v>76.984298999999993</v>
      </c>
      <c r="D4640">
        <v>76.25</v>
      </c>
      <c r="E4640">
        <v>76.5625</v>
      </c>
      <c r="F4640">
        <v>1702100</v>
      </c>
      <c r="G4640">
        <v>55.269455000000001</v>
      </c>
      <c r="H4640" s="6">
        <f t="shared" si="152"/>
        <v>0.1032546786004882</v>
      </c>
      <c r="R4640" s="6">
        <f t="shared" si="153"/>
        <v>-3.2546786004882017E-3</v>
      </c>
    </row>
    <row r="4641" spans="1:18" x14ac:dyDescent="0.25">
      <c r="A4641" s="1">
        <v>35537</v>
      </c>
      <c r="B4641">
        <v>76.5</v>
      </c>
      <c r="C4641">
        <v>77</v>
      </c>
      <c r="D4641">
        <v>76</v>
      </c>
      <c r="E4641">
        <v>76.1875</v>
      </c>
      <c r="F4641">
        <v>1386000</v>
      </c>
      <c r="G4641">
        <v>54.998747000000002</v>
      </c>
      <c r="H4641" s="6">
        <f t="shared" si="152"/>
        <v>0.10408496732026144</v>
      </c>
      <c r="R4641" s="6">
        <f t="shared" si="153"/>
        <v>-4.0849673202614381E-3</v>
      </c>
    </row>
    <row r="4642" spans="1:18" x14ac:dyDescent="0.25">
      <c r="A4642" s="1">
        <v>35536</v>
      </c>
      <c r="B4642">
        <v>75.375</v>
      </c>
      <c r="C4642">
        <v>76.609298999999993</v>
      </c>
      <c r="D4642">
        <v>75.25</v>
      </c>
      <c r="E4642">
        <v>76.5</v>
      </c>
      <c r="F4642">
        <v>2273300</v>
      </c>
      <c r="G4642">
        <v>55.224336999999998</v>
      </c>
      <c r="H4642" s="6">
        <f t="shared" si="152"/>
        <v>8.5074626865671646E-2</v>
      </c>
      <c r="R4642" s="6">
        <f t="shared" si="153"/>
        <v>1.4925373134328358E-2</v>
      </c>
    </row>
    <row r="4643" spans="1:18" x14ac:dyDescent="0.25">
      <c r="A4643" s="1">
        <v>35535</v>
      </c>
      <c r="B4643">
        <v>75.25</v>
      </c>
      <c r="C4643">
        <v>75.640602000000001</v>
      </c>
      <c r="D4643">
        <v>74.5</v>
      </c>
      <c r="E4643">
        <v>75.625</v>
      </c>
      <c r="F4643">
        <v>2760400</v>
      </c>
      <c r="G4643">
        <v>54.592686</v>
      </c>
      <c r="H4643" s="6">
        <f t="shared" si="152"/>
        <v>9.5016611295681064E-2</v>
      </c>
      <c r="R4643" s="6">
        <f t="shared" si="153"/>
        <v>4.9833887043189366E-3</v>
      </c>
    </row>
    <row r="4644" spans="1:18" x14ac:dyDescent="0.25">
      <c r="A4644" s="1">
        <v>35534</v>
      </c>
      <c r="B4644">
        <v>73.734298999999993</v>
      </c>
      <c r="C4644">
        <v>74.453102000000001</v>
      </c>
      <c r="D4644">
        <v>73.3125</v>
      </c>
      <c r="E4644">
        <v>74.359298999999993</v>
      </c>
      <c r="F4644">
        <v>3988500</v>
      </c>
      <c r="G4644">
        <v>53.678992999999998</v>
      </c>
      <c r="H4644" s="6">
        <f t="shared" si="152"/>
        <v>9.1523619150430932E-2</v>
      </c>
      <c r="R4644" s="6">
        <f t="shared" si="153"/>
        <v>8.4763808495690735E-3</v>
      </c>
    </row>
    <row r="4645" spans="1:18" x14ac:dyDescent="0.25">
      <c r="A4645" s="1">
        <v>35531</v>
      </c>
      <c r="B4645">
        <v>75.0625</v>
      </c>
      <c r="C4645">
        <v>75.3125</v>
      </c>
      <c r="D4645">
        <v>73.375</v>
      </c>
      <c r="E4645">
        <v>73.375</v>
      </c>
      <c r="F4645">
        <v>4221600</v>
      </c>
      <c r="G4645">
        <v>52.968440999999999</v>
      </c>
      <c r="H4645" s="6">
        <f t="shared" si="152"/>
        <v>0.12248126561199002</v>
      </c>
      <c r="R4645" s="6">
        <f t="shared" si="153"/>
        <v>-2.2481265611990008E-2</v>
      </c>
    </row>
    <row r="4646" spans="1:18" x14ac:dyDescent="0.25">
      <c r="A4646" s="1">
        <v>35530</v>
      </c>
      <c r="B4646">
        <v>76.093697000000006</v>
      </c>
      <c r="C4646">
        <v>76.546798999999993</v>
      </c>
      <c r="D4646">
        <v>75.6875</v>
      </c>
      <c r="E4646">
        <v>75.781197000000006</v>
      </c>
      <c r="F4646">
        <v>1996500</v>
      </c>
      <c r="G4646">
        <v>54.705441999999998</v>
      </c>
      <c r="H4646" s="6">
        <f t="shared" si="152"/>
        <v>0.10410677904110771</v>
      </c>
      <c r="R4646" s="6">
        <f t="shared" si="153"/>
        <v>-4.1067790411077011E-3</v>
      </c>
    </row>
    <row r="4647" spans="1:18" x14ac:dyDescent="0.25">
      <c r="A4647" s="1">
        <v>35529</v>
      </c>
      <c r="B4647">
        <v>77</v>
      </c>
      <c r="C4647">
        <v>77.046798999999993</v>
      </c>
      <c r="D4647">
        <v>75.843697000000006</v>
      </c>
      <c r="E4647">
        <v>76.0625</v>
      </c>
      <c r="F4647">
        <v>2453200</v>
      </c>
      <c r="G4647">
        <v>54.908510999999997</v>
      </c>
      <c r="H4647" s="6">
        <f t="shared" si="152"/>
        <v>0.11217532467532468</v>
      </c>
      <c r="R4647" s="6">
        <f t="shared" si="153"/>
        <v>-1.2175324675324676E-2</v>
      </c>
    </row>
    <row r="4648" spans="1:18" x14ac:dyDescent="0.25">
      <c r="A4648" s="1">
        <v>35528</v>
      </c>
      <c r="B4648">
        <v>76.125</v>
      </c>
      <c r="C4648">
        <v>76.781197000000006</v>
      </c>
      <c r="D4648">
        <v>75.843697000000006</v>
      </c>
      <c r="E4648">
        <v>76.6875</v>
      </c>
      <c r="F4648">
        <v>1822700</v>
      </c>
      <c r="G4648">
        <v>55.359690000000001</v>
      </c>
      <c r="H4648" s="6">
        <f t="shared" si="152"/>
        <v>9.2610837438423646E-2</v>
      </c>
      <c r="R4648" s="6">
        <f t="shared" si="153"/>
        <v>7.3891625615763543E-3</v>
      </c>
    </row>
    <row r="4649" spans="1:18" x14ac:dyDescent="0.25">
      <c r="A4649" s="1">
        <v>35527</v>
      </c>
      <c r="B4649">
        <v>76.1875</v>
      </c>
      <c r="C4649">
        <v>76.625</v>
      </c>
      <c r="D4649">
        <v>76.140602000000001</v>
      </c>
      <c r="E4649">
        <v>76.140602000000001</v>
      </c>
      <c r="F4649">
        <v>2596200</v>
      </c>
      <c r="G4649">
        <v>54.964891999999999</v>
      </c>
      <c r="H4649" s="6">
        <f t="shared" si="152"/>
        <v>0.10061556029532402</v>
      </c>
      <c r="R4649" s="6">
        <f t="shared" si="153"/>
        <v>-6.1556029532402004E-4</v>
      </c>
    </row>
    <row r="4650" spans="1:18" x14ac:dyDescent="0.25">
      <c r="A4650" s="1">
        <v>35524</v>
      </c>
      <c r="B4650">
        <v>74.5</v>
      </c>
      <c r="C4650">
        <v>75.859298999999993</v>
      </c>
      <c r="D4650">
        <v>74.156197000000006</v>
      </c>
      <c r="E4650">
        <v>75.843697000000006</v>
      </c>
      <c r="F4650">
        <v>3706700</v>
      </c>
      <c r="G4650">
        <v>54.75056</v>
      </c>
      <c r="H4650" s="6">
        <f t="shared" si="152"/>
        <v>8.1963798657718051E-2</v>
      </c>
      <c r="R4650" s="6">
        <f t="shared" si="153"/>
        <v>1.8036201342281958E-2</v>
      </c>
    </row>
    <row r="4651" spans="1:18" x14ac:dyDescent="0.25">
      <c r="A4651" s="1">
        <v>35523</v>
      </c>
      <c r="B4651">
        <v>74.4375</v>
      </c>
      <c r="C4651">
        <v>75.125</v>
      </c>
      <c r="D4651">
        <v>74.1875</v>
      </c>
      <c r="E4651">
        <v>74.906197000000006</v>
      </c>
      <c r="F4651">
        <v>2284200</v>
      </c>
      <c r="G4651">
        <v>54.073791</v>
      </c>
      <c r="H4651" s="6">
        <f t="shared" si="152"/>
        <v>9.37034827875734E-2</v>
      </c>
      <c r="R4651" s="6">
        <f t="shared" si="153"/>
        <v>6.2965172124266116E-3</v>
      </c>
    </row>
    <row r="4652" spans="1:18" x14ac:dyDescent="0.25">
      <c r="A4652" s="1">
        <v>35522</v>
      </c>
      <c r="B4652">
        <v>75.625</v>
      </c>
      <c r="C4652">
        <v>75.9375</v>
      </c>
      <c r="D4652">
        <v>74.4375</v>
      </c>
      <c r="E4652">
        <v>74.5</v>
      </c>
      <c r="F4652">
        <v>2672700</v>
      </c>
      <c r="G4652">
        <v>53.780563000000001</v>
      </c>
      <c r="H4652" s="6">
        <f t="shared" si="152"/>
        <v>0.11487603305785124</v>
      </c>
      <c r="R4652" s="6">
        <f t="shared" si="153"/>
        <v>-1.487603305785124E-2</v>
      </c>
    </row>
    <row r="4653" spans="1:18" x14ac:dyDescent="0.25">
      <c r="A4653" s="1">
        <v>35521</v>
      </c>
      <c r="B4653">
        <v>75.25</v>
      </c>
      <c r="C4653">
        <v>76.1875</v>
      </c>
      <c r="D4653">
        <v>75.046798999999993</v>
      </c>
      <c r="E4653">
        <v>75.859298999999993</v>
      </c>
      <c r="F4653">
        <v>3210900</v>
      </c>
      <c r="G4653">
        <v>54.761823</v>
      </c>
      <c r="H4653" s="6">
        <f t="shared" si="152"/>
        <v>9.190300332225923E-2</v>
      </c>
      <c r="R4653" s="6">
        <f t="shared" si="153"/>
        <v>8.0969966777407702E-3</v>
      </c>
    </row>
    <row r="4654" spans="1:18" x14ac:dyDescent="0.25">
      <c r="A4654" s="1">
        <v>35520</v>
      </c>
      <c r="B4654">
        <v>76.906197000000006</v>
      </c>
      <c r="C4654">
        <v>77.125</v>
      </c>
      <c r="D4654">
        <v>75.25</v>
      </c>
      <c r="E4654">
        <v>75.375</v>
      </c>
      <c r="F4654">
        <v>4270700</v>
      </c>
      <c r="G4654">
        <v>54.412213999999999</v>
      </c>
      <c r="H4654" s="6">
        <f t="shared" si="152"/>
        <v>0.11990993001513267</v>
      </c>
      <c r="R4654" s="6">
        <f t="shared" si="153"/>
        <v>-1.9909930015132665E-2</v>
      </c>
    </row>
    <row r="4655" spans="1:18" x14ac:dyDescent="0.25">
      <c r="A4655" s="1">
        <v>35516</v>
      </c>
      <c r="B4655">
        <v>79.375</v>
      </c>
      <c r="C4655">
        <v>79.375</v>
      </c>
      <c r="D4655">
        <v>76.156197000000006</v>
      </c>
      <c r="E4655">
        <v>77</v>
      </c>
      <c r="F4655">
        <v>2898500</v>
      </c>
      <c r="G4655">
        <v>55.585279999999997</v>
      </c>
      <c r="H4655" s="6">
        <f t="shared" si="152"/>
        <v>0.12992125984251968</v>
      </c>
      <c r="R4655" s="6">
        <f t="shared" si="153"/>
        <v>-2.9921259842519685E-2</v>
      </c>
    </row>
    <row r="4656" spans="1:18" x14ac:dyDescent="0.25">
      <c r="A4656" s="1">
        <v>35515</v>
      </c>
      <c r="B4656">
        <v>79.0625</v>
      </c>
      <c r="C4656">
        <v>79.656197000000006</v>
      </c>
      <c r="D4656">
        <v>78.6875</v>
      </c>
      <c r="E4656">
        <v>79.093697000000006</v>
      </c>
      <c r="F4656">
        <v>1335300</v>
      </c>
      <c r="G4656">
        <v>57.096691999999997</v>
      </c>
      <c r="H4656" s="6">
        <f t="shared" si="152"/>
        <v>9.9605413438735108E-2</v>
      </c>
      <c r="R4656" s="6">
        <f t="shared" si="153"/>
        <v>3.9458656126489696E-4</v>
      </c>
    </row>
    <row r="4657" spans="1:18" x14ac:dyDescent="0.25">
      <c r="A4657" s="1">
        <v>35514</v>
      </c>
      <c r="B4657">
        <v>79.343697000000006</v>
      </c>
      <c r="C4657">
        <v>79.968697000000006</v>
      </c>
      <c r="D4657">
        <v>78.531197000000006</v>
      </c>
      <c r="E4657">
        <v>78.75</v>
      </c>
      <c r="F4657">
        <v>2125800</v>
      </c>
      <c r="G4657">
        <v>56.848582</v>
      </c>
      <c r="H4657" s="6">
        <f t="shared" si="152"/>
        <v>0.10748259814513063</v>
      </c>
      <c r="R4657" s="6">
        <f t="shared" si="153"/>
        <v>-7.4825981451306194E-3</v>
      </c>
    </row>
    <row r="4658" spans="1:18" x14ac:dyDescent="0.25">
      <c r="A4658" s="1">
        <v>35513</v>
      </c>
      <c r="B4658">
        <v>78.5</v>
      </c>
      <c r="C4658">
        <v>79.578102000000001</v>
      </c>
      <c r="D4658">
        <v>78.093697000000006</v>
      </c>
      <c r="E4658">
        <v>79.531197000000006</v>
      </c>
      <c r="F4658">
        <v>2145600</v>
      </c>
      <c r="G4658">
        <v>57.412517000000001</v>
      </c>
      <c r="H4658" s="6">
        <f t="shared" si="152"/>
        <v>8.6863732484076361E-2</v>
      </c>
      <c r="R4658" s="6">
        <f t="shared" si="153"/>
        <v>1.3136267515923642E-2</v>
      </c>
    </row>
    <row r="4659" spans="1:18" x14ac:dyDescent="0.25">
      <c r="A4659" s="1">
        <v>35510</v>
      </c>
      <c r="B4659">
        <v>78.6875</v>
      </c>
      <c r="C4659">
        <v>78.75</v>
      </c>
      <c r="D4659">
        <v>78.343697000000006</v>
      </c>
      <c r="E4659">
        <v>78.4375</v>
      </c>
      <c r="F4659">
        <v>2810600</v>
      </c>
      <c r="G4659">
        <v>56.622992000000004</v>
      </c>
      <c r="H4659" s="6">
        <f t="shared" si="152"/>
        <v>0.10317712470214456</v>
      </c>
      <c r="R4659" s="6">
        <f t="shared" si="153"/>
        <v>-3.177124702144559E-3</v>
      </c>
    </row>
    <row r="4660" spans="1:18" x14ac:dyDescent="0.25">
      <c r="A4660" s="1">
        <v>35509</v>
      </c>
      <c r="B4660">
        <v>78.75</v>
      </c>
      <c r="C4660">
        <v>79</v>
      </c>
      <c r="D4660">
        <v>77.875</v>
      </c>
      <c r="E4660">
        <v>78.375</v>
      </c>
      <c r="F4660">
        <v>1808200</v>
      </c>
      <c r="G4660">
        <v>56.362031999999999</v>
      </c>
      <c r="H4660" s="6">
        <f t="shared" si="152"/>
        <v>0.10476190476190476</v>
      </c>
      <c r="R4660" s="6">
        <f t="shared" si="153"/>
        <v>-4.7619047619047623E-3</v>
      </c>
    </row>
    <row r="4661" spans="1:18" x14ac:dyDescent="0.25">
      <c r="A4661" s="1">
        <v>35508</v>
      </c>
      <c r="B4661">
        <v>78.843697000000006</v>
      </c>
      <c r="C4661">
        <v>79.5</v>
      </c>
      <c r="D4661">
        <v>78.0625</v>
      </c>
      <c r="E4661">
        <v>78.781197000000006</v>
      </c>
      <c r="F4661">
        <v>1510000</v>
      </c>
      <c r="G4661">
        <v>56.654141000000003</v>
      </c>
      <c r="H4661" s="6">
        <f t="shared" si="152"/>
        <v>0.10079270762759895</v>
      </c>
      <c r="R4661" s="6">
        <f t="shared" si="153"/>
        <v>-7.9270762759894419E-4</v>
      </c>
    </row>
    <row r="4662" spans="1:18" x14ac:dyDescent="0.25">
      <c r="A4662" s="1">
        <v>35507</v>
      </c>
      <c r="B4662">
        <v>80</v>
      </c>
      <c r="C4662">
        <v>80.109298999999993</v>
      </c>
      <c r="D4662">
        <v>78.718697000000006</v>
      </c>
      <c r="E4662">
        <v>79.046798999999993</v>
      </c>
      <c r="F4662">
        <v>1352500</v>
      </c>
      <c r="G4662">
        <v>56.845143999999998</v>
      </c>
      <c r="H4662" s="6">
        <f t="shared" si="152"/>
        <v>0.11191501250000009</v>
      </c>
      <c r="R4662" s="6">
        <f t="shared" si="153"/>
        <v>-1.1915012500000089E-2</v>
      </c>
    </row>
    <row r="4663" spans="1:18" x14ac:dyDescent="0.25">
      <c r="A4663" s="1">
        <v>35506</v>
      </c>
      <c r="B4663">
        <v>79.25</v>
      </c>
      <c r="C4663">
        <v>80.031197000000006</v>
      </c>
      <c r="D4663">
        <v>78.4375</v>
      </c>
      <c r="E4663">
        <v>79.906197000000006</v>
      </c>
      <c r="F4663">
        <v>3013500</v>
      </c>
      <c r="G4663">
        <v>57.463164999999996</v>
      </c>
      <c r="H4663" s="6">
        <f t="shared" si="152"/>
        <v>9.1719911671924226E-2</v>
      </c>
      <c r="R4663" s="6">
        <f t="shared" si="153"/>
        <v>8.280088328075785E-3</v>
      </c>
    </row>
    <row r="4664" spans="1:18" x14ac:dyDescent="0.25">
      <c r="A4664" s="1">
        <v>35503</v>
      </c>
      <c r="B4664">
        <v>79.640602000000001</v>
      </c>
      <c r="C4664">
        <v>80.031197000000006</v>
      </c>
      <c r="D4664">
        <v>79.25</v>
      </c>
      <c r="E4664">
        <v>79.6875</v>
      </c>
      <c r="F4664">
        <v>1642700</v>
      </c>
      <c r="G4664">
        <v>57.305892999999998</v>
      </c>
      <c r="H4664" s="6">
        <f t="shared" si="152"/>
        <v>9.9411129514063709E-2</v>
      </c>
      <c r="R4664" s="6">
        <f t="shared" si="153"/>
        <v>5.8887048593629133E-4</v>
      </c>
    </row>
    <row r="4665" spans="1:18" x14ac:dyDescent="0.25">
      <c r="A4665" s="1">
        <v>35502</v>
      </c>
      <c r="B4665">
        <v>80.25</v>
      </c>
      <c r="C4665">
        <v>80.468697000000006</v>
      </c>
      <c r="D4665">
        <v>79.0625</v>
      </c>
      <c r="E4665">
        <v>79.281197000000006</v>
      </c>
      <c r="F4665">
        <v>2514100</v>
      </c>
      <c r="G4665">
        <v>57.013706999999997</v>
      </c>
      <c r="H4665" s="6">
        <f t="shared" si="152"/>
        <v>0.11207231152647969</v>
      </c>
      <c r="R4665" s="6">
        <f t="shared" si="153"/>
        <v>-1.2072311526479676E-2</v>
      </c>
    </row>
    <row r="4666" spans="1:18" x14ac:dyDescent="0.25">
      <c r="A4666" s="1">
        <v>35501</v>
      </c>
      <c r="B4666">
        <v>81.3125</v>
      </c>
      <c r="C4666">
        <v>81.343697000000006</v>
      </c>
      <c r="D4666">
        <v>80.296798999999993</v>
      </c>
      <c r="E4666">
        <v>80.531197000000006</v>
      </c>
      <c r="F4666">
        <v>1055600</v>
      </c>
      <c r="G4666">
        <v>57.912623000000004</v>
      </c>
      <c r="H4666" s="6">
        <f t="shared" si="152"/>
        <v>0.10960864565718671</v>
      </c>
      <c r="R4666" s="6">
        <f t="shared" si="153"/>
        <v>-9.6086456571867068E-3</v>
      </c>
    </row>
    <row r="4667" spans="1:18" x14ac:dyDescent="0.25">
      <c r="A4667" s="1">
        <v>35500</v>
      </c>
      <c r="B4667">
        <v>81.75</v>
      </c>
      <c r="C4667">
        <v>81.796798999999993</v>
      </c>
      <c r="D4667">
        <v>81.25</v>
      </c>
      <c r="E4667">
        <v>81.25</v>
      </c>
      <c r="F4667">
        <v>624600</v>
      </c>
      <c r="G4667">
        <v>58.429538000000001</v>
      </c>
      <c r="H4667" s="6">
        <f t="shared" si="152"/>
        <v>0.10611620795107034</v>
      </c>
      <c r="R4667" s="6">
        <f t="shared" si="153"/>
        <v>-6.1162079510703364E-3</v>
      </c>
    </row>
    <row r="4668" spans="1:18" x14ac:dyDescent="0.25">
      <c r="A4668" s="1">
        <v>35499</v>
      </c>
      <c r="B4668">
        <v>80.9375</v>
      </c>
      <c r="C4668">
        <v>81.6875</v>
      </c>
      <c r="D4668">
        <v>80.546798999999993</v>
      </c>
      <c r="E4668">
        <v>81.6875</v>
      </c>
      <c r="F4668">
        <v>1074900</v>
      </c>
      <c r="G4668">
        <v>58.744159000000003</v>
      </c>
      <c r="H4668" s="6">
        <f t="shared" si="152"/>
        <v>9.0733590733590747E-2</v>
      </c>
      <c r="R4668" s="6">
        <f t="shared" si="153"/>
        <v>9.2664092664092659E-3</v>
      </c>
    </row>
    <row r="4669" spans="1:18" x14ac:dyDescent="0.25">
      <c r="A4669" s="1">
        <v>35496</v>
      </c>
      <c r="B4669">
        <v>80.4375</v>
      </c>
      <c r="C4669">
        <v>81.156197000000006</v>
      </c>
      <c r="D4669">
        <v>80.25</v>
      </c>
      <c r="E4669">
        <v>80.843697000000006</v>
      </c>
      <c r="F4669">
        <v>1859300</v>
      </c>
      <c r="G4669">
        <v>58.137352</v>
      </c>
      <c r="H4669" s="6">
        <f t="shared" si="152"/>
        <v>9.4950153846153781E-2</v>
      </c>
      <c r="R4669" s="6">
        <f t="shared" si="153"/>
        <v>5.0498461538462276E-3</v>
      </c>
    </row>
    <row r="4670" spans="1:18" x14ac:dyDescent="0.25">
      <c r="A4670" s="1">
        <v>35495</v>
      </c>
      <c r="B4670">
        <v>80.625</v>
      </c>
      <c r="C4670">
        <v>80.906197000000006</v>
      </c>
      <c r="D4670">
        <v>79.875</v>
      </c>
      <c r="E4670">
        <v>80.125</v>
      </c>
      <c r="F4670">
        <v>1528500</v>
      </c>
      <c r="G4670">
        <v>57.620514</v>
      </c>
      <c r="H4670" s="6">
        <f t="shared" si="152"/>
        <v>0.1062015503875969</v>
      </c>
      <c r="R4670" s="6">
        <f t="shared" si="153"/>
        <v>-6.2015503875968991E-3</v>
      </c>
    </row>
    <row r="4671" spans="1:18" x14ac:dyDescent="0.25">
      <c r="A4671" s="1">
        <v>35494</v>
      </c>
      <c r="B4671">
        <v>79.718697000000006</v>
      </c>
      <c r="C4671">
        <v>80.593697000000006</v>
      </c>
      <c r="D4671">
        <v>79.453102000000001</v>
      </c>
      <c r="E4671">
        <v>80.593697000000006</v>
      </c>
      <c r="F4671">
        <v>1254800</v>
      </c>
      <c r="G4671">
        <v>57.957568999999999</v>
      </c>
      <c r="H4671" s="6">
        <f t="shared" si="152"/>
        <v>8.9023904893979891E-2</v>
      </c>
      <c r="R4671" s="6">
        <f t="shared" si="153"/>
        <v>1.0976095106020109E-2</v>
      </c>
    </row>
    <row r="4672" spans="1:18" x14ac:dyDescent="0.25">
      <c r="A4672" s="1">
        <v>35493</v>
      </c>
      <c r="B4672">
        <v>79.906197000000006</v>
      </c>
      <c r="C4672">
        <v>80.125</v>
      </c>
      <c r="D4672">
        <v>79.093697000000006</v>
      </c>
      <c r="E4672">
        <v>79.25</v>
      </c>
      <c r="F4672">
        <v>1478700</v>
      </c>
      <c r="G4672">
        <v>56.991273</v>
      </c>
      <c r="H4672" s="6">
        <f t="shared" si="152"/>
        <v>0.10821209148521993</v>
      </c>
      <c r="R4672" s="6">
        <f t="shared" si="153"/>
        <v>-8.2120914852199245E-3</v>
      </c>
    </row>
    <row r="4673" spans="1:18" x14ac:dyDescent="0.25">
      <c r="A4673" s="1">
        <v>35492</v>
      </c>
      <c r="B4673">
        <v>78.75</v>
      </c>
      <c r="C4673">
        <v>79.75</v>
      </c>
      <c r="D4673">
        <v>78.6875</v>
      </c>
      <c r="E4673">
        <v>79.6875</v>
      </c>
      <c r="F4673">
        <v>1210400</v>
      </c>
      <c r="G4673">
        <v>57.305892999999998</v>
      </c>
      <c r="H4673" s="6">
        <f t="shared" si="152"/>
        <v>8.8095238095238101E-2</v>
      </c>
      <c r="R4673" s="6">
        <f t="shared" si="153"/>
        <v>1.1904761904761904E-2</v>
      </c>
    </row>
    <row r="4674" spans="1:18" x14ac:dyDescent="0.25">
      <c r="A4674" s="1">
        <v>35489</v>
      </c>
      <c r="B4674">
        <v>79.25</v>
      </c>
      <c r="C4674">
        <v>79.875</v>
      </c>
      <c r="D4674">
        <v>79.0625</v>
      </c>
      <c r="E4674">
        <v>79.156197000000006</v>
      </c>
      <c r="F4674">
        <v>2961200</v>
      </c>
      <c r="G4674">
        <v>56.923816000000002</v>
      </c>
      <c r="H4674" s="6">
        <f t="shared" si="152"/>
        <v>0.10118363406940056</v>
      </c>
      <c r="R4674" s="6">
        <f t="shared" si="153"/>
        <v>-1.1836340694005563E-3</v>
      </c>
    </row>
    <row r="4675" spans="1:18" x14ac:dyDescent="0.25">
      <c r="A4675" s="1">
        <v>35488</v>
      </c>
      <c r="B4675">
        <v>80.8125</v>
      </c>
      <c r="C4675">
        <v>80.8125</v>
      </c>
      <c r="D4675">
        <v>79.375</v>
      </c>
      <c r="E4675">
        <v>79.390602000000001</v>
      </c>
      <c r="F4675">
        <v>1813100</v>
      </c>
      <c r="G4675">
        <v>57.092384000000003</v>
      </c>
      <c r="H4675" s="6">
        <f t="shared" ref="H4675:H4738" si="154">(B4675-E4675)/B4675+0.1</f>
        <v>0.11759502552204175</v>
      </c>
      <c r="R4675" s="6">
        <f t="shared" si="153"/>
        <v>-1.7595025522041747E-2</v>
      </c>
    </row>
    <row r="4676" spans="1:18" x14ac:dyDescent="0.25">
      <c r="A4676" s="1">
        <v>35487</v>
      </c>
      <c r="B4676">
        <v>81.3125</v>
      </c>
      <c r="C4676">
        <v>81.4375</v>
      </c>
      <c r="D4676">
        <v>79.625</v>
      </c>
      <c r="E4676">
        <v>80.593697000000006</v>
      </c>
      <c r="F4676">
        <v>1597800</v>
      </c>
      <c r="G4676">
        <v>57.957568999999999</v>
      </c>
      <c r="H4676" s="6">
        <f t="shared" si="154"/>
        <v>0.108840006149116</v>
      </c>
      <c r="R4676" s="6">
        <f t="shared" ref="R4676:R4739" si="155">(E4676-B4676)/B4676</f>
        <v>-8.8400061491159913E-3</v>
      </c>
    </row>
    <row r="4677" spans="1:18" x14ac:dyDescent="0.25">
      <c r="A4677" s="1">
        <v>35486</v>
      </c>
      <c r="B4677">
        <v>81.406197000000006</v>
      </c>
      <c r="C4677">
        <v>81.531197000000006</v>
      </c>
      <c r="D4677">
        <v>80.875</v>
      </c>
      <c r="E4677">
        <v>81.390602000000001</v>
      </c>
      <c r="F4677">
        <v>1653900</v>
      </c>
      <c r="G4677">
        <v>58.530650000000001</v>
      </c>
      <c r="H4677" s="6">
        <f t="shared" si="154"/>
        <v>0.10019157018230448</v>
      </c>
      <c r="R4677" s="6">
        <f t="shared" si="155"/>
        <v>-1.9157018230448337E-4</v>
      </c>
    </row>
    <row r="4678" spans="1:18" x14ac:dyDescent="0.25">
      <c r="A4678" s="1">
        <v>35485</v>
      </c>
      <c r="B4678">
        <v>79.968697000000006</v>
      </c>
      <c r="C4678">
        <v>81.375</v>
      </c>
      <c r="D4678">
        <v>79.968697000000006</v>
      </c>
      <c r="E4678">
        <v>81.328102000000001</v>
      </c>
      <c r="F4678">
        <v>787300</v>
      </c>
      <c r="G4678">
        <v>58.485703999999998</v>
      </c>
      <c r="H4678" s="6">
        <f t="shared" si="154"/>
        <v>8.3000785920020748E-2</v>
      </c>
      <c r="R4678" s="6">
        <f t="shared" si="155"/>
        <v>1.6999214079979261E-2</v>
      </c>
    </row>
    <row r="4679" spans="1:18" x14ac:dyDescent="0.25">
      <c r="A4679" s="1">
        <v>35482</v>
      </c>
      <c r="B4679">
        <v>80.406197000000006</v>
      </c>
      <c r="C4679">
        <v>80.765602000000001</v>
      </c>
      <c r="D4679">
        <v>80.140602000000001</v>
      </c>
      <c r="E4679">
        <v>80.375</v>
      </c>
      <c r="F4679">
        <v>1844400</v>
      </c>
      <c r="G4679">
        <v>57.800297</v>
      </c>
      <c r="H4679" s="6">
        <f t="shared" si="154"/>
        <v>0.10038799248271879</v>
      </c>
      <c r="R4679" s="6">
        <f t="shared" si="155"/>
        <v>-3.8799248271878734E-4</v>
      </c>
    </row>
    <row r="4680" spans="1:18" x14ac:dyDescent="0.25">
      <c r="A4680" s="1">
        <v>35481</v>
      </c>
      <c r="B4680">
        <v>81.031197000000006</v>
      </c>
      <c r="C4680">
        <v>81.359298999999993</v>
      </c>
      <c r="D4680">
        <v>80.156197000000006</v>
      </c>
      <c r="E4680">
        <v>80.343697000000006</v>
      </c>
      <c r="F4680">
        <v>1193900</v>
      </c>
      <c r="G4680">
        <v>57.777785999999999</v>
      </c>
      <c r="H4680" s="6">
        <f t="shared" si="154"/>
        <v>0.10848438657521005</v>
      </c>
      <c r="R4680" s="6">
        <f t="shared" si="155"/>
        <v>-8.4843865752100393E-3</v>
      </c>
    </row>
    <row r="4681" spans="1:18" x14ac:dyDescent="0.25">
      <c r="A4681" s="1">
        <v>35480</v>
      </c>
      <c r="B4681">
        <v>81.656197000000006</v>
      </c>
      <c r="C4681">
        <v>82</v>
      </c>
      <c r="D4681">
        <v>81.156197000000006</v>
      </c>
      <c r="E4681">
        <v>81.328102000000001</v>
      </c>
      <c r="F4681">
        <v>648100</v>
      </c>
      <c r="G4681">
        <v>58.485703999999998</v>
      </c>
      <c r="H4681" s="6">
        <f t="shared" si="154"/>
        <v>0.10401800490414714</v>
      </c>
      <c r="R4681" s="6">
        <f t="shared" si="155"/>
        <v>-4.018004904147136E-3</v>
      </c>
    </row>
    <row r="4682" spans="1:18" x14ac:dyDescent="0.25">
      <c r="A4682" s="1">
        <v>35479</v>
      </c>
      <c r="B4682">
        <v>81.343697000000006</v>
      </c>
      <c r="C4682">
        <v>81.9375</v>
      </c>
      <c r="D4682">
        <v>80.75</v>
      </c>
      <c r="E4682">
        <v>81.875</v>
      </c>
      <c r="F4682">
        <v>833100</v>
      </c>
      <c r="G4682">
        <v>58.878996000000001</v>
      </c>
      <c r="H4682" s="6">
        <f t="shared" si="154"/>
        <v>9.3468418333629538E-2</v>
      </c>
      <c r="R4682" s="6">
        <f t="shared" si="155"/>
        <v>6.531581666370463E-3</v>
      </c>
    </row>
    <row r="4683" spans="1:18" x14ac:dyDescent="0.25">
      <c r="A4683" s="1">
        <v>35475</v>
      </c>
      <c r="B4683">
        <v>81.1875</v>
      </c>
      <c r="C4683">
        <v>81.468697000000006</v>
      </c>
      <c r="D4683">
        <v>80.906197000000006</v>
      </c>
      <c r="E4683">
        <v>81.1875</v>
      </c>
      <c r="F4683">
        <v>1112900</v>
      </c>
      <c r="G4683">
        <v>58.384593000000002</v>
      </c>
      <c r="H4683" s="6">
        <f t="shared" si="154"/>
        <v>0.1</v>
      </c>
      <c r="R4683" s="6">
        <f t="shared" si="155"/>
        <v>0</v>
      </c>
    </row>
    <row r="4684" spans="1:18" x14ac:dyDescent="0.25">
      <c r="A4684" s="1">
        <v>35474</v>
      </c>
      <c r="B4684">
        <v>80.8125</v>
      </c>
      <c r="C4684">
        <v>81.5625</v>
      </c>
      <c r="D4684">
        <v>80.6875</v>
      </c>
      <c r="E4684">
        <v>81.375</v>
      </c>
      <c r="F4684">
        <v>1104800</v>
      </c>
      <c r="G4684">
        <v>58.51943</v>
      </c>
      <c r="H4684" s="6">
        <f t="shared" si="154"/>
        <v>9.3039443155452442E-2</v>
      </c>
      <c r="R4684" s="6">
        <f t="shared" si="155"/>
        <v>6.9605568445475635E-3</v>
      </c>
    </row>
    <row r="4685" spans="1:18" x14ac:dyDescent="0.25">
      <c r="A4685" s="1">
        <v>35473</v>
      </c>
      <c r="B4685">
        <v>79.375</v>
      </c>
      <c r="C4685">
        <v>80.640602000000001</v>
      </c>
      <c r="D4685">
        <v>79.265602000000001</v>
      </c>
      <c r="E4685">
        <v>80.5</v>
      </c>
      <c r="F4685">
        <v>2675400</v>
      </c>
      <c r="G4685">
        <v>57.890188999999999</v>
      </c>
      <c r="H4685" s="6">
        <f t="shared" si="154"/>
        <v>8.5826771653543313E-2</v>
      </c>
      <c r="R4685" s="6">
        <f t="shared" si="155"/>
        <v>1.4173228346456693E-2</v>
      </c>
    </row>
    <row r="4686" spans="1:18" x14ac:dyDescent="0.25">
      <c r="A4686" s="1">
        <v>35472</v>
      </c>
      <c r="B4686">
        <v>78.781197000000006</v>
      </c>
      <c r="C4686">
        <v>79.375</v>
      </c>
      <c r="D4686">
        <v>78.125</v>
      </c>
      <c r="E4686">
        <v>79.375</v>
      </c>
      <c r="F4686">
        <v>1664300</v>
      </c>
      <c r="G4686">
        <v>57.081164000000001</v>
      </c>
      <c r="H4686" s="6">
        <f t="shared" si="154"/>
        <v>9.24626303913611E-2</v>
      </c>
      <c r="R4686" s="6">
        <f t="shared" si="155"/>
        <v>7.5373696086388992E-3</v>
      </c>
    </row>
    <row r="4687" spans="1:18" x14ac:dyDescent="0.25">
      <c r="A4687" s="1">
        <v>35471</v>
      </c>
      <c r="B4687">
        <v>79.25</v>
      </c>
      <c r="C4687">
        <v>79.531197000000006</v>
      </c>
      <c r="D4687">
        <v>78.421798999999993</v>
      </c>
      <c r="E4687">
        <v>78.468697000000006</v>
      </c>
      <c r="F4687">
        <v>1670000</v>
      </c>
      <c r="G4687">
        <v>56.429411999999999</v>
      </c>
      <c r="H4687" s="6">
        <f t="shared" si="154"/>
        <v>0.10985871293375388</v>
      </c>
      <c r="R4687" s="6">
        <f t="shared" si="155"/>
        <v>-9.858712933753868E-3</v>
      </c>
    </row>
    <row r="4688" spans="1:18" x14ac:dyDescent="0.25">
      <c r="A4688" s="1">
        <v>35468</v>
      </c>
      <c r="B4688">
        <v>78.8125</v>
      </c>
      <c r="C4688">
        <v>79.25</v>
      </c>
      <c r="D4688">
        <v>77.781197000000006</v>
      </c>
      <c r="E4688">
        <v>79.218697000000006</v>
      </c>
      <c r="F4688">
        <v>2321000</v>
      </c>
      <c r="G4688">
        <v>56.968761999999998</v>
      </c>
      <c r="H4688" s="6">
        <f t="shared" si="154"/>
        <v>9.4846033306899211E-2</v>
      </c>
      <c r="R4688" s="6">
        <f t="shared" si="155"/>
        <v>5.1539666931007888E-3</v>
      </c>
    </row>
    <row r="4689" spans="1:18" x14ac:dyDescent="0.25">
      <c r="A4689" s="1">
        <v>35467</v>
      </c>
      <c r="B4689">
        <v>77.781197000000006</v>
      </c>
      <c r="C4689">
        <v>78.203102000000001</v>
      </c>
      <c r="D4689">
        <v>77.406197000000006</v>
      </c>
      <c r="E4689">
        <v>78.156197000000006</v>
      </c>
      <c r="F4689">
        <v>2483100</v>
      </c>
      <c r="G4689">
        <v>56.204683000000003</v>
      </c>
      <c r="H4689" s="6">
        <f t="shared" si="154"/>
        <v>9.5178783376141676E-2</v>
      </c>
      <c r="R4689" s="6">
        <f t="shared" si="155"/>
        <v>4.8212166238583336E-3</v>
      </c>
    </row>
    <row r="4690" spans="1:18" x14ac:dyDescent="0.25">
      <c r="A4690" s="1">
        <v>35466</v>
      </c>
      <c r="B4690">
        <v>79.234298999999993</v>
      </c>
      <c r="C4690">
        <v>79.468697000000006</v>
      </c>
      <c r="D4690">
        <v>77.125</v>
      </c>
      <c r="E4690">
        <v>77.640602000000001</v>
      </c>
      <c r="F4690">
        <v>2255400</v>
      </c>
      <c r="G4690">
        <v>55.833902000000002</v>
      </c>
      <c r="H4690" s="6">
        <f t="shared" si="154"/>
        <v>0.12011372625382843</v>
      </c>
      <c r="R4690" s="6">
        <f t="shared" si="155"/>
        <v>-2.0113726253828432E-2</v>
      </c>
    </row>
    <row r="4691" spans="1:18" x14ac:dyDescent="0.25">
      <c r="A4691" s="1">
        <v>35465</v>
      </c>
      <c r="B4691">
        <v>78.75</v>
      </c>
      <c r="C4691">
        <v>79.203102000000001</v>
      </c>
      <c r="D4691">
        <v>78.4375</v>
      </c>
      <c r="E4691">
        <v>79.125</v>
      </c>
      <c r="F4691">
        <v>654100</v>
      </c>
      <c r="G4691">
        <v>56.901381000000001</v>
      </c>
      <c r="H4691" s="6">
        <f t="shared" si="154"/>
        <v>9.5238095238095247E-2</v>
      </c>
      <c r="R4691" s="6">
        <f t="shared" si="155"/>
        <v>4.7619047619047623E-3</v>
      </c>
    </row>
    <row r="4692" spans="1:18" x14ac:dyDescent="0.25">
      <c r="A4692" s="1">
        <v>35464</v>
      </c>
      <c r="B4692">
        <v>78.718697000000006</v>
      </c>
      <c r="C4692">
        <v>78.890602000000001</v>
      </c>
      <c r="D4692">
        <v>78.359298999999993</v>
      </c>
      <c r="E4692">
        <v>78.640602000000001</v>
      </c>
      <c r="F4692">
        <v>755000</v>
      </c>
      <c r="G4692">
        <v>56.553035000000001</v>
      </c>
      <c r="H4692" s="6">
        <f t="shared" si="154"/>
        <v>0.10099207688867112</v>
      </c>
      <c r="R4692" s="6">
        <f t="shared" si="155"/>
        <v>-9.9207688867112079E-4</v>
      </c>
    </row>
    <row r="4693" spans="1:18" x14ac:dyDescent="0.25">
      <c r="A4693" s="1">
        <v>35461</v>
      </c>
      <c r="B4693">
        <v>78.9375</v>
      </c>
      <c r="C4693">
        <v>79.406197000000006</v>
      </c>
      <c r="D4693">
        <v>78.375</v>
      </c>
      <c r="E4693">
        <v>78.406197000000006</v>
      </c>
      <c r="F4693">
        <v>3208100</v>
      </c>
      <c r="G4693">
        <v>56.384466000000003</v>
      </c>
      <c r="H4693" s="6">
        <f t="shared" si="154"/>
        <v>0.1067306793349168</v>
      </c>
      <c r="R4693" s="6">
        <f t="shared" si="155"/>
        <v>-6.7306793349167894E-3</v>
      </c>
    </row>
    <row r="4694" spans="1:18" x14ac:dyDescent="0.25">
      <c r="A4694" s="1">
        <v>35460</v>
      </c>
      <c r="B4694">
        <v>77.875</v>
      </c>
      <c r="C4694">
        <v>78.531197000000006</v>
      </c>
      <c r="D4694">
        <v>77.406197000000006</v>
      </c>
      <c r="E4694">
        <v>78.5</v>
      </c>
      <c r="F4694">
        <v>2126300</v>
      </c>
      <c r="G4694">
        <v>56.451923000000001</v>
      </c>
      <c r="H4694" s="6">
        <f t="shared" si="154"/>
        <v>9.1974317817014456E-2</v>
      </c>
      <c r="R4694" s="6">
        <f t="shared" si="155"/>
        <v>8.0256821829855531E-3</v>
      </c>
    </row>
    <row r="4695" spans="1:18" x14ac:dyDescent="0.25">
      <c r="A4695" s="1">
        <v>35459</v>
      </c>
      <c r="B4695">
        <v>76.875</v>
      </c>
      <c r="C4695">
        <v>77.5</v>
      </c>
      <c r="D4695">
        <v>76.593697000000006</v>
      </c>
      <c r="E4695">
        <v>77.5</v>
      </c>
      <c r="F4695">
        <v>1122700</v>
      </c>
      <c r="G4695">
        <v>55.732790999999999</v>
      </c>
      <c r="H4695" s="6">
        <f t="shared" si="154"/>
        <v>9.1869918699186995E-2</v>
      </c>
      <c r="R4695" s="6">
        <f t="shared" si="155"/>
        <v>8.130081300813009E-3</v>
      </c>
    </row>
    <row r="4696" spans="1:18" x14ac:dyDescent="0.25">
      <c r="A4696" s="1">
        <v>35458</v>
      </c>
      <c r="B4696">
        <v>77.625</v>
      </c>
      <c r="C4696">
        <v>77.843697000000006</v>
      </c>
      <c r="D4696">
        <v>76</v>
      </c>
      <c r="E4696">
        <v>76.75</v>
      </c>
      <c r="F4696">
        <v>4376000</v>
      </c>
      <c r="G4696">
        <v>55.193441</v>
      </c>
      <c r="H4696" s="6">
        <f t="shared" si="154"/>
        <v>0.11127214170692432</v>
      </c>
      <c r="R4696" s="6">
        <f t="shared" si="155"/>
        <v>-1.1272141706924315E-2</v>
      </c>
    </row>
    <row r="4697" spans="1:18" x14ac:dyDescent="0.25">
      <c r="A4697" s="1">
        <v>35457</v>
      </c>
      <c r="B4697">
        <v>76.875</v>
      </c>
      <c r="C4697">
        <v>77.234298999999993</v>
      </c>
      <c r="D4697">
        <v>76.375</v>
      </c>
      <c r="E4697">
        <v>76.531197000000006</v>
      </c>
      <c r="F4697">
        <v>2108500</v>
      </c>
      <c r="G4697">
        <v>55.036091999999996</v>
      </c>
      <c r="H4697" s="6">
        <f t="shared" si="154"/>
        <v>0.10447223414634139</v>
      </c>
      <c r="R4697" s="6">
        <f t="shared" si="155"/>
        <v>-4.4722341463413863E-3</v>
      </c>
    </row>
    <row r="4698" spans="1:18" x14ac:dyDescent="0.25">
      <c r="A4698" s="1">
        <v>35454</v>
      </c>
      <c r="B4698">
        <v>77.875</v>
      </c>
      <c r="C4698">
        <v>77.906197000000006</v>
      </c>
      <c r="D4698">
        <v>76.75</v>
      </c>
      <c r="E4698">
        <v>76.75</v>
      </c>
      <c r="F4698">
        <v>2176000</v>
      </c>
      <c r="G4698">
        <v>55.193441</v>
      </c>
      <c r="H4698" s="6">
        <f t="shared" si="154"/>
        <v>0.11444622792937401</v>
      </c>
      <c r="R4698" s="6">
        <f t="shared" si="155"/>
        <v>-1.4446227929373997E-2</v>
      </c>
    </row>
    <row r="4699" spans="1:18" x14ac:dyDescent="0.25">
      <c r="A4699" s="1">
        <v>35453</v>
      </c>
      <c r="B4699">
        <v>79.0625</v>
      </c>
      <c r="C4699">
        <v>79.6875</v>
      </c>
      <c r="D4699">
        <v>76.906197000000006</v>
      </c>
      <c r="E4699">
        <v>77.75</v>
      </c>
      <c r="F4699">
        <v>2601100</v>
      </c>
      <c r="G4699">
        <v>55.912573999999999</v>
      </c>
      <c r="H4699" s="6">
        <f t="shared" si="154"/>
        <v>0.116600790513834</v>
      </c>
      <c r="R4699" s="6">
        <f t="shared" si="155"/>
        <v>-1.6600790513833993E-2</v>
      </c>
    </row>
    <row r="4700" spans="1:18" x14ac:dyDescent="0.25">
      <c r="A4700" s="1">
        <v>35452</v>
      </c>
      <c r="B4700">
        <v>78.3125</v>
      </c>
      <c r="C4700">
        <v>78.843697000000006</v>
      </c>
      <c r="D4700">
        <v>77.875</v>
      </c>
      <c r="E4700">
        <v>78.843697000000006</v>
      </c>
      <c r="F4700">
        <v>1201600</v>
      </c>
      <c r="G4700">
        <v>56.699086999999999</v>
      </c>
      <c r="H4700" s="6">
        <f t="shared" si="154"/>
        <v>9.3216957701516293E-2</v>
      </c>
      <c r="R4700" s="6">
        <f t="shared" si="155"/>
        <v>6.7830422984837147E-3</v>
      </c>
    </row>
    <row r="4701" spans="1:18" x14ac:dyDescent="0.25">
      <c r="A4701" s="1">
        <v>35451</v>
      </c>
      <c r="B4701">
        <v>77.375</v>
      </c>
      <c r="C4701">
        <v>78.546798999999993</v>
      </c>
      <c r="D4701">
        <v>77.109298999999993</v>
      </c>
      <c r="E4701">
        <v>78.281197000000006</v>
      </c>
      <c r="F4701">
        <v>2785800</v>
      </c>
      <c r="G4701">
        <v>56.294575000000002</v>
      </c>
      <c r="H4701" s="6">
        <f t="shared" si="154"/>
        <v>8.82882455573505E-2</v>
      </c>
      <c r="R4701" s="6">
        <f t="shared" si="155"/>
        <v>1.171175444264951E-2</v>
      </c>
    </row>
    <row r="4702" spans="1:18" x14ac:dyDescent="0.25">
      <c r="A4702" s="1">
        <v>35450</v>
      </c>
      <c r="B4702">
        <v>77.75</v>
      </c>
      <c r="C4702">
        <v>78.093697000000006</v>
      </c>
      <c r="D4702">
        <v>77.468697000000006</v>
      </c>
      <c r="E4702">
        <v>77.656197000000006</v>
      </c>
      <c r="F4702">
        <v>1889900</v>
      </c>
      <c r="G4702">
        <v>55.845117000000002</v>
      </c>
      <c r="H4702" s="6">
        <f t="shared" si="154"/>
        <v>0.10120646945337614</v>
      </c>
      <c r="R4702" s="6">
        <f t="shared" si="155"/>
        <v>-1.2064694533761298E-3</v>
      </c>
    </row>
    <row r="4703" spans="1:18" x14ac:dyDescent="0.25">
      <c r="A4703" s="1">
        <v>35447</v>
      </c>
      <c r="B4703">
        <v>77.203102000000001</v>
      </c>
      <c r="C4703">
        <v>77.75</v>
      </c>
      <c r="D4703">
        <v>77.109298999999993</v>
      </c>
      <c r="E4703">
        <v>77.5625</v>
      </c>
      <c r="F4703">
        <v>1604000</v>
      </c>
      <c r="G4703">
        <v>55.777735999999997</v>
      </c>
      <c r="H4703" s="6">
        <f t="shared" si="154"/>
        <v>9.5344772545538414E-2</v>
      </c>
      <c r="R4703" s="6">
        <f t="shared" si="155"/>
        <v>4.6552274544615939E-3</v>
      </c>
    </row>
    <row r="4704" spans="1:18" x14ac:dyDescent="0.25">
      <c r="A4704" s="1">
        <v>35446</v>
      </c>
      <c r="B4704">
        <v>77.031197000000006</v>
      </c>
      <c r="C4704">
        <v>77.296798999999993</v>
      </c>
      <c r="D4704">
        <v>76.5</v>
      </c>
      <c r="E4704">
        <v>77.093697000000006</v>
      </c>
      <c r="F4704">
        <v>1308400</v>
      </c>
      <c r="G4704">
        <v>55.440604</v>
      </c>
      <c r="H4704" s="6">
        <f t="shared" si="154"/>
        <v>9.9188640415389107E-2</v>
      </c>
      <c r="R4704" s="6">
        <f t="shared" si="155"/>
        <v>8.1135958461089463E-4</v>
      </c>
    </row>
    <row r="4705" spans="1:18" x14ac:dyDescent="0.25">
      <c r="A4705" s="1">
        <v>35445</v>
      </c>
      <c r="B4705">
        <v>76.718697000000006</v>
      </c>
      <c r="C4705">
        <v>77.203102000000001</v>
      </c>
      <c r="D4705">
        <v>76.375</v>
      </c>
      <c r="E4705">
        <v>76.781197000000006</v>
      </c>
      <c r="F4705">
        <v>1583900</v>
      </c>
      <c r="G4705">
        <v>55.215874999999997</v>
      </c>
      <c r="H4705" s="6">
        <f t="shared" si="154"/>
        <v>9.9185335486081064E-2</v>
      </c>
      <c r="R4705" s="6">
        <f t="shared" si="155"/>
        <v>8.1466451391894721E-4</v>
      </c>
    </row>
    <row r="4706" spans="1:18" x14ac:dyDescent="0.25">
      <c r="A4706" s="1">
        <v>35444</v>
      </c>
      <c r="B4706">
        <v>76.6875</v>
      </c>
      <c r="C4706">
        <v>77.390602000000001</v>
      </c>
      <c r="D4706">
        <v>76.5</v>
      </c>
      <c r="E4706">
        <v>76.968697000000006</v>
      </c>
      <c r="F4706">
        <v>2111200</v>
      </c>
      <c r="G4706">
        <v>55.350712999999999</v>
      </c>
      <c r="H4706" s="6">
        <f t="shared" si="154"/>
        <v>9.6333209453952656E-2</v>
      </c>
      <c r="R4706" s="6">
        <f t="shared" si="155"/>
        <v>3.6667905460473467E-3</v>
      </c>
    </row>
    <row r="4707" spans="1:18" x14ac:dyDescent="0.25">
      <c r="A4707" s="1">
        <v>35443</v>
      </c>
      <c r="B4707">
        <v>76.5</v>
      </c>
      <c r="C4707">
        <v>76.5</v>
      </c>
      <c r="D4707">
        <v>75.640602000000001</v>
      </c>
      <c r="E4707">
        <v>76.015602000000001</v>
      </c>
      <c r="F4707">
        <v>1364600</v>
      </c>
      <c r="G4707">
        <v>54.665311000000003</v>
      </c>
      <c r="H4707" s="6">
        <f t="shared" si="154"/>
        <v>0.106332</v>
      </c>
      <c r="R4707" s="6">
        <f t="shared" si="155"/>
        <v>-6.3319999999999843E-3</v>
      </c>
    </row>
    <row r="4708" spans="1:18" x14ac:dyDescent="0.25">
      <c r="A4708" s="1">
        <v>35440</v>
      </c>
      <c r="B4708">
        <v>74.25</v>
      </c>
      <c r="C4708">
        <v>76.25</v>
      </c>
      <c r="D4708">
        <v>74.25</v>
      </c>
      <c r="E4708">
        <v>76.125</v>
      </c>
      <c r="F4708">
        <v>2369500</v>
      </c>
      <c r="G4708">
        <v>54.743983</v>
      </c>
      <c r="H4708" s="6">
        <f t="shared" si="154"/>
        <v>7.4747474747474757E-2</v>
      </c>
      <c r="R4708" s="6">
        <f t="shared" si="155"/>
        <v>2.5252525252525252E-2</v>
      </c>
    </row>
    <row r="4709" spans="1:18" x14ac:dyDescent="0.25">
      <c r="A4709" s="1">
        <v>35439</v>
      </c>
      <c r="B4709">
        <v>75.0625</v>
      </c>
      <c r="C4709">
        <v>75.875</v>
      </c>
      <c r="D4709">
        <v>74.9375</v>
      </c>
      <c r="E4709">
        <v>75.3125</v>
      </c>
      <c r="F4709">
        <v>1415700</v>
      </c>
      <c r="G4709">
        <v>54.159688000000003</v>
      </c>
      <c r="H4709" s="6">
        <f t="shared" si="154"/>
        <v>9.6669442131557037E-2</v>
      </c>
      <c r="R4709" s="6">
        <f t="shared" si="155"/>
        <v>3.3305578684429643E-3</v>
      </c>
    </row>
    <row r="4710" spans="1:18" x14ac:dyDescent="0.25">
      <c r="A4710" s="1">
        <v>35438</v>
      </c>
      <c r="B4710">
        <v>75.75</v>
      </c>
      <c r="C4710">
        <v>75.781197000000006</v>
      </c>
      <c r="D4710">
        <v>74.6875</v>
      </c>
      <c r="E4710">
        <v>74.6875</v>
      </c>
      <c r="F4710">
        <v>1802200</v>
      </c>
      <c r="G4710">
        <v>53.710230000000003</v>
      </c>
      <c r="H4710" s="6">
        <f t="shared" si="154"/>
        <v>0.11402640264026404</v>
      </c>
      <c r="R4710" s="6">
        <f t="shared" si="155"/>
        <v>-1.4026402640264026E-2</v>
      </c>
    </row>
    <row r="4711" spans="1:18" x14ac:dyDescent="0.25">
      <c r="A4711" s="1">
        <v>35437</v>
      </c>
      <c r="B4711">
        <v>74.4375</v>
      </c>
      <c r="C4711">
        <v>75.468697000000006</v>
      </c>
      <c r="D4711">
        <v>74.125</v>
      </c>
      <c r="E4711">
        <v>75.343697000000006</v>
      </c>
      <c r="F4711">
        <v>939000</v>
      </c>
      <c r="G4711">
        <v>54.182122</v>
      </c>
      <c r="H4711" s="6">
        <f t="shared" si="154"/>
        <v>8.7826068849706063E-2</v>
      </c>
      <c r="R4711" s="6">
        <f t="shared" si="155"/>
        <v>1.217393115029395E-2</v>
      </c>
    </row>
    <row r="4712" spans="1:18" x14ac:dyDescent="0.25">
      <c r="A4712" s="1">
        <v>35436</v>
      </c>
      <c r="B4712">
        <v>75.093697000000006</v>
      </c>
      <c r="C4712">
        <v>75.4375</v>
      </c>
      <c r="D4712">
        <v>74.3125</v>
      </c>
      <c r="E4712">
        <v>74.4375</v>
      </c>
      <c r="F4712">
        <v>1374100</v>
      </c>
      <c r="G4712">
        <v>53.530445999999998</v>
      </c>
      <c r="H4712" s="6">
        <f t="shared" si="154"/>
        <v>0.10873837653778061</v>
      </c>
      <c r="R4712" s="6">
        <f t="shared" si="155"/>
        <v>-8.7383765377806056E-3</v>
      </c>
    </row>
    <row r="4713" spans="1:18" x14ac:dyDescent="0.25">
      <c r="A4713" s="1">
        <v>35433</v>
      </c>
      <c r="B4713">
        <v>74.375</v>
      </c>
      <c r="C4713">
        <v>75.125</v>
      </c>
      <c r="D4713">
        <v>74.078102000000001</v>
      </c>
      <c r="E4713">
        <v>75.093697000000006</v>
      </c>
      <c r="F4713">
        <v>2123200</v>
      </c>
      <c r="G4713">
        <v>54.002338999999999</v>
      </c>
      <c r="H4713" s="6">
        <f t="shared" si="154"/>
        <v>9.0336847058823458E-2</v>
      </c>
      <c r="R4713" s="6">
        <f t="shared" si="155"/>
        <v>9.6631529411765494E-3</v>
      </c>
    </row>
    <row r="4714" spans="1:18" x14ac:dyDescent="0.25">
      <c r="A4714" s="1">
        <v>35432</v>
      </c>
      <c r="B4714">
        <v>74.375</v>
      </c>
      <c r="C4714">
        <v>74.375</v>
      </c>
      <c r="D4714">
        <v>72.75</v>
      </c>
      <c r="E4714">
        <v>74.031197000000006</v>
      </c>
      <c r="F4714">
        <v>2031900</v>
      </c>
      <c r="G4714">
        <v>53.238259999999997</v>
      </c>
      <c r="H4714" s="6">
        <f t="shared" si="154"/>
        <v>0.10462256134453773</v>
      </c>
      <c r="R4714" s="6">
        <f t="shared" si="155"/>
        <v>-4.6225613445377359E-3</v>
      </c>
    </row>
    <row r="4715" spans="1:18" x14ac:dyDescent="0.25">
      <c r="A4715" s="1">
        <v>35430</v>
      </c>
      <c r="B4715">
        <v>75.281197000000006</v>
      </c>
      <c r="C4715">
        <v>75.375</v>
      </c>
      <c r="D4715">
        <v>73.843697000000006</v>
      </c>
      <c r="E4715">
        <v>73.843697000000006</v>
      </c>
      <c r="F4715">
        <v>1378100</v>
      </c>
      <c r="G4715">
        <v>53.103422999999999</v>
      </c>
      <c r="H4715" s="6">
        <f t="shared" si="154"/>
        <v>0.11909507363438974</v>
      </c>
      <c r="R4715" s="6">
        <f t="shared" si="155"/>
        <v>-1.9095073634389739E-2</v>
      </c>
    </row>
    <row r="4716" spans="1:18" x14ac:dyDescent="0.25">
      <c r="A4716" s="1">
        <v>35429</v>
      </c>
      <c r="B4716">
        <v>76.125</v>
      </c>
      <c r="C4716">
        <v>76.125</v>
      </c>
      <c r="D4716">
        <v>75.156197000000006</v>
      </c>
      <c r="E4716">
        <v>75.218697000000006</v>
      </c>
      <c r="F4716">
        <v>694100</v>
      </c>
      <c r="G4716">
        <v>54.092230000000001</v>
      </c>
      <c r="H4716" s="6">
        <f t="shared" si="154"/>
        <v>0.11190545812807874</v>
      </c>
      <c r="R4716" s="6">
        <f t="shared" si="155"/>
        <v>-1.1905458128078739E-2</v>
      </c>
    </row>
    <row r="4717" spans="1:18" x14ac:dyDescent="0.25">
      <c r="A4717" s="1">
        <v>35426</v>
      </c>
      <c r="B4717">
        <v>75.781197000000006</v>
      </c>
      <c r="C4717">
        <v>76.031197000000006</v>
      </c>
      <c r="D4717">
        <v>75.5</v>
      </c>
      <c r="E4717">
        <v>75.875</v>
      </c>
      <c r="F4717">
        <v>410400</v>
      </c>
      <c r="G4717">
        <v>54.5642</v>
      </c>
      <c r="H4717" s="6">
        <f t="shared" si="154"/>
        <v>9.8762186350791037E-2</v>
      </c>
      <c r="R4717" s="6">
        <f t="shared" si="155"/>
        <v>1.237813649208973E-3</v>
      </c>
    </row>
    <row r="4718" spans="1:18" x14ac:dyDescent="0.25">
      <c r="A4718" s="1">
        <v>35425</v>
      </c>
      <c r="B4718">
        <v>75.4375</v>
      </c>
      <c r="C4718">
        <v>75.828102000000001</v>
      </c>
      <c r="D4718">
        <v>75.375</v>
      </c>
      <c r="E4718">
        <v>75.781197000000006</v>
      </c>
      <c r="F4718">
        <v>1384300</v>
      </c>
      <c r="G4718">
        <v>54.496743000000002</v>
      </c>
      <c r="H4718" s="6">
        <f t="shared" si="154"/>
        <v>9.5443950289975071E-2</v>
      </c>
      <c r="R4718" s="6">
        <f t="shared" si="155"/>
        <v>4.5560497100249333E-3</v>
      </c>
    </row>
    <row r="4719" spans="1:18" x14ac:dyDescent="0.25">
      <c r="A4719" s="1">
        <v>35423</v>
      </c>
      <c r="B4719">
        <v>74.843697000000006</v>
      </c>
      <c r="C4719">
        <v>75.203102000000001</v>
      </c>
      <c r="D4719">
        <v>74.796798999999993</v>
      </c>
      <c r="E4719">
        <v>75.203102000000001</v>
      </c>
      <c r="F4719">
        <v>633000</v>
      </c>
      <c r="G4719">
        <v>54.081015999999998</v>
      </c>
      <c r="H4719" s="6">
        <f t="shared" si="154"/>
        <v>9.5197925618238838E-2</v>
      </c>
      <c r="R4719" s="6">
        <f t="shared" si="155"/>
        <v>4.8020743817611695E-3</v>
      </c>
    </row>
    <row r="4720" spans="1:18" x14ac:dyDescent="0.25">
      <c r="A4720" s="1">
        <v>35422</v>
      </c>
      <c r="B4720">
        <v>75.093697000000006</v>
      </c>
      <c r="C4720">
        <v>75.203102000000001</v>
      </c>
      <c r="D4720">
        <v>74.328102000000001</v>
      </c>
      <c r="E4720">
        <v>74.656197000000006</v>
      </c>
      <c r="F4720">
        <v>1263700</v>
      </c>
      <c r="G4720">
        <v>53.687717999999997</v>
      </c>
      <c r="H4720" s="6">
        <f t="shared" si="154"/>
        <v>0.10582605488180986</v>
      </c>
      <c r="R4720" s="6">
        <f t="shared" si="155"/>
        <v>-5.8260548818098541E-3</v>
      </c>
    </row>
    <row r="4721" spans="1:18" x14ac:dyDescent="0.25">
      <c r="A4721" s="1">
        <v>35419</v>
      </c>
      <c r="B4721">
        <v>75.125</v>
      </c>
      <c r="C4721">
        <v>75.718697000000006</v>
      </c>
      <c r="D4721">
        <v>74.75</v>
      </c>
      <c r="E4721">
        <v>74.843697000000006</v>
      </c>
      <c r="F4721">
        <v>1543200</v>
      </c>
      <c r="G4721">
        <v>53.822555999999999</v>
      </c>
      <c r="H4721" s="6">
        <f t="shared" si="154"/>
        <v>0.10374446589018295</v>
      </c>
      <c r="R4721" s="6">
        <f t="shared" si="155"/>
        <v>-3.7444658901829497E-3</v>
      </c>
    </row>
    <row r="4722" spans="1:18" x14ac:dyDescent="0.25">
      <c r="A4722" s="1">
        <v>35418</v>
      </c>
      <c r="B4722">
        <v>74.1875</v>
      </c>
      <c r="C4722">
        <v>75.125</v>
      </c>
      <c r="D4722">
        <v>73.890602000000001</v>
      </c>
      <c r="E4722">
        <v>75.046798999999993</v>
      </c>
      <c r="F4722">
        <v>2269300</v>
      </c>
      <c r="G4722">
        <v>53.704692999999999</v>
      </c>
      <c r="H4722" s="6">
        <f t="shared" si="154"/>
        <v>8.8417199663016102E-2</v>
      </c>
      <c r="R4722" s="6">
        <f t="shared" si="155"/>
        <v>1.1582800336983898E-2</v>
      </c>
    </row>
    <row r="4723" spans="1:18" x14ac:dyDescent="0.25">
      <c r="A4723" s="1">
        <v>35417</v>
      </c>
      <c r="B4723">
        <v>73.375</v>
      </c>
      <c r="C4723">
        <v>73.765602000000001</v>
      </c>
      <c r="D4723">
        <v>73.265602000000001</v>
      </c>
      <c r="E4723">
        <v>73.531197000000006</v>
      </c>
      <c r="F4723">
        <v>1666800</v>
      </c>
      <c r="G4723">
        <v>52.620103999999998</v>
      </c>
      <c r="H4723" s="6">
        <f t="shared" si="154"/>
        <v>9.7871250425894299E-2</v>
      </c>
      <c r="R4723" s="6">
        <f t="shared" si="155"/>
        <v>2.1287495741057023E-3</v>
      </c>
    </row>
    <row r="4724" spans="1:18" x14ac:dyDescent="0.25">
      <c r="A4724" s="1">
        <v>35416</v>
      </c>
      <c r="B4724">
        <v>72.156197000000006</v>
      </c>
      <c r="C4724">
        <v>73.281197000000006</v>
      </c>
      <c r="D4724">
        <v>71.875</v>
      </c>
      <c r="E4724">
        <v>72.953102000000001</v>
      </c>
      <c r="F4724">
        <v>2023200</v>
      </c>
      <c r="G4724">
        <v>52.206411000000003</v>
      </c>
      <c r="H4724" s="6">
        <f t="shared" si="154"/>
        <v>8.8955834243869658E-2</v>
      </c>
      <c r="R4724" s="6">
        <f t="shared" si="155"/>
        <v>1.1044165756130347E-2</v>
      </c>
    </row>
    <row r="4725" spans="1:18" x14ac:dyDescent="0.25">
      <c r="A4725" s="1">
        <v>35415</v>
      </c>
      <c r="B4725">
        <v>73.5</v>
      </c>
      <c r="C4725">
        <v>73.6875</v>
      </c>
      <c r="D4725">
        <v>72.0625</v>
      </c>
      <c r="E4725">
        <v>72.375</v>
      </c>
      <c r="F4725">
        <v>1831100</v>
      </c>
      <c r="G4725">
        <v>51.792710999999997</v>
      </c>
      <c r="H4725" s="6">
        <f t="shared" si="154"/>
        <v>0.1153061224489796</v>
      </c>
      <c r="R4725" s="6">
        <f t="shared" si="155"/>
        <v>-1.5306122448979591E-2</v>
      </c>
    </row>
    <row r="4726" spans="1:18" x14ac:dyDescent="0.25">
      <c r="A4726" s="1">
        <v>35412</v>
      </c>
      <c r="B4726">
        <v>73.0625</v>
      </c>
      <c r="C4726">
        <v>73.578102000000001</v>
      </c>
      <c r="D4726">
        <v>72.406197000000006</v>
      </c>
      <c r="E4726">
        <v>73.3125</v>
      </c>
      <c r="F4726">
        <v>1678300</v>
      </c>
      <c r="G4726">
        <v>52.463600999999997</v>
      </c>
      <c r="H4726" s="6">
        <f t="shared" si="154"/>
        <v>9.6578272027373832E-2</v>
      </c>
      <c r="R4726" s="6">
        <f t="shared" si="155"/>
        <v>3.4217279726261761E-3</v>
      </c>
    </row>
    <row r="4727" spans="1:18" x14ac:dyDescent="0.25">
      <c r="A4727" s="1">
        <v>35411</v>
      </c>
      <c r="B4727">
        <v>74.781197000000006</v>
      </c>
      <c r="C4727">
        <v>74.875</v>
      </c>
      <c r="D4727">
        <v>72.9375</v>
      </c>
      <c r="E4727">
        <v>73.125</v>
      </c>
      <c r="F4727">
        <v>2540200</v>
      </c>
      <c r="G4727">
        <v>52.329422999999998</v>
      </c>
      <c r="H4727" s="6">
        <f t="shared" si="154"/>
        <v>0.12214723842946786</v>
      </c>
      <c r="R4727" s="6">
        <f t="shared" si="155"/>
        <v>-2.214723842946785E-2</v>
      </c>
    </row>
    <row r="4728" spans="1:18" x14ac:dyDescent="0.25">
      <c r="A4728" s="1">
        <v>35410</v>
      </c>
      <c r="B4728">
        <v>73.625</v>
      </c>
      <c r="C4728">
        <v>74.625</v>
      </c>
      <c r="D4728">
        <v>73.3125</v>
      </c>
      <c r="E4728">
        <v>74.359298999999993</v>
      </c>
      <c r="F4728">
        <v>1847900</v>
      </c>
      <c r="G4728">
        <v>53.212707000000002</v>
      </c>
      <c r="H4728" s="6">
        <f t="shared" si="154"/>
        <v>9.0026499151103667E-2</v>
      </c>
      <c r="R4728" s="6">
        <f t="shared" si="155"/>
        <v>9.9735008488963384E-3</v>
      </c>
    </row>
    <row r="4729" spans="1:18" x14ac:dyDescent="0.25">
      <c r="A4729" s="1">
        <v>35409</v>
      </c>
      <c r="B4729">
        <v>75.5625</v>
      </c>
      <c r="C4729">
        <v>75.671798999999993</v>
      </c>
      <c r="D4729">
        <v>74.968697000000006</v>
      </c>
      <c r="E4729">
        <v>75.046798999999993</v>
      </c>
      <c r="F4729">
        <v>1331600</v>
      </c>
      <c r="G4729">
        <v>53.704692999999999</v>
      </c>
      <c r="H4729" s="6">
        <f t="shared" si="154"/>
        <v>0.10682482712985948</v>
      </c>
      <c r="R4729" s="6">
        <f t="shared" si="155"/>
        <v>-6.8248271298594811E-3</v>
      </c>
    </row>
    <row r="4730" spans="1:18" x14ac:dyDescent="0.25">
      <c r="A4730" s="1">
        <v>35408</v>
      </c>
      <c r="B4730">
        <v>74.6875</v>
      </c>
      <c r="C4730">
        <v>75.421798999999993</v>
      </c>
      <c r="D4730">
        <v>74.578102000000001</v>
      </c>
      <c r="E4730">
        <v>75.406197000000006</v>
      </c>
      <c r="F4730">
        <v>1864600</v>
      </c>
      <c r="G4730">
        <v>53.961883999999998</v>
      </c>
      <c r="H4730" s="6">
        <f t="shared" si="154"/>
        <v>9.0377278661087787E-2</v>
      </c>
      <c r="R4730" s="6">
        <f t="shared" si="155"/>
        <v>9.6227213389122133E-3</v>
      </c>
    </row>
    <row r="4731" spans="1:18" x14ac:dyDescent="0.25">
      <c r="A4731" s="1">
        <v>35405</v>
      </c>
      <c r="B4731">
        <v>73.25</v>
      </c>
      <c r="C4731">
        <v>74.75</v>
      </c>
      <c r="D4731">
        <v>72.656197000000006</v>
      </c>
      <c r="E4731">
        <v>74.3125</v>
      </c>
      <c r="F4731">
        <v>3401800</v>
      </c>
      <c r="G4731">
        <v>53.179217999999999</v>
      </c>
      <c r="H4731" s="6">
        <f t="shared" si="154"/>
        <v>8.5494880546075097E-2</v>
      </c>
      <c r="R4731" s="6">
        <f t="shared" si="155"/>
        <v>1.4505119453924915E-2</v>
      </c>
    </row>
    <row r="4732" spans="1:18" x14ac:dyDescent="0.25">
      <c r="A4732" s="1">
        <v>35404</v>
      </c>
      <c r="B4732">
        <v>74.843697000000006</v>
      </c>
      <c r="C4732">
        <v>75.140602000000001</v>
      </c>
      <c r="D4732">
        <v>74.531197000000006</v>
      </c>
      <c r="E4732">
        <v>74.75</v>
      </c>
      <c r="F4732">
        <v>1697700</v>
      </c>
      <c r="G4732">
        <v>53.4923</v>
      </c>
      <c r="H4732" s="6">
        <f t="shared" si="154"/>
        <v>0.10125190234790254</v>
      </c>
      <c r="R4732" s="6">
        <f t="shared" si="155"/>
        <v>-1.251902347902535E-3</v>
      </c>
    </row>
    <row r="4733" spans="1:18" x14ac:dyDescent="0.25">
      <c r="A4733" s="1">
        <v>35403</v>
      </c>
      <c r="B4733">
        <v>74.875</v>
      </c>
      <c r="C4733">
        <v>75.0625</v>
      </c>
      <c r="D4733">
        <v>74.093697000000006</v>
      </c>
      <c r="E4733">
        <v>74.953102000000001</v>
      </c>
      <c r="F4733">
        <v>2365100</v>
      </c>
      <c r="G4733">
        <v>53.637642999999997</v>
      </c>
      <c r="H4733" s="6">
        <f t="shared" si="154"/>
        <v>9.8956901502504163E-2</v>
      </c>
      <c r="R4733" s="6">
        <f t="shared" si="155"/>
        <v>1.0430984974958428E-3</v>
      </c>
    </row>
    <row r="4734" spans="1:18" x14ac:dyDescent="0.25">
      <c r="A4734" s="1">
        <v>35402</v>
      </c>
      <c r="B4734">
        <v>76.0625</v>
      </c>
      <c r="C4734">
        <v>76.578102000000001</v>
      </c>
      <c r="D4734">
        <v>74.75</v>
      </c>
      <c r="E4734">
        <v>74.75</v>
      </c>
      <c r="F4734">
        <v>1777800</v>
      </c>
      <c r="G4734">
        <v>53.4923</v>
      </c>
      <c r="H4734" s="6">
        <f t="shared" si="154"/>
        <v>0.11725554642563682</v>
      </c>
      <c r="R4734" s="6">
        <f t="shared" si="155"/>
        <v>-1.7255546425636811E-2</v>
      </c>
    </row>
    <row r="4735" spans="1:18" x14ac:dyDescent="0.25">
      <c r="A4735" s="1">
        <v>35401</v>
      </c>
      <c r="B4735">
        <v>75.921798999999993</v>
      </c>
      <c r="C4735">
        <v>76.125</v>
      </c>
      <c r="D4735">
        <v>75.390602000000001</v>
      </c>
      <c r="E4735">
        <v>76.046798999999993</v>
      </c>
      <c r="F4735">
        <v>1350600</v>
      </c>
      <c r="G4735">
        <v>54.420310000000001</v>
      </c>
      <c r="H4735" s="6">
        <f t="shared" si="154"/>
        <v>9.8353569045433187E-2</v>
      </c>
      <c r="R4735" s="6">
        <f t="shared" si="155"/>
        <v>1.646430954566817E-3</v>
      </c>
    </row>
    <row r="4736" spans="1:18" x14ac:dyDescent="0.25">
      <c r="A4736" s="1">
        <v>35398</v>
      </c>
      <c r="B4736">
        <v>76</v>
      </c>
      <c r="C4736">
        <v>76.218697000000006</v>
      </c>
      <c r="D4736">
        <v>75.859298999999993</v>
      </c>
      <c r="E4736">
        <v>76.015602000000001</v>
      </c>
      <c r="F4736">
        <v>1073400</v>
      </c>
      <c r="G4736">
        <v>54.397984999999998</v>
      </c>
      <c r="H4736" s="6">
        <f t="shared" si="154"/>
        <v>9.9794710526315777E-2</v>
      </c>
      <c r="R4736" s="6">
        <f t="shared" si="155"/>
        <v>2.0528947368422666E-4</v>
      </c>
    </row>
    <row r="4737" spans="1:18" x14ac:dyDescent="0.25">
      <c r="A4737" s="1">
        <v>35396</v>
      </c>
      <c r="B4737">
        <v>76.0625</v>
      </c>
      <c r="C4737">
        <v>76.1875</v>
      </c>
      <c r="D4737">
        <v>75.640602000000001</v>
      </c>
      <c r="E4737">
        <v>75.734298999999993</v>
      </c>
      <c r="F4737">
        <v>872000</v>
      </c>
      <c r="G4737">
        <v>54.196679000000003</v>
      </c>
      <c r="H4737" s="6">
        <f t="shared" si="154"/>
        <v>0.10431488578471662</v>
      </c>
      <c r="R4737" s="6">
        <f t="shared" si="155"/>
        <v>-4.3148857847166086E-3</v>
      </c>
    </row>
    <row r="4738" spans="1:18" x14ac:dyDescent="0.25">
      <c r="A4738" s="1">
        <v>35395</v>
      </c>
      <c r="B4738">
        <v>76.281197000000006</v>
      </c>
      <c r="C4738">
        <v>76.6875</v>
      </c>
      <c r="D4738">
        <v>75.468697000000006</v>
      </c>
      <c r="E4738">
        <v>75.875</v>
      </c>
      <c r="F4738">
        <v>2861800</v>
      </c>
      <c r="G4738">
        <v>54.297367999999999</v>
      </c>
      <c r="H4738" s="6">
        <f t="shared" si="154"/>
        <v>0.1053249950967603</v>
      </c>
      <c r="R4738" s="6">
        <f t="shared" si="155"/>
        <v>-5.3249950967602915E-3</v>
      </c>
    </row>
    <row r="4739" spans="1:18" x14ac:dyDescent="0.25">
      <c r="A4739" s="1">
        <v>35394</v>
      </c>
      <c r="B4739">
        <v>75.25</v>
      </c>
      <c r="C4739">
        <v>76.156197000000006</v>
      </c>
      <c r="D4739">
        <v>75.078102000000001</v>
      </c>
      <c r="E4739">
        <v>76.125</v>
      </c>
      <c r="F4739">
        <v>2058800</v>
      </c>
      <c r="G4739">
        <v>54.476272000000002</v>
      </c>
      <c r="H4739" s="6">
        <f t="shared" ref="H4739:H4802" si="156">(B4739-E4739)/B4739+0.1</f>
        <v>8.8372093023255827E-2</v>
      </c>
      <c r="R4739" s="6">
        <f t="shared" si="155"/>
        <v>1.1627906976744186E-2</v>
      </c>
    </row>
    <row r="4740" spans="1:18" x14ac:dyDescent="0.25">
      <c r="A4740" s="1">
        <v>35391</v>
      </c>
      <c r="B4740">
        <v>74.703102000000001</v>
      </c>
      <c r="C4740">
        <v>75.25</v>
      </c>
      <c r="D4740">
        <v>74.703102000000001</v>
      </c>
      <c r="E4740">
        <v>75.171798999999993</v>
      </c>
      <c r="F4740">
        <v>965100</v>
      </c>
      <c r="G4740">
        <v>53.794145</v>
      </c>
      <c r="H4740" s="6">
        <f t="shared" si="156"/>
        <v>9.3725869643271426E-2</v>
      </c>
      <c r="R4740" s="6">
        <f t="shared" ref="R4740:R4803" si="157">(E4740-B4740)/B4740</f>
        <v>6.2741303567285826E-3</v>
      </c>
    </row>
    <row r="4741" spans="1:18" x14ac:dyDescent="0.25">
      <c r="A4741" s="1">
        <v>35390</v>
      </c>
      <c r="B4741">
        <v>74.796798999999993</v>
      </c>
      <c r="C4741">
        <v>74.843697000000006</v>
      </c>
      <c r="D4741">
        <v>74.375</v>
      </c>
      <c r="E4741">
        <v>74.593697000000006</v>
      </c>
      <c r="F4741">
        <v>653000</v>
      </c>
      <c r="G4741">
        <v>53.380445999999999</v>
      </c>
      <c r="H4741" s="6">
        <f t="shared" si="156"/>
        <v>0.10271538358212345</v>
      </c>
      <c r="R4741" s="6">
        <f t="shared" si="157"/>
        <v>-2.7153835821234415E-3</v>
      </c>
    </row>
    <row r="4742" spans="1:18" x14ac:dyDescent="0.25">
      <c r="A4742" s="1">
        <v>35389</v>
      </c>
      <c r="B4742">
        <v>74.5625</v>
      </c>
      <c r="C4742">
        <v>75.015602000000001</v>
      </c>
      <c r="D4742">
        <v>74.3125</v>
      </c>
      <c r="E4742">
        <v>74.703102000000001</v>
      </c>
      <c r="F4742">
        <v>730000</v>
      </c>
      <c r="G4742">
        <v>53.458739000000001</v>
      </c>
      <c r="H4742" s="6">
        <f t="shared" si="156"/>
        <v>9.8114306789606018E-2</v>
      </c>
      <c r="R4742" s="6">
        <f t="shared" si="157"/>
        <v>1.8856932103939812E-3</v>
      </c>
    </row>
    <row r="4743" spans="1:18" x14ac:dyDescent="0.25">
      <c r="A4743" s="1">
        <v>35388</v>
      </c>
      <c r="B4743">
        <v>74.140602000000001</v>
      </c>
      <c r="C4743">
        <v>74.593697000000006</v>
      </c>
      <c r="D4743">
        <v>74.031197000000006</v>
      </c>
      <c r="E4743">
        <v>74.578102000000001</v>
      </c>
      <c r="F4743">
        <v>1029300</v>
      </c>
      <c r="G4743">
        <v>53.369287</v>
      </c>
      <c r="H4743" s="6">
        <f t="shared" si="156"/>
        <v>9.4099049802697857E-2</v>
      </c>
      <c r="R4743" s="6">
        <f t="shared" si="157"/>
        <v>5.9009501973021471E-3</v>
      </c>
    </row>
    <row r="4744" spans="1:18" x14ac:dyDescent="0.25">
      <c r="A4744" s="1">
        <v>35387</v>
      </c>
      <c r="B4744">
        <v>74.171798999999993</v>
      </c>
      <c r="C4744">
        <v>74.25</v>
      </c>
      <c r="D4744">
        <v>73.734298999999993</v>
      </c>
      <c r="E4744">
        <v>74.046798999999993</v>
      </c>
      <c r="F4744">
        <v>1518200</v>
      </c>
      <c r="G4744">
        <v>52.989077000000002</v>
      </c>
      <c r="H4744" s="6">
        <f t="shared" si="156"/>
        <v>0.10168527663728368</v>
      </c>
      <c r="R4744" s="6">
        <f t="shared" si="157"/>
        <v>-1.6852766372836665E-3</v>
      </c>
    </row>
    <row r="4745" spans="1:18" x14ac:dyDescent="0.25">
      <c r="A4745" s="1">
        <v>35384</v>
      </c>
      <c r="B4745">
        <v>74.125</v>
      </c>
      <c r="C4745">
        <v>74.5</v>
      </c>
      <c r="D4745">
        <v>73.718697000000006</v>
      </c>
      <c r="E4745">
        <v>74.031197000000006</v>
      </c>
      <c r="F4745">
        <v>2250900</v>
      </c>
      <c r="G4745">
        <v>52.977912000000003</v>
      </c>
      <c r="H4745" s="6">
        <f t="shared" si="156"/>
        <v>0.10126547048903871</v>
      </c>
      <c r="R4745" s="6">
        <f t="shared" si="157"/>
        <v>-1.2654704890387061E-3</v>
      </c>
    </row>
    <row r="4746" spans="1:18" x14ac:dyDescent="0.25">
      <c r="A4746" s="1">
        <v>35383</v>
      </c>
      <c r="B4746">
        <v>73.1875</v>
      </c>
      <c r="C4746">
        <v>73.9375</v>
      </c>
      <c r="D4746">
        <v>73.156197000000006</v>
      </c>
      <c r="E4746">
        <v>73.9375</v>
      </c>
      <c r="F4746">
        <v>558800</v>
      </c>
      <c r="G4746">
        <v>52.910862000000002</v>
      </c>
      <c r="H4746" s="6">
        <f t="shared" si="156"/>
        <v>8.9752348420153727E-2</v>
      </c>
      <c r="R4746" s="6">
        <f t="shared" si="157"/>
        <v>1.0247651579846286E-2</v>
      </c>
    </row>
    <row r="4747" spans="1:18" x14ac:dyDescent="0.25">
      <c r="A4747" s="1">
        <v>35382</v>
      </c>
      <c r="B4747">
        <v>73.203102000000001</v>
      </c>
      <c r="C4747">
        <v>73.5625</v>
      </c>
      <c r="D4747">
        <v>73.015602000000001</v>
      </c>
      <c r="E4747">
        <v>73.453102000000001</v>
      </c>
      <c r="F4747">
        <v>481900</v>
      </c>
      <c r="G4747">
        <v>52.564219000000001</v>
      </c>
      <c r="H4747" s="6">
        <f t="shared" si="156"/>
        <v>9.6584844177778156E-2</v>
      </c>
      <c r="R4747" s="6">
        <f t="shared" si="157"/>
        <v>3.4151558222218505E-3</v>
      </c>
    </row>
    <row r="4748" spans="1:18" x14ac:dyDescent="0.25">
      <c r="A4748" s="1">
        <v>35381</v>
      </c>
      <c r="B4748">
        <v>73.546798999999993</v>
      </c>
      <c r="C4748">
        <v>73.593697000000006</v>
      </c>
      <c r="D4748">
        <v>73.015602000000001</v>
      </c>
      <c r="E4748">
        <v>73.125</v>
      </c>
      <c r="F4748">
        <v>719900</v>
      </c>
      <c r="G4748">
        <v>52.329422999999998</v>
      </c>
      <c r="H4748" s="6">
        <f t="shared" si="156"/>
        <v>0.10573511023912806</v>
      </c>
      <c r="R4748" s="6">
        <f t="shared" si="157"/>
        <v>-5.7351102391280549E-3</v>
      </c>
    </row>
    <row r="4749" spans="1:18" x14ac:dyDescent="0.25">
      <c r="A4749" s="1">
        <v>35380</v>
      </c>
      <c r="B4749">
        <v>73.25</v>
      </c>
      <c r="C4749">
        <v>73.515602000000001</v>
      </c>
      <c r="D4749">
        <v>73.218697000000006</v>
      </c>
      <c r="E4749">
        <v>73.343697000000006</v>
      </c>
      <c r="F4749">
        <v>655900</v>
      </c>
      <c r="G4749">
        <v>52.485925999999999</v>
      </c>
      <c r="H4749" s="6">
        <f t="shared" si="156"/>
        <v>9.8720860068259308E-2</v>
      </c>
      <c r="R4749" s="6">
        <f t="shared" si="157"/>
        <v>1.2791399317406951E-3</v>
      </c>
    </row>
    <row r="4750" spans="1:18" x14ac:dyDescent="0.25">
      <c r="A4750" s="1">
        <v>35377</v>
      </c>
      <c r="B4750">
        <v>73.031197000000006</v>
      </c>
      <c r="C4750">
        <v>73.4375</v>
      </c>
      <c r="D4750">
        <v>72.75</v>
      </c>
      <c r="E4750">
        <v>73.421798999999993</v>
      </c>
      <c r="F4750">
        <v>1355700</v>
      </c>
      <c r="G4750">
        <v>52.541817000000002</v>
      </c>
      <c r="H4750" s="6">
        <f t="shared" si="156"/>
        <v>9.4651573354329846E-2</v>
      </c>
      <c r="R4750" s="6">
        <f t="shared" si="157"/>
        <v>5.3484266456701648E-3</v>
      </c>
    </row>
    <row r="4751" spans="1:18" x14ac:dyDescent="0.25">
      <c r="A4751" s="1">
        <v>35376</v>
      </c>
      <c r="B4751">
        <v>72.625</v>
      </c>
      <c r="C4751">
        <v>73.296798999999993</v>
      </c>
      <c r="D4751">
        <v>72.531197000000006</v>
      </c>
      <c r="E4751">
        <v>73.015602000000001</v>
      </c>
      <c r="F4751">
        <v>1446300</v>
      </c>
      <c r="G4751">
        <v>52.251137</v>
      </c>
      <c r="H4751" s="6">
        <f t="shared" si="156"/>
        <v>9.4621659208261599E-2</v>
      </c>
      <c r="R4751" s="6">
        <f t="shared" si="157"/>
        <v>5.3783407917383994E-3</v>
      </c>
    </row>
    <row r="4752" spans="1:18" x14ac:dyDescent="0.25">
      <c r="A4752" s="1">
        <v>35375</v>
      </c>
      <c r="B4752">
        <v>71.593697000000006</v>
      </c>
      <c r="C4752">
        <v>72.875</v>
      </c>
      <c r="D4752">
        <v>71.531197000000006</v>
      </c>
      <c r="E4752">
        <v>72.843697000000006</v>
      </c>
      <c r="F4752">
        <v>1665000</v>
      </c>
      <c r="G4752">
        <v>52.128118000000001</v>
      </c>
      <c r="H4752" s="6">
        <f t="shared" si="156"/>
        <v>8.2540362456767671E-2</v>
      </c>
      <c r="R4752" s="6">
        <f t="shared" si="157"/>
        <v>1.7459637543232331E-2</v>
      </c>
    </row>
    <row r="4753" spans="1:18" x14ac:dyDescent="0.25">
      <c r="A4753" s="1">
        <v>35374</v>
      </c>
      <c r="B4753">
        <v>71.296798999999993</v>
      </c>
      <c r="C4753">
        <v>71.796798999999993</v>
      </c>
      <c r="D4753">
        <v>71.281197000000006</v>
      </c>
      <c r="E4753">
        <v>71.468697000000006</v>
      </c>
      <c r="F4753">
        <v>764000</v>
      </c>
      <c r="G4753">
        <v>51.144145999999999</v>
      </c>
      <c r="H4753" s="6">
        <f t="shared" si="156"/>
        <v>9.7588980116764951E-2</v>
      </c>
      <c r="R4753" s="6">
        <f t="shared" si="157"/>
        <v>2.4110198832350523E-3</v>
      </c>
    </row>
    <row r="4754" spans="1:18" x14ac:dyDescent="0.25">
      <c r="A4754" s="1">
        <v>35373</v>
      </c>
      <c r="B4754">
        <v>70.6875</v>
      </c>
      <c r="C4754">
        <v>71.0625</v>
      </c>
      <c r="D4754">
        <v>70.531197000000006</v>
      </c>
      <c r="E4754">
        <v>71.0625</v>
      </c>
      <c r="F4754">
        <v>1608400</v>
      </c>
      <c r="G4754">
        <v>50.853465</v>
      </c>
      <c r="H4754" s="6">
        <f t="shared" si="156"/>
        <v>9.4694960212201598E-2</v>
      </c>
      <c r="R4754" s="6">
        <f t="shared" si="157"/>
        <v>5.3050397877984082E-3</v>
      </c>
    </row>
    <row r="4755" spans="1:18" x14ac:dyDescent="0.25">
      <c r="A4755" s="1">
        <v>35370</v>
      </c>
      <c r="B4755">
        <v>70.984298999999993</v>
      </c>
      <c r="C4755">
        <v>71.156197000000006</v>
      </c>
      <c r="D4755">
        <v>70.265602000000001</v>
      </c>
      <c r="E4755">
        <v>70.593697000000006</v>
      </c>
      <c r="F4755">
        <v>821300</v>
      </c>
      <c r="G4755">
        <v>50.517982000000003</v>
      </c>
      <c r="H4755" s="6">
        <f t="shared" si="156"/>
        <v>0.10550265348115909</v>
      </c>
      <c r="R4755" s="6">
        <f t="shared" si="157"/>
        <v>-5.502653481159081E-3</v>
      </c>
    </row>
    <row r="4756" spans="1:18" x14ac:dyDescent="0.25">
      <c r="A4756" s="1">
        <v>35369</v>
      </c>
      <c r="B4756">
        <v>70.265602000000001</v>
      </c>
      <c r="C4756">
        <v>70.875</v>
      </c>
      <c r="D4756">
        <v>70.1875</v>
      </c>
      <c r="E4756">
        <v>70.843697000000006</v>
      </c>
      <c r="F4756">
        <v>726300</v>
      </c>
      <c r="G4756">
        <v>50.696885999999999</v>
      </c>
      <c r="H4756" s="6">
        <f t="shared" si="156"/>
        <v>9.1772716897807208E-2</v>
      </c>
      <c r="R4756" s="6">
        <f t="shared" si="157"/>
        <v>8.2272831021928013E-3</v>
      </c>
    </row>
    <row r="4757" spans="1:18" x14ac:dyDescent="0.25">
      <c r="A4757" s="1">
        <v>35368</v>
      </c>
      <c r="B4757">
        <v>70.625</v>
      </c>
      <c r="C4757">
        <v>70.625</v>
      </c>
      <c r="D4757">
        <v>70.093697000000006</v>
      </c>
      <c r="E4757">
        <v>70.171798999999993</v>
      </c>
      <c r="F4757">
        <v>495400</v>
      </c>
      <c r="G4757">
        <v>50.216065</v>
      </c>
      <c r="H4757" s="6">
        <f t="shared" si="156"/>
        <v>0.10641700530973462</v>
      </c>
      <c r="R4757" s="6">
        <f t="shared" si="157"/>
        <v>-6.4170053097346138E-3</v>
      </c>
    </row>
    <row r="4758" spans="1:18" x14ac:dyDescent="0.25">
      <c r="A4758" s="1">
        <v>35367</v>
      </c>
      <c r="B4758">
        <v>70.0625</v>
      </c>
      <c r="C4758">
        <v>70.578102000000001</v>
      </c>
      <c r="D4758">
        <v>69.703102000000001</v>
      </c>
      <c r="E4758">
        <v>70.406197000000006</v>
      </c>
      <c r="F4758">
        <v>815900</v>
      </c>
      <c r="G4758">
        <v>50.383803999999998</v>
      </c>
      <c r="H4758" s="6">
        <f t="shared" si="156"/>
        <v>9.5094422836752818E-2</v>
      </c>
      <c r="R4758" s="6">
        <f t="shared" si="157"/>
        <v>4.9055771632471852E-3</v>
      </c>
    </row>
    <row r="4759" spans="1:18" x14ac:dyDescent="0.25">
      <c r="A4759" s="1">
        <v>35366</v>
      </c>
      <c r="B4759">
        <v>70.375</v>
      </c>
      <c r="C4759">
        <v>70.734298999999993</v>
      </c>
      <c r="D4759">
        <v>69.8125</v>
      </c>
      <c r="E4759">
        <v>69.843697000000006</v>
      </c>
      <c r="F4759">
        <v>975400</v>
      </c>
      <c r="G4759">
        <v>49.981270000000002</v>
      </c>
      <c r="H4759" s="6">
        <f t="shared" si="156"/>
        <v>0.10754959857904077</v>
      </c>
      <c r="R4759" s="6">
        <f t="shared" si="157"/>
        <v>-7.5495985790407687E-3</v>
      </c>
    </row>
    <row r="4760" spans="1:18" x14ac:dyDescent="0.25">
      <c r="A4760" s="1">
        <v>35363</v>
      </c>
      <c r="B4760">
        <v>70.234298999999993</v>
      </c>
      <c r="C4760">
        <v>70.5625</v>
      </c>
      <c r="D4760">
        <v>70.125</v>
      </c>
      <c r="E4760">
        <v>70.3125</v>
      </c>
      <c r="F4760">
        <v>568300</v>
      </c>
      <c r="G4760">
        <v>50.316752999999999</v>
      </c>
      <c r="H4760" s="6">
        <f t="shared" si="156"/>
        <v>9.8886569651673945E-2</v>
      </c>
      <c r="R4760" s="6">
        <f t="shared" si="157"/>
        <v>1.1134303483260662E-3</v>
      </c>
    </row>
    <row r="4761" spans="1:18" x14ac:dyDescent="0.25">
      <c r="A4761" s="1">
        <v>35362</v>
      </c>
      <c r="B4761">
        <v>70.859298999999993</v>
      </c>
      <c r="C4761">
        <v>70.984298999999993</v>
      </c>
      <c r="D4761">
        <v>70.218697000000006</v>
      </c>
      <c r="E4761">
        <v>70.25</v>
      </c>
      <c r="F4761">
        <v>379300</v>
      </c>
      <c r="G4761">
        <v>50.272027000000001</v>
      </c>
      <c r="H4761" s="6">
        <f t="shared" si="156"/>
        <v>0.10859871616850165</v>
      </c>
      <c r="R4761" s="6">
        <f t="shared" si="157"/>
        <v>-8.5987161685016529E-3</v>
      </c>
    </row>
    <row r="4762" spans="1:18" x14ac:dyDescent="0.25">
      <c r="A4762" s="1">
        <v>35361</v>
      </c>
      <c r="B4762">
        <v>70.468697000000006</v>
      </c>
      <c r="C4762">
        <v>70.890602000000001</v>
      </c>
      <c r="D4762">
        <v>70.1875</v>
      </c>
      <c r="E4762">
        <v>70.859298999999993</v>
      </c>
      <c r="F4762">
        <v>735900</v>
      </c>
      <c r="G4762">
        <v>50.708050999999998</v>
      </c>
      <c r="H4762" s="6">
        <f t="shared" si="156"/>
        <v>9.4457084966393143E-2</v>
      </c>
      <c r="R4762" s="6">
        <f t="shared" si="157"/>
        <v>5.5429150336068645E-3</v>
      </c>
    </row>
    <row r="4763" spans="1:18" x14ac:dyDescent="0.25">
      <c r="A4763" s="1">
        <v>35360</v>
      </c>
      <c r="B4763">
        <v>71.0625</v>
      </c>
      <c r="C4763">
        <v>71.078102000000001</v>
      </c>
      <c r="D4763">
        <v>70.593697000000006</v>
      </c>
      <c r="E4763">
        <v>70.625</v>
      </c>
      <c r="F4763">
        <v>848900</v>
      </c>
      <c r="G4763">
        <v>50.540382999999999</v>
      </c>
      <c r="H4763" s="6">
        <f t="shared" si="156"/>
        <v>0.10615655233069482</v>
      </c>
      <c r="R4763" s="6">
        <f t="shared" si="157"/>
        <v>-6.156552330694811E-3</v>
      </c>
    </row>
    <row r="4764" spans="1:18" x14ac:dyDescent="0.25">
      <c r="A4764" s="1">
        <v>35359</v>
      </c>
      <c r="B4764">
        <v>71.281197000000006</v>
      </c>
      <c r="C4764">
        <v>71.625</v>
      </c>
      <c r="D4764">
        <v>70.9375</v>
      </c>
      <c r="E4764">
        <v>71.125</v>
      </c>
      <c r="F4764">
        <v>879200</v>
      </c>
      <c r="G4764">
        <v>50.898190999999997</v>
      </c>
      <c r="H4764" s="6">
        <f t="shared" si="156"/>
        <v>0.10219127913915371</v>
      </c>
      <c r="R4764" s="6">
        <f t="shared" si="157"/>
        <v>-2.1912791391537085E-3</v>
      </c>
    </row>
    <row r="4765" spans="1:18" x14ac:dyDescent="0.25">
      <c r="A4765" s="1">
        <v>35356</v>
      </c>
      <c r="B4765">
        <v>70.875</v>
      </c>
      <c r="C4765">
        <v>71.3125</v>
      </c>
      <c r="D4765">
        <v>70.718697000000006</v>
      </c>
      <c r="E4765">
        <v>71.218697000000006</v>
      </c>
      <c r="F4765">
        <v>695800</v>
      </c>
      <c r="G4765">
        <v>50.965242000000003</v>
      </c>
      <c r="H4765" s="6">
        <f t="shared" si="156"/>
        <v>9.5150659611992872E-2</v>
      </c>
      <c r="R4765" s="6">
        <f t="shared" si="157"/>
        <v>4.8493403880071383E-3</v>
      </c>
    </row>
    <row r="4766" spans="1:18" x14ac:dyDescent="0.25">
      <c r="A4766" s="1">
        <v>35355</v>
      </c>
      <c r="B4766">
        <v>70.875</v>
      </c>
      <c r="C4766">
        <v>71.031197000000006</v>
      </c>
      <c r="D4766">
        <v>70.546798999999993</v>
      </c>
      <c r="E4766">
        <v>70.843697000000006</v>
      </c>
      <c r="F4766">
        <v>792500</v>
      </c>
      <c r="G4766">
        <v>50.696885999999999</v>
      </c>
      <c r="H4766" s="6">
        <f t="shared" si="156"/>
        <v>0.10044166490299816</v>
      </c>
      <c r="R4766" s="6">
        <f t="shared" si="157"/>
        <v>-4.416649029981529E-4</v>
      </c>
    </row>
    <row r="4767" spans="1:18" x14ac:dyDescent="0.25">
      <c r="A4767" s="1">
        <v>35354</v>
      </c>
      <c r="B4767">
        <v>70.5</v>
      </c>
      <c r="C4767">
        <v>70.656197000000006</v>
      </c>
      <c r="D4767">
        <v>69.9375</v>
      </c>
      <c r="E4767">
        <v>70.656197000000006</v>
      </c>
      <c r="F4767">
        <v>590100</v>
      </c>
      <c r="G4767">
        <v>50.562708000000001</v>
      </c>
      <c r="H4767" s="6">
        <f t="shared" si="156"/>
        <v>9.7784439716311983E-2</v>
      </c>
      <c r="R4767" s="6">
        <f t="shared" si="157"/>
        <v>2.2155602836880272E-3</v>
      </c>
    </row>
    <row r="4768" spans="1:18" x14ac:dyDescent="0.25">
      <c r="A4768" s="1">
        <v>35353</v>
      </c>
      <c r="B4768">
        <v>71.125</v>
      </c>
      <c r="C4768">
        <v>71.125</v>
      </c>
      <c r="D4768">
        <v>69.953102000000001</v>
      </c>
      <c r="E4768">
        <v>70.3125</v>
      </c>
      <c r="F4768">
        <v>776900</v>
      </c>
      <c r="G4768">
        <v>50.316752999999999</v>
      </c>
      <c r="H4768" s="6">
        <f t="shared" si="156"/>
        <v>0.11142355008787347</v>
      </c>
      <c r="R4768" s="6">
        <f t="shared" si="157"/>
        <v>-1.1423550087873463E-2</v>
      </c>
    </row>
    <row r="4769" spans="1:18" x14ac:dyDescent="0.25">
      <c r="A4769" s="1">
        <v>35352</v>
      </c>
      <c r="B4769">
        <v>70.3125</v>
      </c>
      <c r="C4769">
        <v>70.6875</v>
      </c>
      <c r="D4769">
        <v>70.296798999999993</v>
      </c>
      <c r="E4769">
        <v>70.406197000000006</v>
      </c>
      <c r="F4769">
        <v>201600</v>
      </c>
      <c r="G4769">
        <v>50.383803999999998</v>
      </c>
      <c r="H4769" s="6">
        <f t="shared" si="156"/>
        <v>9.8667420444444362E-2</v>
      </c>
      <c r="R4769" s="6">
        <f t="shared" si="157"/>
        <v>1.3325795555556397E-3</v>
      </c>
    </row>
    <row r="4770" spans="1:18" x14ac:dyDescent="0.25">
      <c r="A4770" s="1">
        <v>35349</v>
      </c>
      <c r="B4770">
        <v>69.718697000000006</v>
      </c>
      <c r="C4770">
        <v>70.3125</v>
      </c>
      <c r="D4770">
        <v>69.718697000000006</v>
      </c>
      <c r="E4770">
        <v>70.3125</v>
      </c>
      <c r="F4770">
        <v>331300</v>
      </c>
      <c r="G4770">
        <v>50.316752999999999</v>
      </c>
      <c r="H4770" s="6">
        <f t="shared" si="156"/>
        <v>9.1482872951570024E-2</v>
      </c>
      <c r="R4770" s="6">
        <f t="shared" si="157"/>
        <v>8.5171270484299798E-3</v>
      </c>
    </row>
    <row r="4771" spans="1:18" x14ac:dyDescent="0.25">
      <c r="A4771" s="1">
        <v>35348</v>
      </c>
      <c r="B4771">
        <v>69.593697000000006</v>
      </c>
      <c r="C4771">
        <v>69.859298999999993</v>
      </c>
      <c r="D4771">
        <v>69.375</v>
      </c>
      <c r="E4771">
        <v>69.453102000000001</v>
      </c>
      <c r="F4771">
        <v>1562200</v>
      </c>
      <c r="G4771">
        <v>49.701754000000001</v>
      </c>
      <c r="H4771" s="6">
        <f t="shared" si="156"/>
        <v>0.10202022605581659</v>
      </c>
      <c r="R4771" s="6">
        <f t="shared" si="157"/>
        <v>-2.0202260558165874E-3</v>
      </c>
    </row>
    <row r="4772" spans="1:18" x14ac:dyDescent="0.25">
      <c r="A4772" s="1">
        <v>35347</v>
      </c>
      <c r="B4772">
        <v>70.25</v>
      </c>
      <c r="C4772">
        <v>70.375</v>
      </c>
      <c r="D4772">
        <v>69.515602000000001</v>
      </c>
      <c r="E4772">
        <v>69.593697000000006</v>
      </c>
      <c r="F4772">
        <v>528800</v>
      </c>
      <c r="G4772">
        <v>49.802365999999999</v>
      </c>
      <c r="H4772" s="6">
        <f t="shared" si="156"/>
        <v>0.10934239145907465</v>
      </c>
      <c r="R4772" s="6">
        <f t="shared" si="157"/>
        <v>-9.3423914590746483E-3</v>
      </c>
    </row>
    <row r="4773" spans="1:18" x14ac:dyDescent="0.25">
      <c r="A4773" s="1">
        <v>35346</v>
      </c>
      <c r="B4773">
        <v>70.453102000000001</v>
      </c>
      <c r="C4773">
        <v>70.6875</v>
      </c>
      <c r="D4773">
        <v>70.015602000000001</v>
      </c>
      <c r="E4773">
        <v>70.140602000000001</v>
      </c>
      <c r="F4773">
        <v>386200</v>
      </c>
      <c r="G4773">
        <v>50.193739999999998</v>
      </c>
      <c r="H4773" s="6">
        <f t="shared" si="156"/>
        <v>0.10443557474587847</v>
      </c>
      <c r="R4773" s="6">
        <f t="shared" si="157"/>
        <v>-4.4355747458784713E-3</v>
      </c>
    </row>
    <row r="4774" spans="1:18" x14ac:dyDescent="0.25">
      <c r="A4774" s="1">
        <v>35345</v>
      </c>
      <c r="B4774">
        <v>70.3125</v>
      </c>
      <c r="C4774">
        <v>70.625</v>
      </c>
      <c r="D4774">
        <v>70.25</v>
      </c>
      <c r="E4774">
        <v>70.421798999999993</v>
      </c>
      <c r="F4774">
        <v>235100</v>
      </c>
      <c r="G4774">
        <v>50.394969000000003</v>
      </c>
      <c r="H4774" s="6">
        <f t="shared" si="156"/>
        <v>9.8445525333333436E-2</v>
      </c>
      <c r="R4774" s="6">
        <f t="shared" si="157"/>
        <v>1.5544746666665661E-3</v>
      </c>
    </row>
    <row r="4775" spans="1:18" x14ac:dyDescent="0.25">
      <c r="A4775" s="1">
        <v>35342</v>
      </c>
      <c r="B4775">
        <v>69.6875</v>
      </c>
      <c r="C4775">
        <v>70.343697000000006</v>
      </c>
      <c r="D4775">
        <v>69.5</v>
      </c>
      <c r="E4775">
        <v>70.343697000000006</v>
      </c>
      <c r="F4775">
        <v>754100</v>
      </c>
      <c r="G4775">
        <v>50.339078000000001</v>
      </c>
      <c r="H4775" s="6">
        <f t="shared" si="156"/>
        <v>9.0583720179372121E-2</v>
      </c>
      <c r="R4775" s="6">
        <f t="shared" si="157"/>
        <v>9.4162798206278882E-3</v>
      </c>
    </row>
    <row r="4776" spans="1:18" x14ac:dyDescent="0.25">
      <c r="A4776" s="1">
        <v>35341</v>
      </c>
      <c r="B4776">
        <v>69.5</v>
      </c>
      <c r="C4776">
        <v>69.531197000000006</v>
      </c>
      <c r="D4776">
        <v>69.203102000000001</v>
      </c>
      <c r="E4776">
        <v>69.406197000000006</v>
      </c>
      <c r="F4776">
        <v>342200</v>
      </c>
      <c r="G4776">
        <v>49.668188000000001</v>
      </c>
      <c r="H4776" s="6">
        <f t="shared" si="156"/>
        <v>0.10134968345323733</v>
      </c>
      <c r="R4776" s="6">
        <f t="shared" si="157"/>
        <v>-1.349683453237325E-3</v>
      </c>
    </row>
    <row r="4777" spans="1:18" x14ac:dyDescent="0.25">
      <c r="A4777" s="1">
        <v>35340</v>
      </c>
      <c r="B4777">
        <v>69.25</v>
      </c>
      <c r="C4777">
        <v>69.593697000000006</v>
      </c>
      <c r="D4777">
        <v>69.156197000000006</v>
      </c>
      <c r="E4777">
        <v>69.468697000000006</v>
      </c>
      <c r="F4777">
        <v>609000</v>
      </c>
      <c r="G4777">
        <v>49.712913999999998</v>
      </c>
      <c r="H4777" s="6">
        <f t="shared" si="156"/>
        <v>9.6841920577617244E-2</v>
      </c>
      <c r="R4777" s="6">
        <f t="shared" si="157"/>
        <v>3.1580794223827571E-3</v>
      </c>
    </row>
    <row r="4778" spans="1:18" x14ac:dyDescent="0.25">
      <c r="A4778" s="1">
        <v>35339</v>
      </c>
      <c r="B4778">
        <v>68.703102000000001</v>
      </c>
      <c r="C4778">
        <v>69.046798999999993</v>
      </c>
      <c r="D4778">
        <v>68.4375</v>
      </c>
      <c r="E4778">
        <v>69</v>
      </c>
      <c r="F4778">
        <v>561400</v>
      </c>
      <c r="G4778">
        <v>49.377507000000001</v>
      </c>
      <c r="H4778" s="6">
        <f t="shared" si="156"/>
        <v>9.5678535737731343E-2</v>
      </c>
      <c r="R4778" s="6">
        <f t="shared" si="157"/>
        <v>4.3214642622686639E-3</v>
      </c>
    </row>
    <row r="4779" spans="1:18" x14ac:dyDescent="0.25">
      <c r="A4779" s="1">
        <v>35338</v>
      </c>
      <c r="B4779">
        <v>68.781197000000006</v>
      </c>
      <c r="C4779">
        <v>69.0625</v>
      </c>
      <c r="D4779">
        <v>68.578102000000001</v>
      </c>
      <c r="E4779">
        <v>68.625</v>
      </c>
      <c r="F4779">
        <v>578200</v>
      </c>
      <c r="G4779">
        <v>49.109150999999997</v>
      </c>
      <c r="H4779" s="6">
        <f t="shared" si="156"/>
        <v>0.10227092587527964</v>
      </c>
      <c r="R4779" s="6">
        <f t="shared" si="157"/>
        <v>-2.2709258752796335E-3</v>
      </c>
    </row>
    <row r="4780" spans="1:18" x14ac:dyDescent="0.25">
      <c r="A4780" s="1">
        <v>35335</v>
      </c>
      <c r="B4780">
        <v>68.718697000000006</v>
      </c>
      <c r="C4780">
        <v>68.718697000000006</v>
      </c>
      <c r="D4780">
        <v>68.375</v>
      </c>
      <c r="E4780">
        <v>68.6875</v>
      </c>
      <c r="F4780">
        <v>407600</v>
      </c>
      <c r="G4780">
        <v>49.153877000000001</v>
      </c>
      <c r="H4780" s="6">
        <f t="shared" si="156"/>
        <v>0.10045398125054679</v>
      </c>
      <c r="R4780" s="6">
        <f t="shared" si="157"/>
        <v>-4.5398125054678948E-4</v>
      </c>
    </row>
    <row r="4781" spans="1:18" x14ac:dyDescent="0.25">
      <c r="A4781" s="1">
        <v>35334</v>
      </c>
      <c r="B4781">
        <v>68.75</v>
      </c>
      <c r="C4781">
        <v>69.1875</v>
      </c>
      <c r="D4781">
        <v>68.390602000000001</v>
      </c>
      <c r="E4781">
        <v>68.625</v>
      </c>
      <c r="F4781">
        <v>773200</v>
      </c>
      <c r="G4781">
        <v>49.109150999999997</v>
      </c>
      <c r="H4781" s="6">
        <f t="shared" si="156"/>
        <v>0.10181818181818182</v>
      </c>
      <c r="R4781" s="6">
        <f t="shared" si="157"/>
        <v>-1.8181818181818182E-3</v>
      </c>
    </row>
    <row r="4782" spans="1:18" x14ac:dyDescent="0.25">
      <c r="A4782" s="1">
        <v>35333</v>
      </c>
      <c r="B4782">
        <v>68.9375</v>
      </c>
      <c r="C4782">
        <v>68.9375</v>
      </c>
      <c r="D4782">
        <v>68.5</v>
      </c>
      <c r="E4782">
        <v>68.656197000000006</v>
      </c>
      <c r="F4782">
        <v>1353300</v>
      </c>
      <c r="G4782">
        <v>49.131475999999999</v>
      </c>
      <c r="H4782" s="6">
        <f t="shared" si="156"/>
        <v>0.10408055122393464</v>
      </c>
      <c r="R4782" s="6">
        <f t="shared" si="157"/>
        <v>-4.0805512239346373E-3</v>
      </c>
    </row>
    <row r="4783" spans="1:18" x14ac:dyDescent="0.25">
      <c r="A4783" s="1">
        <v>35332</v>
      </c>
      <c r="B4783">
        <v>68.5625</v>
      </c>
      <c r="C4783">
        <v>69.25</v>
      </c>
      <c r="D4783">
        <v>68.3125</v>
      </c>
      <c r="E4783">
        <v>68.609298999999993</v>
      </c>
      <c r="F4783">
        <v>1269800</v>
      </c>
      <c r="G4783">
        <v>49.097915</v>
      </c>
      <c r="H4783" s="6">
        <f t="shared" si="156"/>
        <v>9.9317425706472312E-2</v>
      </c>
      <c r="R4783" s="6">
        <f t="shared" si="157"/>
        <v>6.825742935277E-4</v>
      </c>
    </row>
    <row r="4784" spans="1:18" x14ac:dyDescent="0.25">
      <c r="A4784" s="1">
        <v>35331</v>
      </c>
      <c r="B4784">
        <v>68.468697000000006</v>
      </c>
      <c r="C4784">
        <v>68.75</v>
      </c>
      <c r="D4784">
        <v>68.156197000000006</v>
      </c>
      <c r="E4784">
        <v>68.625</v>
      </c>
      <c r="F4784">
        <v>466800</v>
      </c>
      <c r="G4784">
        <v>49.109150999999997</v>
      </c>
      <c r="H4784" s="6">
        <f t="shared" si="156"/>
        <v>9.7717161172207009E-2</v>
      </c>
      <c r="R4784" s="6">
        <f t="shared" si="157"/>
        <v>2.2828388277929997E-3</v>
      </c>
    </row>
    <row r="4785" spans="1:18" x14ac:dyDescent="0.25">
      <c r="A4785" s="1">
        <v>35328</v>
      </c>
      <c r="B4785">
        <v>68.593697000000006</v>
      </c>
      <c r="C4785">
        <v>68.781197000000006</v>
      </c>
      <c r="D4785">
        <v>68.375</v>
      </c>
      <c r="E4785">
        <v>68.640602000000001</v>
      </c>
      <c r="F4785">
        <v>948400</v>
      </c>
      <c r="G4785">
        <v>49.120316000000003</v>
      </c>
      <c r="H4785" s="6">
        <f t="shared" si="156"/>
        <v>9.9316190815608107E-2</v>
      </c>
      <c r="R4785" s="6">
        <f t="shared" si="157"/>
        <v>6.8380918439190275E-4</v>
      </c>
    </row>
    <row r="4786" spans="1:18" x14ac:dyDescent="0.25">
      <c r="A4786" s="1">
        <v>35327</v>
      </c>
      <c r="B4786">
        <v>68.375</v>
      </c>
      <c r="C4786">
        <v>68.796798999999993</v>
      </c>
      <c r="D4786">
        <v>68.281197000000006</v>
      </c>
      <c r="E4786">
        <v>68.75</v>
      </c>
      <c r="F4786">
        <v>410000</v>
      </c>
      <c r="G4786">
        <v>48.946705999999999</v>
      </c>
      <c r="H4786" s="6">
        <f t="shared" si="156"/>
        <v>9.4515539305301655E-2</v>
      </c>
      <c r="R4786" s="6">
        <f t="shared" si="157"/>
        <v>5.4844606946983544E-3</v>
      </c>
    </row>
    <row r="4787" spans="1:18" x14ac:dyDescent="0.25">
      <c r="A4787" s="1">
        <v>35326</v>
      </c>
      <c r="B4787">
        <v>68.5625</v>
      </c>
      <c r="C4787">
        <v>68.75</v>
      </c>
      <c r="D4787">
        <v>68.218697000000006</v>
      </c>
      <c r="E4787">
        <v>68.484298999999993</v>
      </c>
      <c r="F4787">
        <v>225500</v>
      </c>
      <c r="G4787">
        <v>48.757539999999999</v>
      </c>
      <c r="H4787" s="6">
        <f t="shared" si="156"/>
        <v>0.10114057976299008</v>
      </c>
      <c r="R4787" s="6">
        <f t="shared" si="157"/>
        <v>-1.1405797629900757E-3</v>
      </c>
    </row>
    <row r="4788" spans="1:18" x14ac:dyDescent="0.25">
      <c r="A4788" s="1">
        <v>35325</v>
      </c>
      <c r="B4788">
        <v>68.875</v>
      </c>
      <c r="C4788">
        <v>68.984298999999993</v>
      </c>
      <c r="D4788">
        <v>68.234298999999993</v>
      </c>
      <c r="E4788">
        <v>68.656197000000006</v>
      </c>
      <c r="F4788">
        <v>604700</v>
      </c>
      <c r="G4788">
        <v>48.879922999999998</v>
      </c>
      <c r="H4788" s="6">
        <f t="shared" si="156"/>
        <v>0.10317681306715056</v>
      </c>
      <c r="R4788" s="6">
        <f t="shared" si="157"/>
        <v>-3.1768130671505491E-3</v>
      </c>
    </row>
    <row r="4789" spans="1:18" x14ac:dyDescent="0.25">
      <c r="A4789" s="1">
        <v>35324</v>
      </c>
      <c r="B4789">
        <v>68.656197000000006</v>
      </c>
      <c r="C4789">
        <v>69.156197000000006</v>
      </c>
      <c r="D4789">
        <v>68.5625</v>
      </c>
      <c r="E4789">
        <v>68.8125</v>
      </c>
      <c r="F4789">
        <v>1220200</v>
      </c>
      <c r="G4789">
        <v>48.991202999999999</v>
      </c>
      <c r="H4789" s="6">
        <f t="shared" si="156"/>
        <v>9.7723395602584959E-2</v>
      </c>
      <c r="R4789" s="6">
        <f t="shared" si="157"/>
        <v>2.2766043974150516E-3</v>
      </c>
    </row>
    <row r="4790" spans="1:18" x14ac:dyDescent="0.25">
      <c r="A4790" s="1">
        <v>35321</v>
      </c>
      <c r="B4790">
        <v>68.3125</v>
      </c>
      <c r="C4790">
        <v>68.625</v>
      </c>
      <c r="D4790">
        <v>68.125</v>
      </c>
      <c r="E4790">
        <v>68.5625</v>
      </c>
      <c r="F4790">
        <v>2008800</v>
      </c>
      <c r="G4790">
        <v>48.813215</v>
      </c>
      <c r="H4790" s="6">
        <f t="shared" si="156"/>
        <v>9.6340347666971637E-2</v>
      </c>
      <c r="R4790" s="6">
        <f t="shared" si="157"/>
        <v>3.6596523330283625E-3</v>
      </c>
    </row>
    <row r="4791" spans="1:18" x14ac:dyDescent="0.25">
      <c r="A4791" s="1">
        <v>35320</v>
      </c>
      <c r="B4791">
        <v>67.25</v>
      </c>
      <c r="C4791">
        <v>67.734298999999993</v>
      </c>
      <c r="D4791">
        <v>67.156197000000006</v>
      </c>
      <c r="E4791">
        <v>67.531197000000006</v>
      </c>
      <c r="F4791">
        <v>713300</v>
      </c>
      <c r="G4791">
        <v>48.078977000000002</v>
      </c>
      <c r="H4791" s="6">
        <f t="shared" si="156"/>
        <v>9.5818631970260137E-2</v>
      </c>
      <c r="R4791" s="6">
        <f t="shared" si="157"/>
        <v>4.1813680297398646E-3</v>
      </c>
    </row>
    <row r="4792" spans="1:18" x14ac:dyDescent="0.25">
      <c r="A4792" s="1">
        <v>35319</v>
      </c>
      <c r="B4792">
        <v>66.5625</v>
      </c>
      <c r="C4792">
        <v>67.125</v>
      </c>
      <c r="D4792">
        <v>66.406197000000006</v>
      </c>
      <c r="E4792">
        <v>67.0625</v>
      </c>
      <c r="F4792">
        <v>713500</v>
      </c>
      <c r="G4792">
        <v>47.745286999999998</v>
      </c>
      <c r="H4792" s="6">
        <f t="shared" si="156"/>
        <v>9.2488262910798133E-2</v>
      </c>
      <c r="R4792" s="6">
        <f t="shared" si="157"/>
        <v>7.5117370892018778E-3</v>
      </c>
    </row>
    <row r="4793" spans="1:18" x14ac:dyDescent="0.25">
      <c r="A4793" s="1">
        <v>35318</v>
      </c>
      <c r="B4793">
        <v>66.625</v>
      </c>
      <c r="C4793">
        <v>66.906197000000006</v>
      </c>
      <c r="D4793">
        <v>66.375</v>
      </c>
      <c r="E4793">
        <v>66.6875</v>
      </c>
      <c r="F4793">
        <v>669900</v>
      </c>
      <c r="G4793">
        <v>47.478304999999999</v>
      </c>
      <c r="H4793" s="6">
        <f t="shared" si="156"/>
        <v>9.9061913696060044E-2</v>
      </c>
      <c r="R4793" s="6">
        <f t="shared" si="157"/>
        <v>9.3808630393996248E-4</v>
      </c>
    </row>
    <row r="4794" spans="1:18" x14ac:dyDescent="0.25">
      <c r="A4794" s="1">
        <v>35317</v>
      </c>
      <c r="B4794">
        <v>66.1875</v>
      </c>
      <c r="C4794">
        <v>66.734298999999993</v>
      </c>
      <c r="D4794">
        <v>66.078102000000001</v>
      </c>
      <c r="E4794">
        <v>66.718697000000006</v>
      </c>
      <c r="F4794">
        <v>719200</v>
      </c>
      <c r="G4794">
        <v>47.500515</v>
      </c>
      <c r="H4794" s="6">
        <f t="shared" si="156"/>
        <v>9.1974360717658077E-2</v>
      </c>
      <c r="R4794" s="6">
        <f t="shared" si="157"/>
        <v>8.0256392823419218E-3</v>
      </c>
    </row>
    <row r="4795" spans="1:18" x14ac:dyDescent="0.25">
      <c r="A4795" s="1">
        <v>35314</v>
      </c>
      <c r="B4795">
        <v>65.25</v>
      </c>
      <c r="C4795">
        <v>66.171798999999993</v>
      </c>
      <c r="D4795">
        <v>65.140602000000001</v>
      </c>
      <c r="E4795">
        <v>65.9375</v>
      </c>
      <c r="F4795">
        <v>804900</v>
      </c>
      <c r="G4795">
        <v>46.944341000000001</v>
      </c>
      <c r="H4795" s="6">
        <f t="shared" si="156"/>
        <v>8.946360153256705E-2</v>
      </c>
      <c r="R4795" s="6">
        <f t="shared" si="157"/>
        <v>1.0536398467432951E-2</v>
      </c>
    </row>
    <row r="4796" spans="1:18" x14ac:dyDescent="0.25">
      <c r="A4796" s="1">
        <v>35313</v>
      </c>
      <c r="B4796">
        <v>65.5</v>
      </c>
      <c r="C4796">
        <v>65.765602000000001</v>
      </c>
      <c r="D4796">
        <v>65.015602000000001</v>
      </c>
      <c r="E4796">
        <v>65.015602000000001</v>
      </c>
      <c r="F4796">
        <v>616600</v>
      </c>
      <c r="G4796">
        <v>46.287993999999998</v>
      </c>
      <c r="H4796" s="6">
        <f t="shared" si="156"/>
        <v>0.10739538931297708</v>
      </c>
      <c r="R4796" s="6">
        <f t="shared" si="157"/>
        <v>-7.3953893129770805E-3</v>
      </c>
    </row>
    <row r="4797" spans="1:18" x14ac:dyDescent="0.25">
      <c r="A4797" s="1">
        <v>35312</v>
      </c>
      <c r="B4797">
        <v>65.75</v>
      </c>
      <c r="C4797">
        <v>66.75</v>
      </c>
      <c r="D4797">
        <v>65.484298999999993</v>
      </c>
      <c r="E4797">
        <v>65.8125</v>
      </c>
      <c r="F4797">
        <v>930200</v>
      </c>
      <c r="G4797">
        <v>46.855347000000002</v>
      </c>
      <c r="H4797" s="6">
        <f t="shared" si="156"/>
        <v>9.9049429657794688E-2</v>
      </c>
      <c r="R4797" s="6">
        <f t="shared" si="157"/>
        <v>9.5057034220532319E-4</v>
      </c>
    </row>
    <row r="4798" spans="1:18" x14ac:dyDescent="0.25">
      <c r="A4798" s="1">
        <v>35311</v>
      </c>
      <c r="B4798">
        <v>64.468697000000006</v>
      </c>
      <c r="C4798">
        <v>65.843697000000006</v>
      </c>
      <c r="D4798">
        <v>64.375</v>
      </c>
      <c r="E4798">
        <v>65.75</v>
      </c>
      <c r="F4798">
        <v>1782000</v>
      </c>
      <c r="G4798">
        <v>46.810850000000002</v>
      </c>
      <c r="H4798" s="6">
        <f t="shared" si="156"/>
        <v>8.0125191610433924E-2</v>
      </c>
      <c r="R4798" s="6">
        <f t="shared" si="157"/>
        <v>1.9874808389566085E-2</v>
      </c>
    </row>
    <row r="4799" spans="1:18" x14ac:dyDescent="0.25">
      <c r="A4799" s="1">
        <v>35307</v>
      </c>
      <c r="B4799">
        <v>66</v>
      </c>
      <c r="C4799">
        <v>66.015602000000001</v>
      </c>
      <c r="D4799">
        <v>65.125</v>
      </c>
      <c r="E4799">
        <v>65.328102000000001</v>
      </c>
      <c r="F4799">
        <v>1500900</v>
      </c>
      <c r="G4799">
        <v>46.510478999999997</v>
      </c>
      <c r="H4799" s="6">
        <f t="shared" si="156"/>
        <v>0.11018027272727271</v>
      </c>
      <c r="R4799" s="6">
        <f t="shared" si="157"/>
        <v>-1.0180272727272708E-2</v>
      </c>
    </row>
    <row r="4800" spans="1:18" x14ac:dyDescent="0.25">
      <c r="A4800" s="1">
        <v>35306</v>
      </c>
      <c r="B4800">
        <v>66.593697000000006</v>
      </c>
      <c r="C4800">
        <v>66.593697000000006</v>
      </c>
      <c r="D4800">
        <v>65.625</v>
      </c>
      <c r="E4800">
        <v>66.015602000000001</v>
      </c>
      <c r="F4800">
        <v>680200</v>
      </c>
      <c r="G4800">
        <v>46.999946000000001</v>
      </c>
      <c r="H4800" s="6">
        <f t="shared" si="156"/>
        <v>0.10868092666487648</v>
      </c>
      <c r="R4800" s="6">
        <f t="shared" si="157"/>
        <v>-8.6809266648764771E-3</v>
      </c>
    </row>
    <row r="4801" spans="1:18" x14ac:dyDescent="0.25">
      <c r="A4801" s="1">
        <v>35305</v>
      </c>
      <c r="B4801">
        <v>66.9375</v>
      </c>
      <c r="C4801">
        <v>67</v>
      </c>
      <c r="D4801">
        <v>66.656197000000006</v>
      </c>
      <c r="E4801">
        <v>66.671798999999993</v>
      </c>
      <c r="F4801">
        <v>227600</v>
      </c>
      <c r="G4801">
        <v>47.467126</v>
      </c>
      <c r="H4801" s="6">
        <f t="shared" si="156"/>
        <v>0.1039693893557424</v>
      </c>
      <c r="R4801" s="6">
        <f t="shared" si="157"/>
        <v>-3.9693893557424028E-3</v>
      </c>
    </row>
    <row r="4802" spans="1:18" x14ac:dyDescent="0.25">
      <c r="A4802" s="1">
        <v>35304</v>
      </c>
      <c r="B4802">
        <v>66.718697000000006</v>
      </c>
      <c r="C4802">
        <v>66.843697000000006</v>
      </c>
      <c r="D4802">
        <v>66.5</v>
      </c>
      <c r="E4802">
        <v>66.781197000000006</v>
      </c>
      <c r="F4802">
        <v>389400</v>
      </c>
      <c r="G4802">
        <v>47.545012999999997</v>
      </c>
      <c r="H4802" s="6">
        <f t="shared" si="156"/>
        <v>9.9063231105967195E-2</v>
      </c>
      <c r="R4802" s="6">
        <f t="shared" si="157"/>
        <v>9.3676889403280757E-4</v>
      </c>
    </row>
    <row r="4803" spans="1:18" x14ac:dyDescent="0.25">
      <c r="A4803" s="1">
        <v>35303</v>
      </c>
      <c r="B4803">
        <v>66.703102000000001</v>
      </c>
      <c r="C4803">
        <v>66.781197000000006</v>
      </c>
      <c r="D4803">
        <v>66.421798999999993</v>
      </c>
      <c r="E4803">
        <v>66.531197000000006</v>
      </c>
      <c r="F4803">
        <v>784700</v>
      </c>
      <c r="G4803">
        <v>47.367024000000001</v>
      </c>
      <c r="H4803" s="6">
        <f t="shared" ref="H4803:H4866" si="158">(B4803-E4803)/B4803+0.1</f>
        <v>0.10257716650119204</v>
      </c>
      <c r="R4803" s="6">
        <f t="shared" si="157"/>
        <v>-2.5771665011920333E-3</v>
      </c>
    </row>
    <row r="4804" spans="1:18" x14ac:dyDescent="0.25">
      <c r="A4804" s="1">
        <v>35300</v>
      </c>
      <c r="B4804">
        <v>67.093697000000006</v>
      </c>
      <c r="C4804">
        <v>67.203102000000001</v>
      </c>
      <c r="D4804">
        <v>66.640602000000001</v>
      </c>
      <c r="E4804">
        <v>66.859298999999993</v>
      </c>
      <c r="F4804">
        <v>757100</v>
      </c>
      <c r="G4804">
        <v>47.600617</v>
      </c>
      <c r="H4804" s="6">
        <f t="shared" si="158"/>
        <v>0.1034935919539508</v>
      </c>
      <c r="R4804" s="6">
        <f t="shared" ref="R4804:R4867" si="159">(E4804-B4804)/B4804</f>
        <v>-3.4935919539508006E-3</v>
      </c>
    </row>
    <row r="4805" spans="1:18" x14ac:dyDescent="0.25">
      <c r="A4805" s="1">
        <v>35299</v>
      </c>
      <c r="B4805">
        <v>66.75</v>
      </c>
      <c r="C4805">
        <v>67.343697000000006</v>
      </c>
      <c r="D4805">
        <v>66.718697000000006</v>
      </c>
      <c r="E4805">
        <v>67.218697000000006</v>
      </c>
      <c r="F4805">
        <v>584800</v>
      </c>
      <c r="G4805">
        <v>47.856492000000003</v>
      </c>
      <c r="H4805" s="6">
        <f t="shared" si="158"/>
        <v>9.2978322097378191E-2</v>
      </c>
      <c r="R4805" s="6">
        <f t="shared" si="159"/>
        <v>7.0216779026218111E-3</v>
      </c>
    </row>
    <row r="4806" spans="1:18" x14ac:dyDescent="0.25">
      <c r="A4806" s="1">
        <v>35298</v>
      </c>
      <c r="B4806">
        <v>66.656197000000006</v>
      </c>
      <c r="C4806">
        <v>66.8125</v>
      </c>
      <c r="D4806">
        <v>66.375</v>
      </c>
      <c r="E4806">
        <v>66.593697000000006</v>
      </c>
      <c r="F4806">
        <v>266400</v>
      </c>
      <c r="G4806">
        <v>47.411521</v>
      </c>
      <c r="H4806" s="6">
        <f t="shared" si="158"/>
        <v>0.10093764725281282</v>
      </c>
      <c r="R4806" s="6">
        <f t="shared" si="159"/>
        <v>-9.3764725281281788E-4</v>
      </c>
    </row>
    <row r="4807" spans="1:18" x14ac:dyDescent="0.25">
      <c r="A4807" s="1">
        <v>35297</v>
      </c>
      <c r="B4807">
        <v>66.890602000000001</v>
      </c>
      <c r="C4807">
        <v>66.906197000000006</v>
      </c>
      <c r="D4807">
        <v>66.671798999999993</v>
      </c>
      <c r="E4807">
        <v>66.828102000000001</v>
      </c>
      <c r="F4807">
        <v>645700</v>
      </c>
      <c r="G4807">
        <v>47.578406999999999</v>
      </c>
      <c r="H4807" s="6">
        <f t="shared" si="158"/>
        <v>0.10093436145185239</v>
      </c>
      <c r="R4807" s="6">
        <f t="shared" si="159"/>
        <v>-9.3436145185238427E-4</v>
      </c>
    </row>
    <row r="4808" spans="1:18" x14ac:dyDescent="0.25">
      <c r="A4808" s="1">
        <v>35296</v>
      </c>
      <c r="B4808">
        <v>66.859298999999993</v>
      </c>
      <c r="C4808">
        <v>66.921798999999993</v>
      </c>
      <c r="D4808">
        <v>66.625</v>
      </c>
      <c r="E4808">
        <v>66.875</v>
      </c>
      <c r="F4808">
        <v>436400</v>
      </c>
      <c r="G4808">
        <v>47.611795999999998</v>
      </c>
      <c r="H4808" s="6">
        <f t="shared" si="158"/>
        <v>9.9765163556381195E-2</v>
      </c>
      <c r="R4808" s="6">
        <f t="shared" si="159"/>
        <v>2.3483644361881617E-4</v>
      </c>
    </row>
    <row r="4809" spans="1:18" x14ac:dyDescent="0.25">
      <c r="A4809" s="1">
        <v>35293</v>
      </c>
      <c r="B4809">
        <v>66.468697000000006</v>
      </c>
      <c r="C4809">
        <v>66.875</v>
      </c>
      <c r="D4809">
        <v>66.468697000000006</v>
      </c>
      <c r="E4809">
        <v>66.843697000000006</v>
      </c>
      <c r="F4809">
        <v>475100</v>
      </c>
      <c r="G4809">
        <v>47.589509999999997</v>
      </c>
      <c r="H4809" s="6">
        <f t="shared" si="158"/>
        <v>9.435824655927888E-2</v>
      </c>
      <c r="R4809" s="6">
        <f t="shared" si="159"/>
        <v>5.6417534407211256E-3</v>
      </c>
    </row>
    <row r="4810" spans="1:18" x14ac:dyDescent="0.25">
      <c r="A4810" s="1">
        <v>35292</v>
      </c>
      <c r="B4810">
        <v>66.234298999999993</v>
      </c>
      <c r="C4810">
        <v>66.625</v>
      </c>
      <c r="D4810">
        <v>66.203102000000001</v>
      </c>
      <c r="E4810">
        <v>66.281197000000006</v>
      </c>
      <c r="F4810">
        <v>632600</v>
      </c>
      <c r="G4810">
        <v>47.189036000000002</v>
      </c>
      <c r="H4810" s="6">
        <f t="shared" si="158"/>
        <v>9.92919378523201E-2</v>
      </c>
      <c r="R4810" s="6">
        <f t="shared" si="159"/>
        <v>7.0806214767990506E-4</v>
      </c>
    </row>
    <row r="4811" spans="1:18" x14ac:dyDescent="0.25">
      <c r="A4811" s="1">
        <v>35291</v>
      </c>
      <c r="B4811">
        <v>66.1875</v>
      </c>
      <c r="C4811">
        <v>66.468697000000006</v>
      </c>
      <c r="D4811">
        <v>66</v>
      </c>
      <c r="E4811">
        <v>66.406197000000006</v>
      </c>
      <c r="F4811">
        <v>533800</v>
      </c>
      <c r="G4811">
        <v>47.278030000000001</v>
      </c>
      <c r="H4811" s="6">
        <f t="shared" si="158"/>
        <v>9.6695796033994252E-2</v>
      </c>
      <c r="R4811" s="6">
        <f t="shared" si="159"/>
        <v>3.3042039660057549E-3</v>
      </c>
    </row>
    <row r="4812" spans="1:18" x14ac:dyDescent="0.25">
      <c r="A4812" s="1">
        <v>35290</v>
      </c>
      <c r="B4812">
        <v>66.578102000000001</v>
      </c>
      <c r="C4812">
        <v>66.625</v>
      </c>
      <c r="D4812">
        <v>66</v>
      </c>
      <c r="E4812">
        <v>66.171798999999993</v>
      </c>
      <c r="F4812">
        <v>805200</v>
      </c>
      <c r="G4812">
        <v>47.111150000000002</v>
      </c>
      <c r="H4812" s="6">
        <f t="shared" si="158"/>
        <v>0.10610265219035545</v>
      </c>
      <c r="R4812" s="6">
        <f t="shared" si="159"/>
        <v>-6.1026521903554459E-3</v>
      </c>
    </row>
    <row r="4813" spans="1:18" x14ac:dyDescent="0.25">
      <c r="A4813" s="1">
        <v>35289</v>
      </c>
      <c r="B4813">
        <v>66.25</v>
      </c>
      <c r="C4813">
        <v>66.859298999999993</v>
      </c>
      <c r="D4813">
        <v>66</v>
      </c>
      <c r="E4813">
        <v>66.703102000000001</v>
      </c>
      <c r="F4813">
        <v>764200</v>
      </c>
      <c r="G4813">
        <v>47.489412999999999</v>
      </c>
      <c r="H4813" s="6">
        <f t="shared" si="158"/>
        <v>9.3160724528301875E-2</v>
      </c>
      <c r="R4813" s="6">
        <f t="shared" si="159"/>
        <v>6.8392754716981316E-3</v>
      </c>
    </row>
    <row r="4814" spans="1:18" x14ac:dyDescent="0.25">
      <c r="A4814" s="1">
        <v>35286</v>
      </c>
      <c r="B4814">
        <v>66.671798999999993</v>
      </c>
      <c r="C4814">
        <v>66.765602000000001</v>
      </c>
      <c r="D4814">
        <v>66.0625</v>
      </c>
      <c r="E4814">
        <v>66.218697000000006</v>
      </c>
      <c r="F4814">
        <v>648800</v>
      </c>
      <c r="G4814">
        <v>47.144539000000002</v>
      </c>
      <c r="H4814" s="6">
        <f t="shared" si="158"/>
        <v>0.10679600680941559</v>
      </c>
      <c r="R4814" s="6">
        <f t="shared" si="159"/>
        <v>-6.7960068094155834E-3</v>
      </c>
    </row>
    <row r="4815" spans="1:18" x14ac:dyDescent="0.25">
      <c r="A4815" s="1">
        <v>35285</v>
      </c>
      <c r="B4815">
        <v>66.5625</v>
      </c>
      <c r="C4815">
        <v>66.5625</v>
      </c>
      <c r="D4815">
        <v>66.1875</v>
      </c>
      <c r="E4815">
        <v>66.4375</v>
      </c>
      <c r="F4815">
        <v>925100</v>
      </c>
      <c r="G4815">
        <v>47.300317</v>
      </c>
      <c r="H4815" s="6">
        <f t="shared" si="158"/>
        <v>0.10187793427230048</v>
      </c>
      <c r="R4815" s="6">
        <f t="shared" si="159"/>
        <v>-1.8779342723004694E-3</v>
      </c>
    </row>
    <row r="4816" spans="1:18" x14ac:dyDescent="0.25">
      <c r="A4816" s="1">
        <v>35284</v>
      </c>
      <c r="B4816">
        <v>66.625</v>
      </c>
      <c r="C4816">
        <v>66.75</v>
      </c>
      <c r="D4816">
        <v>66.125</v>
      </c>
      <c r="E4816">
        <v>66.546798999999993</v>
      </c>
      <c r="F4816">
        <v>917800</v>
      </c>
      <c r="G4816">
        <v>47.378132000000001</v>
      </c>
      <c r="H4816" s="6">
        <f t="shared" si="158"/>
        <v>0.10117374859287065</v>
      </c>
      <c r="R4816" s="6">
        <f t="shared" si="159"/>
        <v>-1.1737485928706502E-3</v>
      </c>
    </row>
    <row r="4817" spans="1:18" x14ac:dyDescent="0.25">
      <c r="A4817" s="1">
        <v>35283</v>
      </c>
      <c r="B4817">
        <v>66.156197000000006</v>
      </c>
      <c r="C4817">
        <v>66.515602000000001</v>
      </c>
      <c r="D4817">
        <v>65.796798999999993</v>
      </c>
      <c r="E4817">
        <v>66.375</v>
      </c>
      <c r="F4817">
        <v>640000</v>
      </c>
      <c r="G4817">
        <v>47.25582</v>
      </c>
      <c r="H4817" s="6">
        <f t="shared" si="158"/>
        <v>9.669263032154049E-2</v>
      </c>
      <c r="R4817" s="6">
        <f t="shared" si="159"/>
        <v>3.3073696784595109E-3</v>
      </c>
    </row>
    <row r="4818" spans="1:18" x14ac:dyDescent="0.25">
      <c r="A4818" s="1">
        <v>35282</v>
      </c>
      <c r="B4818">
        <v>66.578102000000001</v>
      </c>
      <c r="C4818">
        <v>66.593697000000006</v>
      </c>
      <c r="D4818">
        <v>65.968697000000006</v>
      </c>
      <c r="E4818">
        <v>66.171798999999993</v>
      </c>
      <c r="F4818">
        <v>710200</v>
      </c>
      <c r="G4818">
        <v>47.111150000000002</v>
      </c>
      <c r="H4818" s="6">
        <f t="shared" si="158"/>
        <v>0.10610265219035545</v>
      </c>
      <c r="R4818" s="6">
        <f t="shared" si="159"/>
        <v>-6.1026521903554459E-3</v>
      </c>
    </row>
    <row r="4819" spans="1:18" x14ac:dyDescent="0.25">
      <c r="A4819" s="1">
        <v>35279</v>
      </c>
      <c r="B4819">
        <v>66</v>
      </c>
      <c r="C4819">
        <v>66.593697000000006</v>
      </c>
      <c r="D4819">
        <v>65.75</v>
      </c>
      <c r="E4819">
        <v>66.5625</v>
      </c>
      <c r="F4819">
        <v>1098500</v>
      </c>
      <c r="G4819">
        <v>47.389310999999999</v>
      </c>
      <c r="H4819" s="6">
        <f t="shared" si="158"/>
        <v>9.147727272727274E-2</v>
      </c>
      <c r="R4819" s="6">
        <f t="shared" si="159"/>
        <v>8.5227272727272721E-3</v>
      </c>
    </row>
    <row r="4820" spans="1:18" x14ac:dyDescent="0.25">
      <c r="A4820" s="1">
        <v>35278</v>
      </c>
      <c r="B4820">
        <v>64.156197000000006</v>
      </c>
      <c r="C4820">
        <v>65.390602000000001</v>
      </c>
      <c r="D4820">
        <v>64.0625</v>
      </c>
      <c r="E4820">
        <v>65.156197000000006</v>
      </c>
      <c r="F4820">
        <v>1168600</v>
      </c>
      <c r="G4820">
        <v>46.388089999999998</v>
      </c>
      <c r="H4820" s="6">
        <f t="shared" si="158"/>
        <v>8.4413041190705251E-2</v>
      </c>
      <c r="R4820" s="6">
        <f t="shared" si="159"/>
        <v>1.5586958809294758E-2</v>
      </c>
    </row>
    <row r="4821" spans="1:18" x14ac:dyDescent="0.25">
      <c r="A4821" s="1">
        <v>35277</v>
      </c>
      <c r="B4821">
        <v>63.671799</v>
      </c>
      <c r="C4821">
        <v>64.265602000000001</v>
      </c>
      <c r="D4821">
        <v>63.515597999999997</v>
      </c>
      <c r="E4821">
        <v>64.093697000000006</v>
      </c>
      <c r="F4821">
        <v>767100</v>
      </c>
      <c r="G4821">
        <v>45.631641000000002</v>
      </c>
      <c r="H4821" s="6">
        <f t="shared" si="158"/>
        <v>9.337386399275438E-2</v>
      </c>
      <c r="R4821" s="6">
        <f t="shared" si="159"/>
        <v>6.6261360072456237E-3</v>
      </c>
    </row>
    <row r="4822" spans="1:18" x14ac:dyDescent="0.25">
      <c r="A4822" s="1">
        <v>35276</v>
      </c>
      <c r="B4822">
        <v>63.4375</v>
      </c>
      <c r="C4822">
        <v>63.6875</v>
      </c>
      <c r="D4822">
        <v>62.9375</v>
      </c>
      <c r="E4822">
        <v>63.625</v>
      </c>
      <c r="F4822">
        <v>1868200</v>
      </c>
      <c r="G4822">
        <v>45.297952000000002</v>
      </c>
      <c r="H4822" s="6">
        <f t="shared" si="158"/>
        <v>9.7044334975369462E-2</v>
      </c>
      <c r="R4822" s="6">
        <f t="shared" si="159"/>
        <v>2.9556650246305421E-3</v>
      </c>
    </row>
    <row r="4823" spans="1:18" x14ac:dyDescent="0.25">
      <c r="A4823" s="1">
        <v>35275</v>
      </c>
      <c r="B4823">
        <v>63.625</v>
      </c>
      <c r="C4823">
        <v>63.718699999999998</v>
      </c>
      <c r="D4823">
        <v>62.9375</v>
      </c>
      <c r="E4823">
        <v>63.015597999999997</v>
      </c>
      <c r="F4823">
        <v>1297900</v>
      </c>
      <c r="G4823">
        <v>44.864086999999998</v>
      </c>
      <c r="H4823" s="6">
        <f t="shared" si="158"/>
        <v>0.10957802750491163</v>
      </c>
      <c r="R4823" s="6">
        <f t="shared" si="159"/>
        <v>-9.5780275049116362E-3</v>
      </c>
    </row>
    <row r="4824" spans="1:18" x14ac:dyDescent="0.25">
      <c r="A4824" s="1">
        <v>35272</v>
      </c>
      <c r="B4824">
        <v>63.5625</v>
      </c>
      <c r="C4824">
        <v>63.8125</v>
      </c>
      <c r="D4824">
        <v>63.390597999999997</v>
      </c>
      <c r="E4824">
        <v>63.718699999999998</v>
      </c>
      <c r="F4824">
        <v>642300</v>
      </c>
      <c r="G4824">
        <v>45.364662000000003</v>
      </c>
      <c r="H4824" s="6">
        <f t="shared" si="158"/>
        <v>9.754257620452314E-2</v>
      </c>
      <c r="R4824" s="6">
        <f t="shared" si="159"/>
        <v>2.4574237954768669E-3</v>
      </c>
    </row>
    <row r="4825" spans="1:18" x14ac:dyDescent="0.25">
      <c r="A4825" s="1">
        <v>35271</v>
      </c>
      <c r="B4825">
        <v>63.4375</v>
      </c>
      <c r="C4825">
        <v>63.5625</v>
      </c>
      <c r="D4825">
        <v>63.125</v>
      </c>
      <c r="E4825">
        <v>63.375</v>
      </c>
      <c r="F4825">
        <v>1989800</v>
      </c>
      <c r="G4825">
        <v>45.119964000000003</v>
      </c>
      <c r="H4825" s="6">
        <f t="shared" si="158"/>
        <v>0.10098522167487685</v>
      </c>
      <c r="R4825" s="6">
        <f t="shared" si="159"/>
        <v>-9.8522167487684722E-4</v>
      </c>
    </row>
    <row r="4826" spans="1:18" x14ac:dyDescent="0.25">
      <c r="A4826" s="1">
        <v>35270</v>
      </c>
      <c r="B4826">
        <v>61.9375</v>
      </c>
      <c r="C4826">
        <v>63.1875</v>
      </c>
      <c r="D4826">
        <v>61.625</v>
      </c>
      <c r="E4826">
        <v>62.8125</v>
      </c>
      <c r="F4826">
        <v>2463400</v>
      </c>
      <c r="G4826">
        <v>44.719490999999998</v>
      </c>
      <c r="H4826" s="6">
        <f t="shared" si="158"/>
        <v>8.5872855701311812E-2</v>
      </c>
      <c r="R4826" s="6">
        <f t="shared" si="159"/>
        <v>1.4127144298688193E-2</v>
      </c>
    </row>
    <row r="4827" spans="1:18" x14ac:dyDescent="0.25">
      <c r="A4827" s="1">
        <v>35269</v>
      </c>
      <c r="B4827">
        <v>63.593699999999998</v>
      </c>
      <c r="C4827">
        <v>63.9375</v>
      </c>
      <c r="D4827">
        <v>62.578097999999997</v>
      </c>
      <c r="E4827">
        <v>62.6875</v>
      </c>
      <c r="F4827">
        <v>1479800</v>
      </c>
      <c r="G4827">
        <v>44.630496999999998</v>
      </c>
      <c r="H4827" s="6">
        <f t="shared" si="158"/>
        <v>0.11424983921363277</v>
      </c>
      <c r="R4827" s="6">
        <f t="shared" si="159"/>
        <v>-1.4249839213632771E-2</v>
      </c>
    </row>
    <row r="4828" spans="1:18" x14ac:dyDescent="0.25">
      <c r="A4828" s="1">
        <v>35268</v>
      </c>
      <c r="B4828">
        <v>63.531199999999998</v>
      </c>
      <c r="C4828">
        <v>63.75</v>
      </c>
      <c r="D4828">
        <v>63.015597999999997</v>
      </c>
      <c r="E4828">
        <v>63.5</v>
      </c>
      <c r="F4828">
        <v>519800</v>
      </c>
      <c r="G4828">
        <v>45.208958000000003</v>
      </c>
      <c r="H4828" s="6">
        <f t="shared" si="158"/>
        <v>0.10049109728763188</v>
      </c>
      <c r="R4828" s="6">
        <f t="shared" si="159"/>
        <v>-4.9109728763187754E-4</v>
      </c>
    </row>
    <row r="4829" spans="1:18" x14ac:dyDescent="0.25">
      <c r="A4829" s="1">
        <v>35265</v>
      </c>
      <c r="B4829">
        <v>64.281197000000006</v>
      </c>
      <c r="C4829">
        <v>64.375</v>
      </c>
      <c r="D4829">
        <v>63.625</v>
      </c>
      <c r="E4829">
        <v>63.968699999999998</v>
      </c>
      <c r="F4829">
        <v>1216000</v>
      </c>
      <c r="G4829">
        <v>45.542650000000002</v>
      </c>
      <c r="H4829" s="6">
        <f t="shared" si="158"/>
        <v>0.10486140605004614</v>
      </c>
      <c r="R4829" s="6">
        <f t="shared" si="159"/>
        <v>-4.861406050046136E-3</v>
      </c>
    </row>
    <row r="4830" spans="1:18" x14ac:dyDescent="0.25">
      <c r="A4830" s="1">
        <v>35264</v>
      </c>
      <c r="B4830">
        <v>63.75</v>
      </c>
      <c r="C4830">
        <v>64.546798999999993</v>
      </c>
      <c r="D4830">
        <v>63.328097999999997</v>
      </c>
      <c r="E4830">
        <v>64.4375</v>
      </c>
      <c r="F4830">
        <v>1432500</v>
      </c>
      <c r="G4830">
        <v>45.876412999999999</v>
      </c>
      <c r="H4830" s="6">
        <f t="shared" si="158"/>
        <v>8.9215686274509806E-2</v>
      </c>
      <c r="R4830" s="6">
        <f t="shared" si="159"/>
        <v>1.0784313725490196E-2</v>
      </c>
    </row>
    <row r="4831" spans="1:18" x14ac:dyDescent="0.25">
      <c r="A4831" s="1">
        <v>35263</v>
      </c>
      <c r="B4831">
        <v>63.75</v>
      </c>
      <c r="C4831">
        <v>64</v>
      </c>
      <c r="D4831">
        <v>63</v>
      </c>
      <c r="E4831">
        <v>63.5625</v>
      </c>
      <c r="F4831">
        <v>1340500</v>
      </c>
      <c r="G4831">
        <v>45.253455000000002</v>
      </c>
      <c r="H4831" s="6">
        <f t="shared" si="158"/>
        <v>0.10294117647058824</v>
      </c>
      <c r="R4831" s="6">
        <f t="shared" si="159"/>
        <v>-2.9411764705882353E-3</v>
      </c>
    </row>
    <row r="4832" spans="1:18" x14ac:dyDescent="0.25">
      <c r="A4832" s="1">
        <v>35262</v>
      </c>
      <c r="B4832">
        <v>62.843699999999998</v>
      </c>
      <c r="C4832">
        <v>63.5</v>
      </c>
      <c r="D4832">
        <v>60.375</v>
      </c>
      <c r="E4832">
        <v>62.8125</v>
      </c>
      <c r="F4832">
        <v>4141000</v>
      </c>
      <c r="G4832">
        <v>44.719490999999998</v>
      </c>
      <c r="H4832" s="6">
        <f t="shared" si="158"/>
        <v>0.10049646981320322</v>
      </c>
      <c r="R4832" s="6">
        <f t="shared" si="159"/>
        <v>-4.9646981320320641E-4</v>
      </c>
    </row>
    <row r="4833" spans="1:18" x14ac:dyDescent="0.25">
      <c r="A4833" s="1">
        <v>35261</v>
      </c>
      <c r="B4833">
        <v>64.718697000000006</v>
      </c>
      <c r="C4833">
        <v>64.718697000000006</v>
      </c>
      <c r="D4833">
        <v>62.656199999999998</v>
      </c>
      <c r="E4833">
        <v>62.656199999999998</v>
      </c>
      <c r="F4833">
        <v>1951300</v>
      </c>
      <c r="G4833">
        <v>44.608212999999999</v>
      </c>
      <c r="H4833" s="6">
        <f t="shared" si="158"/>
        <v>0.13186864222559994</v>
      </c>
      <c r="R4833" s="6">
        <f t="shared" si="159"/>
        <v>-3.186864222559993E-2</v>
      </c>
    </row>
    <row r="4834" spans="1:18" x14ac:dyDescent="0.25">
      <c r="A4834" s="1">
        <v>35258</v>
      </c>
      <c r="B4834">
        <v>64.625</v>
      </c>
      <c r="C4834">
        <v>64.906197000000006</v>
      </c>
      <c r="D4834">
        <v>64.078102000000001</v>
      </c>
      <c r="E4834">
        <v>64.5625</v>
      </c>
      <c r="F4834">
        <v>1312000</v>
      </c>
      <c r="G4834">
        <v>45.965406999999999</v>
      </c>
      <c r="H4834" s="6">
        <f t="shared" si="158"/>
        <v>0.10096711798839458</v>
      </c>
      <c r="R4834" s="6">
        <f t="shared" si="159"/>
        <v>-9.6711798839458415E-4</v>
      </c>
    </row>
    <row r="4835" spans="1:18" x14ac:dyDescent="0.25">
      <c r="A4835" s="1">
        <v>35257</v>
      </c>
      <c r="B4835">
        <v>65.5625</v>
      </c>
      <c r="C4835">
        <v>65.6875</v>
      </c>
      <c r="D4835">
        <v>63.875</v>
      </c>
      <c r="E4835">
        <v>64.515602000000001</v>
      </c>
      <c r="F4835">
        <v>1587400</v>
      </c>
      <c r="G4835">
        <v>45.932017999999999</v>
      </c>
      <c r="H4835" s="6">
        <f t="shared" si="158"/>
        <v>0.11596793898951381</v>
      </c>
      <c r="R4835" s="6">
        <f t="shared" si="159"/>
        <v>-1.5967938989513805E-2</v>
      </c>
    </row>
    <row r="4836" spans="1:18" x14ac:dyDescent="0.25">
      <c r="A4836" s="1">
        <v>35256</v>
      </c>
      <c r="B4836">
        <v>65.5625</v>
      </c>
      <c r="C4836">
        <v>65.843697000000006</v>
      </c>
      <c r="D4836">
        <v>64.921798999999993</v>
      </c>
      <c r="E4836">
        <v>65.843697000000006</v>
      </c>
      <c r="F4836">
        <v>1132300</v>
      </c>
      <c r="G4836">
        <v>46.877557000000003</v>
      </c>
      <c r="H4836" s="6">
        <f t="shared" si="158"/>
        <v>9.5711008579599535E-2</v>
      </c>
      <c r="R4836" s="6">
        <f t="shared" si="159"/>
        <v>4.2889914204004712E-3</v>
      </c>
    </row>
    <row r="4837" spans="1:18" x14ac:dyDescent="0.25">
      <c r="A4837" s="1">
        <v>35255</v>
      </c>
      <c r="B4837">
        <v>65.609298999999993</v>
      </c>
      <c r="C4837">
        <v>65.8125</v>
      </c>
      <c r="D4837">
        <v>65.375</v>
      </c>
      <c r="E4837">
        <v>65.578102000000001</v>
      </c>
      <c r="F4837">
        <v>716300</v>
      </c>
      <c r="G4837">
        <v>46.688467000000003</v>
      </c>
      <c r="H4837" s="6">
        <f t="shared" si="158"/>
        <v>0.10047549662129437</v>
      </c>
      <c r="R4837" s="6">
        <f t="shared" si="159"/>
        <v>-4.7549662129436421E-4</v>
      </c>
    </row>
    <row r="4838" spans="1:18" x14ac:dyDescent="0.25">
      <c r="A4838" s="1">
        <v>35254</v>
      </c>
      <c r="B4838">
        <v>65.625</v>
      </c>
      <c r="C4838">
        <v>65.984298999999993</v>
      </c>
      <c r="D4838">
        <v>65.125</v>
      </c>
      <c r="E4838">
        <v>65.3125</v>
      </c>
      <c r="F4838">
        <v>942000</v>
      </c>
      <c r="G4838">
        <v>46.499370999999996</v>
      </c>
      <c r="H4838" s="6">
        <f t="shared" si="158"/>
        <v>0.10476190476190476</v>
      </c>
      <c r="R4838" s="6">
        <f t="shared" si="159"/>
        <v>-4.7619047619047623E-3</v>
      </c>
    </row>
    <row r="4839" spans="1:18" x14ac:dyDescent="0.25">
      <c r="A4839" s="1">
        <v>35251</v>
      </c>
      <c r="B4839">
        <v>66.125</v>
      </c>
      <c r="C4839">
        <v>66.4375</v>
      </c>
      <c r="D4839">
        <v>65.375</v>
      </c>
      <c r="E4839">
        <v>65.578102000000001</v>
      </c>
      <c r="F4839">
        <v>842900</v>
      </c>
      <c r="G4839">
        <v>46.688467000000003</v>
      </c>
      <c r="H4839" s="6">
        <f t="shared" si="158"/>
        <v>0.10827066918714555</v>
      </c>
      <c r="R4839" s="6">
        <f t="shared" si="159"/>
        <v>-8.27066918714554E-3</v>
      </c>
    </row>
    <row r="4840" spans="1:18" x14ac:dyDescent="0.25">
      <c r="A4840" s="1">
        <v>35249</v>
      </c>
      <c r="B4840">
        <v>67.406197000000006</v>
      </c>
      <c r="C4840">
        <v>67.5</v>
      </c>
      <c r="D4840">
        <v>67.0625</v>
      </c>
      <c r="E4840">
        <v>67.296798999999993</v>
      </c>
      <c r="F4840">
        <v>308300</v>
      </c>
      <c r="G4840">
        <v>47.912097000000003</v>
      </c>
      <c r="H4840" s="6">
        <f t="shared" si="158"/>
        <v>0.10162296650558722</v>
      </c>
      <c r="R4840" s="6">
        <f t="shared" si="159"/>
        <v>-1.6229665055872084E-3</v>
      </c>
    </row>
    <row r="4841" spans="1:18" x14ac:dyDescent="0.25">
      <c r="A4841" s="1">
        <v>35248</v>
      </c>
      <c r="B4841">
        <v>67.625</v>
      </c>
      <c r="C4841">
        <v>67.640602000000001</v>
      </c>
      <c r="D4841">
        <v>67.328102000000001</v>
      </c>
      <c r="E4841">
        <v>67.4375</v>
      </c>
      <c r="F4841">
        <v>389400</v>
      </c>
      <c r="G4841">
        <v>48.012269000000003</v>
      </c>
      <c r="H4841" s="6">
        <f t="shared" si="158"/>
        <v>0.10277264325323475</v>
      </c>
      <c r="R4841" s="6">
        <f t="shared" si="159"/>
        <v>-2.7726432532347504E-3</v>
      </c>
    </row>
    <row r="4842" spans="1:18" x14ac:dyDescent="0.25">
      <c r="A4842" s="1">
        <v>35247</v>
      </c>
      <c r="B4842">
        <v>67.281197000000006</v>
      </c>
      <c r="C4842">
        <v>67.703102000000001</v>
      </c>
      <c r="D4842">
        <v>67.1875</v>
      </c>
      <c r="E4842">
        <v>67.6875</v>
      </c>
      <c r="F4842">
        <v>471300</v>
      </c>
      <c r="G4842">
        <v>48.190257000000003</v>
      </c>
      <c r="H4842" s="6">
        <f t="shared" si="158"/>
        <v>9.396112111382332E-2</v>
      </c>
      <c r="R4842" s="6">
        <f t="shared" si="159"/>
        <v>6.0388788861766842E-3</v>
      </c>
    </row>
    <row r="4843" spans="1:18" x14ac:dyDescent="0.25">
      <c r="A4843" s="1">
        <v>35244</v>
      </c>
      <c r="B4843">
        <v>67.156197000000006</v>
      </c>
      <c r="C4843">
        <v>67.5</v>
      </c>
      <c r="D4843">
        <v>66.968697000000006</v>
      </c>
      <c r="E4843">
        <v>67.109298999999993</v>
      </c>
      <c r="F4843">
        <v>1060800</v>
      </c>
      <c r="G4843">
        <v>47.778604999999999</v>
      </c>
      <c r="H4843" s="6">
        <f t="shared" si="158"/>
        <v>0.10069834210534603</v>
      </c>
      <c r="R4843" s="6">
        <f t="shared" si="159"/>
        <v>-6.9834210534603356E-4</v>
      </c>
    </row>
    <row r="4844" spans="1:18" x14ac:dyDescent="0.25">
      <c r="A4844" s="1">
        <v>35243</v>
      </c>
      <c r="B4844">
        <v>66.406197000000006</v>
      </c>
      <c r="C4844">
        <v>67.046798999999993</v>
      </c>
      <c r="D4844">
        <v>66.156197000000006</v>
      </c>
      <c r="E4844">
        <v>66.875</v>
      </c>
      <c r="F4844">
        <v>1090500</v>
      </c>
      <c r="G4844">
        <v>47.611795999999998</v>
      </c>
      <c r="H4844" s="6">
        <f t="shared" si="158"/>
        <v>9.2940372718528161E-2</v>
      </c>
      <c r="R4844" s="6">
        <f t="shared" si="159"/>
        <v>7.059627281471849E-3</v>
      </c>
    </row>
    <row r="4845" spans="1:18" x14ac:dyDescent="0.25">
      <c r="A4845" s="1">
        <v>35242</v>
      </c>
      <c r="B4845">
        <v>66.781197000000006</v>
      </c>
      <c r="C4845">
        <v>66.921798999999993</v>
      </c>
      <c r="D4845">
        <v>66.390602000000001</v>
      </c>
      <c r="E4845">
        <v>66.406197000000006</v>
      </c>
      <c r="F4845">
        <v>838200</v>
      </c>
      <c r="G4845">
        <v>47.278030000000001</v>
      </c>
      <c r="H4845" s="6">
        <f t="shared" si="158"/>
        <v>0.10561535307610614</v>
      </c>
      <c r="R4845" s="6">
        <f t="shared" si="159"/>
        <v>-5.6153530761061379E-3</v>
      </c>
    </row>
    <row r="4846" spans="1:18" x14ac:dyDescent="0.25">
      <c r="A4846" s="1">
        <v>35241</v>
      </c>
      <c r="B4846">
        <v>67.125</v>
      </c>
      <c r="C4846">
        <v>67.171798999999993</v>
      </c>
      <c r="D4846">
        <v>66.781197000000006</v>
      </c>
      <c r="E4846">
        <v>66.859298999999993</v>
      </c>
      <c r="F4846">
        <v>454400</v>
      </c>
      <c r="G4846">
        <v>47.600617</v>
      </c>
      <c r="H4846" s="6">
        <f t="shared" si="158"/>
        <v>0.10395830167597776</v>
      </c>
      <c r="R4846" s="6">
        <f t="shared" si="159"/>
        <v>-3.958301675977759E-3</v>
      </c>
    </row>
    <row r="4847" spans="1:18" x14ac:dyDescent="0.25">
      <c r="A4847" s="1">
        <v>35240</v>
      </c>
      <c r="B4847">
        <v>66.968697000000006</v>
      </c>
      <c r="C4847">
        <v>67.218697000000006</v>
      </c>
      <c r="D4847">
        <v>66.843697000000006</v>
      </c>
      <c r="E4847">
        <v>66.9375</v>
      </c>
      <c r="F4847">
        <v>416500</v>
      </c>
      <c r="G4847">
        <v>47.656292999999998</v>
      </c>
      <c r="H4847" s="6">
        <f t="shared" si="158"/>
        <v>0.10046584451239968</v>
      </c>
      <c r="R4847" s="6">
        <f t="shared" si="159"/>
        <v>-4.6584451239966505E-4</v>
      </c>
    </row>
    <row r="4848" spans="1:18" x14ac:dyDescent="0.25">
      <c r="A4848" s="1">
        <v>35237</v>
      </c>
      <c r="B4848">
        <v>66.5625</v>
      </c>
      <c r="C4848">
        <v>66.8125</v>
      </c>
      <c r="D4848">
        <v>66.375</v>
      </c>
      <c r="E4848">
        <v>66.8125</v>
      </c>
      <c r="F4848">
        <v>573300</v>
      </c>
      <c r="G4848">
        <v>47.567298999999998</v>
      </c>
      <c r="H4848" s="6">
        <f t="shared" si="158"/>
        <v>9.6244131455399062E-2</v>
      </c>
      <c r="R4848" s="6">
        <f t="shared" si="159"/>
        <v>3.7558685446009389E-3</v>
      </c>
    </row>
    <row r="4849" spans="1:18" x14ac:dyDescent="0.25">
      <c r="A4849" s="1">
        <v>35236</v>
      </c>
      <c r="B4849">
        <v>66.703102000000001</v>
      </c>
      <c r="C4849">
        <v>66.921798999999993</v>
      </c>
      <c r="D4849">
        <v>66.1875</v>
      </c>
      <c r="E4849">
        <v>66.593697000000006</v>
      </c>
      <c r="F4849">
        <v>1234400</v>
      </c>
      <c r="G4849">
        <v>47.161622999999999</v>
      </c>
      <c r="H4849" s="6">
        <f t="shared" si="158"/>
        <v>0.10164017859319339</v>
      </c>
      <c r="R4849" s="6">
        <f t="shared" si="159"/>
        <v>-1.6401785931933917E-3</v>
      </c>
    </row>
    <row r="4850" spans="1:18" x14ac:dyDescent="0.25">
      <c r="A4850" s="1">
        <v>35235</v>
      </c>
      <c r="B4850">
        <v>66.656197000000006</v>
      </c>
      <c r="C4850">
        <v>67</v>
      </c>
      <c r="D4850">
        <v>66.421798999999993</v>
      </c>
      <c r="E4850">
        <v>66.640602000000001</v>
      </c>
      <c r="F4850">
        <v>552100</v>
      </c>
      <c r="G4850">
        <v>47.194840999999997</v>
      </c>
      <c r="H4850" s="6">
        <f t="shared" si="158"/>
        <v>0.10023396174252193</v>
      </c>
      <c r="R4850" s="6">
        <f t="shared" si="159"/>
        <v>-2.3396174252192467E-4</v>
      </c>
    </row>
    <row r="4851" spans="1:18" x14ac:dyDescent="0.25">
      <c r="A4851" s="1">
        <v>35234</v>
      </c>
      <c r="B4851">
        <v>66.843697000000006</v>
      </c>
      <c r="C4851">
        <v>67.031197000000006</v>
      </c>
      <c r="D4851">
        <v>66.328102000000001</v>
      </c>
      <c r="E4851">
        <v>66.343697000000006</v>
      </c>
      <c r="F4851">
        <v>718000</v>
      </c>
      <c r="G4851">
        <v>46.984572999999997</v>
      </c>
      <c r="H4851" s="6">
        <f t="shared" si="158"/>
        <v>0.10748013683324548</v>
      </c>
      <c r="R4851" s="6">
        <f t="shared" si="159"/>
        <v>-7.4801368332454736E-3</v>
      </c>
    </row>
    <row r="4852" spans="1:18" x14ac:dyDescent="0.25">
      <c r="A4852" s="1">
        <v>35233</v>
      </c>
      <c r="B4852">
        <v>66.968697000000006</v>
      </c>
      <c r="C4852">
        <v>67.218697000000006</v>
      </c>
      <c r="D4852">
        <v>66.718697000000006</v>
      </c>
      <c r="E4852">
        <v>66.890602000000001</v>
      </c>
      <c r="F4852">
        <v>1101000</v>
      </c>
      <c r="G4852">
        <v>47.371890999999998</v>
      </c>
      <c r="H4852" s="6">
        <f t="shared" si="158"/>
        <v>0.10116614184683935</v>
      </c>
      <c r="R4852" s="6">
        <f t="shared" si="159"/>
        <v>-1.1661418468393477E-3</v>
      </c>
    </row>
    <row r="4853" spans="1:18" x14ac:dyDescent="0.25">
      <c r="A4853" s="1">
        <v>35230</v>
      </c>
      <c r="B4853">
        <v>67.25</v>
      </c>
      <c r="C4853">
        <v>67.25</v>
      </c>
      <c r="D4853">
        <v>66.718697000000006</v>
      </c>
      <c r="E4853">
        <v>66.9375</v>
      </c>
      <c r="F4853">
        <v>1468200</v>
      </c>
      <c r="G4853">
        <v>47.405104000000001</v>
      </c>
      <c r="H4853" s="6">
        <f t="shared" si="158"/>
        <v>0.10464684014869889</v>
      </c>
      <c r="R4853" s="6">
        <f t="shared" si="159"/>
        <v>-4.646840148698885E-3</v>
      </c>
    </row>
    <row r="4854" spans="1:18" x14ac:dyDescent="0.25">
      <c r="A4854" s="1">
        <v>35229</v>
      </c>
      <c r="B4854">
        <v>67.375</v>
      </c>
      <c r="C4854">
        <v>67.468697000000006</v>
      </c>
      <c r="D4854">
        <v>66.828102000000001</v>
      </c>
      <c r="E4854">
        <v>67.218697000000006</v>
      </c>
      <c r="F4854">
        <v>1502000</v>
      </c>
      <c r="G4854">
        <v>47.604247000000001</v>
      </c>
      <c r="H4854" s="6">
        <f t="shared" si="158"/>
        <v>0.10231989610389602</v>
      </c>
      <c r="R4854" s="6">
        <f t="shared" si="159"/>
        <v>-2.319896103896016E-3</v>
      </c>
    </row>
    <row r="4855" spans="1:18" x14ac:dyDescent="0.25">
      <c r="A4855" s="1">
        <v>35228</v>
      </c>
      <c r="B4855">
        <v>67.5625</v>
      </c>
      <c r="C4855">
        <v>67.734298999999993</v>
      </c>
      <c r="D4855">
        <v>67.109298999999993</v>
      </c>
      <c r="E4855">
        <v>67.218697000000006</v>
      </c>
      <c r="F4855">
        <v>1120600</v>
      </c>
      <c r="G4855">
        <v>47.604247000000001</v>
      </c>
      <c r="H4855" s="6">
        <f t="shared" si="158"/>
        <v>0.10508866604995366</v>
      </c>
      <c r="R4855" s="6">
        <f t="shared" si="159"/>
        <v>-5.0886660499536588E-3</v>
      </c>
    </row>
    <row r="4856" spans="1:18" x14ac:dyDescent="0.25">
      <c r="A4856" s="1">
        <v>35227</v>
      </c>
      <c r="B4856">
        <v>67.656197000000006</v>
      </c>
      <c r="C4856">
        <v>68.031197000000006</v>
      </c>
      <c r="D4856">
        <v>67.343697000000006</v>
      </c>
      <c r="E4856">
        <v>67.343697000000006</v>
      </c>
      <c r="F4856">
        <v>688700</v>
      </c>
      <c r="G4856">
        <v>47.692771999999998</v>
      </c>
      <c r="H4856" s="6">
        <f t="shared" si="158"/>
        <v>0.10461894126269025</v>
      </c>
      <c r="R4856" s="6">
        <f t="shared" si="159"/>
        <v>-4.6189412626902451E-3</v>
      </c>
    </row>
    <row r="4857" spans="1:18" x14ac:dyDescent="0.25">
      <c r="A4857" s="1">
        <v>35226</v>
      </c>
      <c r="B4857">
        <v>67.531197000000006</v>
      </c>
      <c r="C4857">
        <v>67.734298999999993</v>
      </c>
      <c r="D4857">
        <v>67.296798999999993</v>
      </c>
      <c r="E4857">
        <v>67.406197000000006</v>
      </c>
      <c r="F4857">
        <v>548800</v>
      </c>
      <c r="G4857">
        <v>47.737034999999999</v>
      </c>
      <c r="H4857" s="6">
        <f t="shared" si="158"/>
        <v>0.10185099636246638</v>
      </c>
      <c r="R4857" s="6">
        <f t="shared" si="159"/>
        <v>-1.8509963624663722E-3</v>
      </c>
    </row>
    <row r="4858" spans="1:18" x14ac:dyDescent="0.25">
      <c r="A4858" s="1">
        <v>35223</v>
      </c>
      <c r="B4858">
        <v>66.1875</v>
      </c>
      <c r="C4858">
        <v>67.640602000000001</v>
      </c>
      <c r="D4858">
        <v>66.1875</v>
      </c>
      <c r="E4858">
        <v>67.625</v>
      </c>
      <c r="F4858">
        <v>1422800</v>
      </c>
      <c r="G4858">
        <v>47.891990999999997</v>
      </c>
      <c r="H4858" s="6">
        <f t="shared" si="158"/>
        <v>7.8281397544853637E-2</v>
      </c>
      <c r="R4858" s="6">
        <f t="shared" si="159"/>
        <v>2.1718602455146365E-2</v>
      </c>
    </row>
    <row r="4859" spans="1:18" x14ac:dyDescent="0.25">
      <c r="A4859" s="1">
        <v>35222</v>
      </c>
      <c r="B4859">
        <v>68.5</v>
      </c>
      <c r="C4859">
        <v>68.5</v>
      </c>
      <c r="D4859">
        <v>67.5</v>
      </c>
      <c r="E4859">
        <v>67.625</v>
      </c>
      <c r="F4859">
        <v>523300</v>
      </c>
      <c r="G4859">
        <v>47.891990999999997</v>
      </c>
      <c r="H4859" s="6">
        <f t="shared" si="158"/>
        <v>0.11277372262773723</v>
      </c>
      <c r="R4859" s="6">
        <f t="shared" si="159"/>
        <v>-1.2773722627737226E-2</v>
      </c>
    </row>
    <row r="4860" spans="1:18" x14ac:dyDescent="0.25">
      <c r="A4860" s="1">
        <v>35221</v>
      </c>
      <c r="B4860">
        <v>67.5625</v>
      </c>
      <c r="C4860">
        <v>68.203102000000001</v>
      </c>
      <c r="D4860">
        <v>67.421798999999993</v>
      </c>
      <c r="E4860">
        <v>68.125</v>
      </c>
      <c r="F4860">
        <v>428000</v>
      </c>
      <c r="G4860">
        <v>48.246091</v>
      </c>
      <c r="H4860" s="6">
        <f t="shared" si="158"/>
        <v>9.1674375578168363E-2</v>
      </c>
      <c r="R4860" s="6">
        <f t="shared" si="159"/>
        <v>8.3256244218316375E-3</v>
      </c>
    </row>
    <row r="4861" spans="1:18" x14ac:dyDescent="0.25">
      <c r="A4861" s="1">
        <v>35220</v>
      </c>
      <c r="B4861">
        <v>67.375</v>
      </c>
      <c r="C4861">
        <v>67.593697000000006</v>
      </c>
      <c r="D4861">
        <v>67.25</v>
      </c>
      <c r="E4861">
        <v>67.531197000000006</v>
      </c>
      <c r="F4861">
        <v>627100</v>
      </c>
      <c r="G4861">
        <v>47.825560000000003</v>
      </c>
      <c r="H4861" s="6">
        <f t="shared" si="158"/>
        <v>9.7681677179962817E-2</v>
      </c>
      <c r="R4861" s="6">
        <f t="shared" si="159"/>
        <v>2.3183228200371934E-3</v>
      </c>
    </row>
    <row r="4862" spans="1:18" x14ac:dyDescent="0.25">
      <c r="A4862" s="1">
        <v>35219</v>
      </c>
      <c r="B4862">
        <v>66.890602000000001</v>
      </c>
      <c r="C4862">
        <v>67.109298999999993</v>
      </c>
      <c r="D4862">
        <v>66.703102000000001</v>
      </c>
      <c r="E4862">
        <v>67.0625</v>
      </c>
      <c r="F4862">
        <v>503100</v>
      </c>
      <c r="G4862">
        <v>47.493628999999999</v>
      </c>
      <c r="H4862" s="6">
        <f t="shared" si="158"/>
        <v>9.7430162162391684E-2</v>
      </c>
      <c r="R4862" s="6">
        <f t="shared" si="159"/>
        <v>2.5698378376083201E-3</v>
      </c>
    </row>
    <row r="4863" spans="1:18" x14ac:dyDescent="0.25">
      <c r="A4863" s="1">
        <v>35216</v>
      </c>
      <c r="B4863">
        <v>67.359298999999993</v>
      </c>
      <c r="C4863">
        <v>67.640602000000001</v>
      </c>
      <c r="D4863">
        <v>66.875</v>
      </c>
      <c r="E4863">
        <v>66.875</v>
      </c>
      <c r="F4863">
        <v>923500</v>
      </c>
      <c r="G4863">
        <v>47.360841999999998</v>
      </c>
      <c r="H4863" s="6">
        <f t="shared" si="158"/>
        <v>0.10718978681770416</v>
      </c>
      <c r="R4863" s="6">
        <f t="shared" si="159"/>
        <v>-7.1897868177041597E-3</v>
      </c>
    </row>
    <row r="4864" spans="1:18" x14ac:dyDescent="0.25">
      <c r="A4864" s="1">
        <v>35215</v>
      </c>
      <c r="B4864">
        <v>66.9375</v>
      </c>
      <c r="C4864">
        <v>67.718697000000006</v>
      </c>
      <c r="D4864">
        <v>66.75</v>
      </c>
      <c r="E4864">
        <v>67.375</v>
      </c>
      <c r="F4864">
        <v>895800</v>
      </c>
      <c r="G4864">
        <v>47.714941000000003</v>
      </c>
      <c r="H4864" s="6">
        <f t="shared" si="158"/>
        <v>9.34640522875817E-2</v>
      </c>
      <c r="R4864" s="6">
        <f t="shared" si="159"/>
        <v>6.5359477124183009E-3</v>
      </c>
    </row>
    <row r="4865" spans="1:18" x14ac:dyDescent="0.25">
      <c r="A4865" s="1">
        <v>35214</v>
      </c>
      <c r="B4865">
        <v>67.625</v>
      </c>
      <c r="C4865">
        <v>67.6875</v>
      </c>
      <c r="D4865">
        <v>66.8125</v>
      </c>
      <c r="E4865">
        <v>67.031197000000006</v>
      </c>
      <c r="F4865">
        <v>649600</v>
      </c>
      <c r="G4865">
        <v>47.47146</v>
      </c>
      <c r="H4865" s="6">
        <f t="shared" si="158"/>
        <v>0.10878082070240287</v>
      </c>
      <c r="R4865" s="6">
        <f t="shared" si="159"/>
        <v>-8.7808207024028702E-3</v>
      </c>
    </row>
    <row r="4866" spans="1:18" x14ac:dyDescent="0.25">
      <c r="A4866" s="1">
        <v>35213</v>
      </c>
      <c r="B4866">
        <v>68.375</v>
      </c>
      <c r="C4866">
        <v>68.375</v>
      </c>
      <c r="D4866">
        <v>67.3125</v>
      </c>
      <c r="E4866">
        <v>67.484298999999993</v>
      </c>
      <c r="F4866">
        <v>456400</v>
      </c>
      <c r="G4866">
        <v>47.792346999999999</v>
      </c>
      <c r="H4866" s="6">
        <f t="shared" si="158"/>
        <v>0.11302670566727616</v>
      </c>
      <c r="R4866" s="6">
        <f t="shared" si="159"/>
        <v>-1.3026705667276154E-2</v>
      </c>
    </row>
    <row r="4867" spans="1:18" x14ac:dyDescent="0.25">
      <c r="A4867" s="1">
        <v>35209</v>
      </c>
      <c r="B4867">
        <v>67.968697000000006</v>
      </c>
      <c r="C4867">
        <v>68.328102000000001</v>
      </c>
      <c r="D4867">
        <v>67.9375</v>
      </c>
      <c r="E4867">
        <v>68.171798999999993</v>
      </c>
      <c r="F4867">
        <v>659100</v>
      </c>
      <c r="G4867">
        <v>48.279234000000002</v>
      </c>
      <c r="H4867" s="6">
        <f t="shared" ref="H4867:H4930" si="160">(B4867-E4867)/B4867+0.1</f>
        <v>9.7011830313592937E-2</v>
      </c>
      <c r="R4867" s="6">
        <f t="shared" si="159"/>
        <v>2.9881696864070676E-3</v>
      </c>
    </row>
    <row r="4868" spans="1:18" x14ac:dyDescent="0.25">
      <c r="A4868" s="1">
        <v>35208</v>
      </c>
      <c r="B4868">
        <v>68.281197000000006</v>
      </c>
      <c r="C4868">
        <v>68.4375</v>
      </c>
      <c r="D4868">
        <v>67.531197000000006</v>
      </c>
      <c r="E4868">
        <v>67.906197000000006</v>
      </c>
      <c r="F4868">
        <v>967900</v>
      </c>
      <c r="G4868">
        <v>48.091135000000001</v>
      </c>
      <c r="H4868" s="6">
        <f t="shared" si="160"/>
        <v>0.10549199510957608</v>
      </c>
      <c r="R4868" s="6">
        <f t="shared" ref="R4868:R4931" si="161">(E4868-B4868)/B4868</f>
        <v>-5.4919951095760665E-3</v>
      </c>
    </row>
    <row r="4869" spans="1:18" x14ac:dyDescent="0.25">
      <c r="A4869" s="1">
        <v>35207</v>
      </c>
      <c r="B4869">
        <v>67.625</v>
      </c>
      <c r="C4869">
        <v>68.1875</v>
      </c>
      <c r="D4869">
        <v>67.390602000000001</v>
      </c>
      <c r="E4869">
        <v>68.1875</v>
      </c>
      <c r="F4869">
        <v>1218100</v>
      </c>
      <c r="G4869">
        <v>48.290353000000003</v>
      </c>
      <c r="H4869" s="6">
        <f t="shared" si="160"/>
        <v>9.168207024029576E-2</v>
      </c>
      <c r="R4869" s="6">
        <f t="shared" si="161"/>
        <v>8.3179297597042508E-3</v>
      </c>
    </row>
    <row r="4870" spans="1:18" x14ac:dyDescent="0.25">
      <c r="A4870" s="1">
        <v>35206</v>
      </c>
      <c r="B4870">
        <v>67.75</v>
      </c>
      <c r="C4870">
        <v>67.875</v>
      </c>
      <c r="D4870">
        <v>67.5</v>
      </c>
      <c r="E4870">
        <v>67.546798999999993</v>
      </c>
      <c r="F4870">
        <v>352700</v>
      </c>
      <c r="G4870">
        <v>47.836609000000003</v>
      </c>
      <c r="H4870" s="6">
        <f t="shared" si="160"/>
        <v>0.10299927675276764</v>
      </c>
      <c r="R4870" s="6">
        <f t="shared" si="161"/>
        <v>-2.999276752767632E-3</v>
      </c>
    </row>
    <row r="4871" spans="1:18" x14ac:dyDescent="0.25">
      <c r="A4871" s="1">
        <v>35205</v>
      </c>
      <c r="B4871">
        <v>67.656197000000006</v>
      </c>
      <c r="C4871">
        <v>67.75</v>
      </c>
      <c r="D4871">
        <v>66.984298999999993</v>
      </c>
      <c r="E4871">
        <v>67.640602000000001</v>
      </c>
      <c r="F4871">
        <v>788500</v>
      </c>
      <c r="G4871">
        <v>47.903041000000002</v>
      </c>
      <c r="H4871" s="6">
        <f t="shared" si="160"/>
        <v>0.10023050364477337</v>
      </c>
      <c r="R4871" s="6">
        <f t="shared" si="161"/>
        <v>-2.3050364477336329E-4</v>
      </c>
    </row>
    <row r="4872" spans="1:18" x14ac:dyDescent="0.25">
      <c r="A4872" s="1">
        <v>35202</v>
      </c>
      <c r="B4872">
        <v>67</v>
      </c>
      <c r="C4872">
        <v>67.296798999999993</v>
      </c>
      <c r="D4872">
        <v>67</v>
      </c>
      <c r="E4872">
        <v>67.1875</v>
      </c>
      <c r="F4872">
        <v>427700</v>
      </c>
      <c r="G4872">
        <v>47.582154000000003</v>
      </c>
      <c r="H4872" s="6">
        <f t="shared" si="160"/>
        <v>9.7201492537313444E-2</v>
      </c>
      <c r="R4872" s="6">
        <f t="shared" si="161"/>
        <v>2.798507462686567E-3</v>
      </c>
    </row>
    <row r="4873" spans="1:18" x14ac:dyDescent="0.25">
      <c r="A4873" s="1">
        <v>35201</v>
      </c>
      <c r="B4873">
        <v>66.3125</v>
      </c>
      <c r="C4873">
        <v>66.9375</v>
      </c>
      <c r="D4873">
        <v>66.281197000000006</v>
      </c>
      <c r="E4873">
        <v>66.828102000000001</v>
      </c>
      <c r="F4873">
        <v>514400</v>
      </c>
      <c r="G4873">
        <v>47.327629000000002</v>
      </c>
      <c r="H4873" s="6">
        <f t="shared" si="160"/>
        <v>9.2224663524976422E-2</v>
      </c>
      <c r="R4873" s="6">
        <f t="shared" si="161"/>
        <v>7.7753364750235811E-3</v>
      </c>
    </row>
    <row r="4874" spans="1:18" x14ac:dyDescent="0.25">
      <c r="A4874" s="1">
        <v>35200</v>
      </c>
      <c r="B4874">
        <v>66.781197000000006</v>
      </c>
      <c r="C4874">
        <v>67.3125</v>
      </c>
      <c r="D4874">
        <v>66.640602000000001</v>
      </c>
      <c r="E4874">
        <v>66.6875</v>
      </c>
      <c r="F4874">
        <v>466100</v>
      </c>
      <c r="G4874">
        <v>47.228054</v>
      </c>
      <c r="H4874" s="6">
        <f t="shared" si="160"/>
        <v>0.10140304463245854</v>
      </c>
      <c r="R4874" s="6">
        <f t="shared" si="161"/>
        <v>-1.4030446324585332E-3</v>
      </c>
    </row>
    <row r="4875" spans="1:18" x14ac:dyDescent="0.25">
      <c r="A4875" s="1">
        <v>35199</v>
      </c>
      <c r="B4875">
        <v>66.625</v>
      </c>
      <c r="C4875">
        <v>66.9375</v>
      </c>
      <c r="D4875">
        <v>66.5625</v>
      </c>
      <c r="E4875">
        <v>66.765602000000001</v>
      </c>
      <c r="F4875">
        <v>632300</v>
      </c>
      <c r="G4875">
        <v>47.283366000000001</v>
      </c>
      <c r="H4875" s="6">
        <f t="shared" si="160"/>
        <v>9.7889651031894925E-2</v>
      </c>
      <c r="R4875" s="6">
        <f t="shared" si="161"/>
        <v>2.1103489681050841E-3</v>
      </c>
    </row>
    <row r="4876" spans="1:18" x14ac:dyDescent="0.25">
      <c r="A4876" s="1">
        <v>35198</v>
      </c>
      <c r="B4876">
        <v>65.531197000000006</v>
      </c>
      <c r="C4876">
        <v>66.640602000000001</v>
      </c>
      <c r="D4876">
        <v>65.468697000000006</v>
      </c>
      <c r="E4876">
        <v>66.359298999999993</v>
      </c>
      <c r="F4876">
        <v>867500</v>
      </c>
      <c r="G4876">
        <v>46.995621999999997</v>
      </c>
      <c r="H4876" s="6">
        <f t="shared" si="160"/>
        <v>8.7363240137365614E-2</v>
      </c>
      <c r="R4876" s="6">
        <f t="shared" si="161"/>
        <v>1.2636759862634387E-2</v>
      </c>
    </row>
    <row r="4877" spans="1:18" x14ac:dyDescent="0.25">
      <c r="A4877" s="1">
        <v>35195</v>
      </c>
      <c r="B4877">
        <v>65.375</v>
      </c>
      <c r="C4877">
        <v>65.593697000000006</v>
      </c>
      <c r="D4877">
        <v>65.0625</v>
      </c>
      <c r="E4877">
        <v>65.375</v>
      </c>
      <c r="F4877">
        <v>925100</v>
      </c>
      <c r="G4877">
        <v>46.298541999999998</v>
      </c>
      <c r="H4877" s="6">
        <f t="shared" si="160"/>
        <v>0.1</v>
      </c>
      <c r="R4877" s="6">
        <f t="shared" si="161"/>
        <v>0</v>
      </c>
    </row>
    <row r="4878" spans="1:18" x14ac:dyDescent="0.25">
      <c r="A4878" s="1">
        <v>35194</v>
      </c>
      <c r="B4878">
        <v>64.5625</v>
      </c>
      <c r="C4878">
        <v>65.0625</v>
      </c>
      <c r="D4878">
        <v>64.5</v>
      </c>
      <c r="E4878">
        <v>64.734298999999993</v>
      </c>
      <c r="F4878">
        <v>593400</v>
      </c>
      <c r="G4878">
        <v>45.844797999999997</v>
      </c>
      <c r="H4878" s="6">
        <f t="shared" si="160"/>
        <v>9.733902807357224E-2</v>
      </c>
      <c r="R4878" s="6">
        <f t="shared" si="161"/>
        <v>2.6609719264277703E-3</v>
      </c>
    </row>
    <row r="4879" spans="1:18" x14ac:dyDescent="0.25">
      <c r="A4879" s="1">
        <v>35193</v>
      </c>
      <c r="B4879">
        <v>63.671799</v>
      </c>
      <c r="C4879">
        <v>64.781197000000006</v>
      </c>
      <c r="D4879">
        <v>63.078097999999997</v>
      </c>
      <c r="E4879">
        <v>64.781197000000006</v>
      </c>
      <c r="F4879">
        <v>1694700</v>
      </c>
      <c r="G4879">
        <v>45.878011000000001</v>
      </c>
      <c r="H4879" s="6">
        <f t="shared" si="160"/>
        <v>8.2576305092306165E-2</v>
      </c>
      <c r="R4879" s="6">
        <f t="shared" si="161"/>
        <v>1.7423694907693844E-2</v>
      </c>
    </row>
    <row r="4880" spans="1:18" x14ac:dyDescent="0.25">
      <c r="A4880" s="1">
        <v>35192</v>
      </c>
      <c r="B4880">
        <v>64.25</v>
      </c>
      <c r="C4880">
        <v>64.25</v>
      </c>
      <c r="D4880">
        <v>63.765597999999997</v>
      </c>
      <c r="E4880">
        <v>63.984299</v>
      </c>
      <c r="F4880">
        <v>582100</v>
      </c>
      <c r="G4880">
        <v>45.313648000000001</v>
      </c>
      <c r="H4880" s="6">
        <f t="shared" si="160"/>
        <v>0.10413542412451363</v>
      </c>
      <c r="R4880" s="6">
        <f t="shared" si="161"/>
        <v>-4.1354241245136186E-3</v>
      </c>
    </row>
    <row r="4881" spans="1:18" x14ac:dyDescent="0.25">
      <c r="A4881" s="1">
        <v>35191</v>
      </c>
      <c r="B4881">
        <v>64.5625</v>
      </c>
      <c r="C4881">
        <v>64.5625</v>
      </c>
      <c r="D4881">
        <v>63.6875</v>
      </c>
      <c r="E4881">
        <v>64.25</v>
      </c>
      <c r="F4881">
        <v>647500</v>
      </c>
      <c r="G4881">
        <v>45.501818</v>
      </c>
      <c r="H4881" s="6">
        <f t="shared" si="160"/>
        <v>0.1048402710551791</v>
      </c>
      <c r="R4881" s="6">
        <f t="shared" si="161"/>
        <v>-4.8402710551790898E-3</v>
      </c>
    </row>
    <row r="4882" spans="1:18" x14ac:dyDescent="0.25">
      <c r="A4882" s="1">
        <v>35188</v>
      </c>
      <c r="B4882">
        <v>64.781197000000006</v>
      </c>
      <c r="C4882">
        <v>64.984298999999993</v>
      </c>
      <c r="D4882">
        <v>63.75</v>
      </c>
      <c r="E4882">
        <v>64.3125</v>
      </c>
      <c r="F4882">
        <v>1329300</v>
      </c>
      <c r="G4882">
        <v>45.546080000000003</v>
      </c>
      <c r="H4882" s="6">
        <f t="shared" si="160"/>
        <v>0.1072350777957994</v>
      </c>
      <c r="R4882" s="6">
        <f t="shared" si="161"/>
        <v>-7.2350777957993868E-3</v>
      </c>
    </row>
    <row r="4883" spans="1:18" x14ac:dyDescent="0.25">
      <c r="A4883" s="1">
        <v>35187</v>
      </c>
      <c r="B4883">
        <v>65.015602000000001</v>
      </c>
      <c r="C4883">
        <v>65.375</v>
      </c>
      <c r="D4883">
        <v>64.093697000000006</v>
      </c>
      <c r="E4883">
        <v>64.406197000000006</v>
      </c>
      <c r="F4883">
        <v>1299600</v>
      </c>
      <c r="G4883">
        <v>45.612436000000002</v>
      </c>
      <c r="H4883" s="6">
        <f t="shared" si="160"/>
        <v>0.10937321167925193</v>
      </c>
      <c r="R4883" s="6">
        <f t="shared" si="161"/>
        <v>-9.3732116792519318E-3</v>
      </c>
    </row>
    <row r="4884" spans="1:18" x14ac:dyDescent="0.25">
      <c r="A4884" s="1">
        <v>35186</v>
      </c>
      <c r="B4884">
        <v>65.375</v>
      </c>
      <c r="C4884">
        <v>65.796798999999993</v>
      </c>
      <c r="D4884">
        <v>65.281197000000006</v>
      </c>
      <c r="E4884">
        <v>65.531197000000006</v>
      </c>
      <c r="F4884">
        <v>561900</v>
      </c>
      <c r="G4884">
        <v>46.409160999999997</v>
      </c>
      <c r="H4884" s="6">
        <f t="shared" si="160"/>
        <v>9.7610753346080215E-2</v>
      </c>
      <c r="R4884" s="6">
        <f t="shared" si="161"/>
        <v>2.3892466539197845E-3</v>
      </c>
    </row>
    <row r="4885" spans="1:18" x14ac:dyDescent="0.25">
      <c r="A4885" s="1">
        <v>35185</v>
      </c>
      <c r="B4885">
        <v>65.4375</v>
      </c>
      <c r="C4885">
        <v>65.5625</v>
      </c>
      <c r="D4885">
        <v>65.125</v>
      </c>
      <c r="E4885">
        <v>65.390602000000001</v>
      </c>
      <c r="F4885">
        <v>184400</v>
      </c>
      <c r="G4885">
        <v>46.309592000000002</v>
      </c>
      <c r="H4885" s="6">
        <f t="shared" si="160"/>
        <v>0.10071668385864373</v>
      </c>
      <c r="R4885" s="6">
        <f t="shared" si="161"/>
        <v>-7.1668385864372532E-4</v>
      </c>
    </row>
    <row r="4886" spans="1:18" x14ac:dyDescent="0.25">
      <c r="A4886" s="1">
        <v>35184</v>
      </c>
      <c r="B4886">
        <v>65.156197000000006</v>
      </c>
      <c r="C4886">
        <v>65.5625</v>
      </c>
      <c r="D4886">
        <v>65.156197000000006</v>
      </c>
      <c r="E4886">
        <v>65.4375</v>
      </c>
      <c r="F4886">
        <v>219900</v>
      </c>
      <c r="G4886">
        <v>46.342804999999998</v>
      </c>
      <c r="H4886" s="6">
        <f t="shared" si="160"/>
        <v>9.5682636296283624E-2</v>
      </c>
      <c r="R4886" s="6">
        <f t="shared" si="161"/>
        <v>4.3173637037163797E-3</v>
      </c>
    </row>
    <row r="4887" spans="1:18" x14ac:dyDescent="0.25">
      <c r="A4887" s="1">
        <v>35181</v>
      </c>
      <c r="B4887">
        <v>65.468697000000006</v>
      </c>
      <c r="C4887">
        <v>65.8125</v>
      </c>
      <c r="D4887">
        <v>65.234298999999993</v>
      </c>
      <c r="E4887">
        <v>65.4375</v>
      </c>
      <c r="F4887">
        <v>563300</v>
      </c>
      <c r="G4887">
        <v>46.342804999999998</v>
      </c>
      <c r="H4887" s="6">
        <f t="shared" si="160"/>
        <v>0.1004765178081978</v>
      </c>
      <c r="R4887" s="6">
        <f t="shared" si="161"/>
        <v>-4.7651780819780044E-4</v>
      </c>
    </row>
    <row r="4888" spans="1:18" x14ac:dyDescent="0.25">
      <c r="A4888" s="1">
        <v>35180</v>
      </c>
      <c r="B4888">
        <v>65.140602000000001</v>
      </c>
      <c r="C4888">
        <v>65.5625</v>
      </c>
      <c r="D4888">
        <v>64.75</v>
      </c>
      <c r="E4888">
        <v>65.296798999999993</v>
      </c>
      <c r="F4888">
        <v>475500</v>
      </c>
      <c r="G4888">
        <v>46.243160000000003</v>
      </c>
      <c r="H4888" s="6">
        <f t="shared" si="160"/>
        <v>9.760215602551553E-2</v>
      </c>
      <c r="R4888" s="6">
        <f t="shared" si="161"/>
        <v>2.3978439744844807E-3</v>
      </c>
    </row>
    <row r="4889" spans="1:18" x14ac:dyDescent="0.25">
      <c r="A4889" s="1">
        <v>35179</v>
      </c>
      <c r="B4889">
        <v>65.5625</v>
      </c>
      <c r="C4889">
        <v>65.5625</v>
      </c>
      <c r="D4889">
        <v>64.859298999999993</v>
      </c>
      <c r="E4889">
        <v>65</v>
      </c>
      <c r="F4889">
        <v>699000</v>
      </c>
      <c r="G4889">
        <v>46.032967999999997</v>
      </c>
      <c r="H4889" s="6">
        <f t="shared" si="160"/>
        <v>0.10857959961868446</v>
      </c>
      <c r="R4889" s="6">
        <f t="shared" si="161"/>
        <v>-8.5795996186844616E-3</v>
      </c>
    </row>
    <row r="4890" spans="1:18" x14ac:dyDescent="0.25">
      <c r="A4890" s="1">
        <v>35178</v>
      </c>
      <c r="B4890">
        <v>64.921798999999993</v>
      </c>
      <c r="C4890">
        <v>65.281197000000006</v>
      </c>
      <c r="D4890">
        <v>64.781197000000006</v>
      </c>
      <c r="E4890">
        <v>65.234298999999993</v>
      </c>
      <c r="F4890">
        <v>225400</v>
      </c>
      <c r="G4890">
        <v>46.198898</v>
      </c>
      <c r="H4890" s="6">
        <f t="shared" si="160"/>
        <v>9.5186516627489032E-2</v>
      </c>
      <c r="R4890" s="6">
        <f t="shared" si="161"/>
        <v>4.8134833725109807E-3</v>
      </c>
    </row>
    <row r="4891" spans="1:18" x14ac:dyDescent="0.25">
      <c r="A4891" s="1">
        <v>35177</v>
      </c>
      <c r="B4891">
        <v>65.125</v>
      </c>
      <c r="C4891">
        <v>65.281197000000006</v>
      </c>
      <c r="D4891">
        <v>64.593697000000006</v>
      </c>
      <c r="E4891">
        <v>65.031197000000006</v>
      </c>
      <c r="F4891">
        <v>828900</v>
      </c>
      <c r="G4891">
        <v>46.055061000000002</v>
      </c>
      <c r="H4891" s="6">
        <f t="shared" si="160"/>
        <v>0.10144035316698648</v>
      </c>
      <c r="R4891" s="6">
        <f t="shared" si="161"/>
        <v>-1.4403531669864734E-3</v>
      </c>
    </row>
    <row r="4892" spans="1:18" x14ac:dyDescent="0.25">
      <c r="A4892" s="1">
        <v>35174</v>
      </c>
      <c r="B4892">
        <v>64.6875</v>
      </c>
      <c r="C4892">
        <v>64.859298999999993</v>
      </c>
      <c r="D4892">
        <v>64.421798999999993</v>
      </c>
      <c r="E4892">
        <v>64.531197000000006</v>
      </c>
      <c r="F4892">
        <v>885100</v>
      </c>
      <c r="G4892">
        <v>45.700961</v>
      </c>
      <c r="H4892" s="6">
        <f t="shared" si="160"/>
        <v>0.10241627826086948</v>
      </c>
      <c r="R4892" s="6">
        <f t="shared" si="161"/>
        <v>-2.4162782608694736E-3</v>
      </c>
    </row>
    <row r="4893" spans="1:18" x14ac:dyDescent="0.25">
      <c r="A4893" s="1">
        <v>35173</v>
      </c>
      <c r="B4893">
        <v>64.4375</v>
      </c>
      <c r="C4893">
        <v>64.578102000000001</v>
      </c>
      <c r="D4893">
        <v>64.093697000000006</v>
      </c>
      <c r="E4893">
        <v>64.375</v>
      </c>
      <c r="F4893">
        <v>818600</v>
      </c>
      <c r="G4893">
        <v>45.590342999999997</v>
      </c>
      <c r="H4893" s="6">
        <f t="shared" si="160"/>
        <v>0.10096993210475268</v>
      </c>
      <c r="R4893" s="6">
        <f t="shared" si="161"/>
        <v>-9.6993210475266732E-4</v>
      </c>
    </row>
    <row r="4894" spans="1:18" x14ac:dyDescent="0.25">
      <c r="A4894" s="1">
        <v>35172</v>
      </c>
      <c r="B4894">
        <v>64.375</v>
      </c>
      <c r="C4894">
        <v>64.5625</v>
      </c>
      <c r="D4894">
        <v>63.843699999999998</v>
      </c>
      <c r="E4894">
        <v>64.281197000000006</v>
      </c>
      <c r="F4894">
        <v>525300</v>
      </c>
      <c r="G4894">
        <v>45.523910999999998</v>
      </c>
      <c r="H4894" s="6">
        <f t="shared" si="160"/>
        <v>0.10145713398058244</v>
      </c>
      <c r="R4894" s="6">
        <f t="shared" si="161"/>
        <v>-1.4571339805824323E-3</v>
      </c>
    </row>
    <row r="4895" spans="1:18" x14ac:dyDescent="0.25">
      <c r="A4895" s="1">
        <v>35171</v>
      </c>
      <c r="B4895">
        <v>64.375</v>
      </c>
      <c r="C4895">
        <v>64.656197000000006</v>
      </c>
      <c r="D4895">
        <v>64.234298999999993</v>
      </c>
      <c r="E4895">
        <v>64.4375</v>
      </c>
      <c r="F4895">
        <v>429700</v>
      </c>
      <c r="G4895">
        <v>45.634605000000001</v>
      </c>
      <c r="H4895" s="6">
        <f t="shared" si="160"/>
        <v>9.9029126213592236E-2</v>
      </c>
      <c r="R4895" s="6">
        <f t="shared" si="161"/>
        <v>9.7087378640776695E-4</v>
      </c>
    </row>
    <row r="4896" spans="1:18" x14ac:dyDescent="0.25">
      <c r="A4896" s="1">
        <v>35170</v>
      </c>
      <c r="B4896">
        <v>64.046798999999993</v>
      </c>
      <c r="C4896">
        <v>64.328102000000001</v>
      </c>
      <c r="D4896">
        <v>63.843699999999998</v>
      </c>
      <c r="E4896">
        <v>64.25</v>
      </c>
      <c r="F4896">
        <v>484200</v>
      </c>
      <c r="G4896">
        <v>45.501818</v>
      </c>
      <c r="H4896" s="6">
        <f t="shared" si="160"/>
        <v>9.6827304359113922E-2</v>
      </c>
      <c r="R4896" s="6">
        <f t="shared" si="161"/>
        <v>3.1726956408860822E-3</v>
      </c>
    </row>
    <row r="4897" spans="1:18" x14ac:dyDescent="0.25">
      <c r="A4897" s="1">
        <v>35167</v>
      </c>
      <c r="B4897">
        <v>63.359299</v>
      </c>
      <c r="C4897">
        <v>63.8125</v>
      </c>
      <c r="D4897">
        <v>63.171799</v>
      </c>
      <c r="E4897">
        <v>63.718699999999998</v>
      </c>
      <c r="F4897">
        <v>411300</v>
      </c>
      <c r="G4897">
        <v>45.125551999999999</v>
      </c>
      <c r="H4897" s="6">
        <f t="shared" si="160"/>
        <v>9.4327572973937138E-2</v>
      </c>
      <c r="R4897" s="6">
        <f t="shared" si="161"/>
        <v>5.6724270260628722E-3</v>
      </c>
    </row>
    <row r="4898" spans="1:18" x14ac:dyDescent="0.25">
      <c r="A4898" s="1">
        <v>35166</v>
      </c>
      <c r="B4898">
        <v>63.156199999999998</v>
      </c>
      <c r="C4898">
        <v>63.468699999999998</v>
      </c>
      <c r="D4898">
        <v>62.125</v>
      </c>
      <c r="E4898">
        <v>62.921799</v>
      </c>
      <c r="F4898">
        <v>1276000</v>
      </c>
      <c r="G4898">
        <v>44.561185999999999</v>
      </c>
      <c r="H4898" s="6">
        <f t="shared" si="160"/>
        <v>0.10371144875720829</v>
      </c>
      <c r="R4898" s="6">
        <f t="shared" si="161"/>
        <v>-3.7114487572082917E-3</v>
      </c>
    </row>
    <row r="4899" spans="1:18" x14ac:dyDescent="0.25">
      <c r="A4899" s="1">
        <v>35165</v>
      </c>
      <c r="B4899">
        <v>64.031197000000006</v>
      </c>
      <c r="C4899">
        <v>64.3125</v>
      </c>
      <c r="D4899">
        <v>62.75</v>
      </c>
      <c r="E4899">
        <v>63</v>
      </c>
      <c r="F4899">
        <v>939500</v>
      </c>
      <c r="G4899">
        <v>44.616568999999998</v>
      </c>
      <c r="H4899" s="6">
        <f t="shared" si="160"/>
        <v>0.11610460288599643</v>
      </c>
      <c r="R4899" s="6">
        <f t="shared" si="161"/>
        <v>-1.6104602885996428E-2</v>
      </c>
    </row>
    <row r="4900" spans="1:18" x14ac:dyDescent="0.25">
      <c r="A4900" s="1">
        <v>35164</v>
      </c>
      <c r="B4900">
        <v>64.640602000000001</v>
      </c>
      <c r="C4900">
        <v>64.640602000000001</v>
      </c>
      <c r="D4900">
        <v>64.015602000000001</v>
      </c>
      <c r="E4900">
        <v>64.140602000000001</v>
      </c>
      <c r="F4900">
        <v>1180900</v>
      </c>
      <c r="G4900">
        <v>45.424342000000003</v>
      </c>
      <c r="H4900" s="6">
        <f t="shared" si="160"/>
        <v>0.10773507647716524</v>
      </c>
      <c r="R4900" s="6">
        <f t="shared" si="161"/>
        <v>-7.735076477165234E-3</v>
      </c>
    </row>
    <row r="4901" spans="1:18" x14ac:dyDescent="0.25">
      <c r="A4901" s="1">
        <v>35163</v>
      </c>
      <c r="B4901">
        <v>63.875</v>
      </c>
      <c r="C4901">
        <v>64.390602000000001</v>
      </c>
      <c r="D4901">
        <v>63.593699999999998</v>
      </c>
      <c r="E4901">
        <v>64.390602000000001</v>
      </c>
      <c r="F4901">
        <v>2217200</v>
      </c>
      <c r="G4901">
        <v>45.601391999999997</v>
      </c>
      <c r="H4901" s="6">
        <f t="shared" si="160"/>
        <v>9.1927953033268089E-2</v>
      </c>
      <c r="R4901" s="6">
        <f t="shared" si="161"/>
        <v>8.0720469667319179E-3</v>
      </c>
    </row>
    <row r="4902" spans="1:18" x14ac:dyDescent="0.25">
      <c r="A4902" s="1">
        <v>35159</v>
      </c>
      <c r="B4902">
        <v>65.5625</v>
      </c>
      <c r="C4902">
        <v>65.718697000000006</v>
      </c>
      <c r="D4902">
        <v>65.5</v>
      </c>
      <c r="E4902">
        <v>65.515602000000001</v>
      </c>
      <c r="F4902">
        <v>934900</v>
      </c>
      <c r="G4902">
        <v>46.398116999999999</v>
      </c>
      <c r="H4902" s="6">
        <f t="shared" si="160"/>
        <v>0.10071531744518587</v>
      </c>
      <c r="R4902" s="6">
        <f t="shared" si="161"/>
        <v>-7.1531744518587258E-4</v>
      </c>
    </row>
    <row r="4903" spans="1:18" x14ac:dyDescent="0.25">
      <c r="A4903" s="1">
        <v>35158</v>
      </c>
      <c r="B4903">
        <v>65.328102000000001</v>
      </c>
      <c r="C4903">
        <v>65.609298999999993</v>
      </c>
      <c r="D4903">
        <v>65.171798999999993</v>
      </c>
      <c r="E4903">
        <v>65.5625</v>
      </c>
      <c r="F4903">
        <v>288000</v>
      </c>
      <c r="G4903">
        <v>46.431330000000003</v>
      </c>
      <c r="H4903" s="6">
        <f t="shared" si="160"/>
        <v>9.6411988212974586E-2</v>
      </c>
      <c r="R4903" s="6">
        <f t="shared" si="161"/>
        <v>3.5880117870254178E-3</v>
      </c>
    </row>
    <row r="4904" spans="1:18" x14ac:dyDescent="0.25">
      <c r="A4904" s="1">
        <v>35157</v>
      </c>
      <c r="B4904">
        <v>65.515602000000001</v>
      </c>
      <c r="C4904">
        <v>65.5625</v>
      </c>
      <c r="D4904">
        <v>65.296798999999993</v>
      </c>
      <c r="E4904">
        <v>65.5625</v>
      </c>
      <c r="F4904">
        <v>638800</v>
      </c>
      <c r="G4904">
        <v>46.431330000000003</v>
      </c>
      <c r="H4904" s="6">
        <f t="shared" si="160"/>
        <v>9.9284170509491787E-2</v>
      </c>
      <c r="R4904" s="6">
        <f t="shared" si="161"/>
        <v>7.1582949050821171E-4</v>
      </c>
    </row>
    <row r="4905" spans="1:18" x14ac:dyDescent="0.25">
      <c r="A4905" s="1">
        <v>35156</v>
      </c>
      <c r="B4905">
        <v>65</v>
      </c>
      <c r="C4905">
        <v>65.453102000000001</v>
      </c>
      <c r="D4905">
        <v>64.796798999999993</v>
      </c>
      <c r="E4905">
        <v>65.4375</v>
      </c>
      <c r="F4905">
        <v>773400</v>
      </c>
      <c r="G4905">
        <v>46.342804999999998</v>
      </c>
      <c r="H4905" s="6">
        <f t="shared" si="160"/>
        <v>9.3269230769230771E-2</v>
      </c>
      <c r="R4905" s="6">
        <f t="shared" si="161"/>
        <v>6.7307692307692311E-3</v>
      </c>
    </row>
    <row r="4906" spans="1:18" x14ac:dyDescent="0.25">
      <c r="A4906" s="1">
        <v>35153</v>
      </c>
      <c r="B4906">
        <v>65.1875</v>
      </c>
      <c r="C4906">
        <v>65.1875</v>
      </c>
      <c r="D4906">
        <v>64.375</v>
      </c>
      <c r="E4906">
        <v>64.6875</v>
      </c>
      <c r="F4906">
        <v>457700</v>
      </c>
      <c r="G4906">
        <v>45.811655000000002</v>
      </c>
      <c r="H4906" s="6">
        <f t="shared" si="160"/>
        <v>0.10767018216682647</v>
      </c>
      <c r="R4906" s="6">
        <f t="shared" si="161"/>
        <v>-7.6701821668264617E-3</v>
      </c>
    </row>
    <row r="4907" spans="1:18" x14ac:dyDescent="0.25">
      <c r="A4907" s="1">
        <v>35152</v>
      </c>
      <c r="B4907">
        <v>64.515602000000001</v>
      </c>
      <c r="C4907">
        <v>65.031197000000006</v>
      </c>
      <c r="D4907">
        <v>64.5</v>
      </c>
      <c r="E4907">
        <v>65</v>
      </c>
      <c r="F4907">
        <v>1001300</v>
      </c>
      <c r="G4907">
        <v>46.032967999999997</v>
      </c>
      <c r="H4907" s="6">
        <f t="shared" si="160"/>
        <v>9.2491769665266427E-2</v>
      </c>
      <c r="R4907" s="6">
        <f t="shared" si="161"/>
        <v>7.5082303347335849E-3</v>
      </c>
    </row>
    <row r="4908" spans="1:18" x14ac:dyDescent="0.25">
      <c r="A4908" s="1">
        <v>35151</v>
      </c>
      <c r="B4908">
        <v>65.4375</v>
      </c>
      <c r="C4908">
        <v>65.484298999999993</v>
      </c>
      <c r="D4908">
        <v>64.6875</v>
      </c>
      <c r="E4908">
        <v>64.75</v>
      </c>
      <c r="F4908">
        <v>809600</v>
      </c>
      <c r="G4908">
        <v>45.855918000000003</v>
      </c>
      <c r="H4908" s="6">
        <f t="shared" si="160"/>
        <v>0.11050620821394461</v>
      </c>
      <c r="R4908" s="6">
        <f t="shared" si="161"/>
        <v>-1.0506208213944603E-2</v>
      </c>
    </row>
    <row r="4909" spans="1:18" x14ac:dyDescent="0.25">
      <c r="A4909" s="1">
        <v>35150</v>
      </c>
      <c r="B4909">
        <v>64.921798999999993</v>
      </c>
      <c r="C4909">
        <v>65.515602000000001</v>
      </c>
      <c r="D4909">
        <v>64.859298999999993</v>
      </c>
      <c r="E4909">
        <v>65.343697000000006</v>
      </c>
      <c r="F4909">
        <v>969400</v>
      </c>
      <c r="G4909">
        <v>46.276373</v>
      </c>
      <c r="H4909" s="6">
        <f t="shared" si="160"/>
        <v>9.3501443174733759E-2</v>
      </c>
      <c r="R4909" s="6">
        <f t="shared" si="161"/>
        <v>6.4985568252662416E-3</v>
      </c>
    </row>
    <row r="4910" spans="1:18" x14ac:dyDescent="0.25">
      <c r="A4910" s="1">
        <v>35149</v>
      </c>
      <c r="B4910">
        <v>65.75</v>
      </c>
      <c r="C4910">
        <v>65.8125</v>
      </c>
      <c r="D4910">
        <v>64.859298999999993</v>
      </c>
      <c r="E4910">
        <v>65.031197000000006</v>
      </c>
      <c r="F4910">
        <v>802400</v>
      </c>
      <c r="G4910">
        <v>46.055061000000002</v>
      </c>
      <c r="H4910" s="6">
        <f t="shared" si="160"/>
        <v>0.11093236501901133</v>
      </c>
      <c r="R4910" s="6">
        <f t="shared" si="161"/>
        <v>-1.0932365019011316E-2</v>
      </c>
    </row>
    <row r="4911" spans="1:18" x14ac:dyDescent="0.25">
      <c r="A4911" s="1">
        <v>35146</v>
      </c>
      <c r="B4911">
        <v>65.015602000000001</v>
      </c>
      <c r="C4911">
        <v>65.328102000000001</v>
      </c>
      <c r="D4911">
        <v>64.9375</v>
      </c>
      <c r="E4911">
        <v>65.156197000000006</v>
      </c>
      <c r="F4911">
        <v>344500</v>
      </c>
      <c r="G4911">
        <v>46.143585999999999</v>
      </c>
      <c r="H4911" s="6">
        <f t="shared" si="160"/>
        <v>9.7837519061962933E-2</v>
      </c>
      <c r="R4911" s="6">
        <f t="shared" si="161"/>
        <v>2.1624809380370682E-3</v>
      </c>
    </row>
    <row r="4912" spans="1:18" x14ac:dyDescent="0.25">
      <c r="A4912" s="1">
        <v>35145</v>
      </c>
      <c r="B4912">
        <v>65.218697000000006</v>
      </c>
      <c r="C4912">
        <v>65.25</v>
      </c>
      <c r="D4912">
        <v>64.765602000000001</v>
      </c>
      <c r="E4912">
        <v>64.984298999999993</v>
      </c>
      <c r="F4912">
        <v>650800</v>
      </c>
      <c r="G4912">
        <v>46.021847999999999</v>
      </c>
      <c r="H4912" s="6">
        <f t="shared" si="160"/>
        <v>0.103594030711776</v>
      </c>
      <c r="R4912" s="6">
        <f t="shared" si="161"/>
        <v>-3.5940307117759951E-3</v>
      </c>
    </row>
    <row r="4913" spans="1:18" x14ac:dyDescent="0.25">
      <c r="A4913" s="1">
        <v>35144</v>
      </c>
      <c r="B4913">
        <v>65.531197000000006</v>
      </c>
      <c r="C4913">
        <v>65.531197000000006</v>
      </c>
      <c r="D4913">
        <v>64.640602000000001</v>
      </c>
      <c r="E4913">
        <v>65.140602000000001</v>
      </c>
      <c r="F4913">
        <v>744300</v>
      </c>
      <c r="G4913">
        <v>46.132542000000001</v>
      </c>
      <c r="H4913" s="6">
        <f t="shared" si="160"/>
        <v>0.10596044354263826</v>
      </c>
      <c r="R4913" s="6">
        <f t="shared" si="161"/>
        <v>-5.9604435426382435E-3</v>
      </c>
    </row>
    <row r="4914" spans="1:18" x14ac:dyDescent="0.25">
      <c r="A4914" s="1">
        <v>35143</v>
      </c>
      <c r="B4914">
        <v>65.9375</v>
      </c>
      <c r="C4914">
        <v>65.9375</v>
      </c>
      <c r="D4914">
        <v>65</v>
      </c>
      <c r="E4914">
        <v>65.218697000000006</v>
      </c>
      <c r="F4914">
        <v>858300</v>
      </c>
      <c r="G4914">
        <v>46.187848000000002</v>
      </c>
      <c r="H4914" s="6">
        <f t="shared" si="160"/>
        <v>0.1109012777251184</v>
      </c>
      <c r="R4914" s="6">
        <f t="shared" si="161"/>
        <v>-1.0901277725118393E-2</v>
      </c>
    </row>
    <row r="4915" spans="1:18" x14ac:dyDescent="0.25">
      <c r="A4915" s="1">
        <v>35142</v>
      </c>
      <c r="B4915">
        <v>64.718697000000006</v>
      </c>
      <c r="C4915">
        <v>65.359298999999993</v>
      </c>
      <c r="D4915">
        <v>64.578102000000001</v>
      </c>
      <c r="E4915">
        <v>65.359298999999993</v>
      </c>
      <c r="F4915">
        <v>917600</v>
      </c>
      <c r="G4915">
        <v>46.287422999999997</v>
      </c>
      <c r="H4915" s="6">
        <f t="shared" si="160"/>
        <v>9.0101747567631243E-2</v>
      </c>
      <c r="R4915" s="6">
        <f t="shared" si="161"/>
        <v>9.8982524323687621E-3</v>
      </c>
    </row>
    <row r="4916" spans="1:18" x14ac:dyDescent="0.25">
      <c r="A4916" s="1">
        <v>35139</v>
      </c>
      <c r="B4916">
        <v>64.0625</v>
      </c>
      <c r="C4916">
        <v>64.328102000000001</v>
      </c>
      <c r="D4916">
        <v>63.75</v>
      </c>
      <c r="E4916">
        <v>64.125</v>
      </c>
      <c r="F4916">
        <v>869200</v>
      </c>
      <c r="G4916">
        <v>45.413293000000003</v>
      </c>
      <c r="H4916" s="6">
        <f t="shared" si="160"/>
        <v>9.9024390243902444E-2</v>
      </c>
      <c r="R4916" s="6">
        <f t="shared" si="161"/>
        <v>9.7560975609756097E-4</v>
      </c>
    </row>
    <row r="4917" spans="1:18" x14ac:dyDescent="0.25">
      <c r="A4917" s="1">
        <v>35138</v>
      </c>
      <c r="B4917">
        <v>64.265602000000001</v>
      </c>
      <c r="C4917">
        <v>64.8125</v>
      </c>
      <c r="D4917">
        <v>64.234298999999993</v>
      </c>
      <c r="E4917">
        <v>64.453102000000001</v>
      </c>
      <c r="F4917">
        <v>725600</v>
      </c>
      <c r="G4917">
        <v>45.443818999999998</v>
      </c>
      <c r="H4917" s="6">
        <f t="shared" si="160"/>
        <v>9.7082420545908849E-2</v>
      </c>
      <c r="R4917" s="6">
        <f t="shared" si="161"/>
        <v>2.9175794540911635E-3</v>
      </c>
    </row>
    <row r="4918" spans="1:18" x14ac:dyDescent="0.25">
      <c r="A4918" s="1">
        <v>35137</v>
      </c>
      <c r="B4918">
        <v>64.156197000000006</v>
      </c>
      <c r="C4918">
        <v>64.4375</v>
      </c>
      <c r="D4918">
        <v>63.796799</v>
      </c>
      <c r="E4918">
        <v>64.171798999999993</v>
      </c>
      <c r="F4918">
        <v>1019300</v>
      </c>
      <c r="G4918">
        <v>45.245480999999998</v>
      </c>
      <c r="H4918" s="6">
        <f t="shared" si="160"/>
        <v>9.9756812268657596E-2</v>
      </c>
      <c r="R4918" s="6">
        <f t="shared" si="161"/>
        <v>2.431877313424144E-4</v>
      </c>
    </row>
    <row r="4919" spans="1:18" x14ac:dyDescent="0.25">
      <c r="A4919" s="1">
        <v>35136</v>
      </c>
      <c r="B4919">
        <v>63.8125</v>
      </c>
      <c r="C4919">
        <v>64.046798999999993</v>
      </c>
      <c r="D4919">
        <v>62.906199999999998</v>
      </c>
      <c r="E4919">
        <v>63.734299</v>
      </c>
      <c r="F4919">
        <v>1385300</v>
      </c>
      <c r="G4919">
        <v>44.937013999999998</v>
      </c>
      <c r="H4919" s="6">
        <f t="shared" si="160"/>
        <v>0.10122548090107739</v>
      </c>
      <c r="R4919" s="6">
        <f t="shared" si="161"/>
        <v>-1.2254809010773745E-3</v>
      </c>
    </row>
    <row r="4920" spans="1:18" x14ac:dyDescent="0.25">
      <c r="A4920" s="1">
        <v>35135</v>
      </c>
      <c r="B4920">
        <v>63.25</v>
      </c>
      <c r="C4920">
        <v>64.328102000000001</v>
      </c>
      <c r="D4920">
        <v>63.0625</v>
      </c>
      <c r="E4920">
        <v>64.234298999999993</v>
      </c>
      <c r="F4920">
        <v>1511400</v>
      </c>
      <c r="G4920">
        <v>45.289548000000003</v>
      </c>
      <c r="H4920" s="6">
        <f t="shared" si="160"/>
        <v>8.4437960474308418E-2</v>
      </c>
      <c r="R4920" s="6">
        <f t="shared" si="161"/>
        <v>1.5562039525691587E-2</v>
      </c>
    </row>
    <row r="4921" spans="1:18" x14ac:dyDescent="0.25">
      <c r="A4921" s="1">
        <v>35132</v>
      </c>
      <c r="B4921">
        <v>64.1875</v>
      </c>
      <c r="C4921">
        <v>64.875</v>
      </c>
      <c r="D4921">
        <v>62</v>
      </c>
      <c r="E4921">
        <v>63.5</v>
      </c>
      <c r="F4921">
        <v>2289900</v>
      </c>
      <c r="G4921">
        <v>44.771818000000003</v>
      </c>
      <c r="H4921" s="6">
        <f t="shared" si="160"/>
        <v>0.11071080817916261</v>
      </c>
      <c r="R4921" s="6">
        <f t="shared" si="161"/>
        <v>-1.0710808179162609E-2</v>
      </c>
    </row>
    <row r="4922" spans="1:18" x14ac:dyDescent="0.25">
      <c r="A4922" s="1">
        <v>35131</v>
      </c>
      <c r="B4922">
        <v>65.421798999999993</v>
      </c>
      <c r="C4922">
        <v>65.656197000000006</v>
      </c>
      <c r="D4922">
        <v>65.234298999999993</v>
      </c>
      <c r="E4922">
        <v>65.625</v>
      </c>
      <c r="F4922">
        <v>534200</v>
      </c>
      <c r="G4922">
        <v>46.270086999999997</v>
      </c>
      <c r="H4922" s="6">
        <f t="shared" si="160"/>
        <v>9.689398636072348E-2</v>
      </c>
      <c r="R4922" s="6">
        <f t="shared" si="161"/>
        <v>3.1060136392765214E-3</v>
      </c>
    </row>
    <row r="4923" spans="1:18" x14ac:dyDescent="0.25">
      <c r="A4923" s="1">
        <v>35130</v>
      </c>
      <c r="B4923">
        <v>65.781197000000006</v>
      </c>
      <c r="C4923">
        <v>65.968697000000006</v>
      </c>
      <c r="D4923">
        <v>65.296798999999993</v>
      </c>
      <c r="E4923">
        <v>65.296798999999993</v>
      </c>
      <c r="F4923">
        <v>624700</v>
      </c>
      <c r="G4923">
        <v>46.038682999999999</v>
      </c>
      <c r="H4923" s="6">
        <f t="shared" si="160"/>
        <v>0.10736377600425868</v>
      </c>
      <c r="R4923" s="6">
        <f t="shared" si="161"/>
        <v>-7.3637760042586783E-3</v>
      </c>
    </row>
    <row r="4924" spans="1:18" x14ac:dyDescent="0.25">
      <c r="A4924" s="1">
        <v>35129</v>
      </c>
      <c r="B4924">
        <v>65.109298999999993</v>
      </c>
      <c r="C4924">
        <v>65.875</v>
      </c>
      <c r="D4924">
        <v>65.078102000000001</v>
      </c>
      <c r="E4924">
        <v>65.875</v>
      </c>
      <c r="F4924">
        <v>402000</v>
      </c>
      <c r="G4924">
        <v>46.446353999999999</v>
      </c>
      <c r="H4924" s="6">
        <f t="shared" si="160"/>
        <v>8.8239759730787348E-2</v>
      </c>
      <c r="R4924" s="6">
        <f t="shared" si="161"/>
        <v>1.1760240269212654E-2</v>
      </c>
    </row>
    <row r="4925" spans="1:18" x14ac:dyDescent="0.25">
      <c r="A4925" s="1">
        <v>35128</v>
      </c>
      <c r="B4925">
        <v>65.031197000000006</v>
      </c>
      <c r="C4925">
        <v>65.656197000000006</v>
      </c>
      <c r="D4925">
        <v>64.8125</v>
      </c>
      <c r="E4925">
        <v>65.265602000000001</v>
      </c>
      <c r="F4925">
        <v>652600</v>
      </c>
      <c r="G4925">
        <v>46.016686999999997</v>
      </c>
      <c r="H4925" s="6">
        <f t="shared" si="160"/>
        <v>9.6395499224779843E-2</v>
      </c>
      <c r="R4925" s="6">
        <f t="shared" si="161"/>
        <v>3.6045007752201655E-3</v>
      </c>
    </row>
    <row r="4926" spans="1:18" x14ac:dyDescent="0.25">
      <c r="A4926" s="1">
        <v>35125</v>
      </c>
      <c r="B4926">
        <v>64.640602000000001</v>
      </c>
      <c r="C4926">
        <v>64.890602000000001</v>
      </c>
      <c r="D4926">
        <v>63.609299</v>
      </c>
      <c r="E4926">
        <v>64.890602000000001</v>
      </c>
      <c r="F4926">
        <v>1452600</v>
      </c>
      <c r="G4926">
        <v>45.752287000000003</v>
      </c>
      <c r="H4926" s="6">
        <f t="shared" si="160"/>
        <v>9.613246176141739E-2</v>
      </c>
      <c r="R4926" s="6">
        <f t="shared" si="161"/>
        <v>3.867538238582617E-3</v>
      </c>
    </row>
    <row r="4927" spans="1:18" x14ac:dyDescent="0.25">
      <c r="A4927" s="1">
        <v>35124</v>
      </c>
      <c r="B4927">
        <v>64.125</v>
      </c>
      <c r="C4927">
        <v>64.953102000000001</v>
      </c>
      <c r="D4927">
        <v>63.875</v>
      </c>
      <c r="E4927">
        <v>63.875</v>
      </c>
      <c r="F4927">
        <v>914300</v>
      </c>
      <c r="G4927">
        <v>45.036217999999998</v>
      </c>
      <c r="H4927" s="6">
        <f t="shared" si="160"/>
        <v>0.10389863547758285</v>
      </c>
      <c r="R4927" s="6">
        <f t="shared" si="161"/>
        <v>-3.8986354775828458E-3</v>
      </c>
    </row>
    <row r="4928" spans="1:18" x14ac:dyDescent="0.25">
      <c r="A4928" s="1">
        <v>35123</v>
      </c>
      <c r="B4928">
        <v>65.3125</v>
      </c>
      <c r="C4928">
        <v>65.734298999999993</v>
      </c>
      <c r="D4928">
        <v>64.5</v>
      </c>
      <c r="E4928">
        <v>64.5</v>
      </c>
      <c r="F4928">
        <v>865900</v>
      </c>
      <c r="G4928">
        <v>45.476885000000003</v>
      </c>
      <c r="H4928" s="6">
        <f t="shared" si="160"/>
        <v>0.11244019138755981</v>
      </c>
      <c r="R4928" s="6">
        <f t="shared" si="161"/>
        <v>-1.2440191387559809E-2</v>
      </c>
    </row>
    <row r="4929" spans="1:18" x14ac:dyDescent="0.25">
      <c r="A4929" s="1">
        <v>35122</v>
      </c>
      <c r="B4929">
        <v>65.156197000000006</v>
      </c>
      <c r="C4929">
        <v>65.171798999999993</v>
      </c>
      <c r="D4929">
        <v>64.5</v>
      </c>
      <c r="E4929">
        <v>64.796798999999993</v>
      </c>
      <c r="F4929">
        <v>601000</v>
      </c>
      <c r="G4929">
        <v>45.686149</v>
      </c>
      <c r="H4929" s="6">
        <f t="shared" si="160"/>
        <v>0.1055159450144092</v>
      </c>
      <c r="R4929" s="6">
        <f t="shared" si="161"/>
        <v>-5.5159450144091886E-3</v>
      </c>
    </row>
    <row r="4930" spans="1:18" x14ac:dyDescent="0.25">
      <c r="A4930" s="1">
        <v>35121</v>
      </c>
      <c r="B4930">
        <v>65.75</v>
      </c>
      <c r="C4930">
        <v>65.890602000000001</v>
      </c>
      <c r="D4930">
        <v>64.968697000000006</v>
      </c>
      <c r="E4930">
        <v>65</v>
      </c>
      <c r="F4930">
        <v>1408400</v>
      </c>
      <c r="G4930">
        <v>45.829419000000001</v>
      </c>
      <c r="H4930" s="6">
        <f t="shared" si="160"/>
        <v>0.11140684410646388</v>
      </c>
      <c r="R4930" s="6">
        <f t="shared" si="161"/>
        <v>-1.1406844106463879E-2</v>
      </c>
    </row>
    <row r="4931" spans="1:18" x14ac:dyDescent="0.25">
      <c r="A4931" s="1">
        <v>35118</v>
      </c>
      <c r="B4931">
        <v>66.5</v>
      </c>
      <c r="C4931">
        <v>66.609298999999993</v>
      </c>
      <c r="D4931">
        <v>65.328102000000001</v>
      </c>
      <c r="E4931">
        <v>65.9375</v>
      </c>
      <c r="F4931">
        <v>1430400</v>
      </c>
      <c r="G4931">
        <v>46.490420999999998</v>
      </c>
      <c r="H4931" s="6">
        <f t="shared" ref="H4931:H4994" si="162">(B4931-E4931)/B4931+0.1</f>
        <v>0.10845864661654137</v>
      </c>
      <c r="R4931" s="6">
        <f t="shared" si="161"/>
        <v>-8.4586466165413529E-3</v>
      </c>
    </row>
    <row r="4932" spans="1:18" x14ac:dyDescent="0.25">
      <c r="A4932" s="1">
        <v>35117</v>
      </c>
      <c r="B4932">
        <v>65.453102000000001</v>
      </c>
      <c r="C4932">
        <v>66.328102000000001</v>
      </c>
      <c r="D4932">
        <v>65.406197000000006</v>
      </c>
      <c r="E4932">
        <v>66.125</v>
      </c>
      <c r="F4932">
        <v>721400</v>
      </c>
      <c r="G4932">
        <v>46.622621000000002</v>
      </c>
      <c r="H4932" s="6">
        <f t="shared" si="162"/>
        <v>8.973466528752147E-2</v>
      </c>
      <c r="R4932" s="6">
        <f t="shared" ref="R4932:R4995" si="163">(E4932-B4932)/B4932</f>
        <v>1.0265334712478542E-2</v>
      </c>
    </row>
    <row r="4933" spans="1:18" x14ac:dyDescent="0.25">
      <c r="A4933" s="1">
        <v>35116</v>
      </c>
      <c r="B4933">
        <v>64.421798999999993</v>
      </c>
      <c r="C4933">
        <v>65.140602000000001</v>
      </c>
      <c r="D4933">
        <v>64.421798999999993</v>
      </c>
      <c r="E4933">
        <v>65.093697000000006</v>
      </c>
      <c r="F4933">
        <v>434000</v>
      </c>
      <c r="G4933">
        <v>45.895482000000001</v>
      </c>
      <c r="H4933" s="6">
        <f t="shared" si="162"/>
        <v>8.9570331620201837E-2</v>
      </c>
      <c r="R4933" s="6">
        <f t="shared" si="163"/>
        <v>1.0429668379798165E-2</v>
      </c>
    </row>
    <row r="4934" spans="1:18" x14ac:dyDescent="0.25">
      <c r="A4934" s="1">
        <v>35115</v>
      </c>
      <c r="B4934">
        <v>64.4375</v>
      </c>
      <c r="C4934">
        <v>64.625</v>
      </c>
      <c r="D4934">
        <v>63.875</v>
      </c>
      <c r="E4934">
        <v>64.296798999999993</v>
      </c>
      <c r="F4934">
        <v>492300</v>
      </c>
      <c r="G4934">
        <v>45.333615000000002</v>
      </c>
      <c r="H4934" s="6">
        <f t="shared" si="162"/>
        <v>0.10218352667313299</v>
      </c>
      <c r="R4934" s="6">
        <f t="shared" si="163"/>
        <v>-2.1835266731329906E-3</v>
      </c>
    </row>
    <row r="4935" spans="1:18" x14ac:dyDescent="0.25">
      <c r="A4935" s="1">
        <v>35111</v>
      </c>
      <c r="B4935">
        <v>65.078102000000001</v>
      </c>
      <c r="C4935">
        <v>65.234298999999993</v>
      </c>
      <c r="D4935">
        <v>64.734298999999993</v>
      </c>
      <c r="E4935">
        <v>64.9375</v>
      </c>
      <c r="F4935">
        <v>606100</v>
      </c>
      <c r="G4935">
        <v>45.785353000000001</v>
      </c>
      <c r="H4935" s="6">
        <f t="shared" si="162"/>
        <v>0.10216051168794077</v>
      </c>
      <c r="R4935" s="6">
        <f t="shared" si="163"/>
        <v>-2.1605116879407642E-3</v>
      </c>
    </row>
    <row r="4936" spans="1:18" x14ac:dyDescent="0.25">
      <c r="A4936" s="1">
        <v>35110</v>
      </c>
      <c r="B4936">
        <v>65.468697000000006</v>
      </c>
      <c r="C4936">
        <v>65.906197000000006</v>
      </c>
      <c r="D4936">
        <v>65.125</v>
      </c>
      <c r="E4936">
        <v>65.203102000000001</v>
      </c>
      <c r="F4936">
        <v>889500</v>
      </c>
      <c r="G4936">
        <v>45.972619999999999</v>
      </c>
      <c r="H4936" s="6">
        <f t="shared" si="162"/>
        <v>0.10405682428657477</v>
      </c>
      <c r="R4936" s="6">
        <f t="shared" si="163"/>
        <v>-4.0568242865747679E-3</v>
      </c>
    </row>
    <row r="4937" spans="1:18" x14ac:dyDescent="0.25">
      <c r="A4937" s="1">
        <v>35109</v>
      </c>
      <c r="B4937">
        <v>66.140602000000001</v>
      </c>
      <c r="C4937">
        <v>66.359298999999993</v>
      </c>
      <c r="D4937">
        <v>65.578102000000001</v>
      </c>
      <c r="E4937">
        <v>65.609298999999993</v>
      </c>
      <c r="F4937">
        <v>431400</v>
      </c>
      <c r="G4937">
        <v>46.259017</v>
      </c>
      <c r="H4937" s="6">
        <f t="shared" si="162"/>
        <v>0.10803293263039862</v>
      </c>
      <c r="R4937" s="6">
        <f t="shared" si="163"/>
        <v>-8.0329326303986218E-3</v>
      </c>
    </row>
    <row r="4938" spans="1:18" x14ac:dyDescent="0.25">
      <c r="A4938" s="1">
        <v>35108</v>
      </c>
      <c r="B4938">
        <v>66.046798999999993</v>
      </c>
      <c r="C4938">
        <v>66.6875</v>
      </c>
      <c r="D4938">
        <v>66</v>
      </c>
      <c r="E4938">
        <v>66.1875</v>
      </c>
      <c r="F4938">
        <v>1045900</v>
      </c>
      <c r="G4938">
        <v>46.666688000000001</v>
      </c>
      <c r="H4938" s="6">
        <f t="shared" si="162"/>
        <v>9.7869677226900778E-2</v>
      </c>
      <c r="R4938" s="6">
        <f t="shared" si="163"/>
        <v>2.1303227730992244E-3</v>
      </c>
    </row>
    <row r="4939" spans="1:18" x14ac:dyDescent="0.25">
      <c r="A4939" s="1">
        <v>35107</v>
      </c>
      <c r="B4939">
        <v>65.953102000000001</v>
      </c>
      <c r="C4939">
        <v>66.625</v>
      </c>
      <c r="D4939">
        <v>65.890602000000001</v>
      </c>
      <c r="E4939">
        <v>66.328102000000001</v>
      </c>
      <c r="F4939">
        <v>626500</v>
      </c>
      <c r="G4939">
        <v>46.765822</v>
      </c>
      <c r="H4939" s="6">
        <f t="shared" si="162"/>
        <v>9.4314141585031139E-2</v>
      </c>
      <c r="R4939" s="6">
        <f t="shared" si="163"/>
        <v>5.6858584149688668E-3</v>
      </c>
    </row>
    <row r="4940" spans="1:18" x14ac:dyDescent="0.25">
      <c r="A4940" s="1">
        <v>35104</v>
      </c>
      <c r="B4940">
        <v>65.8125</v>
      </c>
      <c r="C4940">
        <v>66.375</v>
      </c>
      <c r="D4940">
        <v>65.515602000000001</v>
      </c>
      <c r="E4940">
        <v>65.828102000000001</v>
      </c>
      <c r="F4940">
        <v>804600</v>
      </c>
      <c r="G4940">
        <v>46.413288000000001</v>
      </c>
      <c r="H4940" s="6">
        <f t="shared" si="162"/>
        <v>9.9762932573599222E-2</v>
      </c>
      <c r="R4940" s="6">
        <f t="shared" si="163"/>
        <v>2.3706742640077836E-4</v>
      </c>
    </row>
    <row r="4941" spans="1:18" x14ac:dyDescent="0.25">
      <c r="A4941" s="1">
        <v>35103</v>
      </c>
      <c r="B4941">
        <v>65.046798999999993</v>
      </c>
      <c r="C4941">
        <v>65.906197000000006</v>
      </c>
      <c r="D4941">
        <v>64.921798999999993</v>
      </c>
      <c r="E4941">
        <v>65.843697000000006</v>
      </c>
      <c r="F4941">
        <v>1526600</v>
      </c>
      <c r="G4941">
        <v>46.424283000000003</v>
      </c>
      <c r="H4941" s="6">
        <f t="shared" si="162"/>
        <v>8.7748851407737791E-2</v>
      </c>
      <c r="R4941" s="6">
        <f t="shared" si="163"/>
        <v>1.2251148592262211E-2</v>
      </c>
    </row>
    <row r="4942" spans="1:18" x14ac:dyDescent="0.25">
      <c r="A4942" s="1">
        <v>35102</v>
      </c>
      <c r="B4942">
        <v>64.75</v>
      </c>
      <c r="C4942">
        <v>65.140602000000001</v>
      </c>
      <c r="D4942">
        <v>64.6875</v>
      </c>
      <c r="E4942">
        <v>65.140602000000001</v>
      </c>
      <c r="F4942">
        <v>585100</v>
      </c>
      <c r="G4942">
        <v>45.928553999999998</v>
      </c>
      <c r="H4942" s="6">
        <f t="shared" si="162"/>
        <v>9.3967536679536667E-2</v>
      </c>
      <c r="R4942" s="6">
        <f t="shared" si="163"/>
        <v>6.0324633204633391E-3</v>
      </c>
    </row>
    <row r="4943" spans="1:18" x14ac:dyDescent="0.25">
      <c r="A4943" s="1">
        <v>35101</v>
      </c>
      <c r="B4943">
        <v>64.1875</v>
      </c>
      <c r="C4943">
        <v>64.828102000000001</v>
      </c>
      <c r="D4943">
        <v>64.093697000000006</v>
      </c>
      <c r="E4943">
        <v>64.765602000000001</v>
      </c>
      <c r="F4943">
        <v>301600</v>
      </c>
      <c r="G4943">
        <v>45.664152999999999</v>
      </c>
      <c r="H4943" s="6">
        <f t="shared" si="162"/>
        <v>9.0993542356377785E-2</v>
      </c>
      <c r="R4943" s="6">
        <f t="shared" si="163"/>
        <v>9.0064576436222205E-3</v>
      </c>
    </row>
    <row r="4944" spans="1:18" x14ac:dyDescent="0.25">
      <c r="A4944" s="1">
        <v>35100</v>
      </c>
      <c r="B4944">
        <v>63.531199999999998</v>
      </c>
      <c r="C4944">
        <v>64.25</v>
      </c>
      <c r="D4944">
        <v>63.4375</v>
      </c>
      <c r="E4944">
        <v>64.156197000000006</v>
      </c>
      <c r="F4944">
        <v>295300</v>
      </c>
      <c r="G4944">
        <v>45.234481000000002</v>
      </c>
      <c r="H4944" s="6">
        <f t="shared" si="162"/>
        <v>9.0162361170574343E-2</v>
      </c>
      <c r="R4944" s="6">
        <f t="shared" si="163"/>
        <v>9.8376388294256611E-3</v>
      </c>
    </row>
    <row r="4945" spans="1:18" x14ac:dyDescent="0.25">
      <c r="A4945" s="1">
        <v>35097</v>
      </c>
      <c r="B4945">
        <v>63.875</v>
      </c>
      <c r="C4945">
        <v>64.015602000000001</v>
      </c>
      <c r="D4945">
        <v>63.5</v>
      </c>
      <c r="E4945">
        <v>63.640597999999997</v>
      </c>
      <c r="F4945">
        <v>496200</v>
      </c>
      <c r="G4945">
        <v>44.870949000000003</v>
      </c>
      <c r="H4945" s="6">
        <f t="shared" si="162"/>
        <v>0.10366969863013703</v>
      </c>
      <c r="R4945" s="6">
        <f t="shared" si="163"/>
        <v>-3.6696986301370314E-3</v>
      </c>
    </row>
    <row r="4946" spans="1:18" x14ac:dyDescent="0.25">
      <c r="A4946" s="1">
        <v>35096</v>
      </c>
      <c r="B4946">
        <v>63.609299</v>
      </c>
      <c r="C4946">
        <v>63.906199999999998</v>
      </c>
      <c r="D4946">
        <v>63.5625</v>
      </c>
      <c r="E4946">
        <v>63.906199999999998</v>
      </c>
      <c r="F4946">
        <v>373900</v>
      </c>
      <c r="G4946">
        <v>45.058216000000002</v>
      </c>
      <c r="H4946" s="6">
        <f t="shared" si="162"/>
        <v>9.5332427731989342E-2</v>
      </c>
      <c r="R4946" s="6">
        <f t="shared" si="163"/>
        <v>4.6675722680106614E-3</v>
      </c>
    </row>
    <row r="4947" spans="1:18" x14ac:dyDescent="0.25">
      <c r="A4947" s="1">
        <v>35095</v>
      </c>
      <c r="B4947">
        <v>63</v>
      </c>
      <c r="C4947">
        <v>63.6875</v>
      </c>
      <c r="D4947">
        <v>62.968699999999998</v>
      </c>
      <c r="E4947">
        <v>63.671799</v>
      </c>
      <c r="F4947">
        <v>498000</v>
      </c>
      <c r="G4947">
        <v>44.892946999999999</v>
      </c>
      <c r="H4947" s="6">
        <f t="shared" si="162"/>
        <v>8.933652380952381E-2</v>
      </c>
      <c r="R4947" s="6">
        <f t="shared" si="163"/>
        <v>1.066347619047619E-2</v>
      </c>
    </row>
    <row r="4948" spans="1:18" x14ac:dyDescent="0.25">
      <c r="A4948" s="1">
        <v>35094</v>
      </c>
      <c r="B4948">
        <v>62.609299</v>
      </c>
      <c r="C4948">
        <v>63.140597999999997</v>
      </c>
      <c r="D4948">
        <v>62.531199999999998</v>
      </c>
      <c r="E4948">
        <v>63.015597999999997</v>
      </c>
      <c r="F4948">
        <v>272100</v>
      </c>
      <c r="G4948">
        <v>44.430281000000001</v>
      </c>
      <c r="H4948" s="6">
        <f t="shared" si="162"/>
        <v>9.3510564620760295E-2</v>
      </c>
      <c r="R4948" s="6">
        <f t="shared" si="163"/>
        <v>6.4894353792397047E-3</v>
      </c>
    </row>
    <row r="4949" spans="1:18" x14ac:dyDescent="0.25">
      <c r="A4949" s="1">
        <v>35093</v>
      </c>
      <c r="B4949">
        <v>62.1875</v>
      </c>
      <c r="C4949">
        <v>62.484299</v>
      </c>
      <c r="D4949">
        <v>62.140597999999997</v>
      </c>
      <c r="E4949">
        <v>62.484299</v>
      </c>
      <c r="F4949">
        <v>254800</v>
      </c>
      <c r="G4949">
        <v>44.055678999999998</v>
      </c>
      <c r="H4949" s="6">
        <f t="shared" si="162"/>
        <v>9.5227352763819106E-2</v>
      </c>
      <c r="R4949" s="6">
        <f t="shared" si="163"/>
        <v>4.7726472361809052E-3</v>
      </c>
    </row>
    <row r="4950" spans="1:18" x14ac:dyDescent="0.25">
      <c r="A4950" s="1">
        <v>35090</v>
      </c>
      <c r="B4950">
        <v>61.656199999999998</v>
      </c>
      <c r="C4950">
        <v>62.265597999999997</v>
      </c>
      <c r="D4950">
        <v>61.578097999999997</v>
      </c>
      <c r="E4950">
        <v>62.234299</v>
      </c>
      <c r="F4950">
        <v>726300</v>
      </c>
      <c r="G4950">
        <v>43.879412000000002</v>
      </c>
      <c r="H4950" s="6">
        <f t="shared" si="162"/>
        <v>9.0623830206856715E-2</v>
      </c>
      <c r="R4950" s="6">
        <f t="shared" si="163"/>
        <v>9.376169793143296E-3</v>
      </c>
    </row>
    <row r="4951" spans="1:18" x14ac:dyDescent="0.25">
      <c r="A4951" s="1">
        <v>35089</v>
      </c>
      <c r="B4951">
        <v>61.968699999999998</v>
      </c>
      <c r="C4951">
        <v>62</v>
      </c>
      <c r="D4951">
        <v>61.625</v>
      </c>
      <c r="E4951">
        <v>61.703097999999997</v>
      </c>
      <c r="F4951">
        <v>298400</v>
      </c>
      <c r="G4951">
        <v>43.50488</v>
      </c>
      <c r="H4951" s="6">
        <f t="shared" si="162"/>
        <v>0.1042860669983395</v>
      </c>
      <c r="R4951" s="6">
        <f t="shared" si="163"/>
        <v>-4.2860669983395038E-3</v>
      </c>
    </row>
    <row r="4952" spans="1:18" x14ac:dyDescent="0.25">
      <c r="A4952" s="1">
        <v>35088</v>
      </c>
      <c r="B4952">
        <v>61.515597999999997</v>
      </c>
      <c r="C4952">
        <v>62.046799</v>
      </c>
      <c r="D4952">
        <v>61.484299</v>
      </c>
      <c r="E4952">
        <v>61.921799</v>
      </c>
      <c r="F4952">
        <v>1506500</v>
      </c>
      <c r="G4952">
        <v>43.659078000000001</v>
      </c>
      <c r="H4952" s="6">
        <f t="shared" si="162"/>
        <v>9.3396780439328531E-2</v>
      </c>
      <c r="R4952" s="6">
        <f t="shared" si="163"/>
        <v>6.6032195606714732E-3</v>
      </c>
    </row>
    <row r="4953" spans="1:18" x14ac:dyDescent="0.25">
      <c r="A4953" s="1">
        <v>35087</v>
      </c>
      <c r="B4953">
        <v>61.25</v>
      </c>
      <c r="C4953">
        <v>61.421799</v>
      </c>
      <c r="D4953">
        <v>61.125</v>
      </c>
      <c r="E4953">
        <v>61.421799</v>
      </c>
      <c r="F4953">
        <v>362200</v>
      </c>
      <c r="G4953">
        <v>43.306544000000002</v>
      </c>
      <c r="H4953" s="6">
        <f t="shared" si="162"/>
        <v>9.7195118367346942E-2</v>
      </c>
      <c r="R4953" s="6">
        <f t="shared" si="163"/>
        <v>2.8048816326530618E-3</v>
      </c>
    </row>
    <row r="4954" spans="1:18" x14ac:dyDescent="0.25">
      <c r="A4954" s="1">
        <v>35086</v>
      </c>
      <c r="B4954">
        <v>61.218699999999998</v>
      </c>
      <c r="C4954">
        <v>61.421799</v>
      </c>
      <c r="D4954">
        <v>61.109299</v>
      </c>
      <c r="E4954">
        <v>61.281199999999998</v>
      </c>
      <c r="F4954">
        <v>288200</v>
      </c>
      <c r="G4954">
        <v>43.207413000000003</v>
      </c>
      <c r="H4954" s="6">
        <f t="shared" si="162"/>
        <v>9.8979070120731094E-2</v>
      </c>
      <c r="R4954" s="6">
        <f t="shared" si="163"/>
        <v>1.0209298792689162E-3</v>
      </c>
    </row>
    <row r="4955" spans="1:18" x14ac:dyDescent="0.25">
      <c r="A4955" s="1">
        <v>35083</v>
      </c>
      <c r="B4955">
        <v>60.859299</v>
      </c>
      <c r="C4955">
        <v>61.421799</v>
      </c>
      <c r="D4955">
        <v>60.796799</v>
      </c>
      <c r="E4955">
        <v>61.265597999999997</v>
      </c>
      <c r="F4955">
        <v>169800</v>
      </c>
      <c r="G4955">
        <v>43.196412000000002</v>
      </c>
      <c r="H4955" s="6">
        <f t="shared" si="162"/>
        <v>9.3323961881322415E-2</v>
      </c>
      <c r="R4955" s="6">
        <f t="shared" si="163"/>
        <v>6.6760381186775925E-3</v>
      </c>
    </row>
    <row r="4956" spans="1:18" x14ac:dyDescent="0.25">
      <c r="A4956" s="1">
        <v>35082</v>
      </c>
      <c r="B4956">
        <v>60.890597999999997</v>
      </c>
      <c r="C4956">
        <v>60.906199999999998</v>
      </c>
      <c r="D4956">
        <v>60.375</v>
      </c>
      <c r="E4956">
        <v>60.859299</v>
      </c>
      <c r="F4956">
        <v>425600</v>
      </c>
      <c r="G4956">
        <v>42.909944000000003</v>
      </c>
      <c r="H4956" s="6">
        <f t="shared" si="162"/>
        <v>0.10051402024332225</v>
      </c>
      <c r="R4956" s="6">
        <f t="shared" si="163"/>
        <v>-5.1402024332224626E-4</v>
      </c>
    </row>
    <row r="4957" spans="1:18" x14ac:dyDescent="0.25">
      <c r="A4957" s="1">
        <v>35081</v>
      </c>
      <c r="B4957">
        <v>60.703097999999997</v>
      </c>
      <c r="C4957">
        <v>61.125</v>
      </c>
      <c r="D4957">
        <v>60.453097999999997</v>
      </c>
      <c r="E4957">
        <v>60.656199999999998</v>
      </c>
      <c r="F4957">
        <v>407600</v>
      </c>
      <c r="G4957">
        <v>42.766745</v>
      </c>
      <c r="H4957" s="6">
        <f t="shared" si="162"/>
        <v>0.10077258000901369</v>
      </c>
      <c r="R4957" s="6">
        <f t="shared" si="163"/>
        <v>-7.7258000901368783E-4</v>
      </c>
    </row>
    <row r="4958" spans="1:18" x14ac:dyDescent="0.25">
      <c r="A4958" s="1">
        <v>35080</v>
      </c>
      <c r="B4958">
        <v>60.406199999999998</v>
      </c>
      <c r="C4958">
        <v>60.890597999999997</v>
      </c>
      <c r="D4958">
        <v>59.890597999999997</v>
      </c>
      <c r="E4958">
        <v>60.843699999999998</v>
      </c>
      <c r="F4958">
        <v>454600</v>
      </c>
      <c r="G4958">
        <v>42.898946000000002</v>
      </c>
      <c r="H4958" s="6">
        <f t="shared" si="162"/>
        <v>9.2757365965745242E-2</v>
      </c>
      <c r="R4958" s="6">
        <f t="shared" si="163"/>
        <v>7.2426340342547618E-3</v>
      </c>
    </row>
    <row r="4959" spans="1:18" x14ac:dyDescent="0.25">
      <c r="A4959" s="1">
        <v>35079</v>
      </c>
      <c r="B4959">
        <v>60.25</v>
      </c>
      <c r="C4959">
        <v>60.453097999999997</v>
      </c>
      <c r="D4959">
        <v>59.859299</v>
      </c>
      <c r="E4959">
        <v>60.109299</v>
      </c>
      <c r="F4959">
        <v>154200</v>
      </c>
      <c r="G4959">
        <v>42.381143000000002</v>
      </c>
      <c r="H4959" s="6">
        <f t="shared" si="162"/>
        <v>0.10233528630705395</v>
      </c>
      <c r="R4959" s="6">
        <f t="shared" si="163"/>
        <v>-2.3352863070539415E-3</v>
      </c>
    </row>
    <row r="4960" spans="1:18" x14ac:dyDescent="0.25">
      <c r="A4960" s="1">
        <v>35076</v>
      </c>
      <c r="B4960">
        <v>60.484299</v>
      </c>
      <c r="C4960">
        <v>60.5</v>
      </c>
      <c r="D4960">
        <v>59.671799</v>
      </c>
      <c r="E4960">
        <v>60.234299</v>
      </c>
      <c r="F4960">
        <v>390400</v>
      </c>
      <c r="G4960">
        <v>42.469276000000001</v>
      </c>
      <c r="H4960" s="6">
        <f t="shared" si="162"/>
        <v>0.10413330408276701</v>
      </c>
      <c r="R4960" s="6">
        <f t="shared" si="163"/>
        <v>-4.1333040827670007E-3</v>
      </c>
    </row>
    <row r="4961" spans="1:18" x14ac:dyDescent="0.25">
      <c r="A4961" s="1">
        <v>35075</v>
      </c>
      <c r="B4961">
        <v>60.0625</v>
      </c>
      <c r="C4961">
        <v>60.328097999999997</v>
      </c>
      <c r="D4961">
        <v>59.781199999999998</v>
      </c>
      <c r="E4961">
        <v>60.328097999999997</v>
      </c>
      <c r="F4961">
        <v>513200</v>
      </c>
      <c r="G4961">
        <v>42.535411000000003</v>
      </c>
      <c r="H4961" s="6">
        <f t="shared" si="162"/>
        <v>9.5577972944849168E-2</v>
      </c>
      <c r="R4961" s="6">
        <f t="shared" si="163"/>
        <v>4.4220270551508364E-3</v>
      </c>
    </row>
    <row r="4962" spans="1:18" x14ac:dyDescent="0.25">
      <c r="A4962" s="1">
        <v>35074</v>
      </c>
      <c r="B4962">
        <v>60.6875</v>
      </c>
      <c r="C4962">
        <v>60.8125</v>
      </c>
      <c r="D4962">
        <v>59.640597999999997</v>
      </c>
      <c r="E4962">
        <v>59.968699999999998</v>
      </c>
      <c r="F4962">
        <v>787700</v>
      </c>
      <c r="G4962">
        <v>42.282010999999997</v>
      </c>
      <c r="H4962" s="6">
        <f t="shared" si="162"/>
        <v>0.11184428424304843</v>
      </c>
      <c r="R4962" s="6">
        <f t="shared" si="163"/>
        <v>-1.184428424304843E-2</v>
      </c>
    </row>
    <row r="4963" spans="1:18" x14ac:dyDescent="0.25">
      <c r="A4963" s="1">
        <v>35073</v>
      </c>
      <c r="B4963">
        <v>62.015597999999997</v>
      </c>
      <c r="C4963">
        <v>62.0625</v>
      </c>
      <c r="D4963">
        <v>60.625</v>
      </c>
      <c r="E4963">
        <v>60.765597999999997</v>
      </c>
      <c r="F4963">
        <v>415500</v>
      </c>
      <c r="G4963">
        <v>42.843877999999997</v>
      </c>
      <c r="H4963" s="6">
        <f t="shared" si="162"/>
        <v>0.120156219407898</v>
      </c>
      <c r="R4963" s="6">
        <f t="shared" si="163"/>
        <v>-2.0156219407897996E-2</v>
      </c>
    </row>
    <row r="4964" spans="1:18" x14ac:dyDescent="0.25">
      <c r="A4964" s="1">
        <v>35072</v>
      </c>
      <c r="B4964">
        <v>61.8125</v>
      </c>
      <c r="C4964">
        <v>61.906199999999998</v>
      </c>
      <c r="D4964">
        <v>61.734299</v>
      </c>
      <c r="E4964">
        <v>61.828097999999997</v>
      </c>
      <c r="F4964">
        <v>179900</v>
      </c>
      <c r="G4964">
        <v>43.593012999999999</v>
      </c>
      <c r="H4964" s="6">
        <f t="shared" si="162"/>
        <v>9.9747656218402481E-2</v>
      </c>
      <c r="R4964" s="6">
        <f t="shared" si="163"/>
        <v>2.5234378159752664E-4</v>
      </c>
    </row>
    <row r="4965" spans="1:18" x14ac:dyDescent="0.25">
      <c r="A4965" s="1">
        <v>35069</v>
      </c>
      <c r="B4965">
        <v>61.3125</v>
      </c>
      <c r="C4965">
        <v>61.75</v>
      </c>
      <c r="D4965">
        <v>61.171799</v>
      </c>
      <c r="E4965">
        <v>61.593699999999998</v>
      </c>
      <c r="F4965">
        <v>302400</v>
      </c>
      <c r="G4965">
        <v>43.427746999999997</v>
      </c>
      <c r="H4965" s="6">
        <f t="shared" si="162"/>
        <v>9.5413659531090753E-2</v>
      </c>
      <c r="R4965" s="6">
        <f t="shared" si="163"/>
        <v>4.5863404689092495E-3</v>
      </c>
    </row>
    <row r="4966" spans="1:18" x14ac:dyDescent="0.25">
      <c r="A4966" s="1">
        <v>35068</v>
      </c>
      <c r="B4966">
        <v>62.390597999999997</v>
      </c>
      <c r="C4966">
        <v>62.625</v>
      </c>
      <c r="D4966">
        <v>61.218699999999998</v>
      </c>
      <c r="E4966">
        <v>61.718699999999998</v>
      </c>
      <c r="F4966">
        <v>1129700</v>
      </c>
      <c r="G4966">
        <v>43.515880000000003</v>
      </c>
      <c r="H4966" s="6">
        <f t="shared" si="162"/>
        <v>0.11076921878517657</v>
      </c>
      <c r="R4966" s="6">
        <f t="shared" si="163"/>
        <v>-1.0769218785176555E-2</v>
      </c>
    </row>
    <row r="4967" spans="1:18" x14ac:dyDescent="0.25">
      <c r="A4967" s="1">
        <v>35067</v>
      </c>
      <c r="B4967">
        <v>62.343699999999998</v>
      </c>
      <c r="C4967">
        <v>62.5</v>
      </c>
      <c r="D4967">
        <v>62</v>
      </c>
      <c r="E4967">
        <v>62.3125</v>
      </c>
      <c r="F4967">
        <v>610300</v>
      </c>
      <c r="G4967">
        <v>43.934548999999997</v>
      </c>
      <c r="H4967" s="6">
        <f t="shared" si="162"/>
        <v>0.10050045152918416</v>
      </c>
      <c r="R4967" s="6">
        <f t="shared" si="163"/>
        <v>-5.0045152918415717E-4</v>
      </c>
    </row>
    <row r="4968" spans="1:18" x14ac:dyDescent="0.25">
      <c r="A4968" s="1">
        <v>35066</v>
      </c>
      <c r="B4968">
        <v>61.406199999999998</v>
      </c>
      <c r="C4968">
        <v>62.140597999999997</v>
      </c>
      <c r="D4968">
        <v>61.343699999999998</v>
      </c>
      <c r="E4968">
        <v>62.140597999999997</v>
      </c>
      <c r="F4968">
        <v>514400</v>
      </c>
      <c r="G4968">
        <v>43.813347</v>
      </c>
      <c r="H4968" s="6">
        <f t="shared" si="162"/>
        <v>8.8040328175330862E-2</v>
      </c>
      <c r="R4968" s="6">
        <f t="shared" si="163"/>
        <v>1.1959671824669151E-2</v>
      </c>
    </row>
    <row r="4969" spans="1:18" x14ac:dyDescent="0.25">
      <c r="A4969" s="1">
        <v>35062</v>
      </c>
      <c r="B4969">
        <v>61.468699999999998</v>
      </c>
      <c r="C4969">
        <v>61.531199999999998</v>
      </c>
      <c r="D4969">
        <v>61.25</v>
      </c>
      <c r="E4969">
        <v>61.484299</v>
      </c>
      <c r="F4969">
        <v>339200</v>
      </c>
      <c r="G4969">
        <v>43.350611000000001</v>
      </c>
      <c r="H4969" s="6">
        <f t="shared" si="162"/>
        <v>9.9746228568360781E-2</v>
      </c>
      <c r="R4969" s="6">
        <f t="shared" si="163"/>
        <v>2.5377143163921956E-4</v>
      </c>
    </row>
    <row r="4970" spans="1:18" x14ac:dyDescent="0.25">
      <c r="A4970" s="1">
        <v>35061</v>
      </c>
      <c r="B4970">
        <v>61.343699999999998</v>
      </c>
      <c r="C4970">
        <v>61.656199999999998</v>
      </c>
      <c r="D4970">
        <v>61.25</v>
      </c>
      <c r="E4970">
        <v>61.406199999999998</v>
      </c>
      <c r="F4970">
        <v>256200</v>
      </c>
      <c r="G4970">
        <v>43.295546000000002</v>
      </c>
      <c r="H4970" s="6">
        <f t="shared" si="162"/>
        <v>9.8981150468589282E-2</v>
      </c>
      <c r="R4970" s="6">
        <f t="shared" si="163"/>
        <v>1.0188495314107236E-3</v>
      </c>
    </row>
    <row r="4971" spans="1:18" x14ac:dyDescent="0.25">
      <c r="A4971" s="1">
        <v>35060</v>
      </c>
      <c r="B4971">
        <v>61.656199999999998</v>
      </c>
      <c r="C4971">
        <v>61.656199999999998</v>
      </c>
      <c r="D4971">
        <v>61.359299</v>
      </c>
      <c r="E4971">
        <v>61.468699999999998</v>
      </c>
      <c r="F4971">
        <v>151800</v>
      </c>
      <c r="G4971">
        <v>43.339613</v>
      </c>
      <c r="H4971" s="6">
        <f t="shared" si="162"/>
        <v>0.10304105669827204</v>
      </c>
      <c r="R4971" s="6">
        <f t="shared" si="163"/>
        <v>-3.0410566982720312E-3</v>
      </c>
    </row>
    <row r="4972" spans="1:18" x14ac:dyDescent="0.25">
      <c r="A4972" s="1">
        <v>35059</v>
      </c>
      <c r="B4972">
        <v>61.453097999999997</v>
      </c>
      <c r="C4972">
        <v>61.531199999999998</v>
      </c>
      <c r="D4972">
        <v>61.328097999999997</v>
      </c>
      <c r="E4972">
        <v>61.5</v>
      </c>
      <c r="F4972">
        <v>432200</v>
      </c>
      <c r="G4972">
        <v>43.361682000000002</v>
      </c>
      <c r="H4972" s="6">
        <f t="shared" si="162"/>
        <v>9.9236783798922507E-2</v>
      </c>
      <c r="R4972" s="6">
        <f t="shared" si="163"/>
        <v>7.6321620107749314E-4</v>
      </c>
    </row>
    <row r="4973" spans="1:18" x14ac:dyDescent="0.25">
      <c r="A4973" s="1">
        <v>35055</v>
      </c>
      <c r="B4973">
        <v>61.3125</v>
      </c>
      <c r="C4973">
        <v>61.375</v>
      </c>
      <c r="D4973">
        <v>61.140597999999997</v>
      </c>
      <c r="E4973">
        <v>61.203097999999997</v>
      </c>
      <c r="F4973">
        <v>332800</v>
      </c>
      <c r="G4973">
        <v>43.152346000000001</v>
      </c>
      <c r="H4973" s="6">
        <f t="shared" si="162"/>
        <v>0.10178433435270137</v>
      </c>
      <c r="R4973" s="6">
        <f t="shared" si="163"/>
        <v>-1.7843343527013723E-3</v>
      </c>
    </row>
    <row r="4974" spans="1:18" x14ac:dyDescent="0.25">
      <c r="A4974" s="1">
        <v>35054</v>
      </c>
      <c r="B4974">
        <v>61.031199999999998</v>
      </c>
      <c r="C4974">
        <v>61.171799</v>
      </c>
      <c r="D4974">
        <v>60.75</v>
      </c>
      <c r="E4974">
        <v>60.984299</v>
      </c>
      <c r="F4974">
        <v>857600</v>
      </c>
      <c r="G4974">
        <v>42.998077000000002</v>
      </c>
      <c r="H4974" s="6">
        <f t="shared" si="162"/>
        <v>0.10076847579598629</v>
      </c>
      <c r="R4974" s="6">
        <f t="shared" si="163"/>
        <v>-7.6847579598628743E-4</v>
      </c>
    </row>
    <row r="4975" spans="1:18" x14ac:dyDescent="0.25">
      <c r="A4975" s="1">
        <v>35053</v>
      </c>
      <c r="B4975">
        <v>61.453097999999997</v>
      </c>
      <c r="C4975">
        <v>61.515597999999997</v>
      </c>
      <c r="D4975">
        <v>60.671799</v>
      </c>
      <c r="E4975">
        <v>60.671799</v>
      </c>
      <c r="F4975">
        <v>1349800</v>
      </c>
      <c r="G4975">
        <v>42.777743000000001</v>
      </c>
      <c r="H4975" s="6">
        <f t="shared" si="162"/>
        <v>0.11271374471633631</v>
      </c>
      <c r="R4975" s="6">
        <f t="shared" si="163"/>
        <v>-1.2713744716336304E-2</v>
      </c>
    </row>
    <row r="4976" spans="1:18" x14ac:dyDescent="0.25">
      <c r="A4976" s="1">
        <v>35052</v>
      </c>
      <c r="B4976">
        <v>60.656199999999998</v>
      </c>
      <c r="C4976">
        <v>61.343699999999998</v>
      </c>
      <c r="D4976">
        <v>60.578097999999997</v>
      </c>
      <c r="E4976">
        <v>61.265597999999997</v>
      </c>
      <c r="F4976">
        <v>1022600</v>
      </c>
      <c r="G4976">
        <v>43.196412000000002</v>
      </c>
      <c r="H4976" s="6">
        <f t="shared" si="162"/>
        <v>8.9953244680675698E-2</v>
      </c>
      <c r="R4976" s="6">
        <f t="shared" si="163"/>
        <v>1.0046755319324302E-2</v>
      </c>
    </row>
    <row r="4977" spans="1:18" x14ac:dyDescent="0.25">
      <c r="A4977" s="1">
        <v>35051</v>
      </c>
      <c r="B4977">
        <v>61.265597999999997</v>
      </c>
      <c r="C4977">
        <v>61.265597999999997</v>
      </c>
      <c r="D4977">
        <v>60.609299</v>
      </c>
      <c r="E4977">
        <v>60.625</v>
      </c>
      <c r="F4977">
        <v>862300</v>
      </c>
      <c r="G4977">
        <v>42.744746999999997</v>
      </c>
      <c r="H4977" s="6">
        <f t="shared" si="162"/>
        <v>0.11045608009898145</v>
      </c>
      <c r="R4977" s="6">
        <f t="shared" si="163"/>
        <v>-1.0456080098981441E-2</v>
      </c>
    </row>
    <row r="4978" spans="1:18" x14ac:dyDescent="0.25">
      <c r="A4978" s="1">
        <v>35048</v>
      </c>
      <c r="B4978">
        <v>61.875</v>
      </c>
      <c r="C4978">
        <v>61.875</v>
      </c>
      <c r="D4978">
        <v>61.593699999999998</v>
      </c>
      <c r="E4978">
        <v>61.8125</v>
      </c>
      <c r="F4978">
        <v>416700</v>
      </c>
      <c r="G4978">
        <v>43.582014999999998</v>
      </c>
      <c r="H4978" s="6">
        <f t="shared" si="162"/>
        <v>0.10101010101010102</v>
      </c>
      <c r="R4978" s="6">
        <f t="shared" si="163"/>
        <v>-1.0101010101010101E-3</v>
      </c>
    </row>
    <row r="4979" spans="1:18" x14ac:dyDescent="0.25">
      <c r="A4979" s="1">
        <v>35047</v>
      </c>
      <c r="B4979">
        <v>62.6875</v>
      </c>
      <c r="C4979">
        <v>62.796799</v>
      </c>
      <c r="D4979">
        <v>62.015597999999997</v>
      </c>
      <c r="E4979">
        <v>62.171799</v>
      </c>
      <c r="F4979">
        <v>395000</v>
      </c>
      <c r="G4979">
        <v>43.566009000000001</v>
      </c>
      <c r="H4979" s="6">
        <f t="shared" si="162"/>
        <v>0.10822653639082752</v>
      </c>
      <c r="R4979" s="6">
        <f t="shared" si="163"/>
        <v>-8.2265363908275175E-3</v>
      </c>
    </row>
    <row r="4980" spans="1:18" x14ac:dyDescent="0.25">
      <c r="A4980" s="1">
        <v>35046</v>
      </c>
      <c r="B4980">
        <v>62.3125</v>
      </c>
      <c r="C4980">
        <v>62.703097999999997</v>
      </c>
      <c r="D4980">
        <v>62.3125</v>
      </c>
      <c r="E4980">
        <v>62.625</v>
      </c>
      <c r="F4980">
        <v>390700</v>
      </c>
      <c r="G4980">
        <v>43.883583999999999</v>
      </c>
      <c r="H4980" s="6">
        <f t="shared" si="162"/>
        <v>9.4984954864593782E-2</v>
      </c>
      <c r="R4980" s="6">
        <f t="shared" si="163"/>
        <v>5.0150451354062184E-3</v>
      </c>
    </row>
    <row r="4981" spans="1:18" x14ac:dyDescent="0.25">
      <c r="A4981" s="1">
        <v>35045</v>
      </c>
      <c r="B4981">
        <v>62.140597999999997</v>
      </c>
      <c r="C4981">
        <v>62.359299</v>
      </c>
      <c r="D4981">
        <v>62.140597999999997</v>
      </c>
      <c r="E4981">
        <v>62.234299</v>
      </c>
      <c r="F4981">
        <v>299400</v>
      </c>
      <c r="G4981">
        <v>43.609805000000001</v>
      </c>
      <c r="H4981" s="6">
        <f t="shared" si="162"/>
        <v>9.8492112998333187E-2</v>
      </c>
      <c r="R4981" s="6">
        <f t="shared" si="163"/>
        <v>1.5078870016668156E-3</v>
      </c>
    </row>
    <row r="4982" spans="1:18" x14ac:dyDescent="0.25">
      <c r="A4982" s="1">
        <v>35044</v>
      </c>
      <c r="B4982">
        <v>62.281199999999998</v>
      </c>
      <c r="C4982">
        <v>62.546799</v>
      </c>
      <c r="D4982">
        <v>62.156199999999998</v>
      </c>
      <c r="E4982">
        <v>62.421799</v>
      </c>
      <c r="F4982">
        <v>186500</v>
      </c>
      <c r="G4982">
        <v>43.741193000000003</v>
      </c>
      <c r="H4982" s="6">
        <f t="shared" si="162"/>
        <v>9.7742512989473521E-2</v>
      </c>
      <c r="R4982" s="6">
        <f t="shared" si="163"/>
        <v>2.2574870105264784E-3</v>
      </c>
    </row>
    <row r="4983" spans="1:18" x14ac:dyDescent="0.25">
      <c r="A4983" s="1">
        <v>35041</v>
      </c>
      <c r="B4983">
        <v>62.218699999999998</v>
      </c>
      <c r="C4983">
        <v>62.234299</v>
      </c>
      <c r="D4983">
        <v>61.765597999999997</v>
      </c>
      <c r="E4983">
        <v>62.156199999999998</v>
      </c>
      <c r="F4983">
        <v>296900</v>
      </c>
      <c r="G4983">
        <v>43.555078999999999</v>
      </c>
      <c r="H4983" s="6">
        <f t="shared" si="162"/>
        <v>0.10100452114878647</v>
      </c>
      <c r="R4983" s="6">
        <f t="shared" si="163"/>
        <v>-1.0045211487864582E-3</v>
      </c>
    </row>
    <row r="4984" spans="1:18" x14ac:dyDescent="0.25">
      <c r="A4984" s="1">
        <v>35040</v>
      </c>
      <c r="B4984">
        <v>62.203097999999997</v>
      </c>
      <c r="C4984">
        <v>62.281199999999998</v>
      </c>
      <c r="D4984">
        <v>61.906199999999998</v>
      </c>
      <c r="E4984">
        <v>61.953097999999997</v>
      </c>
      <c r="F4984">
        <v>289700</v>
      </c>
      <c r="G4984">
        <v>43.412757999999997</v>
      </c>
      <c r="H4984" s="6">
        <f t="shared" si="162"/>
        <v>0.10401909242526795</v>
      </c>
      <c r="R4984" s="6">
        <f t="shared" si="163"/>
        <v>-4.0190924252679503E-3</v>
      </c>
    </row>
    <row r="4985" spans="1:18" x14ac:dyDescent="0.25">
      <c r="A4985" s="1">
        <v>35039</v>
      </c>
      <c r="B4985">
        <v>62.296799</v>
      </c>
      <c r="C4985">
        <v>62.531199999999998</v>
      </c>
      <c r="D4985">
        <v>62</v>
      </c>
      <c r="E4985">
        <v>62.281199999999998</v>
      </c>
      <c r="F4985">
        <v>272800</v>
      </c>
      <c r="G4985">
        <v>43.642671</v>
      </c>
      <c r="H4985" s="6">
        <f t="shared" si="162"/>
        <v>0.10025039809830361</v>
      </c>
      <c r="R4985" s="6">
        <f t="shared" si="163"/>
        <v>-2.5039809830360135E-4</v>
      </c>
    </row>
    <row r="4986" spans="1:18" x14ac:dyDescent="0.25">
      <c r="A4986" s="1">
        <v>35038</v>
      </c>
      <c r="B4986">
        <v>61.671799</v>
      </c>
      <c r="C4986">
        <v>62.203097999999997</v>
      </c>
      <c r="D4986">
        <v>61.625</v>
      </c>
      <c r="E4986">
        <v>62.140597999999997</v>
      </c>
      <c r="F4986">
        <v>567700</v>
      </c>
      <c r="G4986">
        <v>43.544145999999998</v>
      </c>
      <c r="H4986" s="6">
        <f t="shared" si="162"/>
        <v>9.2398486705406527E-2</v>
      </c>
      <c r="R4986" s="6">
        <f t="shared" si="163"/>
        <v>7.6015132945934831E-3</v>
      </c>
    </row>
    <row r="4987" spans="1:18" x14ac:dyDescent="0.25">
      <c r="A4987" s="1">
        <v>35037</v>
      </c>
      <c r="B4987">
        <v>61.125</v>
      </c>
      <c r="C4987">
        <v>61.734299</v>
      </c>
      <c r="D4987">
        <v>61.046799</v>
      </c>
      <c r="E4987">
        <v>61.734299</v>
      </c>
      <c r="F4987">
        <v>631700</v>
      </c>
      <c r="G4987">
        <v>43.259436999999998</v>
      </c>
      <c r="H4987" s="6">
        <f t="shared" si="162"/>
        <v>9.0031918200408997E-2</v>
      </c>
      <c r="R4987" s="6">
        <f t="shared" si="163"/>
        <v>9.9680817995910029E-3</v>
      </c>
    </row>
    <row r="4988" spans="1:18" x14ac:dyDescent="0.25">
      <c r="A4988" s="1">
        <v>35034</v>
      </c>
      <c r="B4988">
        <v>60.984299</v>
      </c>
      <c r="C4988">
        <v>61.078097999999997</v>
      </c>
      <c r="D4988">
        <v>60.843699999999998</v>
      </c>
      <c r="E4988">
        <v>60.984299</v>
      </c>
      <c r="F4988">
        <v>465200</v>
      </c>
      <c r="G4988">
        <v>42.733885000000001</v>
      </c>
      <c r="H4988" s="6">
        <f t="shared" si="162"/>
        <v>0.1</v>
      </c>
      <c r="R4988" s="6">
        <f t="shared" si="163"/>
        <v>0</v>
      </c>
    </row>
    <row r="4989" spans="1:18" x14ac:dyDescent="0.25">
      <c r="A4989" s="1">
        <v>35033</v>
      </c>
      <c r="B4989">
        <v>61.046799</v>
      </c>
      <c r="C4989">
        <v>61.203097999999997</v>
      </c>
      <c r="D4989">
        <v>60.843699999999998</v>
      </c>
      <c r="E4989">
        <v>60.906199999999998</v>
      </c>
      <c r="F4989">
        <v>286200</v>
      </c>
      <c r="G4989">
        <v>42.679158999999999</v>
      </c>
      <c r="H4989" s="6">
        <f t="shared" si="162"/>
        <v>0.10230313468196756</v>
      </c>
      <c r="R4989" s="6">
        <f t="shared" si="163"/>
        <v>-2.3031346819675459E-3</v>
      </c>
    </row>
    <row r="4990" spans="1:18" x14ac:dyDescent="0.25">
      <c r="A4990" s="1">
        <v>35032</v>
      </c>
      <c r="B4990">
        <v>61.093699999999998</v>
      </c>
      <c r="C4990">
        <v>61.093699999999998</v>
      </c>
      <c r="D4990">
        <v>60.843699999999998</v>
      </c>
      <c r="E4990">
        <v>61.046799</v>
      </c>
      <c r="F4990">
        <v>549200</v>
      </c>
      <c r="G4990">
        <v>42.777681000000001</v>
      </c>
      <c r="H4990" s="6">
        <f t="shared" si="162"/>
        <v>0.10076768963084572</v>
      </c>
      <c r="R4990" s="6">
        <f t="shared" si="163"/>
        <v>-7.6768963084570597E-4</v>
      </c>
    </row>
    <row r="4991" spans="1:18" x14ac:dyDescent="0.25">
      <c r="A4991" s="1">
        <v>35031</v>
      </c>
      <c r="B4991">
        <v>60.296799</v>
      </c>
      <c r="C4991">
        <v>60.984299</v>
      </c>
      <c r="D4991">
        <v>60.156199999999998</v>
      </c>
      <c r="E4991">
        <v>60.984299</v>
      </c>
      <c r="F4991">
        <v>479000</v>
      </c>
      <c r="G4991">
        <v>42.733885000000001</v>
      </c>
      <c r="H4991" s="6">
        <f t="shared" si="162"/>
        <v>8.8598068033429109E-2</v>
      </c>
      <c r="R4991" s="6">
        <f t="shared" si="163"/>
        <v>1.1401931966570895E-2</v>
      </c>
    </row>
    <row r="4992" spans="1:18" x14ac:dyDescent="0.25">
      <c r="A4992" s="1">
        <v>35030</v>
      </c>
      <c r="B4992">
        <v>60.453097999999997</v>
      </c>
      <c r="C4992">
        <v>60.640597999999997</v>
      </c>
      <c r="D4992">
        <v>60.343699999999998</v>
      </c>
      <c r="E4992">
        <v>60.343699999999998</v>
      </c>
      <c r="F4992">
        <v>273000</v>
      </c>
      <c r="G4992">
        <v>42.284995000000002</v>
      </c>
      <c r="H4992" s="6">
        <f t="shared" si="162"/>
        <v>0.10180963430525924</v>
      </c>
      <c r="R4992" s="6">
        <f t="shared" si="163"/>
        <v>-1.8096343052592405E-3</v>
      </c>
    </row>
    <row r="4993" spans="1:18" x14ac:dyDescent="0.25">
      <c r="A4993" s="1">
        <v>35027</v>
      </c>
      <c r="B4993">
        <v>60.234299</v>
      </c>
      <c r="C4993">
        <v>60.328097999999997</v>
      </c>
      <c r="D4993">
        <v>60.1875</v>
      </c>
      <c r="E4993">
        <v>60.328097999999997</v>
      </c>
      <c r="F4993">
        <v>62400</v>
      </c>
      <c r="G4993">
        <v>42.274062000000001</v>
      </c>
      <c r="H4993" s="6">
        <f t="shared" si="162"/>
        <v>9.8442764312738212E-2</v>
      </c>
      <c r="R4993" s="6">
        <f t="shared" si="163"/>
        <v>1.5572356872617888E-3</v>
      </c>
    </row>
    <row r="4994" spans="1:18" x14ac:dyDescent="0.25">
      <c r="A4994" s="1">
        <v>35025</v>
      </c>
      <c r="B4994">
        <v>60.3125</v>
      </c>
      <c r="C4994">
        <v>60.375</v>
      </c>
      <c r="D4994">
        <v>60.171799</v>
      </c>
      <c r="E4994">
        <v>60.171799</v>
      </c>
      <c r="F4994">
        <v>351600</v>
      </c>
      <c r="G4994">
        <v>42.164538</v>
      </c>
      <c r="H4994" s="6">
        <f t="shared" si="162"/>
        <v>0.10233286632124353</v>
      </c>
      <c r="R4994" s="6">
        <f t="shared" si="163"/>
        <v>-2.3328663212435229E-3</v>
      </c>
    </row>
    <row r="4995" spans="1:18" x14ac:dyDescent="0.25">
      <c r="A4995" s="1">
        <v>35024</v>
      </c>
      <c r="B4995">
        <v>59.9375</v>
      </c>
      <c r="C4995">
        <v>60.359299</v>
      </c>
      <c r="D4995">
        <v>59.921799</v>
      </c>
      <c r="E4995">
        <v>60.359299</v>
      </c>
      <c r="F4995">
        <v>119200</v>
      </c>
      <c r="G4995">
        <v>42.295926000000001</v>
      </c>
      <c r="H4995" s="6">
        <f t="shared" ref="H4995:H5058" si="164">(B4995-E4995)/B4995+0.1</f>
        <v>9.2962686131386862E-2</v>
      </c>
      <c r="R4995" s="6">
        <f t="shared" si="163"/>
        <v>7.0373138686131397E-3</v>
      </c>
    </row>
    <row r="4996" spans="1:18" x14ac:dyDescent="0.25">
      <c r="A4996" s="1">
        <v>35023</v>
      </c>
      <c r="B4996">
        <v>60.281199999999998</v>
      </c>
      <c r="C4996">
        <v>60.296799</v>
      </c>
      <c r="D4996">
        <v>59.859299</v>
      </c>
      <c r="E4996">
        <v>59.875</v>
      </c>
      <c r="F4996">
        <v>448800</v>
      </c>
      <c r="G4996">
        <v>41.956560000000003</v>
      </c>
      <c r="H4996" s="6">
        <f t="shared" si="164"/>
        <v>0.10673841927499782</v>
      </c>
      <c r="R4996" s="6">
        <f t="shared" ref="R4996:R5059" si="165">(E4996-B4996)/B4996</f>
        <v>-6.738419274997816E-3</v>
      </c>
    </row>
    <row r="4997" spans="1:18" x14ac:dyDescent="0.25">
      <c r="A4997" s="1">
        <v>35020</v>
      </c>
      <c r="B4997">
        <v>60.093699999999998</v>
      </c>
      <c r="C4997">
        <v>60.203097999999997</v>
      </c>
      <c r="D4997">
        <v>60.015597999999997</v>
      </c>
      <c r="E4997">
        <v>60.1875</v>
      </c>
      <c r="F4997">
        <v>267000</v>
      </c>
      <c r="G4997">
        <v>42.175539999999998</v>
      </c>
      <c r="H4997" s="6">
        <f t="shared" si="164"/>
        <v>9.8439104265505353E-2</v>
      </c>
      <c r="R4997" s="6">
        <f t="shared" si="165"/>
        <v>1.5608957344946585E-3</v>
      </c>
    </row>
    <row r="4998" spans="1:18" x14ac:dyDescent="0.25">
      <c r="A4998" s="1">
        <v>35019</v>
      </c>
      <c r="B4998">
        <v>59.671799</v>
      </c>
      <c r="C4998">
        <v>60.0625</v>
      </c>
      <c r="D4998">
        <v>59.656199999999998</v>
      </c>
      <c r="E4998">
        <v>60</v>
      </c>
      <c r="F4998">
        <v>577700</v>
      </c>
      <c r="G4998">
        <v>42.044151999999997</v>
      </c>
      <c r="H4998" s="6">
        <f t="shared" si="164"/>
        <v>9.4499897681985426E-2</v>
      </c>
      <c r="R4998" s="6">
        <f t="shared" si="165"/>
        <v>5.500102318014578E-3</v>
      </c>
    </row>
    <row r="4999" spans="1:18" x14ac:dyDescent="0.25">
      <c r="A4999" s="1">
        <v>35018</v>
      </c>
      <c r="B4999">
        <v>59.140597999999997</v>
      </c>
      <c r="C4999">
        <v>59.6875</v>
      </c>
      <c r="D4999">
        <v>59.109299</v>
      </c>
      <c r="E4999">
        <v>59.671799</v>
      </c>
      <c r="F4999">
        <v>584700</v>
      </c>
      <c r="G4999">
        <v>41.814169999999997</v>
      </c>
      <c r="H4999" s="6">
        <f t="shared" si="164"/>
        <v>9.101799748457054E-2</v>
      </c>
      <c r="R4999" s="6">
        <f t="shared" si="165"/>
        <v>8.9820025154294676E-3</v>
      </c>
    </row>
    <row r="5000" spans="1:18" x14ac:dyDescent="0.25">
      <c r="A5000" s="1">
        <v>35017</v>
      </c>
      <c r="B5000">
        <v>59.359299</v>
      </c>
      <c r="C5000">
        <v>59.484299</v>
      </c>
      <c r="D5000">
        <v>59.078097999999997</v>
      </c>
      <c r="E5000">
        <v>59.078097999999997</v>
      </c>
      <c r="F5000">
        <v>341800</v>
      </c>
      <c r="G5000">
        <v>41.398142</v>
      </c>
      <c r="H5000" s="6">
        <f t="shared" si="164"/>
        <v>0.10473726955569343</v>
      </c>
      <c r="R5000" s="6">
        <f t="shared" si="165"/>
        <v>-4.7372695556934206E-3</v>
      </c>
    </row>
    <row r="5001" spans="1:18" x14ac:dyDescent="0.25">
      <c r="A5001" s="1">
        <v>35016</v>
      </c>
      <c r="B5001">
        <v>59.421799</v>
      </c>
      <c r="C5001">
        <v>59.656199999999998</v>
      </c>
      <c r="D5001">
        <v>59.3125</v>
      </c>
      <c r="E5001">
        <v>59.468699999999998</v>
      </c>
      <c r="F5001">
        <v>818500</v>
      </c>
      <c r="G5001">
        <v>41.671850999999997</v>
      </c>
      <c r="H5001" s="6">
        <f t="shared" si="164"/>
        <v>9.9210710534024762E-2</v>
      </c>
      <c r="R5001" s="6">
        <f t="shared" si="165"/>
        <v>7.8928946597524427E-4</v>
      </c>
    </row>
    <row r="5002" spans="1:18" x14ac:dyDescent="0.25">
      <c r="A5002" s="1">
        <v>35013</v>
      </c>
      <c r="B5002">
        <v>59.234299</v>
      </c>
      <c r="C5002">
        <v>59.609299</v>
      </c>
      <c r="D5002">
        <v>59.218699999999998</v>
      </c>
      <c r="E5002">
        <v>59.531199999999998</v>
      </c>
      <c r="F5002">
        <v>795600</v>
      </c>
      <c r="G5002">
        <v>41.715646999999997</v>
      </c>
      <c r="H5002" s="6">
        <f t="shared" si="164"/>
        <v>9.4987684415747065E-2</v>
      </c>
      <c r="R5002" s="6">
        <f t="shared" si="165"/>
        <v>5.0123155842529393E-3</v>
      </c>
    </row>
    <row r="5003" spans="1:18" x14ac:dyDescent="0.25">
      <c r="A5003" s="1">
        <v>35012</v>
      </c>
      <c r="B5003">
        <v>59.578097999999997</v>
      </c>
      <c r="C5003">
        <v>59.578097999999997</v>
      </c>
      <c r="D5003">
        <v>59.281199999999998</v>
      </c>
      <c r="E5003">
        <v>59.5625</v>
      </c>
      <c r="F5003">
        <v>503700</v>
      </c>
      <c r="G5003">
        <v>41.737580000000001</v>
      </c>
      <c r="H5003" s="6">
        <f t="shared" si="164"/>
        <v>0.10026180761930328</v>
      </c>
      <c r="R5003" s="6">
        <f t="shared" si="165"/>
        <v>-2.618076193032734E-4</v>
      </c>
    </row>
    <row r="5004" spans="1:18" x14ac:dyDescent="0.25">
      <c r="A5004" s="1">
        <v>35011</v>
      </c>
      <c r="B5004">
        <v>58.890597999999997</v>
      </c>
      <c r="C5004">
        <v>59.375</v>
      </c>
      <c r="D5004">
        <v>58.890597999999997</v>
      </c>
      <c r="E5004">
        <v>59.343699999999998</v>
      </c>
      <c r="F5004">
        <v>357200</v>
      </c>
      <c r="G5004">
        <v>41.584259000000003</v>
      </c>
      <c r="H5004" s="6">
        <f t="shared" si="164"/>
        <v>9.2306038393429102E-2</v>
      </c>
      <c r="R5004" s="6">
        <f t="shared" si="165"/>
        <v>7.6939616065709038E-3</v>
      </c>
    </row>
    <row r="5005" spans="1:18" x14ac:dyDescent="0.25">
      <c r="A5005" s="1">
        <v>35010</v>
      </c>
      <c r="B5005">
        <v>59</v>
      </c>
      <c r="C5005">
        <v>59</v>
      </c>
      <c r="D5005">
        <v>58.625</v>
      </c>
      <c r="E5005">
        <v>58.8125</v>
      </c>
      <c r="F5005">
        <v>358200</v>
      </c>
      <c r="G5005">
        <v>41.212027999999997</v>
      </c>
      <c r="H5005" s="6">
        <f t="shared" si="164"/>
        <v>0.10317796610169493</v>
      </c>
      <c r="R5005" s="6">
        <f t="shared" si="165"/>
        <v>-3.1779661016949155E-3</v>
      </c>
    </row>
    <row r="5006" spans="1:18" x14ac:dyDescent="0.25">
      <c r="A5006" s="1">
        <v>35009</v>
      </c>
      <c r="B5006">
        <v>59.218699999999998</v>
      </c>
      <c r="C5006">
        <v>59.218699999999998</v>
      </c>
      <c r="D5006">
        <v>59.015597999999997</v>
      </c>
      <c r="E5006">
        <v>59.031199999999998</v>
      </c>
      <c r="F5006">
        <v>311200</v>
      </c>
      <c r="G5006">
        <v>41.365279000000001</v>
      </c>
      <c r="H5006" s="6">
        <f t="shared" si="164"/>
        <v>0.10316622958626245</v>
      </c>
      <c r="R5006" s="6">
        <f t="shared" si="165"/>
        <v>-3.1662295862624474E-3</v>
      </c>
    </row>
    <row r="5007" spans="1:18" x14ac:dyDescent="0.25">
      <c r="A5007" s="1">
        <v>35006</v>
      </c>
      <c r="B5007">
        <v>59.234299</v>
      </c>
      <c r="C5007">
        <v>59.25</v>
      </c>
      <c r="D5007">
        <v>59.0625</v>
      </c>
      <c r="E5007">
        <v>59.234299</v>
      </c>
      <c r="F5007">
        <v>615000</v>
      </c>
      <c r="G5007">
        <v>41.507598000000002</v>
      </c>
      <c r="H5007" s="6">
        <f t="shared" si="164"/>
        <v>0.1</v>
      </c>
      <c r="R5007" s="6">
        <f t="shared" si="165"/>
        <v>0</v>
      </c>
    </row>
    <row r="5008" spans="1:18" x14ac:dyDescent="0.25">
      <c r="A5008" s="1">
        <v>35005</v>
      </c>
      <c r="B5008">
        <v>58.6875</v>
      </c>
      <c r="C5008">
        <v>59.156199999999998</v>
      </c>
      <c r="D5008">
        <v>58.6875</v>
      </c>
      <c r="E5008">
        <v>59.156199999999998</v>
      </c>
      <c r="F5008">
        <v>326000</v>
      </c>
      <c r="G5008">
        <v>41.452871000000002</v>
      </c>
      <c r="H5008" s="6">
        <f t="shared" si="164"/>
        <v>9.2013631522896738E-2</v>
      </c>
      <c r="R5008" s="6">
        <f t="shared" si="165"/>
        <v>7.9863684771032725E-3</v>
      </c>
    </row>
    <row r="5009" spans="1:18" x14ac:dyDescent="0.25">
      <c r="A5009" s="1">
        <v>35004</v>
      </c>
      <c r="B5009">
        <v>58.281199999999998</v>
      </c>
      <c r="C5009">
        <v>58.781199999999998</v>
      </c>
      <c r="D5009">
        <v>58.234299</v>
      </c>
      <c r="E5009">
        <v>58.781199999999998</v>
      </c>
      <c r="F5009">
        <v>415700</v>
      </c>
      <c r="G5009">
        <v>41.190094999999999</v>
      </c>
      <c r="H5009" s="6">
        <f t="shared" si="164"/>
        <v>9.1420904168067918E-2</v>
      </c>
      <c r="R5009" s="6">
        <f t="shared" si="165"/>
        <v>8.5790958319320806E-3</v>
      </c>
    </row>
    <row r="5010" spans="1:18" x14ac:dyDescent="0.25">
      <c r="A5010" s="1">
        <v>35003</v>
      </c>
      <c r="B5010">
        <v>58.718699999999998</v>
      </c>
      <c r="C5010">
        <v>58.843699999999998</v>
      </c>
      <c r="D5010">
        <v>58.3125</v>
      </c>
      <c r="E5010">
        <v>58.3125</v>
      </c>
      <c r="F5010">
        <v>508200</v>
      </c>
      <c r="G5010">
        <v>40.861660000000001</v>
      </c>
      <c r="H5010" s="6">
        <f t="shared" si="164"/>
        <v>0.10691772808321708</v>
      </c>
      <c r="R5010" s="6">
        <f t="shared" si="165"/>
        <v>-6.9177280832170727E-3</v>
      </c>
    </row>
    <row r="5011" spans="1:18" x14ac:dyDescent="0.25">
      <c r="A5011" s="1">
        <v>35002</v>
      </c>
      <c r="B5011">
        <v>58.328097999999997</v>
      </c>
      <c r="C5011">
        <v>58.593699999999998</v>
      </c>
      <c r="D5011">
        <v>58.328097999999997</v>
      </c>
      <c r="E5011">
        <v>58.5625</v>
      </c>
      <c r="F5011">
        <v>488700</v>
      </c>
      <c r="G5011">
        <v>41.036844000000002</v>
      </c>
      <c r="H5011" s="6">
        <f t="shared" si="164"/>
        <v>9.5981319329150716E-2</v>
      </c>
      <c r="R5011" s="6">
        <f t="shared" si="165"/>
        <v>4.018680670849286E-3</v>
      </c>
    </row>
    <row r="5012" spans="1:18" x14ac:dyDescent="0.25">
      <c r="A5012" s="1">
        <v>34999</v>
      </c>
      <c r="B5012">
        <v>57.6875</v>
      </c>
      <c r="C5012">
        <v>58.1875</v>
      </c>
      <c r="D5012">
        <v>57.421799</v>
      </c>
      <c r="E5012">
        <v>58.1875</v>
      </c>
      <c r="F5012">
        <v>905800</v>
      </c>
      <c r="G5012">
        <v>40.774068</v>
      </c>
      <c r="H5012" s="6">
        <f t="shared" si="164"/>
        <v>9.1332611050920914E-2</v>
      </c>
      <c r="R5012" s="6">
        <f t="shared" si="165"/>
        <v>8.6673889490790895E-3</v>
      </c>
    </row>
    <row r="5013" spans="1:18" x14ac:dyDescent="0.25">
      <c r="A5013" s="1">
        <v>34998</v>
      </c>
      <c r="B5013">
        <v>58.375</v>
      </c>
      <c r="C5013">
        <v>58.421799</v>
      </c>
      <c r="D5013">
        <v>57.281199999999998</v>
      </c>
      <c r="E5013">
        <v>57.75</v>
      </c>
      <c r="F5013">
        <v>606800</v>
      </c>
      <c r="G5013">
        <v>40.467495999999997</v>
      </c>
      <c r="H5013" s="6">
        <f t="shared" si="164"/>
        <v>0.11070663811563169</v>
      </c>
      <c r="R5013" s="6">
        <f t="shared" si="165"/>
        <v>-1.0706638115631691E-2</v>
      </c>
    </row>
    <row r="5014" spans="1:18" x14ac:dyDescent="0.25">
      <c r="A5014" s="1">
        <v>34997</v>
      </c>
      <c r="B5014">
        <v>58.8125</v>
      </c>
      <c r="C5014">
        <v>58.890597999999997</v>
      </c>
      <c r="D5014">
        <v>58.281199999999998</v>
      </c>
      <c r="E5014">
        <v>58.281199999999998</v>
      </c>
      <c r="F5014">
        <v>302700</v>
      </c>
      <c r="G5014">
        <v>40.839727000000003</v>
      </c>
      <c r="H5014" s="6">
        <f t="shared" si="164"/>
        <v>0.10903379383634434</v>
      </c>
      <c r="R5014" s="6">
        <f t="shared" si="165"/>
        <v>-9.0337938363443428E-3</v>
      </c>
    </row>
    <row r="5015" spans="1:18" x14ac:dyDescent="0.25">
      <c r="A5015" s="1">
        <v>34996</v>
      </c>
      <c r="B5015">
        <v>58.781199999999998</v>
      </c>
      <c r="C5015">
        <v>58.843699999999998</v>
      </c>
      <c r="D5015">
        <v>58.625</v>
      </c>
      <c r="E5015">
        <v>58.765597999999997</v>
      </c>
      <c r="F5015">
        <v>172200</v>
      </c>
      <c r="G5015">
        <v>41.179161999999998</v>
      </c>
      <c r="H5015" s="6">
        <f t="shared" si="164"/>
        <v>0.10026542499982991</v>
      </c>
      <c r="R5015" s="6">
        <f t="shared" si="165"/>
        <v>-2.6542499982989845E-4</v>
      </c>
    </row>
    <row r="5016" spans="1:18" x14ac:dyDescent="0.25">
      <c r="A5016" s="1">
        <v>34995</v>
      </c>
      <c r="B5016">
        <v>58.546799</v>
      </c>
      <c r="C5016">
        <v>58.8125</v>
      </c>
      <c r="D5016">
        <v>58.546799</v>
      </c>
      <c r="E5016">
        <v>58.703097999999997</v>
      </c>
      <c r="F5016">
        <v>533000</v>
      </c>
      <c r="G5016">
        <v>41.135365999999998</v>
      </c>
      <c r="H5016" s="6">
        <f t="shared" si="164"/>
        <v>9.7330357890275152E-2</v>
      </c>
      <c r="R5016" s="6">
        <f t="shared" si="165"/>
        <v>2.6696421097248558E-3</v>
      </c>
    </row>
    <row r="5017" spans="1:18" x14ac:dyDescent="0.25">
      <c r="A5017" s="1">
        <v>34992</v>
      </c>
      <c r="B5017">
        <v>59.140597999999997</v>
      </c>
      <c r="C5017">
        <v>59.1875</v>
      </c>
      <c r="D5017">
        <v>58.828097999999997</v>
      </c>
      <c r="E5017">
        <v>58.828097999999997</v>
      </c>
      <c r="F5017">
        <v>748400</v>
      </c>
      <c r="G5017">
        <v>41.222957999999998</v>
      </c>
      <c r="H5017" s="6">
        <f t="shared" si="164"/>
        <v>0.10528401826440782</v>
      </c>
      <c r="R5017" s="6">
        <f t="shared" si="165"/>
        <v>-5.2840182644078105E-3</v>
      </c>
    </row>
    <row r="5018" spans="1:18" x14ac:dyDescent="0.25">
      <c r="A5018" s="1">
        <v>34991</v>
      </c>
      <c r="B5018">
        <v>58.875</v>
      </c>
      <c r="C5018">
        <v>59.1875</v>
      </c>
      <c r="D5018">
        <v>58.796799</v>
      </c>
      <c r="E5018">
        <v>59.1875</v>
      </c>
      <c r="F5018">
        <v>500600</v>
      </c>
      <c r="G5018">
        <v>41.474803999999999</v>
      </c>
      <c r="H5018" s="6">
        <f t="shared" si="164"/>
        <v>9.4692144373673043E-2</v>
      </c>
      <c r="R5018" s="6">
        <f t="shared" si="165"/>
        <v>5.3078556263269636E-3</v>
      </c>
    </row>
    <row r="5019" spans="1:18" x14ac:dyDescent="0.25">
      <c r="A5019" s="1">
        <v>34990</v>
      </c>
      <c r="B5019">
        <v>59.015597999999997</v>
      </c>
      <c r="C5019">
        <v>59.093699999999998</v>
      </c>
      <c r="D5019">
        <v>58.718699999999998</v>
      </c>
      <c r="E5019">
        <v>58.906199999999998</v>
      </c>
      <c r="F5019">
        <v>228100</v>
      </c>
      <c r="G5019">
        <v>41.277687</v>
      </c>
      <c r="H5019" s="6">
        <f t="shared" si="164"/>
        <v>0.10185371331829933</v>
      </c>
      <c r="R5019" s="6">
        <f t="shared" si="165"/>
        <v>-1.853713318299321E-3</v>
      </c>
    </row>
    <row r="5020" spans="1:18" x14ac:dyDescent="0.25">
      <c r="A5020" s="1">
        <v>34989</v>
      </c>
      <c r="B5020">
        <v>58.406199999999998</v>
      </c>
      <c r="C5020">
        <v>58.796799</v>
      </c>
      <c r="D5020">
        <v>58.296799</v>
      </c>
      <c r="E5020">
        <v>58.734299</v>
      </c>
      <c r="F5020">
        <v>146000</v>
      </c>
      <c r="G5020">
        <v>41.157229999999998</v>
      </c>
      <c r="H5020" s="6">
        <f t="shared" si="164"/>
        <v>9.4382462820727916E-2</v>
      </c>
      <c r="R5020" s="6">
        <f t="shared" si="165"/>
        <v>5.6175371792720925E-3</v>
      </c>
    </row>
    <row r="5021" spans="1:18" x14ac:dyDescent="0.25">
      <c r="A5021" s="1">
        <v>34988</v>
      </c>
      <c r="B5021">
        <v>58.453097999999997</v>
      </c>
      <c r="C5021">
        <v>58.5625</v>
      </c>
      <c r="D5021">
        <v>58.343699999999998</v>
      </c>
      <c r="E5021">
        <v>58.343699999999998</v>
      </c>
      <c r="F5021">
        <v>443600</v>
      </c>
      <c r="G5021">
        <v>40.883522999999997</v>
      </c>
      <c r="H5021" s="6">
        <f t="shared" si="164"/>
        <v>0.10187155178669913</v>
      </c>
      <c r="R5021" s="6">
        <f t="shared" si="165"/>
        <v>-1.8715517866991203E-3</v>
      </c>
    </row>
    <row r="5022" spans="1:18" x14ac:dyDescent="0.25">
      <c r="A5022" s="1">
        <v>34985</v>
      </c>
      <c r="B5022">
        <v>58.703097999999997</v>
      </c>
      <c r="C5022">
        <v>58.859299</v>
      </c>
      <c r="D5022">
        <v>58.625</v>
      </c>
      <c r="E5022">
        <v>58.625</v>
      </c>
      <c r="F5022">
        <v>488100</v>
      </c>
      <c r="G5022">
        <v>41.080640000000002</v>
      </c>
      <c r="H5022" s="6">
        <f t="shared" si="164"/>
        <v>0.10133038975217283</v>
      </c>
      <c r="R5022" s="6">
        <f t="shared" si="165"/>
        <v>-1.3303897521728259E-3</v>
      </c>
    </row>
    <row r="5023" spans="1:18" x14ac:dyDescent="0.25">
      <c r="A5023" s="1">
        <v>34984</v>
      </c>
      <c r="B5023">
        <v>58.125</v>
      </c>
      <c r="C5023">
        <v>58.468699999999998</v>
      </c>
      <c r="D5023">
        <v>58.125</v>
      </c>
      <c r="E5023">
        <v>58.4375</v>
      </c>
      <c r="F5023">
        <v>199800</v>
      </c>
      <c r="G5023">
        <v>40.949252000000001</v>
      </c>
      <c r="H5023" s="6">
        <f t="shared" si="164"/>
        <v>9.4623655913978505E-2</v>
      </c>
      <c r="R5023" s="6">
        <f t="shared" si="165"/>
        <v>5.3763440860215058E-3</v>
      </c>
    </row>
    <row r="5024" spans="1:18" x14ac:dyDescent="0.25">
      <c r="A5024" s="1">
        <v>34983</v>
      </c>
      <c r="B5024">
        <v>58.093699999999998</v>
      </c>
      <c r="C5024">
        <v>58.093699999999998</v>
      </c>
      <c r="D5024">
        <v>57.875</v>
      </c>
      <c r="E5024">
        <v>58.078097999999997</v>
      </c>
      <c r="F5024">
        <v>228100</v>
      </c>
      <c r="G5024">
        <v>40.697406999999998</v>
      </c>
      <c r="H5024" s="6">
        <f t="shared" si="164"/>
        <v>0.10026856612679175</v>
      </c>
      <c r="R5024" s="6">
        <f t="shared" si="165"/>
        <v>-2.6856612679173865E-4</v>
      </c>
    </row>
    <row r="5025" spans="1:18" x14ac:dyDescent="0.25">
      <c r="A5025" s="1">
        <v>34982</v>
      </c>
      <c r="B5025">
        <v>57.328097999999997</v>
      </c>
      <c r="C5025">
        <v>57.890597999999997</v>
      </c>
      <c r="D5025">
        <v>57.265597999999997</v>
      </c>
      <c r="E5025">
        <v>57.890597999999997</v>
      </c>
      <c r="F5025">
        <v>360800</v>
      </c>
      <c r="G5025">
        <v>40.566018999999997</v>
      </c>
      <c r="H5025" s="6">
        <f t="shared" si="164"/>
        <v>9.0188057521112946E-2</v>
      </c>
      <c r="R5025" s="6">
        <f t="shared" si="165"/>
        <v>9.8119424788870556E-3</v>
      </c>
    </row>
    <row r="5026" spans="1:18" x14ac:dyDescent="0.25">
      <c r="A5026" s="1">
        <v>34981</v>
      </c>
      <c r="B5026">
        <v>58.1875</v>
      </c>
      <c r="C5026">
        <v>58.218699999999998</v>
      </c>
      <c r="D5026">
        <v>57.8125</v>
      </c>
      <c r="E5026">
        <v>57.921799</v>
      </c>
      <c r="F5026">
        <v>358200</v>
      </c>
      <c r="G5026">
        <v>40.587882</v>
      </c>
      <c r="H5026" s="6">
        <f t="shared" si="164"/>
        <v>0.10456629001074114</v>
      </c>
      <c r="R5026" s="6">
        <f t="shared" si="165"/>
        <v>-4.5662900107411378E-3</v>
      </c>
    </row>
    <row r="5027" spans="1:18" x14ac:dyDescent="0.25">
      <c r="A5027" s="1">
        <v>34978</v>
      </c>
      <c r="B5027">
        <v>58.390597999999997</v>
      </c>
      <c r="C5027">
        <v>58.578097999999997</v>
      </c>
      <c r="D5027">
        <v>58.390597999999997</v>
      </c>
      <c r="E5027">
        <v>58.406199999999998</v>
      </c>
      <c r="F5027">
        <v>75300</v>
      </c>
      <c r="G5027">
        <v>40.927318999999997</v>
      </c>
      <c r="H5027" s="6">
        <f t="shared" si="164"/>
        <v>9.9732799448294732E-2</v>
      </c>
      <c r="R5027" s="6">
        <f t="shared" si="165"/>
        <v>2.6720055170528014E-4</v>
      </c>
    </row>
    <row r="5028" spans="1:18" x14ac:dyDescent="0.25">
      <c r="A5028" s="1">
        <v>34977</v>
      </c>
      <c r="B5028">
        <v>58.25</v>
      </c>
      <c r="C5028">
        <v>58.359299</v>
      </c>
      <c r="D5028">
        <v>58.093699999999998</v>
      </c>
      <c r="E5028">
        <v>58.359299</v>
      </c>
      <c r="F5028">
        <v>268800</v>
      </c>
      <c r="G5028">
        <v>40.894454000000003</v>
      </c>
      <c r="H5028" s="6">
        <f t="shared" si="164"/>
        <v>9.8123622317596568E-2</v>
      </c>
      <c r="R5028" s="6">
        <f t="shared" si="165"/>
        <v>1.8763776824034341E-3</v>
      </c>
    </row>
    <row r="5029" spans="1:18" x14ac:dyDescent="0.25">
      <c r="A5029" s="1">
        <v>34976</v>
      </c>
      <c r="B5029">
        <v>58.281199999999998</v>
      </c>
      <c r="C5029">
        <v>58.281199999999998</v>
      </c>
      <c r="D5029">
        <v>58.109299</v>
      </c>
      <c r="E5029">
        <v>58.1875</v>
      </c>
      <c r="F5029">
        <v>248800</v>
      </c>
      <c r="G5029">
        <v>40.774068</v>
      </c>
      <c r="H5029" s="6">
        <f t="shared" si="164"/>
        <v>0.10160772255890405</v>
      </c>
      <c r="R5029" s="6">
        <f t="shared" si="165"/>
        <v>-1.6077225589040435E-3</v>
      </c>
    </row>
    <row r="5030" spans="1:18" x14ac:dyDescent="0.25">
      <c r="A5030" s="1">
        <v>34975</v>
      </c>
      <c r="B5030">
        <v>58.1875</v>
      </c>
      <c r="C5030">
        <v>58.343699999999998</v>
      </c>
      <c r="D5030">
        <v>57.953097999999997</v>
      </c>
      <c r="E5030">
        <v>58.25</v>
      </c>
      <c r="F5030">
        <v>839700</v>
      </c>
      <c r="G5030">
        <v>40.817864</v>
      </c>
      <c r="H5030" s="6">
        <f t="shared" si="164"/>
        <v>9.892588614393126E-2</v>
      </c>
      <c r="R5030" s="6">
        <f t="shared" si="165"/>
        <v>1.0741138560687433E-3</v>
      </c>
    </row>
    <row r="5031" spans="1:18" x14ac:dyDescent="0.25">
      <c r="A5031" s="1">
        <v>34974</v>
      </c>
      <c r="B5031">
        <v>58.484299</v>
      </c>
      <c r="C5031">
        <v>58.625</v>
      </c>
      <c r="D5031">
        <v>58.046799</v>
      </c>
      <c r="E5031">
        <v>58.1875</v>
      </c>
      <c r="F5031">
        <v>293100</v>
      </c>
      <c r="G5031">
        <v>40.774068</v>
      </c>
      <c r="H5031" s="6">
        <f t="shared" si="164"/>
        <v>0.10507484923432185</v>
      </c>
      <c r="R5031" s="6">
        <f t="shared" si="165"/>
        <v>-5.0748492343218486E-3</v>
      </c>
    </row>
    <row r="5032" spans="1:18" x14ac:dyDescent="0.25">
      <c r="A5032" s="1">
        <v>34971</v>
      </c>
      <c r="B5032">
        <v>58.546799</v>
      </c>
      <c r="C5032">
        <v>58.906199999999998</v>
      </c>
      <c r="D5032">
        <v>58.406199999999998</v>
      </c>
      <c r="E5032">
        <v>58.484299</v>
      </c>
      <c r="F5032">
        <v>606600</v>
      </c>
      <c r="G5032">
        <v>40.982045999999997</v>
      </c>
      <c r="H5032" s="6">
        <f t="shared" si="164"/>
        <v>0.10106752206896914</v>
      </c>
      <c r="R5032" s="6">
        <f t="shared" si="165"/>
        <v>-1.0675220689691336E-3</v>
      </c>
    </row>
    <row r="5033" spans="1:18" x14ac:dyDescent="0.25">
      <c r="A5033" s="1">
        <v>34970</v>
      </c>
      <c r="B5033">
        <v>58.203097999999997</v>
      </c>
      <c r="C5033">
        <v>58.593699999999998</v>
      </c>
      <c r="D5033">
        <v>58.156199999999998</v>
      </c>
      <c r="E5033">
        <v>58.593699999999998</v>
      </c>
      <c r="F5033">
        <v>456200</v>
      </c>
      <c r="G5033">
        <v>41.058706999999998</v>
      </c>
      <c r="H5033" s="6">
        <f t="shared" si="164"/>
        <v>9.3288982658620664E-2</v>
      </c>
      <c r="R5033" s="6">
        <f t="shared" si="165"/>
        <v>6.7110173413793411E-3</v>
      </c>
    </row>
    <row r="5034" spans="1:18" x14ac:dyDescent="0.25">
      <c r="A5034" s="1">
        <v>34969</v>
      </c>
      <c r="B5034">
        <v>57.953097999999997</v>
      </c>
      <c r="C5034">
        <v>58.1875</v>
      </c>
      <c r="D5034">
        <v>57.593699999999998</v>
      </c>
      <c r="E5034">
        <v>58.156199999999998</v>
      </c>
      <c r="F5034">
        <v>654400</v>
      </c>
      <c r="G5034">
        <v>40.752136</v>
      </c>
      <c r="H5034" s="6">
        <f t="shared" si="164"/>
        <v>9.6495407372354777E-2</v>
      </c>
      <c r="R5034" s="6">
        <f t="shared" si="165"/>
        <v>3.5045926276452252E-3</v>
      </c>
    </row>
    <row r="5035" spans="1:18" x14ac:dyDescent="0.25">
      <c r="A5035" s="1">
        <v>34968</v>
      </c>
      <c r="B5035">
        <v>58.390597999999997</v>
      </c>
      <c r="C5035">
        <v>58.531199999999998</v>
      </c>
      <c r="D5035">
        <v>58.0625</v>
      </c>
      <c r="E5035">
        <v>58.203097999999997</v>
      </c>
      <c r="F5035">
        <v>466600</v>
      </c>
      <c r="G5035">
        <v>40.784998999999999</v>
      </c>
      <c r="H5035" s="6">
        <f t="shared" si="164"/>
        <v>0.10321113340884093</v>
      </c>
      <c r="R5035" s="6">
        <f t="shared" si="165"/>
        <v>-3.2111334088409235E-3</v>
      </c>
    </row>
    <row r="5036" spans="1:18" x14ac:dyDescent="0.25">
      <c r="A5036" s="1">
        <v>34967</v>
      </c>
      <c r="B5036">
        <v>58.375</v>
      </c>
      <c r="C5036">
        <v>58.375</v>
      </c>
      <c r="D5036">
        <v>58.015597999999997</v>
      </c>
      <c r="E5036">
        <v>58.218699999999998</v>
      </c>
      <c r="F5036">
        <v>130000</v>
      </c>
      <c r="G5036">
        <v>40.795932000000001</v>
      </c>
      <c r="H5036" s="6">
        <f t="shared" si="164"/>
        <v>0.1026775160599572</v>
      </c>
      <c r="R5036" s="6">
        <f t="shared" si="165"/>
        <v>-2.677516059957202E-3</v>
      </c>
    </row>
    <row r="5037" spans="1:18" x14ac:dyDescent="0.25">
      <c r="A5037" s="1">
        <v>34964</v>
      </c>
      <c r="B5037">
        <v>57.828097999999997</v>
      </c>
      <c r="C5037">
        <v>58.375</v>
      </c>
      <c r="D5037">
        <v>57.781199999999998</v>
      </c>
      <c r="E5037">
        <v>58.3125</v>
      </c>
      <c r="F5037">
        <v>449900</v>
      </c>
      <c r="G5037">
        <v>40.861660000000001</v>
      </c>
      <c r="H5037" s="6">
        <f t="shared" si="164"/>
        <v>9.1623414624496163E-2</v>
      </c>
      <c r="R5037" s="6">
        <f t="shared" si="165"/>
        <v>8.3765853755038405E-3</v>
      </c>
    </row>
    <row r="5038" spans="1:18" x14ac:dyDescent="0.25">
      <c r="A5038" s="1">
        <v>34963</v>
      </c>
      <c r="B5038">
        <v>58.703097999999997</v>
      </c>
      <c r="C5038">
        <v>58.75</v>
      </c>
      <c r="D5038">
        <v>58.0625</v>
      </c>
      <c r="E5038">
        <v>58.296799</v>
      </c>
      <c r="F5038">
        <v>508500</v>
      </c>
      <c r="G5038">
        <v>40.850658000000003</v>
      </c>
      <c r="H5038" s="6">
        <f t="shared" si="164"/>
        <v>0.10692125311682865</v>
      </c>
      <c r="R5038" s="6">
        <f t="shared" si="165"/>
        <v>-6.9212531168286401E-3</v>
      </c>
    </row>
    <row r="5039" spans="1:18" x14ac:dyDescent="0.25">
      <c r="A5039" s="1">
        <v>34962</v>
      </c>
      <c r="B5039">
        <v>58.593699999999998</v>
      </c>
      <c r="C5039">
        <v>58.781199999999998</v>
      </c>
      <c r="D5039">
        <v>58.546799</v>
      </c>
      <c r="E5039">
        <v>58.781199999999998</v>
      </c>
      <c r="F5039">
        <v>290800</v>
      </c>
      <c r="G5039">
        <v>41.190094999999999</v>
      </c>
      <c r="H5039" s="6">
        <f t="shared" si="164"/>
        <v>9.6799997269331015E-2</v>
      </c>
      <c r="R5039" s="6">
        <f t="shared" si="165"/>
        <v>3.2000027306689971E-3</v>
      </c>
    </row>
    <row r="5040" spans="1:18" x14ac:dyDescent="0.25">
      <c r="A5040" s="1">
        <v>34961</v>
      </c>
      <c r="B5040">
        <v>58.328097999999997</v>
      </c>
      <c r="C5040">
        <v>58.531199999999998</v>
      </c>
      <c r="D5040">
        <v>58.125</v>
      </c>
      <c r="E5040">
        <v>58.5</v>
      </c>
      <c r="F5040">
        <v>549600</v>
      </c>
      <c r="G5040">
        <v>40.993048000000002</v>
      </c>
      <c r="H5040" s="6">
        <f t="shared" si="164"/>
        <v>9.7052844068393887E-2</v>
      </c>
      <c r="R5040" s="6">
        <f t="shared" si="165"/>
        <v>2.9471559316061172E-3</v>
      </c>
    </row>
    <row r="5041" spans="1:18" x14ac:dyDescent="0.25">
      <c r="A5041" s="1">
        <v>34960</v>
      </c>
      <c r="B5041">
        <v>58.234299</v>
      </c>
      <c r="C5041">
        <v>58.265597999999997</v>
      </c>
      <c r="D5041">
        <v>57.9375</v>
      </c>
      <c r="E5041">
        <v>58.218699999999998</v>
      </c>
      <c r="F5041">
        <v>307500</v>
      </c>
      <c r="G5041">
        <v>40.795932000000001</v>
      </c>
      <c r="H5041" s="6">
        <f t="shared" si="164"/>
        <v>0.1002678661934267</v>
      </c>
      <c r="R5041" s="6">
        <f t="shared" si="165"/>
        <v>-2.6786619342668993E-4</v>
      </c>
    </row>
    <row r="5042" spans="1:18" x14ac:dyDescent="0.25">
      <c r="A5042" s="1">
        <v>34957</v>
      </c>
      <c r="B5042">
        <v>58.406199999999998</v>
      </c>
      <c r="C5042">
        <v>58.578097999999997</v>
      </c>
      <c r="D5042">
        <v>58.203097999999997</v>
      </c>
      <c r="E5042">
        <v>58.4375</v>
      </c>
      <c r="F5042">
        <v>431200</v>
      </c>
      <c r="G5042">
        <v>40.949252000000001</v>
      </c>
      <c r="H5042" s="6">
        <f t="shared" si="164"/>
        <v>9.9464097989596975E-2</v>
      </c>
      <c r="R5042" s="6">
        <f t="shared" si="165"/>
        <v>5.3590201040303357E-4</v>
      </c>
    </row>
    <row r="5043" spans="1:18" x14ac:dyDescent="0.25">
      <c r="A5043" s="1">
        <v>34956</v>
      </c>
      <c r="B5043">
        <v>58.4375</v>
      </c>
      <c r="C5043">
        <v>58.8125</v>
      </c>
      <c r="D5043">
        <v>58.281199999999998</v>
      </c>
      <c r="E5043">
        <v>58.765597999999997</v>
      </c>
      <c r="F5043">
        <v>457600</v>
      </c>
      <c r="G5043">
        <v>40.960534000000003</v>
      </c>
      <c r="H5043" s="6">
        <f t="shared" si="164"/>
        <v>9.4385488770053524E-2</v>
      </c>
      <c r="R5043" s="6">
        <f t="shared" si="165"/>
        <v>5.614511229946475E-3</v>
      </c>
    </row>
    <row r="5044" spans="1:18" x14ac:dyDescent="0.25">
      <c r="A5044" s="1">
        <v>34955</v>
      </c>
      <c r="B5044">
        <v>57.906199999999998</v>
      </c>
      <c r="C5044">
        <v>58.3125</v>
      </c>
      <c r="D5044">
        <v>57.890597999999997</v>
      </c>
      <c r="E5044">
        <v>58.234299</v>
      </c>
      <c r="F5044">
        <v>239800</v>
      </c>
      <c r="G5044">
        <v>40.590209999999999</v>
      </c>
      <c r="H5044" s="6">
        <f t="shared" si="164"/>
        <v>9.4333957330993895E-2</v>
      </c>
      <c r="R5044" s="6">
        <f t="shared" si="165"/>
        <v>5.6660426690061114E-3</v>
      </c>
    </row>
    <row r="5045" spans="1:18" x14ac:dyDescent="0.25">
      <c r="A5045" s="1">
        <v>34954</v>
      </c>
      <c r="B5045">
        <v>57.718699999999998</v>
      </c>
      <c r="C5045">
        <v>57.968699999999998</v>
      </c>
      <c r="D5045">
        <v>57.578097999999997</v>
      </c>
      <c r="E5045">
        <v>57.968699999999998</v>
      </c>
      <c r="F5045">
        <v>139500</v>
      </c>
      <c r="G5045">
        <v>40.405084000000002</v>
      </c>
      <c r="H5045" s="6">
        <f t="shared" si="164"/>
        <v>9.5668648115775315E-2</v>
      </c>
      <c r="R5045" s="6">
        <f t="shared" si="165"/>
        <v>4.3313518842246967E-3</v>
      </c>
    </row>
    <row r="5046" spans="1:18" x14ac:dyDescent="0.25">
      <c r="A5046" s="1">
        <v>34953</v>
      </c>
      <c r="B5046">
        <v>57.640597999999997</v>
      </c>
      <c r="C5046">
        <v>57.8125</v>
      </c>
      <c r="D5046">
        <v>57.640597999999997</v>
      </c>
      <c r="E5046">
        <v>57.703097999999997</v>
      </c>
      <c r="F5046">
        <v>260700</v>
      </c>
      <c r="G5046">
        <v>40.219954999999999</v>
      </c>
      <c r="H5046" s="6">
        <f t="shared" si="164"/>
        <v>9.8915694802472393E-2</v>
      </c>
      <c r="R5046" s="6">
        <f t="shared" si="165"/>
        <v>1.0843051975276176E-3</v>
      </c>
    </row>
    <row r="5047" spans="1:18" x14ac:dyDescent="0.25">
      <c r="A5047" s="1">
        <v>34950</v>
      </c>
      <c r="B5047">
        <v>57.546799</v>
      </c>
      <c r="C5047">
        <v>57.546799</v>
      </c>
      <c r="D5047">
        <v>57.171799</v>
      </c>
      <c r="E5047">
        <v>57.546799</v>
      </c>
      <c r="F5047">
        <v>107300</v>
      </c>
      <c r="G5047">
        <v>40.111012000000002</v>
      </c>
      <c r="H5047" s="6">
        <f t="shared" si="164"/>
        <v>0.1</v>
      </c>
      <c r="R5047" s="6">
        <f t="shared" si="165"/>
        <v>0</v>
      </c>
    </row>
    <row r="5048" spans="1:18" x14ac:dyDescent="0.25">
      <c r="A5048" s="1">
        <v>34949</v>
      </c>
      <c r="B5048">
        <v>57.359299</v>
      </c>
      <c r="C5048">
        <v>57.390597999999997</v>
      </c>
      <c r="D5048">
        <v>57.25</v>
      </c>
      <c r="E5048">
        <v>57.328097999999997</v>
      </c>
      <c r="F5048">
        <v>258800</v>
      </c>
      <c r="G5048">
        <v>39.958573999999999</v>
      </c>
      <c r="H5048" s="6">
        <f t="shared" si="164"/>
        <v>0.10054395713587788</v>
      </c>
      <c r="R5048" s="6">
        <f t="shared" si="165"/>
        <v>-5.4395713587787956E-4</v>
      </c>
    </row>
    <row r="5049" spans="1:18" x14ac:dyDescent="0.25">
      <c r="A5049" s="1">
        <v>34948</v>
      </c>
      <c r="B5049">
        <v>57.234299</v>
      </c>
      <c r="C5049">
        <v>57.359299</v>
      </c>
      <c r="D5049">
        <v>57.218699999999998</v>
      </c>
      <c r="E5049">
        <v>57.296799</v>
      </c>
      <c r="F5049">
        <v>214500</v>
      </c>
      <c r="G5049">
        <v>39.936757999999998</v>
      </c>
      <c r="H5049" s="6">
        <f t="shared" si="164"/>
        <v>9.8907997457957864E-2</v>
      </c>
      <c r="R5049" s="6">
        <f t="shared" si="165"/>
        <v>1.0920025420421415E-3</v>
      </c>
    </row>
    <row r="5050" spans="1:18" x14ac:dyDescent="0.25">
      <c r="A5050" s="1">
        <v>34947</v>
      </c>
      <c r="B5050">
        <v>56.828097999999997</v>
      </c>
      <c r="C5050">
        <v>57.218699999999998</v>
      </c>
      <c r="D5050">
        <v>56.734299</v>
      </c>
      <c r="E5050">
        <v>57.1875</v>
      </c>
      <c r="F5050">
        <v>272200</v>
      </c>
      <c r="G5050">
        <v>39.860574999999997</v>
      </c>
      <c r="H5050" s="6">
        <f t="shared" si="164"/>
        <v>9.3675628559660704E-2</v>
      </c>
      <c r="R5050" s="6">
        <f t="shared" si="165"/>
        <v>6.3243714403393003E-3</v>
      </c>
    </row>
    <row r="5051" spans="1:18" x14ac:dyDescent="0.25">
      <c r="A5051" s="1">
        <v>34943</v>
      </c>
      <c r="B5051">
        <v>56.390597999999997</v>
      </c>
      <c r="C5051">
        <v>56.75</v>
      </c>
      <c r="D5051">
        <v>56.343699999999998</v>
      </c>
      <c r="E5051">
        <v>56.656199999999998</v>
      </c>
      <c r="F5051">
        <v>629900</v>
      </c>
      <c r="G5051">
        <v>39.490251000000001</v>
      </c>
      <c r="H5051" s="6">
        <f t="shared" si="164"/>
        <v>9.5289959507079511E-2</v>
      </c>
      <c r="R5051" s="6">
        <f t="shared" si="165"/>
        <v>4.7100404929204904E-3</v>
      </c>
    </row>
    <row r="5052" spans="1:18" x14ac:dyDescent="0.25">
      <c r="A5052" s="1">
        <v>34942</v>
      </c>
      <c r="B5052">
        <v>56.343699999999998</v>
      </c>
      <c r="C5052">
        <v>56.5</v>
      </c>
      <c r="D5052">
        <v>56.296799</v>
      </c>
      <c r="E5052">
        <v>56.406199999999998</v>
      </c>
      <c r="F5052">
        <v>491900</v>
      </c>
      <c r="G5052">
        <v>39.315997000000003</v>
      </c>
      <c r="H5052" s="6">
        <f t="shared" si="164"/>
        <v>9.8890736675085245E-2</v>
      </c>
      <c r="R5052" s="6">
        <f t="shared" si="165"/>
        <v>1.1092633249147642E-3</v>
      </c>
    </row>
    <row r="5053" spans="1:18" x14ac:dyDescent="0.25">
      <c r="A5053" s="1">
        <v>34941</v>
      </c>
      <c r="B5053">
        <v>56.281199999999998</v>
      </c>
      <c r="C5053">
        <v>56.421799</v>
      </c>
      <c r="D5053">
        <v>56.218699999999998</v>
      </c>
      <c r="E5053">
        <v>56.359299</v>
      </c>
      <c r="F5053">
        <v>437400</v>
      </c>
      <c r="G5053">
        <v>39.283306000000003</v>
      </c>
      <c r="H5053" s="6">
        <f t="shared" si="164"/>
        <v>9.8612343020404655E-2</v>
      </c>
      <c r="R5053" s="6">
        <f t="shared" si="165"/>
        <v>1.3876569795953479E-3</v>
      </c>
    </row>
    <row r="5054" spans="1:18" x14ac:dyDescent="0.25">
      <c r="A5054" s="1">
        <v>34940</v>
      </c>
      <c r="B5054">
        <v>56.156199999999998</v>
      </c>
      <c r="C5054">
        <v>56.25</v>
      </c>
      <c r="D5054">
        <v>55.765597999999997</v>
      </c>
      <c r="E5054">
        <v>56.234299</v>
      </c>
      <c r="F5054">
        <v>1133100</v>
      </c>
      <c r="G5054">
        <v>39.196179000000001</v>
      </c>
      <c r="H5054" s="6">
        <f t="shared" si="164"/>
        <v>9.8609254187427192E-2</v>
      </c>
      <c r="R5054" s="6">
        <f t="shared" si="165"/>
        <v>1.3907458125728184E-3</v>
      </c>
    </row>
    <row r="5055" spans="1:18" x14ac:dyDescent="0.25">
      <c r="A5055" s="1">
        <v>34939</v>
      </c>
      <c r="B5055">
        <v>56.453097999999997</v>
      </c>
      <c r="C5055">
        <v>56.453097999999997</v>
      </c>
      <c r="D5055">
        <v>56</v>
      </c>
      <c r="E5055">
        <v>56.093699999999998</v>
      </c>
      <c r="F5055">
        <v>293000</v>
      </c>
      <c r="G5055">
        <v>39.098179999999999</v>
      </c>
      <c r="H5055" s="6">
        <f t="shared" si="164"/>
        <v>0.10636631137586106</v>
      </c>
      <c r="R5055" s="6">
        <f t="shared" si="165"/>
        <v>-6.3663113758610518E-3</v>
      </c>
    </row>
    <row r="5056" spans="1:18" x14ac:dyDescent="0.25">
      <c r="A5056" s="1">
        <v>34936</v>
      </c>
      <c r="B5056">
        <v>56.078097999999997</v>
      </c>
      <c r="C5056">
        <v>56.390597999999997</v>
      </c>
      <c r="D5056">
        <v>56.078097999999997</v>
      </c>
      <c r="E5056">
        <v>56.296799</v>
      </c>
      <c r="F5056">
        <v>195000</v>
      </c>
      <c r="G5056">
        <v>39.239742999999997</v>
      </c>
      <c r="H5056" s="6">
        <f t="shared" si="164"/>
        <v>9.6100063878771305E-2</v>
      </c>
      <c r="R5056" s="6">
        <f t="shared" si="165"/>
        <v>3.8999361212287004E-3</v>
      </c>
    </row>
    <row r="5057" spans="1:18" x14ac:dyDescent="0.25">
      <c r="A5057" s="1">
        <v>34935</v>
      </c>
      <c r="B5057">
        <v>55.9375</v>
      </c>
      <c r="C5057">
        <v>56.093699999999998</v>
      </c>
      <c r="D5057">
        <v>55.75</v>
      </c>
      <c r="E5057">
        <v>55.984299</v>
      </c>
      <c r="F5057">
        <v>167400</v>
      </c>
      <c r="G5057">
        <v>39.021925000000003</v>
      </c>
      <c r="H5057" s="6">
        <f t="shared" si="164"/>
        <v>9.9163369832402246E-2</v>
      </c>
      <c r="R5057" s="6">
        <f t="shared" si="165"/>
        <v>8.3663016759776595E-4</v>
      </c>
    </row>
    <row r="5058" spans="1:18" x14ac:dyDescent="0.25">
      <c r="A5058" s="1">
        <v>34934</v>
      </c>
      <c r="B5058">
        <v>56.171799</v>
      </c>
      <c r="C5058">
        <v>56.203097999999997</v>
      </c>
      <c r="D5058">
        <v>55.921799</v>
      </c>
      <c r="E5058">
        <v>55.921799</v>
      </c>
      <c r="F5058">
        <v>176500</v>
      </c>
      <c r="G5058">
        <v>38.978361999999997</v>
      </c>
      <c r="H5058" s="6">
        <f t="shared" si="164"/>
        <v>0.10445063189092449</v>
      </c>
      <c r="R5058" s="6">
        <f t="shared" si="165"/>
        <v>-4.4506318909244835E-3</v>
      </c>
    </row>
    <row r="5059" spans="1:18" x14ac:dyDescent="0.25">
      <c r="A5059" s="1">
        <v>34933</v>
      </c>
      <c r="B5059">
        <v>56.093699999999998</v>
      </c>
      <c r="C5059">
        <v>56.218699999999998</v>
      </c>
      <c r="D5059">
        <v>55.8125</v>
      </c>
      <c r="E5059">
        <v>56.125</v>
      </c>
      <c r="F5059">
        <v>220200</v>
      </c>
      <c r="G5059">
        <v>39.119996</v>
      </c>
      <c r="H5059" s="6">
        <f t="shared" ref="H5059:H5122" si="166">(B5059-E5059)/B5059+0.1</f>
        <v>9.9442005073653528E-2</v>
      </c>
      <c r="R5059" s="6">
        <f t="shared" si="165"/>
        <v>5.5799492634648208E-4</v>
      </c>
    </row>
    <row r="5060" spans="1:18" x14ac:dyDescent="0.25">
      <c r="A5060" s="1">
        <v>34932</v>
      </c>
      <c r="B5060">
        <v>56.406199999999998</v>
      </c>
      <c r="C5060">
        <v>56.640597999999997</v>
      </c>
      <c r="D5060">
        <v>56</v>
      </c>
      <c r="E5060">
        <v>56.015597999999997</v>
      </c>
      <c r="F5060">
        <v>266700</v>
      </c>
      <c r="G5060">
        <v>39.043742000000002</v>
      </c>
      <c r="H5060" s="6">
        <f t="shared" si="166"/>
        <v>0.10692480613833234</v>
      </c>
      <c r="R5060" s="6">
        <f t="shared" ref="R5060:R5123" si="167">(E5060-B5060)/B5060</f>
        <v>-6.9248061383323329E-3</v>
      </c>
    </row>
    <row r="5061" spans="1:18" x14ac:dyDescent="0.25">
      <c r="A5061" s="1">
        <v>34929</v>
      </c>
      <c r="B5061">
        <v>56.390597999999997</v>
      </c>
      <c r="C5061">
        <v>56.406199999999998</v>
      </c>
      <c r="D5061">
        <v>56.125</v>
      </c>
      <c r="E5061">
        <v>56.171799</v>
      </c>
      <c r="F5061">
        <v>85400</v>
      </c>
      <c r="G5061">
        <v>39.152616000000002</v>
      </c>
      <c r="H5061" s="6">
        <f t="shared" si="166"/>
        <v>0.10388006170815918</v>
      </c>
      <c r="R5061" s="6">
        <f t="shared" si="167"/>
        <v>-3.8800617081591704E-3</v>
      </c>
    </row>
    <row r="5062" spans="1:18" x14ac:dyDescent="0.25">
      <c r="A5062" s="1">
        <v>34928</v>
      </c>
      <c r="B5062">
        <v>56.234299</v>
      </c>
      <c r="C5062">
        <v>56.234299</v>
      </c>
      <c r="D5062">
        <v>55.906199999999998</v>
      </c>
      <c r="E5062">
        <v>56.109299</v>
      </c>
      <c r="F5062">
        <v>353800</v>
      </c>
      <c r="G5062">
        <v>39.109051999999998</v>
      </c>
      <c r="H5062" s="6">
        <f t="shared" si="166"/>
        <v>0.10222284268183018</v>
      </c>
      <c r="R5062" s="6">
        <f t="shared" si="167"/>
        <v>-2.2228426818301761E-3</v>
      </c>
    </row>
    <row r="5063" spans="1:18" x14ac:dyDescent="0.25">
      <c r="A5063" s="1">
        <v>34927</v>
      </c>
      <c r="B5063">
        <v>56</v>
      </c>
      <c r="C5063">
        <v>56.203097999999997</v>
      </c>
      <c r="D5063">
        <v>55.9375</v>
      </c>
      <c r="E5063">
        <v>56.203097999999997</v>
      </c>
      <c r="F5063">
        <v>374900</v>
      </c>
      <c r="G5063">
        <v>39.174432000000003</v>
      </c>
      <c r="H5063" s="6">
        <f t="shared" si="166"/>
        <v>9.6373250000000063E-2</v>
      </c>
      <c r="R5063" s="6">
        <f t="shared" si="167"/>
        <v>3.6267499999999486E-3</v>
      </c>
    </row>
    <row r="5064" spans="1:18" x14ac:dyDescent="0.25">
      <c r="A5064" s="1">
        <v>34926</v>
      </c>
      <c r="B5064">
        <v>56.140597999999997</v>
      </c>
      <c r="C5064">
        <v>56.140597999999997</v>
      </c>
      <c r="D5064">
        <v>55.656199999999998</v>
      </c>
      <c r="E5064">
        <v>56.046799</v>
      </c>
      <c r="F5064">
        <v>44400</v>
      </c>
      <c r="G5064">
        <v>39.065488999999999</v>
      </c>
      <c r="H5064" s="6">
        <f t="shared" si="166"/>
        <v>0.10167078733290297</v>
      </c>
      <c r="R5064" s="6">
        <f t="shared" si="167"/>
        <v>-1.6707873329029571E-3</v>
      </c>
    </row>
    <row r="5065" spans="1:18" x14ac:dyDescent="0.25">
      <c r="A5065" s="1">
        <v>34925</v>
      </c>
      <c r="B5065">
        <v>55.796799</v>
      </c>
      <c r="C5065">
        <v>56.156199999999998</v>
      </c>
      <c r="D5065">
        <v>55.671799</v>
      </c>
      <c r="E5065">
        <v>56.156199999999998</v>
      </c>
      <c r="F5065">
        <v>254800</v>
      </c>
      <c r="G5065">
        <v>39.141742999999998</v>
      </c>
      <c r="H5065" s="6">
        <f t="shared" si="166"/>
        <v>9.3558752357818992E-2</v>
      </c>
      <c r="R5065" s="6">
        <f t="shared" si="167"/>
        <v>6.4412476421810199E-3</v>
      </c>
    </row>
    <row r="5066" spans="1:18" x14ac:dyDescent="0.25">
      <c r="A5066" s="1">
        <v>34922</v>
      </c>
      <c r="B5066">
        <v>55.921799</v>
      </c>
      <c r="C5066">
        <v>55.984299</v>
      </c>
      <c r="D5066">
        <v>55.421799</v>
      </c>
      <c r="E5066">
        <v>55.656199999999998</v>
      </c>
      <c r="F5066">
        <v>257200</v>
      </c>
      <c r="G5066">
        <v>38.793236</v>
      </c>
      <c r="H5066" s="6">
        <f t="shared" si="166"/>
        <v>0.10474947166846335</v>
      </c>
      <c r="R5066" s="6">
        <f t="shared" si="167"/>
        <v>-4.7494716684633427E-3</v>
      </c>
    </row>
    <row r="5067" spans="1:18" x14ac:dyDescent="0.25">
      <c r="A5067" s="1">
        <v>34921</v>
      </c>
      <c r="B5067">
        <v>56.156199999999998</v>
      </c>
      <c r="C5067">
        <v>56.281199999999998</v>
      </c>
      <c r="D5067">
        <v>55.734299</v>
      </c>
      <c r="E5067">
        <v>55.968699999999998</v>
      </c>
      <c r="F5067">
        <v>280800</v>
      </c>
      <c r="G5067">
        <v>39.011052999999997</v>
      </c>
      <c r="H5067" s="6">
        <f t="shared" si="166"/>
        <v>0.10333890113647291</v>
      </c>
      <c r="R5067" s="6">
        <f t="shared" si="167"/>
        <v>-3.3389011364729094E-3</v>
      </c>
    </row>
    <row r="5068" spans="1:18" x14ac:dyDescent="0.25">
      <c r="A5068" s="1">
        <v>34920</v>
      </c>
      <c r="B5068">
        <v>56.296799</v>
      </c>
      <c r="C5068">
        <v>56.296799</v>
      </c>
      <c r="D5068">
        <v>56.046799</v>
      </c>
      <c r="E5068">
        <v>56.093699999999998</v>
      </c>
      <c r="F5068">
        <v>107100</v>
      </c>
      <c r="G5068">
        <v>39.098179999999999</v>
      </c>
      <c r="H5068" s="6">
        <f t="shared" si="166"/>
        <v>0.10360764739039607</v>
      </c>
      <c r="R5068" s="6">
        <f t="shared" si="167"/>
        <v>-3.607647390396063E-3</v>
      </c>
    </row>
    <row r="5069" spans="1:18" x14ac:dyDescent="0.25">
      <c r="A5069" s="1">
        <v>34919</v>
      </c>
      <c r="B5069">
        <v>56.140597999999997</v>
      </c>
      <c r="C5069">
        <v>56.3125</v>
      </c>
      <c r="D5069">
        <v>55.9375</v>
      </c>
      <c r="E5069">
        <v>56.109299</v>
      </c>
      <c r="F5069">
        <v>951900</v>
      </c>
      <c r="G5069">
        <v>39.109051999999998</v>
      </c>
      <c r="H5069" s="6">
        <f t="shared" si="166"/>
        <v>0.10055751098340629</v>
      </c>
      <c r="R5069" s="6">
        <f t="shared" si="167"/>
        <v>-5.5751098340628793E-4</v>
      </c>
    </row>
    <row r="5070" spans="1:18" x14ac:dyDescent="0.25">
      <c r="A5070" s="1">
        <v>34918</v>
      </c>
      <c r="B5070">
        <v>56.109299</v>
      </c>
      <c r="C5070">
        <v>56.281199999999998</v>
      </c>
      <c r="D5070">
        <v>56.078097999999997</v>
      </c>
      <c r="E5070">
        <v>56.109299</v>
      </c>
      <c r="F5070">
        <v>193100</v>
      </c>
      <c r="G5070">
        <v>39.109051999999998</v>
      </c>
      <c r="H5070" s="6">
        <f t="shared" si="166"/>
        <v>0.1</v>
      </c>
      <c r="R5070" s="6">
        <f t="shared" si="167"/>
        <v>0</v>
      </c>
    </row>
    <row r="5071" spans="1:18" x14ac:dyDescent="0.25">
      <c r="A5071" s="1">
        <v>34915</v>
      </c>
      <c r="B5071">
        <v>56.031199999999998</v>
      </c>
      <c r="C5071">
        <v>56.078097999999997</v>
      </c>
      <c r="D5071">
        <v>55.921799</v>
      </c>
      <c r="E5071">
        <v>55.984299</v>
      </c>
      <c r="F5071">
        <v>240500</v>
      </c>
      <c r="G5071">
        <v>39.021925000000003</v>
      </c>
      <c r="H5071" s="6">
        <f t="shared" si="166"/>
        <v>0.10083705149987861</v>
      </c>
      <c r="R5071" s="6">
        <f t="shared" si="167"/>
        <v>-8.3705149987860878E-4</v>
      </c>
    </row>
    <row r="5072" spans="1:18" x14ac:dyDescent="0.25">
      <c r="A5072" s="1">
        <v>34914</v>
      </c>
      <c r="B5072">
        <v>55.546799</v>
      </c>
      <c r="C5072">
        <v>55.953097999999997</v>
      </c>
      <c r="D5072">
        <v>55.453097999999997</v>
      </c>
      <c r="E5072">
        <v>55.921799</v>
      </c>
      <c r="F5072">
        <v>1193600</v>
      </c>
      <c r="G5072">
        <v>38.978361999999997</v>
      </c>
      <c r="H5072" s="6">
        <f t="shared" si="166"/>
        <v>9.3248935910780387E-2</v>
      </c>
      <c r="R5072" s="6">
        <f t="shared" si="167"/>
        <v>6.7510640892196145E-3</v>
      </c>
    </row>
    <row r="5073" spans="1:18" x14ac:dyDescent="0.25">
      <c r="A5073" s="1">
        <v>34913</v>
      </c>
      <c r="B5073">
        <v>56.390597999999997</v>
      </c>
      <c r="C5073">
        <v>56.796799</v>
      </c>
      <c r="D5073">
        <v>55.843699999999998</v>
      </c>
      <c r="E5073">
        <v>55.9375</v>
      </c>
      <c r="F5073">
        <v>240400</v>
      </c>
      <c r="G5073">
        <v>38.989305999999999</v>
      </c>
      <c r="H5073" s="6">
        <f t="shared" si="166"/>
        <v>0.10803499193252034</v>
      </c>
      <c r="R5073" s="6">
        <f t="shared" si="167"/>
        <v>-8.0349919325203318E-3</v>
      </c>
    </row>
    <row r="5074" spans="1:18" x14ac:dyDescent="0.25">
      <c r="A5074" s="1">
        <v>34912</v>
      </c>
      <c r="B5074">
        <v>56.234299</v>
      </c>
      <c r="C5074">
        <v>56.234299</v>
      </c>
      <c r="D5074">
        <v>55.75</v>
      </c>
      <c r="E5074">
        <v>56.0625</v>
      </c>
      <c r="F5074">
        <v>141000</v>
      </c>
      <c r="G5074">
        <v>39.076433000000002</v>
      </c>
      <c r="H5074" s="6">
        <f t="shared" si="166"/>
        <v>0.10305505719916594</v>
      </c>
      <c r="R5074" s="6">
        <f t="shared" si="167"/>
        <v>-3.0550571991659402E-3</v>
      </c>
    </row>
    <row r="5075" spans="1:18" x14ac:dyDescent="0.25">
      <c r="A5075" s="1">
        <v>34911</v>
      </c>
      <c r="B5075">
        <v>56.343699999999998</v>
      </c>
      <c r="C5075">
        <v>56.390597999999997</v>
      </c>
      <c r="D5075">
        <v>56.031199999999998</v>
      </c>
      <c r="E5075">
        <v>56.156199999999998</v>
      </c>
      <c r="F5075">
        <v>342500</v>
      </c>
      <c r="G5075">
        <v>39.141742999999998</v>
      </c>
      <c r="H5075" s="6">
        <f t="shared" si="166"/>
        <v>0.1033277899747443</v>
      </c>
      <c r="R5075" s="6">
        <f t="shared" si="167"/>
        <v>-3.3277899747442929E-3</v>
      </c>
    </row>
    <row r="5076" spans="1:18" x14ac:dyDescent="0.25">
      <c r="A5076" s="1">
        <v>34908</v>
      </c>
      <c r="B5076">
        <v>56.703097999999997</v>
      </c>
      <c r="C5076">
        <v>56.703097999999997</v>
      </c>
      <c r="D5076">
        <v>56.25</v>
      </c>
      <c r="E5076">
        <v>56.296799</v>
      </c>
      <c r="F5076">
        <v>415600</v>
      </c>
      <c r="G5076">
        <v>39.239742999999997</v>
      </c>
      <c r="H5076" s="6">
        <f t="shared" si="166"/>
        <v>0.10716537569076028</v>
      </c>
      <c r="R5076" s="6">
        <f t="shared" si="167"/>
        <v>-7.1653756907602666E-3</v>
      </c>
    </row>
    <row r="5077" spans="1:18" x14ac:dyDescent="0.25">
      <c r="A5077" s="1">
        <v>34907</v>
      </c>
      <c r="B5077">
        <v>56.453097999999997</v>
      </c>
      <c r="C5077">
        <v>56.703097999999997</v>
      </c>
      <c r="D5077">
        <v>56.453097999999997</v>
      </c>
      <c r="E5077">
        <v>56.656199999999998</v>
      </c>
      <c r="F5077">
        <v>187700</v>
      </c>
      <c r="G5077">
        <v>39.490251000000001</v>
      </c>
      <c r="H5077" s="6">
        <f t="shared" si="166"/>
        <v>9.6402287789414121E-2</v>
      </c>
      <c r="R5077" s="6">
        <f t="shared" si="167"/>
        <v>3.5977122105858785E-3</v>
      </c>
    </row>
    <row r="5078" spans="1:18" x14ac:dyDescent="0.25">
      <c r="A5078" s="1">
        <v>34906</v>
      </c>
      <c r="B5078">
        <v>56.203097999999997</v>
      </c>
      <c r="C5078">
        <v>56.468699999999998</v>
      </c>
      <c r="D5078">
        <v>56.171799</v>
      </c>
      <c r="E5078">
        <v>56.1875</v>
      </c>
      <c r="F5078">
        <v>167800</v>
      </c>
      <c r="G5078">
        <v>39.163559999999997</v>
      </c>
      <c r="H5078" s="6">
        <f t="shared" si="166"/>
        <v>0.10027752918531284</v>
      </c>
      <c r="R5078" s="6">
        <f t="shared" si="167"/>
        <v>-2.7752918531282947E-4</v>
      </c>
    </row>
    <row r="5079" spans="1:18" x14ac:dyDescent="0.25">
      <c r="A5079" s="1">
        <v>34905</v>
      </c>
      <c r="B5079">
        <v>55.875</v>
      </c>
      <c r="C5079">
        <v>56.3125</v>
      </c>
      <c r="D5079">
        <v>55.703097999999997</v>
      </c>
      <c r="E5079">
        <v>56.234299</v>
      </c>
      <c r="F5079">
        <v>107400</v>
      </c>
      <c r="G5079">
        <v>39.196179000000001</v>
      </c>
      <c r="H5079" s="6">
        <f t="shared" si="166"/>
        <v>9.3569592841163313E-2</v>
      </c>
      <c r="R5079" s="6">
        <f t="shared" si="167"/>
        <v>6.4304071588366894E-3</v>
      </c>
    </row>
    <row r="5080" spans="1:18" x14ac:dyDescent="0.25">
      <c r="A5080" s="1">
        <v>34904</v>
      </c>
      <c r="B5080">
        <v>55.484299</v>
      </c>
      <c r="C5080">
        <v>55.875</v>
      </c>
      <c r="D5080">
        <v>55.484299</v>
      </c>
      <c r="E5080">
        <v>55.8125</v>
      </c>
      <c r="F5080">
        <v>108400</v>
      </c>
      <c r="G5080">
        <v>38.902178999999997</v>
      </c>
      <c r="H5080" s="6">
        <f t="shared" si="166"/>
        <v>9.4084795051659578E-2</v>
      </c>
      <c r="R5080" s="6">
        <f t="shared" si="167"/>
        <v>5.9152049483404299E-3</v>
      </c>
    </row>
    <row r="5081" spans="1:18" x14ac:dyDescent="0.25">
      <c r="A5081" s="1">
        <v>34901</v>
      </c>
      <c r="B5081">
        <v>55.421799</v>
      </c>
      <c r="C5081">
        <v>55.625</v>
      </c>
      <c r="D5081">
        <v>55.1875</v>
      </c>
      <c r="E5081">
        <v>55.406199999999998</v>
      </c>
      <c r="F5081">
        <v>94000</v>
      </c>
      <c r="G5081">
        <v>38.618982000000003</v>
      </c>
      <c r="H5081" s="6">
        <f t="shared" si="166"/>
        <v>0.10028145964731318</v>
      </c>
      <c r="R5081" s="6">
        <f t="shared" si="167"/>
        <v>-2.8145964731317535E-4</v>
      </c>
    </row>
    <row r="5082" spans="1:18" x14ac:dyDescent="0.25">
      <c r="A5082" s="1">
        <v>34900</v>
      </c>
      <c r="B5082">
        <v>55.328097999999997</v>
      </c>
      <c r="C5082">
        <v>55.578097999999997</v>
      </c>
      <c r="D5082">
        <v>55.031199999999998</v>
      </c>
      <c r="E5082">
        <v>55.468699999999998</v>
      </c>
      <c r="F5082">
        <v>318900</v>
      </c>
      <c r="G5082">
        <v>38.662545000000001</v>
      </c>
      <c r="H5082" s="6">
        <f t="shared" si="166"/>
        <v>9.7458759561913716E-2</v>
      </c>
      <c r="R5082" s="6">
        <f t="shared" si="167"/>
        <v>2.5412404380862909E-3</v>
      </c>
    </row>
    <row r="5083" spans="1:18" x14ac:dyDescent="0.25">
      <c r="A5083" s="1">
        <v>34899</v>
      </c>
      <c r="B5083">
        <v>55.656199999999998</v>
      </c>
      <c r="C5083">
        <v>55.718699999999998</v>
      </c>
      <c r="D5083">
        <v>54.203097999999997</v>
      </c>
      <c r="E5083">
        <v>55.265597999999997</v>
      </c>
      <c r="F5083">
        <v>486600</v>
      </c>
      <c r="G5083">
        <v>38.520980000000002</v>
      </c>
      <c r="H5083" s="6">
        <f t="shared" si="166"/>
        <v>0.10701812197023874</v>
      </c>
      <c r="R5083" s="6">
        <f t="shared" si="167"/>
        <v>-7.0181219702387379E-3</v>
      </c>
    </row>
    <row r="5084" spans="1:18" x14ac:dyDescent="0.25">
      <c r="A5084" s="1">
        <v>34898</v>
      </c>
      <c r="B5084">
        <v>56.265597999999997</v>
      </c>
      <c r="C5084">
        <v>56.265597999999997</v>
      </c>
      <c r="D5084">
        <v>55.828097999999997</v>
      </c>
      <c r="E5084">
        <v>55.875</v>
      </c>
      <c r="F5084">
        <v>221200</v>
      </c>
      <c r="G5084">
        <v>38.945742000000003</v>
      </c>
      <c r="H5084" s="6">
        <f t="shared" si="166"/>
        <v>0.10694203943233657</v>
      </c>
      <c r="R5084" s="6">
        <f t="shared" si="167"/>
        <v>-6.9420394323365612E-3</v>
      </c>
    </row>
    <row r="5085" spans="1:18" x14ac:dyDescent="0.25">
      <c r="A5085" s="1">
        <v>34897</v>
      </c>
      <c r="B5085">
        <v>56.125</v>
      </c>
      <c r="C5085">
        <v>56.421799</v>
      </c>
      <c r="D5085">
        <v>56.078097999999997</v>
      </c>
      <c r="E5085">
        <v>56.359299</v>
      </c>
      <c r="F5085">
        <v>171500</v>
      </c>
      <c r="G5085">
        <v>39.283306000000003</v>
      </c>
      <c r="H5085" s="6">
        <f t="shared" si="166"/>
        <v>9.5825407572383073E-2</v>
      </c>
      <c r="R5085" s="6">
        <f t="shared" si="167"/>
        <v>4.1745924276169275E-3</v>
      </c>
    </row>
    <row r="5086" spans="1:18" x14ac:dyDescent="0.25">
      <c r="A5086" s="1">
        <v>34894</v>
      </c>
      <c r="B5086">
        <v>55.796799</v>
      </c>
      <c r="C5086">
        <v>56.093699999999998</v>
      </c>
      <c r="D5086">
        <v>55.75</v>
      </c>
      <c r="E5086">
        <v>56.046799</v>
      </c>
      <c r="F5086">
        <v>543700</v>
      </c>
      <c r="G5086">
        <v>39.065488999999999</v>
      </c>
      <c r="H5086" s="6">
        <f t="shared" si="166"/>
        <v>9.5519456232605757E-2</v>
      </c>
      <c r="R5086" s="6">
        <f t="shared" si="167"/>
        <v>4.4805437673942549E-3</v>
      </c>
    </row>
    <row r="5087" spans="1:18" x14ac:dyDescent="0.25">
      <c r="A5087" s="1">
        <v>34893</v>
      </c>
      <c r="B5087">
        <v>56.140597999999997</v>
      </c>
      <c r="C5087">
        <v>56.265597999999997</v>
      </c>
      <c r="D5087">
        <v>56.031199999999998</v>
      </c>
      <c r="E5087">
        <v>56.093699999999998</v>
      </c>
      <c r="F5087">
        <v>215600</v>
      </c>
      <c r="G5087">
        <v>39.098179999999999</v>
      </c>
      <c r="H5087" s="6">
        <f t="shared" si="166"/>
        <v>0.1008353669478191</v>
      </c>
      <c r="R5087" s="6">
        <f t="shared" si="167"/>
        <v>-8.3536694781909473E-4</v>
      </c>
    </row>
    <row r="5088" spans="1:18" x14ac:dyDescent="0.25">
      <c r="A5088" s="1">
        <v>34892</v>
      </c>
      <c r="B5088">
        <v>55.640597999999997</v>
      </c>
      <c r="C5088">
        <v>56.3125</v>
      </c>
      <c r="D5088">
        <v>55.531199999999998</v>
      </c>
      <c r="E5088">
        <v>56.218699999999998</v>
      </c>
      <c r="F5088">
        <v>203400</v>
      </c>
      <c r="G5088">
        <v>39.185307000000002</v>
      </c>
      <c r="H5088" s="6">
        <f t="shared" si="166"/>
        <v>8.9610068533052048E-2</v>
      </c>
      <c r="R5088" s="6">
        <f t="shared" si="167"/>
        <v>1.0389931466947952E-2</v>
      </c>
    </row>
    <row r="5089" spans="1:18" x14ac:dyDescent="0.25">
      <c r="A5089" s="1">
        <v>34891</v>
      </c>
      <c r="B5089">
        <v>55.75</v>
      </c>
      <c r="C5089">
        <v>55.796799</v>
      </c>
      <c r="D5089">
        <v>55.453097999999997</v>
      </c>
      <c r="E5089">
        <v>55.531199999999998</v>
      </c>
      <c r="F5089">
        <v>420500</v>
      </c>
      <c r="G5089">
        <v>38.706108999999998</v>
      </c>
      <c r="H5089" s="6">
        <f t="shared" si="166"/>
        <v>0.10392466367713007</v>
      </c>
      <c r="R5089" s="6">
        <f t="shared" si="167"/>
        <v>-3.9246636771300743E-3</v>
      </c>
    </row>
    <row r="5090" spans="1:18" x14ac:dyDescent="0.25">
      <c r="A5090" s="1">
        <v>34890</v>
      </c>
      <c r="B5090">
        <v>55.8125</v>
      </c>
      <c r="C5090">
        <v>55.953097999999997</v>
      </c>
      <c r="D5090">
        <v>55.703097999999997</v>
      </c>
      <c r="E5090">
        <v>55.796799</v>
      </c>
      <c r="F5090">
        <v>400400</v>
      </c>
      <c r="G5090">
        <v>38.891235000000002</v>
      </c>
      <c r="H5090" s="6">
        <f t="shared" si="166"/>
        <v>0.10028131690929452</v>
      </c>
      <c r="R5090" s="6">
        <f t="shared" si="167"/>
        <v>-2.8131690929451223E-4</v>
      </c>
    </row>
    <row r="5091" spans="1:18" x14ac:dyDescent="0.25">
      <c r="A5091" s="1">
        <v>34887</v>
      </c>
      <c r="B5091">
        <v>55.406199999999998</v>
      </c>
      <c r="C5091">
        <v>55.781199999999998</v>
      </c>
      <c r="D5091">
        <v>55.375</v>
      </c>
      <c r="E5091">
        <v>55.765597999999997</v>
      </c>
      <c r="F5091">
        <v>481700</v>
      </c>
      <c r="G5091">
        <v>38.869487999999997</v>
      </c>
      <c r="H5091" s="6">
        <f t="shared" si="166"/>
        <v>9.351339741761755E-2</v>
      </c>
      <c r="R5091" s="6">
        <f t="shared" si="167"/>
        <v>6.4866025823824549E-3</v>
      </c>
    </row>
    <row r="5092" spans="1:18" x14ac:dyDescent="0.25">
      <c r="A5092" s="1">
        <v>34886</v>
      </c>
      <c r="B5092">
        <v>54.828097999999997</v>
      </c>
      <c r="C5092">
        <v>55.515597999999997</v>
      </c>
      <c r="D5092">
        <v>54.718699999999998</v>
      </c>
      <c r="E5092">
        <v>55.515597999999997</v>
      </c>
      <c r="F5092">
        <v>202500</v>
      </c>
      <c r="G5092">
        <v>38.695233999999999</v>
      </c>
      <c r="H5092" s="6">
        <f t="shared" si="166"/>
        <v>8.7460808872122472E-2</v>
      </c>
      <c r="R5092" s="6">
        <f t="shared" si="167"/>
        <v>1.2539191127877535E-2</v>
      </c>
    </row>
    <row r="5093" spans="1:18" x14ac:dyDescent="0.25">
      <c r="A5093" s="1">
        <v>34885</v>
      </c>
      <c r="B5093">
        <v>54.765597999999997</v>
      </c>
      <c r="C5093">
        <v>55.0625</v>
      </c>
      <c r="D5093">
        <v>54.640597999999997</v>
      </c>
      <c r="E5093">
        <v>54.8125</v>
      </c>
      <c r="F5093">
        <v>409300</v>
      </c>
      <c r="G5093">
        <v>38.205162999999999</v>
      </c>
      <c r="H5093" s="6">
        <f t="shared" si="166"/>
        <v>9.9143586453671106E-2</v>
      </c>
      <c r="R5093" s="6">
        <f t="shared" si="167"/>
        <v>8.5641354632889953E-4</v>
      </c>
    </row>
    <row r="5094" spans="1:18" x14ac:dyDescent="0.25">
      <c r="A5094" s="1">
        <v>34883</v>
      </c>
      <c r="B5094">
        <v>54.468699999999998</v>
      </c>
      <c r="C5094">
        <v>54.609299</v>
      </c>
      <c r="D5094">
        <v>54.468699999999998</v>
      </c>
      <c r="E5094">
        <v>54.609299</v>
      </c>
      <c r="F5094">
        <v>9500</v>
      </c>
      <c r="G5094">
        <v>38.063529000000003</v>
      </c>
      <c r="H5094" s="6">
        <f t="shared" si="166"/>
        <v>9.7418719374613286E-2</v>
      </c>
      <c r="R5094" s="6">
        <f t="shared" si="167"/>
        <v>2.5812806253867212E-3</v>
      </c>
    </row>
    <row r="5095" spans="1:18" x14ac:dyDescent="0.25">
      <c r="A5095" s="1">
        <v>34880</v>
      </c>
      <c r="B5095">
        <v>54.546799</v>
      </c>
      <c r="C5095">
        <v>54.734299</v>
      </c>
      <c r="D5095">
        <v>54.296799</v>
      </c>
      <c r="E5095">
        <v>54.406199999999998</v>
      </c>
      <c r="F5095">
        <v>714100</v>
      </c>
      <c r="G5095">
        <v>37.921965999999998</v>
      </c>
      <c r="H5095" s="6">
        <f t="shared" si="166"/>
        <v>0.10257758480016402</v>
      </c>
      <c r="R5095" s="6">
        <f t="shared" si="167"/>
        <v>-2.5775848001640149E-3</v>
      </c>
    </row>
    <row r="5096" spans="1:18" x14ac:dyDescent="0.25">
      <c r="A5096" s="1">
        <v>34879</v>
      </c>
      <c r="B5096">
        <v>54.531199999999998</v>
      </c>
      <c r="C5096">
        <v>54.671799</v>
      </c>
      <c r="D5096">
        <v>54.0625</v>
      </c>
      <c r="E5096">
        <v>54.4375</v>
      </c>
      <c r="F5096">
        <v>89200</v>
      </c>
      <c r="G5096">
        <v>37.943783000000003</v>
      </c>
      <c r="H5096" s="6">
        <f t="shared" si="166"/>
        <v>0.10171828237779471</v>
      </c>
      <c r="R5096" s="6">
        <f t="shared" si="167"/>
        <v>-1.7182823777947001E-3</v>
      </c>
    </row>
    <row r="5097" spans="1:18" x14ac:dyDescent="0.25">
      <c r="A5097" s="1">
        <v>34878</v>
      </c>
      <c r="B5097">
        <v>54.25</v>
      </c>
      <c r="C5097">
        <v>54.75</v>
      </c>
      <c r="D5097">
        <v>54.078097999999997</v>
      </c>
      <c r="E5097">
        <v>54.531199999999998</v>
      </c>
      <c r="F5097">
        <v>212600</v>
      </c>
      <c r="G5097">
        <v>38.009093</v>
      </c>
      <c r="H5097" s="6">
        <f t="shared" si="166"/>
        <v>9.4816589861751191E-2</v>
      </c>
      <c r="R5097" s="6">
        <f t="shared" si="167"/>
        <v>5.1834101382488172E-3</v>
      </c>
    </row>
    <row r="5098" spans="1:18" x14ac:dyDescent="0.25">
      <c r="A5098" s="1">
        <v>34877</v>
      </c>
      <c r="B5098">
        <v>54.343699999999998</v>
      </c>
      <c r="C5098">
        <v>54.703097999999997</v>
      </c>
      <c r="D5098">
        <v>54.218699999999998</v>
      </c>
      <c r="E5098">
        <v>54.25</v>
      </c>
      <c r="F5098">
        <v>127700</v>
      </c>
      <c r="G5098">
        <v>37.813091999999997</v>
      </c>
      <c r="H5098" s="6">
        <f t="shared" si="166"/>
        <v>0.10172421090209166</v>
      </c>
      <c r="R5098" s="6">
        <f t="shared" si="167"/>
        <v>-1.7242109020916563E-3</v>
      </c>
    </row>
    <row r="5099" spans="1:18" x14ac:dyDescent="0.25">
      <c r="A5099" s="1">
        <v>34876</v>
      </c>
      <c r="B5099">
        <v>54.859299</v>
      </c>
      <c r="C5099">
        <v>54.953097999999997</v>
      </c>
      <c r="D5099">
        <v>54.359299</v>
      </c>
      <c r="E5099">
        <v>54.359299</v>
      </c>
      <c r="F5099">
        <v>132900</v>
      </c>
      <c r="G5099">
        <v>37.889274999999998</v>
      </c>
      <c r="H5099" s="6">
        <f t="shared" si="166"/>
        <v>0.10911422510156392</v>
      </c>
      <c r="R5099" s="6">
        <f t="shared" si="167"/>
        <v>-9.1142251015639119E-3</v>
      </c>
    </row>
    <row r="5100" spans="1:18" x14ac:dyDescent="0.25">
      <c r="A5100" s="1">
        <v>34873</v>
      </c>
      <c r="B5100">
        <v>55</v>
      </c>
      <c r="C5100">
        <v>55.031199999999998</v>
      </c>
      <c r="D5100">
        <v>54.843699999999998</v>
      </c>
      <c r="E5100">
        <v>55.015597999999997</v>
      </c>
      <c r="F5100">
        <v>315400</v>
      </c>
      <c r="G5100">
        <v>38.346725999999997</v>
      </c>
      <c r="H5100" s="6">
        <f t="shared" si="166"/>
        <v>9.9716400000000052E-2</v>
      </c>
      <c r="R5100" s="6">
        <f t="shared" si="167"/>
        <v>2.8359999999994753E-4</v>
      </c>
    </row>
    <row r="5101" spans="1:18" x14ac:dyDescent="0.25">
      <c r="A5101" s="1">
        <v>34872</v>
      </c>
      <c r="B5101">
        <v>54.640597999999997</v>
      </c>
      <c r="C5101">
        <v>55.156199999999998</v>
      </c>
      <c r="D5101">
        <v>54.640597999999997</v>
      </c>
      <c r="E5101">
        <v>55.125</v>
      </c>
      <c r="F5101">
        <v>297000</v>
      </c>
      <c r="G5101">
        <v>38.422981</v>
      </c>
      <c r="H5101" s="6">
        <f t="shared" si="166"/>
        <v>9.1134760274768536E-2</v>
      </c>
      <c r="R5101" s="6">
        <f t="shared" si="167"/>
        <v>8.8652397252314639E-3</v>
      </c>
    </row>
    <row r="5102" spans="1:18" x14ac:dyDescent="0.25">
      <c r="A5102" s="1">
        <v>34871</v>
      </c>
      <c r="B5102">
        <v>54.609299</v>
      </c>
      <c r="C5102">
        <v>54.656199999999998</v>
      </c>
      <c r="D5102">
        <v>54.406199999999998</v>
      </c>
      <c r="E5102">
        <v>54.406199999999998</v>
      </c>
      <c r="F5102">
        <v>158200</v>
      </c>
      <c r="G5102">
        <v>37.921965999999998</v>
      </c>
      <c r="H5102" s="6">
        <f t="shared" si="166"/>
        <v>0.1037191284949474</v>
      </c>
      <c r="R5102" s="6">
        <f t="shared" si="167"/>
        <v>-3.7191284949473842E-3</v>
      </c>
    </row>
    <row r="5103" spans="1:18" x14ac:dyDescent="0.25">
      <c r="A5103" s="1">
        <v>34870</v>
      </c>
      <c r="B5103">
        <v>54.421799</v>
      </c>
      <c r="C5103">
        <v>54.609299</v>
      </c>
      <c r="D5103">
        <v>54.390597999999997</v>
      </c>
      <c r="E5103">
        <v>54.4375</v>
      </c>
      <c r="F5103">
        <v>287800</v>
      </c>
      <c r="G5103">
        <v>37.943783000000003</v>
      </c>
      <c r="H5103" s="6">
        <f t="shared" si="166"/>
        <v>9.9711494285589494E-2</v>
      </c>
      <c r="R5103" s="6">
        <f t="shared" si="167"/>
        <v>2.8850571441050606E-4</v>
      </c>
    </row>
    <row r="5104" spans="1:18" x14ac:dyDescent="0.25">
      <c r="A5104" s="1">
        <v>34869</v>
      </c>
      <c r="B5104">
        <v>54.125</v>
      </c>
      <c r="C5104">
        <v>54.609299</v>
      </c>
      <c r="D5104">
        <v>54.093699999999998</v>
      </c>
      <c r="E5104">
        <v>54.578097999999997</v>
      </c>
      <c r="F5104">
        <v>134600</v>
      </c>
      <c r="G5104">
        <v>38.041781999999998</v>
      </c>
      <c r="H5104" s="6">
        <f t="shared" si="166"/>
        <v>9.1628674364896134E-2</v>
      </c>
      <c r="R5104" s="6">
        <f t="shared" si="167"/>
        <v>8.3713256351038729E-3</v>
      </c>
    </row>
    <row r="5105" spans="1:18" x14ac:dyDescent="0.25">
      <c r="A5105" s="1">
        <v>34866</v>
      </c>
      <c r="B5105">
        <v>53.703097999999997</v>
      </c>
      <c r="C5105">
        <v>53.968699999999998</v>
      </c>
      <c r="D5105">
        <v>53.703097999999997</v>
      </c>
      <c r="E5105">
        <v>53.968699999999998</v>
      </c>
      <c r="F5105">
        <v>325100</v>
      </c>
      <c r="G5105">
        <v>37.617021999999999</v>
      </c>
      <c r="H5105" s="6">
        <f t="shared" si="166"/>
        <v>9.5054251804988957E-2</v>
      </c>
      <c r="R5105" s="6">
        <f t="shared" si="167"/>
        <v>4.9457481950110444E-3</v>
      </c>
    </row>
    <row r="5106" spans="1:18" x14ac:dyDescent="0.25">
      <c r="A5106" s="1">
        <v>34865</v>
      </c>
      <c r="B5106">
        <v>53.968699999999998</v>
      </c>
      <c r="C5106">
        <v>54.234299</v>
      </c>
      <c r="D5106">
        <v>53.875</v>
      </c>
      <c r="E5106">
        <v>54.125</v>
      </c>
      <c r="F5106">
        <v>274500</v>
      </c>
      <c r="G5106">
        <v>37.505706000000004</v>
      </c>
      <c r="H5106" s="6">
        <f t="shared" si="166"/>
        <v>9.7103876876782264E-2</v>
      </c>
      <c r="R5106" s="6">
        <f t="shared" si="167"/>
        <v>2.8961231232177477E-3</v>
      </c>
    </row>
    <row r="5107" spans="1:18" x14ac:dyDescent="0.25">
      <c r="A5107" s="1">
        <v>34864</v>
      </c>
      <c r="B5107">
        <v>53.859299</v>
      </c>
      <c r="C5107">
        <v>53.953097999999997</v>
      </c>
      <c r="D5107">
        <v>53.6875</v>
      </c>
      <c r="E5107">
        <v>53.890597999999997</v>
      </c>
      <c r="F5107">
        <v>389400</v>
      </c>
      <c r="G5107">
        <v>37.343279000000003</v>
      </c>
      <c r="H5107" s="6">
        <f t="shared" si="166"/>
        <v>9.9418874723935846E-2</v>
      </c>
      <c r="R5107" s="6">
        <f t="shared" si="167"/>
        <v>5.8112527606415888E-4</v>
      </c>
    </row>
    <row r="5108" spans="1:18" x14ac:dyDescent="0.25">
      <c r="A5108" s="1">
        <v>34863</v>
      </c>
      <c r="B5108">
        <v>53.609299</v>
      </c>
      <c r="C5108">
        <v>53.968699999999998</v>
      </c>
      <c r="D5108">
        <v>53.5625</v>
      </c>
      <c r="E5108">
        <v>53.9375</v>
      </c>
      <c r="F5108">
        <v>120000</v>
      </c>
      <c r="G5108">
        <v>37.375779000000001</v>
      </c>
      <c r="H5108" s="6">
        <f t="shared" si="166"/>
        <v>9.3877909129160608E-2</v>
      </c>
      <c r="R5108" s="6">
        <f t="shared" si="167"/>
        <v>6.1220908708394034E-3</v>
      </c>
    </row>
    <row r="5109" spans="1:18" x14ac:dyDescent="0.25">
      <c r="A5109" s="1">
        <v>34862</v>
      </c>
      <c r="B5109">
        <v>53.234299</v>
      </c>
      <c r="C5109">
        <v>53.578097999999997</v>
      </c>
      <c r="D5109">
        <v>53.203097999999997</v>
      </c>
      <c r="E5109">
        <v>53.359299</v>
      </c>
      <c r="F5109">
        <v>378500</v>
      </c>
      <c r="G5109">
        <v>36.975116999999997</v>
      </c>
      <c r="H5109" s="6">
        <f t="shared" si="166"/>
        <v>9.7651889808861775E-2</v>
      </c>
      <c r="R5109" s="6">
        <f t="shared" si="167"/>
        <v>2.3481101911382359E-3</v>
      </c>
    </row>
    <row r="5110" spans="1:18" x14ac:dyDescent="0.25">
      <c r="A5110" s="1">
        <v>34859</v>
      </c>
      <c r="B5110">
        <v>53.265597999999997</v>
      </c>
      <c r="C5110">
        <v>53.328097999999997</v>
      </c>
      <c r="D5110">
        <v>52.75</v>
      </c>
      <c r="E5110">
        <v>53.0625</v>
      </c>
      <c r="F5110">
        <v>304900</v>
      </c>
      <c r="G5110">
        <v>36.769450999999997</v>
      </c>
      <c r="H5110" s="6">
        <f t="shared" si="166"/>
        <v>0.10381293006416632</v>
      </c>
      <c r="R5110" s="6">
        <f t="shared" si="167"/>
        <v>-3.8129300641663146E-3</v>
      </c>
    </row>
    <row r="5111" spans="1:18" x14ac:dyDescent="0.25">
      <c r="A5111" s="1">
        <v>34858</v>
      </c>
      <c r="B5111">
        <v>53.484299</v>
      </c>
      <c r="C5111">
        <v>53.640597999999997</v>
      </c>
      <c r="D5111">
        <v>53.375</v>
      </c>
      <c r="E5111">
        <v>53.375</v>
      </c>
      <c r="F5111">
        <v>141100</v>
      </c>
      <c r="G5111">
        <v>36.985996999999998</v>
      </c>
      <c r="H5111" s="6">
        <f t="shared" si="166"/>
        <v>0.10204357170316471</v>
      </c>
      <c r="R5111" s="6">
        <f t="shared" si="167"/>
        <v>-2.0435717031646993E-3</v>
      </c>
    </row>
    <row r="5112" spans="1:18" x14ac:dyDescent="0.25">
      <c r="A5112" s="1">
        <v>34857</v>
      </c>
      <c r="B5112">
        <v>53.671799</v>
      </c>
      <c r="C5112">
        <v>53.703097999999997</v>
      </c>
      <c r="D5112">
        <v>53.4375</v>
      </c>
      <c r="E5112">
        <v>53.5</v>
      </c>
      <c r="F5112">
        <v>41900</v>
      </c>
      <c r="G5112">
        <v>37.072614999999999</v>
      </c>
      <c r="H5112" s="6">
        <f t="shared" si="166"/>
        <v>0.10320091748741271</v>
      </c>
      <c r="R5112" s="6">
        <f t="shared" si="167"/>
        <v>-3.2009174874127106E-3</v>
      </c>
    </row>
    <row r="5113" spans="1:18" x14ac:dyDescent="0.25">
      <c r="A5113" s="1">
        <v>34856</v>
      </c>
      <c r="B5113">
        <v>53.828097999999997</v>
      </c>
      <c r="C5113">
        <v>54.015597999999997</v>
      </c>
      <c r="D5113">
        <v>53.781199999999998</v>
      </c>
      <c r="E5113">
        <v>53.781199999999998</v>
      </c>
      <c r="F5113">
        <v>165800</v>
      </c>
      <c r="G5113">
        <v>37.267471999999998</v>
      </c>
      <c r="H5113" s="6">
        <f t="shared" si="166"/>
        <v>0.10087125500886171</v>
      </c>
      <c r="R5113" s="6">
        <f t="shared" si="167"/>
        <v>-8.71255008861706E-4</v>
      </c>
    </row>
    <row r="5114" spans="1:18" x14ac:dyDescent="0.25">
      <c r="A5114" s="1">
        <v>34855</v>
      </c>
      <c r="B5114">
        <v>53.546799</v>
      </c>
      <c r="C5114">
        <v>54.046799</v>
      </c>
      <c r="D5114">
        <v>53.5</v>
      </c>
      <c r="E5114">
        <v>53.875</v>
      </c>
      <c r="F5114">
        <v>257200</v>
      </c>
      <c r="G5114">
        <v>37.332470000000001</v>
      </c>
      <c r="H5114" s="6">
        <f t="shared" si="166"/>
        <v>9.3870763404550112E-2</v>
      </c>
      <c r="R5114" s="6">
        <f t="shared" si="167"/>
        <v>6.1292365954498974E-3</v>
      </c>
    </row>
    <row r="5115" spans="1:18" x14ac:dyDescent="0.25">
      <c r="A5115" s="1">
        <v>34852</v>
      </c>
      <c r="B5115">
        <v>53.281199999999998</v>
      </c>
      <c r="C5115">
        <v>53.921799</v>
      </c>
      <c r="D5115">
        <v>53.093699999999998</v>
      </c>
      <c r="E5115">
        <v>53.546799</v>
      </c>
      <c r="F5115">
        <v>112900</v>
      </c>
      <c r="G5115">
        <v>37.105043999999999</v>
      </c>
      <c r="H5115" s="6">
        <f t="shared" si="166"/>
        <v>9.5015146055269006E-2</v>
      </c>
      <c r="R5115" s="6">
        <f t="shared" si="167"/>
        <v>4.9848539447310061E-3</v>
      </c>
    </row>
    <row r="5116" spans="1:18" x14ac:dyDescent="0.25">
      <c r="A5116" s="1">
        <v>34851</v>
      </c>
      <c r="B5116">
        <v>53.406199999999998</v>
      </c>
      <c r="C5116">
        <v>53.906199999999998</v>
      </c>
      <c r="D5116">
        <v>53.25</v>
      </c>
      <c r="E5116">
        <v>53.5</v>
      </c>
      <c r="F5116">
        <v>810100</v>
      </c>
      <c r="G5116">
        <v>37.072614999999999</v>
      </c>
      <c r="H5116" s="6">
        <f t="shared" si="166"/>
        <v>9.8243649613715234E-2</v>
      </c>
      <c r="R5116" s="6">
        <f t="shared" si="167"/>
        <v>1.7563503862847696E-3</v>
      </c>
    </row>
    <row r="5117" spans="1:18" x14ac:dyDescent="0.25">
      <c r="A5117" s="1">
        <v>34850</v>
      </c>
      <c r="B5117">
        <v>52.453097999999997</v>
      </c>
      <c r="C5117">
        <v>53.640597999999997</v>
      </c>
      <c r="D5117">
        <v>52.453097999999997</v>
      </c>
      <c r="E5117">
        <v>53.640597999999997</v>
      </c>
      <c r="F5117">
        <v>564500</v>
      </c>
      <c r="G5117">
        <v>37.170042000000002</v>
      </c>
      <c r="H5117" s="6">
        <f t="shared" si="166"/>
        <v>7.736072710138113E-2</v>
      </c>
      <c r="R5117" s="6">
        <f t="shared" si="167"/>
        <v>2.2639272898618879E-2</v>
      </c>
    </row>
    <row r="5118" spans="1:18" x14ac:dyDescent="0.25">
      <c r="A5118" s="1">
        <v>34849</v>
      </c>
      <c r="B5118">
        <v>52.6875</v>
      </c>
      <c r="C5118">
        <v>52.828097999999997</v>
      </c>
      <c r="D5118">
        <v>52.375</v>
      </c>
      <c r="E5118">
        <v>52.546799</v>
      </c>
      <c r="F5118">
        <v>61500</v>
      </c>
      <c r="G5118">
        <v>36.412098</v>
      </c>
      <c r="H5118" s="6">
        <f t="shared" si="166"/>
        <v>0.10267048161328589</v>
      </c>
      <c r="R5118" s="6">
        <f t="shared" si="167"/>
        <v>-2.6704816132858832E-3</v>
      </c>
    </row>
    <row r="5119" spans="1:18" x14ac:dyDescent="0.25">
      <c r="A5119" s="1">
        <v>34845</v>
      </c>
      <c r="B5119">
        <v>52.968699999999998</v>
      </c>
      <c r="C5119">
        <v>52.984299</v>
      </c>
      <c r="D5119">
        <v>52.359299</v>
      </c>
      <c r="E5119">
        <v>52.5625</v>
      </c>
      <c r="F5119">
        <v>518600</v>
      </c>
      <c r="G5119">
        <v>36.422978000000001</v>
      </c>
      <c r="H5119" s="6">
        <f t="shared" si="166"/>
        <v>0.10766867980524344</v>
      </c>
      <c r="R5119" s="6">
        <f t="shared" si="167"/>
        <v>-7.6686798052434425E-3</v>
      </c>
    </row>
    <row r="5120" spans="1:18" x14ac:dyDescent="0.25">
      <c r="A5120" s="1">
        <v>34844</v>
      </c>
      <c r="B5120">
        <v>52.968699999999998</v>
      </c>
      <c r="C5120">
        <v>53.218699999999998</v>
      </c>
      <c r="D5120">
        <v>52.718699999999998</v>
      </c>
      <c r="E5120">
        <v>53.171799</v>
      </c>
      <c r="F5120">
        <v>379900</v>
      </c>
      <c r="G5120">
        <v>36.845188999999998</v>
      </c>
      <c r="H5120" s="6">
        <f t="shared" si="166"/>
        <v>9.6165678976452104E-2</v>
      </c>
      <c r="R5120" s="6">
        <f t="shared" si="167"/>
        <v>3.834321023547901E-3</v>
      </c>
    </row>
    <row r="5121" spans="1:18" x14ac:dyDescent="0.25">
      <c r="A5121" s="1">
        <v>34843</v>
      </c>
      <c r="B5121">
        <v>53.25</v>
      </c>
      <c r="C5121">
        <v>53.421799</v>
      </c>
      <c r="D5121">
        <v>52.796799</v>
      </c>
      <c r="E5121">
        <v>53.125</v>
      </c>
      <c r="F5121">
        <v>370800</v>
      </c>
      <c r="G5121">
        <v>36.812759999999997</v>
      </c>
      <c r="H5121" s="6">
        <f t="shared" si="166"/>
        <v>0.1023474178403756</v>
      </c>
      <c r="R5121" s="6">
        <f t="shared" si="167"/>
        <v>-2.3474178403755869E-3</v>
      </c>
    </row>
    <row r="5122" spans="1:18" x14ac:dyDescent="0.25">
      <c r="A5122" s="1">
        <v>34842</v>
      </c>
      <c r="B5122">
        <v>52.765597999999997</v>
      </c>
      <c r="C5122">
        <v>53.156199999999998</v>
      </c>
      <c r="D5122">
        <v>52.609299</v>
      </c>
      <c r="E5122">
        <v>53.156199999999998</v>
      </c>
      <c r="F5122">
        <v>136800</v>
      </c>
      <c r="G5122">
        <v>36.834381</v>
      </c>
      <c r="H5122" s="6">
        <f t="shared" si="166"/>
        <v>9.2597411669626095E-2</v>
      </c>
      <c r="R5122" s="6">
        <f t="shared" si="167"/>
        <v>7.4025883303739165E-3</v>
      </c>
    </row>
    <row r="5123" spans="1:18" x14ac:dyDescent="0.25">
      <c r="A5123" s="1">
        <v>34841</v>
      </c>
      <c r="B5123">
        <v>52.265597999999997</v>
      </c>
      <c r="C5123">
        <v>52.75</v>
      </c>
      <c r="D5123">
        <v>52.234299</v>
      </c>
      <c r="E5123">
        <v>52.671799</v>
      </c>
      <c r="F5123">
        <v>216000</v>
      </c>
      <c r="G5123">
        <v>36.498716000000002</v>
      </c>
      <c r="H5123" s="6">
        <f t="shared" ref="H5123:H5186" si="168">(B5123-E5123)/B5123+0.1</f>
        <v>9.2228138287062125E-2</v>
      </c>
      <c r="R5123" s="6">
        <f t="shared" si="167"/>
        <v>7.7718617129378855E-3</v>
      </c>
    </row>
    <row r="5124" spans="1:18" x14ac:dyDescent="0.25">
      <c r="A5124" s="1">
        <v>34838</v>
      </c>
      <c r="B5124">
        <v>51.984299</v>
      </c>
      <c r="C5124">
        <v>52.1875</v>
      </c>
      <c r="D5124">
        <v>51.906199999999998</v>
      </c>
      <c r="E5124">
        <v>52.093699999999998</v>
      </c>
      <c r="F5124">
        <v>363900</v>
      </c>
      <c r="G5124">
        <v>36.098125000000003</v>
      </c>
      <c r="H5124" s="6">
        <f t="shared" si="168"/>
        <v>9.7895499177549777E-2</v>
      </c>
      <c r="R5124" s="6">
        <f t="shared" ref="R5124:R5187" si="169">(E5124-B5124)/B5124</f>
        <v>2.104500822450223E-3</v>
      </c>
    </row>
    <row r="5125" spans="1:18" x14ac:dyDescent="0.25">
      <c r="A5125" s="1">
        <v>34837</v>
      </c>
      <c r="B5125">
        <v>52.734299</v>
      </c>
      <c r="C5125">
        <v>52.765597999999997</v>
      </c>
      <c r="D5125">
        <v>52.0625</v>
      </c>
      <c r="E5125">
        <v>52.0625</v>
      </c>
      <c r="F5125">
        <v>577800</v>
      </c>
      <c r="G5125">
        <v>36.076504999999997</v>
      </c>
      <c r="H5125" s="6">
        <f t="shared" si="168"/>
        <v>0.11273931791527181</v>
      </c>
      <c r="R5125" s="6">
        <f t="shared" si="169"/>
        <v>-1.2739317915271805E-2</v>
      </c>
    </row>
    <row r="5126" spans="1:18" x14ac:dyDescent="0.25">
      <c r="A5126" s="1">
        <v>34836</v>
      </c>
      <c r="B5126">
        <v>53.031199999999998</v>
      </c>
      <c r="C5126">
        <v>53.046799</v>
      </c>
      <c r="D5126">
        <v>52.781199999999998</v>
      </c>
      <c r="E5126">
        <v>52.828097999999997</v>
      </c>
      <c r="F5126">
        <v>189200</v>
      </c>
      <c r="G5126">
        <v>36.607022999999998</v>
      </c>
      <c r="H5126" s="6">
        <f t="shared" si="168"/>
        <v>0.10382985864924801</v>
      </c>
      <c r="R5126" s="6">
        <f t="shared" si="169"/>
        <v>-3.8298586492480132E-3</v>
      </c>
    </row>
    <row r="5127" spans="1:18" x14ac:dyDescent="0.25">
      <c r="A5127" s="1">
        <v>34835</v>
      </c>
      <c r="B5127">
        <v>52.984299</v>
      </c>
      <c r="C5127">
        <v>53.156199999999998</v>
      </c>
      <c r="D5127">
        <v>52.890597999999997</v>
      </c>
      <c r="E5127">
        <v>53.031199999999998</v>
      </c>
      <c r="F5127">
        <v>221600</v>
      </c>
      <c r="G5127">
        <v>36.747762000000002</v>
      </c>
      <c r="H5127" s="6">
        <f t="shared" si="168"/>
        <v>9.9114813239295704E-2</v>
      </c>
      <c r="R5127" s="6">
        <f t="shared" si="169"/>
        <v>8.8518676070430417E-4</v>
      </c>
    </row>
    <row r="5128" spans="1:18" x14ac:dyDescent="0.25">
      <c r="A5128" s="1">
        <v>34834</v>
      </c>
      <c r="B5128">
        <v>52.890597999999997</v>
      </c>
      <c r="C5128">
        <v>53</v>
      </c>
      <c r="D5128">
        <v>52.781199999999998</v>
      </c>
      <c r="E5128">
        <v>53</v>
      </c>
      <c r="F5128">
        <v>147200</v>
      </c>
      <c r="G5128">
        <v>36.726142000000003</v>
      </c>
      <c r="H5128" s="6">
        <f t="shared" si="168"/>
        <v>9.7931541632408803E-2</v>
      </c>
      <c r="R5128" s="6">
        <f t="shared" si="169"/>
        <v>2.0684583675912097E-3</v>
      </c>
    </row>
    <row r="5129" spans="1:18" x14ac:dyDescent="0.25">
      <c r="A5129" s="1">
        <v>34831</v>
      </c>
      <c r="B5129">
        <v>52.515597999999997</v>
      </c>
      <c r="C5129">
        <v>52.875</v>
      </c>
      <c r="D5129">
        <v>52.5</v>
      </c>
      <c r="E5129">
        <v>52.75</v>
      </c>
      <c r="F5129">
        <v>94600</v>
      </c>
      <c r="G5129">
        <v>36.552906</v>
      </c>
      <c r="H5129" s="6">
        <f t="shared" si="168"/>
        <v>9.5536526119344531E-2</v>
      </c>
      <c r="R5129" s="6">
        <f t="shared" si="169"/>
        <v>4.4634738806554747E-3</v>
      </c>
    </row>
    <row r="5130" spans="1:18" x14ac:dyDescent="0.25">
      <c r="A5130" s="1">
        <v>34830</v>
      </c>
      <c r="B5130">
        <v>52.656199999999998</v>
      </c>
      <c r="C5130">
        <v>52.718699999999998</v>
      </c>
      <c r="D5130">
        <v>52.484299</v>
      </c>
      <c r="E5130">
        <v>52.718699999999998</v>
      </c>
      <c r="F5130">
        <v>351700</v>
      </c>
      <c r="G5130">
        <v>36.531216999999998</v>
      </c>
      <c r="H5130" s="6">
        <f t="shared" si="168"/>
        <v>9.8813055252752774E-2</v>
      </c>
      <c r="R5130" s="6">
        <f t="shared" si="169"/>
        <v>1.1869447472472377E-3</v>
      </c>
    </row>
    <row r="5131" spans="1:18" x14ac:dyDescent="0.25">
      <c r="A5131" s="1">
        <v>34829</v>
      </c>
      <c r="B5131">
        <v>52.656199999999998</v>
      </c>
      <c r="C5131">
        <v>52.671799</v>
      </c>
      <c r="D5131">
        <v>52.328097999999997</v>
      </c>
      <c r="E5131">
        <v>52.578097999999997</v>
      </c>
      <c r="F5131">
        <v>330300</v>
      </c>
      <c r="G5131">
        <v>36.433787000000002</v>
      </c>
      <c r="H5131" s="6">
        <f t="shared" si="168"/>
        <v>0.10148324413839209</v>
      </c>
      <c r="R5131" s="6">
        <f t="shared" si="169"/>
        <v>-1.4832441383920835E-3</v>
      </c>
    </row>
    <row r="5132" spans="1:18" x14ac:dyDescent="0.25">
      <c r="A5132" s="1">
        <v>34828</v>
      </c>
      <c r="B5132">
        <v>52.781199999999998</v>
      </c>
      <c r="C5132">
        <v>52.843699999999998</v>
      </c>
      <c r="D5132">
        <v>52.4375</v>
      </c>
      <c r="E5132">
        <v>52.515597999999997</v>
      </c>
      <c r="F5132">
        <v>180600</v>
      </c>
      <c r="G5132">
        <v>36.390478000000002</v>
      </c>
      <c r="H5132" s="6">
        <f t="shared" si="168"/>
        <v>0.10503213265329325</v>
      </c>
      <c r="R5132" s="6">
        <f t="shared" si="169"/>
        <v>-5.0321326532932415E-3</v>
      </c>
    </row>
    <row r="5133" spans="1:18" x14ac:dyDescent="0.25">
      <c r="A5133" s="1">
        <v>34827</v>
      </c>
      <c r="B5133">
        <v>52.140597999999997</v>
      </c>
      <c r="C5133">
        <v>52.734299</v>
      </c>
      <c r="D5133">
        <v>52.093699999999998</v>
      </c>
      <c r="E5133">
        <v>52.5625</v>
      </c>
      <c r="F5133">
        <v>183100</v>
      </c>
      <c r="G5133">
        <v>36.422978000000001</v>
      </c>
      <c r="H5133" s="6">
        <f t="shared" si="168"/>
        <v>9.1908378189294981E-2</v>
      </c>
      <c r="R5133" s="6">
        <f t="shared" si="169"/>
        <v>8.0916218107050276E-3</v>
      </c>
    </row>
    <row r="5134" spans="1:18" x14ac:dyDescent="0.25">
      <c r="A5134" s="1">
        <v>34824</v>
      </c>
      <c r="B5134">
        <v>52.468699999999998</v>
      </c>
      <c r="C5134">
        <v>52.468699999999998</v>
      </c>
      <c r="D5134">
        <v>52.078097999999997</v>
      </c>
      <c r="E5134">
        <v>52.1875</v>
      </c>
      <c r="F5134">
        <v>314900</v>
      </c>
      <c r="G5134">
        <v>36.163122999999999</v>
      </c>
      <c r="H5134" s="6">
        <f t="shared" si="168"/>
        <v>0.10535938569089759</v>
      </c>
      <c r="R5134" s="6">
        <f t="shared" si="169"/>
        <v>-5.3593856908975895E-3</v>
      </c>
    </row>
    <row r="5135" spans="1:18" x14ac:dyDescent="0.25">
      <c r="A5135" s="1">
        <v>34823</v>
      </c>
      <c r="B5135">
        <v>52.343699999999998</v>
      </c>
      <c r="C5135">
        <v>52.6875</v>
      </c>
      <c r="D5135">
        <v>52.125</v>
      </c>
      <c r="E5135">
        <v>52.25</v>
      </c>
      <c r="F5135">
        <v>311400</v>
      </c>
      <c r="G5135">
        <v>36.206432</v>
      </c>
      <c r="H5135" s="6">
        <f t="shared" si="168"/>
        <v>0.1017900912621767</v>
      </c>
      <c r="R5135" s="6">
        <f t="shared" si="169"/>
        <v>-1.7900912621766963E-3</v>
      </c>
    </row>
    <row r="5136" spans="1:18" x14ac:dyDescent="0.25">
      <c r="A5136" s="1">
        <v>34822</v>
      </c>
      <c r="B5136">
        <v>51.734299</v>
      </c>
      <c r="C5136">
        <v>52.281199999999998</v>
      </c>
      <c r="D5136">
        <v>51.734299</v>
      </c>
      <c r="E5136">
        <v>52.281199999999998</v>
      </c>
      <c r="F5136">
        <v>724700</v>
      </c>
      <c r="G5136">
        <v>36.228053000000003</v>
      </c>
      <c r="H5136" s="6">
        <f t="shared" si="168"/>
        <v>8.94286573787344E-2</v>
      </c>
      <c r="R5136" s="6">
        <f t="shared" si="169"/>
        <v>1.0571342621265601E-2</v>
      </c>
    </row>
    <row r="5137" spans="1:18" x14ac:dyDescent="0.25">
      <c r="A5137" s="1">
        <v>34821</v>
      </c>
      <c r="B5137">
        <v>51.5</v>
      </c>
      <c r="C5137">
        <v>51.640597999999997</v>
      </c>
      <c r="D5137">
        <v>51.390597999999997</v>
      </c>
      <c r="E5137">
        <v>51.5625</v>
      </c>
      <c r="F5137">
        <v>228400</v>
      </c>
      <c r="G5137">
        <v>35.730032000000001</v>
      </c>
      <c r="H5137" s="6">
        <f t="shared" si="168"/>
        <v>9.8786407766990297E-2</v>
      </c>
      <c r="R5137" s="6">
        <f t="shared" si="169"/>
        <v>1.2135922330097086E-3</v>
      </c>
    </row>
    <row r="5138" spans="1:18" x14ac:dyDescent="0.25">
      <c r="A5138" s="1">
        <v>34820</v>
      </c>
      <c r="B5138">
        <v>51.546799</v>
      </c>
      <c r="C5138">
        <v>51.656199999999998</v>
      </c>
      <c r="D5138">
        <v>51.453097999999997</v>
      </c>
      <c r="E5138">
        <v>51.453097999999997</v>
      </c>
      <c r="F5138">
        <v>518700</v>
      </c>
      <c r="G5138">
        <v>35.654223000000002</v>
      </c>
      <c r="H5138" s="6">
        <f t="shared" si="168"/>
        <v>0.10181778503840759</v>
      </c>
      <c r="R5138" s="6">
        <f t="shared" si="169"/>
        <v>-1.8177850384075822E-3</v>
      </c>
    </row>
    <row r="5139" spans="1:18" x14ac:dyDescent="0.25">
      <c r="A5139" s="1">
        <v>34817</v>
      </c>
      <c r="B5139">
        <v>51.5</v>
      </c>
      <c r="C5139">
        <v>51.671799</v>
      </c>
      <c r="D5139">
        <v>51.171799</v>
      </c>
      <c r="E5139">
        <v>51.593699999999998</v>
      </c>
      <c r="F5139">
        <v>130800</v>
      </c>
      <c r="G5139">
        <v>35.751652</v>
      </c>
      <c r="H5139" s="6">
        <f t="shared" si="168"/>
        <v>9.8180582524271878E-2</v>
      </c>
      <c r="R5139" s="6">
        <f t="shared" si="169"/>
        <v>1.8194174757281232E-3</v>
      </c>
    </row>
    <row r="5140" spans="1:18" x14ac:dyDescent="0.25">
      <c r="A5140" s="1">
        <v>34816</v>
      </c>
      <c r="B5140">
        <v>51.3125</v>
      </c>
      <c r="C5140">
        <v>51.546799</v>
      </c>
      <c r="D5140">
        <v>51.281199999999998</v>
      </c>
      <c r="E5140">
        <v>51.515597999999997</v>
      </c>
      <c r="F5140">
        <v>502200</v>
      </c>
      <c r="G5140">
        <v>35.697532000000002</v>
      </c>
      <c r="H5140" s="6">
        <f t="shared" si="168"/>
        <v>9.6041939098660239E-2</v>
      </c>
      <c r="R5140" s="6">
        <f t="shared" si="169"/>
        <v>3.958060901339773E-3</v>
      </c>
    </row>
    <row r="5141" spans="1:18" x14ac:dyDescent="0.25">
      <c r="A5141" s="1">
        <v>34815</v>
      </c>
      <c r="B5141">
        <v>51.25</v>
      </c>
      <c r="C5141">
        <v>51.421799</v>
      </c>
      <c r="D5141">
        <v>51.125</v>
      </c>
      <c r="E5141">
        <v>51.390597999999997</v>
      </c>
      <c r="F5141">
        <v>204400</v>
      </c>
      <c r="G5141">
        <v>35.610912999999996</v>
      </c>
      <c r="H5141" s="6">
        <f t="shared" si="168"/>
        <v>9.7256624390243962E-2</v>
      </c>
      <c r="R5141" s="6">
        <f t="shared" si="169"/>
        <v>2.7433756097560414E-3</v>
      </c>
    </row>
    <row r="5142" spans="1:18" x14ac:dyDescent="0.25">
      <c r="A5142" s="1">
        <v>34814</v>
      </c>
      <c r="B5142">
        <v>51.406199999999998</v>
      </c>
      <c r="C5142">
        <v>51.484299</v>
      </c>
      <c r="D5142">
        <v>51.3125</v>
      </c>
      <c r="E5142">
        <v>51.343699999999998</v>
      </c>
      <c r="F5142">
        <v>293200</v>
      </c>
      <c r="G5142">
        <v>35.578415999999997</v>
      </c>
      <c r="H5142" s="6">
        <f t="shared" si="168"/>
        <v>0.10121580665367214</v>
      </c>
      <c r="R5142" s="6">
        <f t="shared" si="169"/>
        <v>-1.2158066536721252E-3</v>
      </c>
    </row>
    <row r="5143" spans="1:18" x14ac:dyDescent="0.25">
      <c r="A5143" s="1">
        <v>34813</v>
      </c>
      <c r="B5143">
        <v>50.859299</v>
      </c>
      <c r="C5143">
        <v>51.484299</v>
      </c>
      <c r="D5143">
        <v>50.859299</v>
      </c>
      <c r="E5143">
        <v>51.484299</v>
      </c>
      <c r="F5143">
        <v>169000</v>
      </c>
      <c r="G5143">
        <v>35.675843</v>
      </c>
      <c r="H5143" s="6">
        <f t="shared" si="168"/>
        <v>8.7711195154302077E-2</v>
      </c>
      <c r="R5143" s="6">
        <f t="shared" si="169"/>
        <v>1.2288804845697932E-2</v>
      </c>
    </row>
    <row r="5144" spans="1:18" x14ac:dyDescent="0.25">
      <c r="A5144" s="1">
        <v>34810</v>
      </c>
      <c r="B5144">
        <v>50.656199999999998</v>
      </c>
      <c r="C5144">
        <v>50.906199999999998</v>
      </c>
      <c r="D5144">
        <v>50.656199999999998</v>
      </c>
      <c r="E5144">
        <v>50.890597999999997</v>
      </c>
      <c r="F5144">
        <v>145000</v>
      </c>
      <c r="G5144">
        <v>35.26444</v>
      </c>
      <c r="H5144" s="6">
        <f t="shared" si="168"/>
        <v>9.5372767795452507E-2</v>
      </c>
      <c r="R5144" s="6">
        <f t="shared" si="169"/>
        <v>4.6272322045474946E-3</v>
      </c>
    </row>
    <row r="5145" spans="1:18" x14ac:dyDescent="0.25">
      <c r="A5145" s="1">
        <v>34809</v>
      </c>
      <c r="B5145">
        <v>50.703097999999997</v>
      </c>
      <c r="C5145">
        <v>50.781199999999998</v>
      </c>
      <c r="D5145">
        <v>50.4375</v>
      </c>
      <c r="E5145">
        <v>50.640597999999997</v>
      </c>
      <c r="F5145">
        <v>207900</v>
      </c>
      <c r="G5145">
        <v>35.091203999999998</v>
      </c>
      <c r="H5145" s="6">
        <f t="shared" si="168"/>
        <v>0.10123266629585435</v>
      </c>
      <c r="R5145" s="6">
        <f t="shared" si="169"/>
        <v>-1.2326662958543481E-3</v>
      </c>
    </row>
    <row r="5146" spans="1:18" x14ac:dyDescent="0.25">
      <c r="A5146" s="1">
        <v>34808</v>
      </c>
      <c r="B5146">
        <v>50.609299</v>
      </c>
      <c r="C5146">
        <v>50.718699999999998</v>
      </c>
      <c r="D5146">
        <v>50.296799</v>
      </c>
      <c r="E5146">
        <v>50.5625</v>
      </c>
      <c r="F5146">
        <v>223000</v>
      </c>
      <c r="G5146">
        <v>35.037086000000002</v>
      </c>
      <c r="H5146" s="6">
        <f t="shared" si="168"/>
        <v>0.10092471148434599</v>
      </c>
      <c r="R5146" s="6">
        <f t="shared" si="169"/>
        <v>-9.2471148434599012E-4</v>
      </c>
    </row>
    <row r="5147" spans="1:18" x14ac:dyDescent="0.25">
      <c r="A5147" s="1">
        <v>34807</v>
      </c>
      <c r="B5147">
        <v>50.828097999999997</v>
      </c>
      <c r="C5147">
        <v>50.828097999999997</v>
      </c>
      <c r="D5147">
        <v>50.484299</v>
      </c>
      <c r="E5147">
        <v>50.609299</v>
      </c>
      <c r="F5147">
        <v>329500</v>
      </c>
      <c r="G5147">
        <v>35.069515000000003</v>
      </c>
      <c r="H5147" s="6">
        <f t="shared" si="168"/>
        <v>0.10430468596326381</v>
      </c>
      <c r="R5147" s="6">
        <f t="shared" si="169"/>
        <v>-4.3046859632638055E-3</v>
      </c>
    </row>
    <row r="5148" spans="1:18" x14ac:dyDescent="0.25">
      <c r="A5148" s="1">
        <v>34806</v>
      </c>
      <c r="B5148">
        <v>51.265597999999997</v>
      </c>
      <c r="C5148">
        <v>51.3125</v>
      </c>
      <c r="D5148">
        <v>50.625</v>
      </c>
      <c r="E5148">
        <v>50.781199999999998</v>
      </c>
      <c r="F5148">
        <v>178900</v>
      </c>
      <c r="G5148">
        <v>35.188634</v>
      </c>
      <c r="H5148" s="6">
        <f t="shared" si="168"/>
        <v>0.10944879254115009</v>
      </c>
      <c r="R5148" s="6">
        <f t="shared" si="169"/>
        <v>-9.4487925411500875E-3</v>
      </c>
    </row>
    <row r="5149" spans="1:18" x14ac:dyDescent="0.25">
      <c r="A5149" s="1">
        <v>34802</v>
      </c>
      <c r="B5149">
        <v>50.890597999999997</v>
      </c>
      <c r="C5149">
        <v>51.093699999999998</v>
      </c>
      <c r="D5149">
        <v>50.859299</v>
      </c>
      <c r="E5149">
        <v>51.078097999999997</v>
      </c>
      <c r="F5149">
        <v>243400</v>
      </c>
      <c r="G5149">
        <v>35.394368</v>
      </c>
      <c r="H5149" s="6">
        <f t="shared" si="168"/>
        <v>9.6315625923672585E-2</v>
      </c>
      <c r="R5149" s="6">
        <f t="shared" si="169"/>
        <v>3.6843740763274195E-3</v>
      </c>
    </row>
    <row r="5150" spans="1:18" x14ac:dyDescent="0.25">
      <c r="A5150" s="1">
        <v>34801</v>
      </c>
      <c r="B5150">
        <v>50.703097999999997</v>
      </c>
      <c r="C5150">
        <v>50.796799</v>
      </c>
      <c r="D5150">
        <v>50.609299</v>
      </c>
      <c r="E5150">
        <v>50.796799</v>
      </c>
      <c r="F5150">
        <v>150900</v>
      </c>
      <c r="G5150">
        <v>35.199441999999998</v>
      </c>
      <c r="H5150" s="6">
        <f t="shared" si="168"/>
        <v>9.8151966966594381E-2</v>
      </c>
      <c r="R5150" s="6">
        <f t="shared" si="169"/>
        <v>1.8480330334056298E-3</v>
      </c>
    </row>
    <row r="5151" spans="1:18" x14ac:dyDescent="0.25">
      <c r="A5151" s="1">
        <v>34800</v>
      </c>
      <c r="B5151">
        <v>50.921799</v>
      </c>
      <c r="C5151">
        <v>50.9375</v>
      </c>
      <c r="D5151">
        <v>50.593699999999998</v>
      </c>
      <c r="E5151">
        <v>50.625</v>
      </c>
      <c r="F5151">
        <v>250300</v>
      </c>
      <c r="G5151">
        <v>35.080395000000003</v>
      </c>
      <c r="H5151" s="6">
        <f t="shared" si="168"/>
        <v>0.1058285254218925</v>
      </c>
      <c r="R5151" s="6">
        <f t="shared" si="169"/>
        <v>-5.8285254218924994E-3</v>
      </c>
    </row>
    <row r="5152" spans="1:18" x14ac:dyDescent="0.25">
      <c r="A5152" s="1">
        <v>34799</v>
      </c>
      <c r="B5152">
        <v>50.625</v>
      </c>
      <c r="C5152">
        <v>50.796799</v>
      </c>
      <c r="D5152">
        <v>50.593699999999998</v>
      </c>
      <c r="E5152">
        <v>50.796799</v>
      </c>
      <c r="F5152">
        <v>285400</v>
      </c>
      <c r="G5152">
        <v>35.199441999999998</v>
      </c>
      <c r="H5152" s="6">
        <f t="shared" si="168"/>
        <v>9.6606439506172842E-2</v>
      </c>
      <c r="R5152" s="6">
        <f t="shared" si="169"/>
        <v>3.3935604938271613E-3</v>
      </c>
    </row>
    <row r="5153" spans="1:18" x14ac:dyDescent="0.25">
      <c r="A5153" s="1">
        <v>34796</v>
      </c>
      <c r="B5153">
        <v>50.859299</v>
      </c>
      <c r="C5153">
        <v>50.859299</v>
      </c>
      <c r="D5153">
        <v>50.468699999999998</v>
      </c>
      <c r="E5153">
        <v>50.703097999999997</v>
      </c>
      <c r="F5153">
        <v>361400</v>
      </c>
      <c r="G5153">
        <v>35.134512999999998</v>
      </c>
      <c r="H5153" s="6">
        <f t="shared" si="168"/>
        <v>0.10307123776912465</v>
      </c>
      <c r="R5153" s="6">
        <f t="shared" si="169"/>
        <v>-3.0712377691246378E-3</v>
      </c>
    </row>
    <row r="5154" spans="1:18" x14ac:dyDescent="0.25">
      <c r="A5154" s="1">
        <v>34795</v>
      </c>
      <c r="B5154">
        <v>50.6875</v>
      </c>
      <c r="C5154">
        <v>50.796799</v>
      </c>
      <c r="D5154">
        <v>50.593699999999998</v>
      </c>
      <c r="E5154">
        <v>50.75</v>
      </c>
      <c r="F5154">
        <v>352500</v>
      </c>
      <c r="G5154">
        <v>35.167012999999997</v>
      </c>
      <c r="H5154" s="6">
        <f t="shared" si="168"/>
        <v>9.8766954377311963E-2</v>
      </c>
      <c r="R5154" s="6">
        <f t="shared" si="169"/>
        <v>1.2330456226880395E-3</v>
      </c>
    </row>
    <row r="5155" spans="1:18" x14ac:dyDescent="0.25">
      <c r="A5155" s="1">
        <v>34794</v>
      </c>
      <c r="B5155">
        <v>50.453097999999997</v>
      </c>
      <c r="C5155">
        <v>50.609299</v>
      </c>
      <c r="D5155">
        <v>50.421799</v>
      </c>
      <c r="E5155">
        <v>50.5625</v>
      </c>
      <c r="F5155">
        <v>107200</v>
      </c>
      <c r="G5155">
        <v>35.037086000000002</v>
      </c>
      <c r="H5155" s="6">
        <f t="shared" si="168"/>
        <v>9.7831609864670696E-2</v>
      </c>
      <c r="R5155" s="6">
        <f t="shared" si="169"/>
        <v>2.168390135329309E-3</v>
      </c>
    </row>
    <row r="5156" spans="1:18" x14ac:dyDescent="0.25">
      <c r="A5156" s="1">
        <v>34793</v>
      </c>
      <c r="B5156">
        <v>50.25</v>
      </c>
      <c r="C5156">
        <v>50.5625</v>
      </c>
      <c r="D5156">
        <v>50.25</v>
      </c>
      <c r="E5156">
        <v>50.5625</v>
      </c>
      <c r="F5156">
        <v>66900</v>
      </c>
      <c r="G5156">
        <v>35.037086000000002</v>
      </c>
      <c r="H5156" s="6">
        <f t="shared" si="168"/>
        <v>9.378109452736319E-2</v>
      </c>
      <c r="R5156" s="6">
        <f t="shared" si="169"/>
        <v>6.2189054726368162E-3</v>
      </c>
    </row>
    <row r="5157" spans="1:18" x14ac:dyDescent="0.25">
      <c r="A5157" s="1">
        <v>34792</v>
      </c>
      <c r="B5157">
        <v>50.093699999999998</v>
      </c>
      <c r="C5157">
        <v>50.234299</v>
      </c>
      <c r="D5157">
        <v>50.0625</v>
      </c>
      <c r="E5157">
        <v>50.234299</v>
      </c>
      <c r="F5157">
        <v>193300</v>
      </c>
      <c r="G5157">
        <v>34.809660000000001</v>
      </c>
      <c r="H5157" s="6">
        <f t="shared" si="168"/>
        <v>9.719327979366664E-2</v>
      </c>
      <c r="R5157" s="6">
        <f t="shared" si="169"/>
        <v>2.8067202063333653E-3</v>
      </c>
    </row>
    <row r="5158" spans="1:18" x14ac:dyDescent="0.25">
      <c r="A5158" s="1">
        <v>34789</v>
      </c>
      <c r="B5158">
        <v>49.921799</v>
      </c>
      <c r="C5158">
        <v>50.171799</v>
      </c>
      <c r="D5158">
        <v>49.546799</v>
      </c>
      <c r="E5158">
        <v>50.109299</v>
      </c>
      <c r="F5158">
        <v>541300</v>
      </c>
      <c r="G5158">
        <v>34.723042</v>
      </c>
      <c r="H5158" s="6">
        <f t="shared" si="168"/>
        <v>9.6244125737536032E-2</v>
      </c>
      <c r="R5158" s="6">
        <f t="shared" si="169"/>
        <v>3.7558742624639787E-3</v>
      </c>
    </row>
    <row r="5159" spans="1:18" x14ac:dyDescent="0.25">
      <c r="A5159" s="1">
        <v>34788</v>
      </c>
      <c r="B5159">
        <v>50.515597999999997</v>
      </c>
      <c r="C5159">
        <v>50.515597999999997</v>
      </c>
      <c r="D5159">
        <v>50.109299</v>
      </c>
      <c r="E5159">
        <v>50.3125</v>
      </c>
      <c r="F5159">
        <v>298400</v>
      </c>
      <c r="G5159">
        <v>34.863849000000002</v>
      </c>
      <c r="H5159" s="6">
        <f t="shared" si="168"/>
        <v>0.10402050075701365</v>
      </c>
      <c r="R5159" s="6">
        <f t="shared" si="169"/>
        <v>-4.0205007570136477E-3</v>
      </c>
    </row>
    <row r="5160" spans="1:18" x14ac:dyDescent="0.25">
      <c r="A5160" s="1">
        <v>34787</v>
      </c>
      <c r="B5160">
        <v>50.375</v>
      </c>
      <c r="C5160">
        <v>50.890597999999997</v>
      </c>
      <c r="D5160">
        <v>50.125</v>
      </c>
      <c r="E5160">
        <v>50.406199999999998</v>
      </c>
      <c r="F5160">
        <v>246100</v>
      </c>
      <c r="G5160">
        <v>34.928778999999999</v>
      </c>
      <c r="H5160" s="6">
        <f t="shared" si="168"/>
        <v>9.938064516129036E-2</v>
      </c>
      <c r="R5160" s="6">
        <f t="shared" si="169"/>
        <v>6.1935483870964451E-4</v>
      </c>
    </row>
    <row r="5161" spans="1:18" x14ac:dyDescent="0.25">
      <c r="A5161" s="1">
        <v>34786</v>
      </c>
      <c r="B5161">
        <v>50.296799</v>
      </c>
      <c r="C5161">
        <v>50.421799</v>
      </c>
      <c r="D5161">
        <v>50.234299</v>
      </c>
      <c r="E5161">
        <v>50.421799</v>
      </c>
      <c r="F5161">
        <v>121900</v>
      </c>
      <c r="G5161">
        <v>34.939588000000001</v>
      </c>
      <c r="H5161" s="6">
        <f t="shared" si="168"/>
        <v>9.7514752380166381E-2</v>
      </c>
      <c r="R5161" s="6">
        <f t="shared" si="169"/>
        <v>2.4852476198336201E-3</v>
      </c>
    </row>
    <row r="5162" spans="1:18" x14ac:dyDescent="0.25">
      <c r="A5162" s="1">
        <v>34785</v>
      </c>
      <c r="B5162">
        <v>50.296799</v>
      </c>
      <c r="C5162">
        <v>50.421799</v>
      </c>
      <c r="D5162">
        <v>50.171799</v>
      </c>
      <c r="E5162">
        <v>50.421799</v>
      </c>
      <c r="F5162">
        <v>132100</v>
      </c>
      <c r="G5162">
        <v>34.939588000000001</v>
      </c>
      <c r="H5162" s="6">
        <f t="shared" si="168"/>
        <v>9.7514752380166381E-2</v>
      </c>
      <c r="R5162" s="6">
        <f t="shared" si="169"/>
        <v>2.4852476198336201E-3</v>
      </c>
    </row>
    <row r="5163" spans="1:18" x14ac:dyDescent="0.25">
      <c r="A5163" s="1">
        <v>34782</v>
      </c>
      <c r="B5163">
        <v>49.671799</v>
      </c>
      <c r="C5163">
        <v>50.218699999999998</v>
      </c>
      <c r="D5163">
        <v>49.671799</v>
      </c>
      <c r="E5163">
        <v>50.218699999999998</v>
      </c>
      <c r="F5163">
        <v>134000</v>
      </c>
      <c r="G5163">
        <v>34.798850999999999</v>
      </c>
      <c r="H5163" s="6">
        <f t="shared" si="168"/>
        <v>8.8989708224580355E-2</v>
      </c>
      <c r="R5163" s="6">
        <f t="shared" si="169"/>
        <v>1.1010291775419656E-2</v>
      </c>
    </row>
    <row r="5164" spans="1:18" x14ac:dyDescent="0.25">
      <c r="A5164" s="1">
        <v>34781</v>
      </c>
      <c r="B5164">
        <v>49.421799</v>
      </c>
      <c r="C5164">
        <v>49.656199999999998</v>
      </c>
      <c r="D5164">
        <v>49.359299</v>
      </c>
      <c r="E5164">
        <v>49.515597999999997</v>
      </c>
      <c r="F5164">
        <v>220500</v>
      </c>
      <c r="G5164">
        <v>34.311639999999997</v>
      </c>
      <c r="H5164" s="6">
        <f t="shared" si="168"/>
        <v>9.8102072326424275E-2</v>
      </c>
      <c r="R5164" s="6">
        <f t="shared" si="169"/>
        <v>1.8979276735757247E-3</v>
      </c>
    </row>
    <row r="5165" spans="1:18" x14ac:dyDescent="0.25">
      <c r="A5165" s="1">
        <v>34780</v>
      </c>
      <c r="B5165">
        <v>49.531199999999998</v>
      </c>
      <c r="C5165">
        <v>49.531199999999998</v>
      </c>
      <c r="D5165">
        <v>49.328097999999997</v>
      </c>
      <c r="E5165">
        <v>49.484299</v>
      </c>
      <c r="F5165">
        <v>74900</v>
      </c>
      <c r="G5165">
        <v>34.289951000000002</v>
      </c>
      <c r="H5165" s="6">
        <f t="shared" si="168"/>
        <v>0.10094689811674255</v>
      </c>
      <c r="R5165" s="6">
        <f t="shared" si="169"/>
        <v>-9.4689811674254418E-4</v>
      </c>
    </row>
    <row r="5166" spans="1:18" x14ac:dyDescent="0.25">
      <c r="A5166" s="1">
        <v>34779</v>
      </c>
      <c r="B5166">
        <v>49.5625</v>
      </c>
      <c r="C5166">
        <v>49.875</v>
      </c>
      <c r="D5166">
        <v>49.359299</v>
      </c>
      <c r="E5166">
        <v>49.4375</v>
      </c>
      <c r="F5166">
        <v>104400</v>
      </c>
      <c r="G5166">
        <v>34.257522000000002</v>
      </c>
      <c r="H5166" s="6">
        <f t="shared" si="168"/>
        <v>0.10252206809583859</v>
      </c>
      <c r="R5166" s="6">
        <f t="shared" si="169"/>
        <v>-2.5220680958385876E-3</v>
      </c>
    </row>
    <row r="5167" spans="1:18" x14ac:dyDescent="0.25">
      <c r="A5167" s="1">
        <v>34778</v>
      </c>
      <c r="B5167">
        <v>49.625</v>
      </c>
      <c r="C5167">
        <v>49.625</v>
      </c>
      <c r="D5167">
        <v>49.468699999999998</v>
      </c>
      <c r="E5167">
        <v>49.5625</v>
      </c>
      <c r="F5167">
        <v>91700</v>
      </c>
      <c r="G5167">
        <v>34.344140000000003</v>
      </c>
      <c r="H5167" s="6">
        <f t="shared" si="168"/>
        <v>0.10125944584382872</v>
      </c>
      <c r="R5167" s="6">
        <f t="shared" si="169"/>
        <v>-1.2594458438287153E-3</v>
      </c>
    </row>
    <row r="5168" spans="1:18" x14ac:dyDescent="0.25">
      <c r="A5168" s="1">
        <v>34775</v>
      </c>
      <c r="B5168">
        <v>49.4375</v>
      </c>
      <c r="C5168">
        <v>49.625</v>
      </c>
      <c r="D5168">
        <v>49.406199999999998</v>
      </c>
      <c r="E5168">
        <v>49.5625</v>
      </c>
      <c r="F5168">
        <v>89900</v>
      </c>
      <c r="G5168">
        <v>34.344140000000003</v>
      </c>
      <c r="H5168" s="6">
        <f t="shared" si="168"/>
        <v>9.7471554993678891E-2</v>
      </c>
      <c r="R5168" s="6">
        <f t="shared" si="169"/>
        <v>2.5284450063211127E-3</v>
      </c>
    </row>
    <row r="5169" spans="1:18" x14ac:dyDescent="0.25">
      <c r="A5169" s="1">
        <v>34774</v>
      </c>
      <c r="B5169">
        <v>49.4375</v>
      </c>
      <c r="C5169">
        <v>49.8125</v>
      </c>
      <c r="D5169">
        <v>49.4375</v>
      </c>
      <c r="E5169">
        <v>49.781199999999998</v>
      </c>
      <c r="F5169">
        <v>20400</v>
      </c>
      <c r="G5169">
        <v>34.309980000000003</v>
      </c>
      <c r="H5169" s="6">
        <f t="shared" si="168"/>
        <v>9.3047787610619506E-2</v>
      </c>
      <c r="R5169" s="6">
        <f t="shared" si="169"/>
        <v>6.9522123893804976E-3</v>
      </c>
    </row>
    <row r="5170" spans="1:18" x14ac:dyDescent="0.25">
      <c r="A5170" s="1">
        <v>34773</v>
      </c>
      <c r="B5170">
        <v>49.5</v>
      </c>
      <c r="C5170">
        <v>49.578097999999997</v>
      </c>
      <c r="D5170">
        <v>49.296799</v>
      </c>
      <c r="E5170">
        <v>49.484299</v>
      </c>
      <c r="F5170">
        <v>278500</v>
      </c>
      <c r="G5170">
        <v>34.105350999999999</v>
      </c>
      <c r="H5170" s="6">
        <f t="shared" si="168"/>
        <v>0.10031719191919193</v>
      </c>
      <c r="R5170" s="6">
        <f t="shared" si="169"/>
        <v>-3.1719191919191847E-4</v>
      </c>
    </row>
    <row r="5171" spans="1:18" x14ac:dyDescent="0.25">
      <c r="A5171" s="1">
        <v>34772</v>
      </c>
      <c r="B5171">
        <v>49.359299</v>
      </c>
      <c r="C5171">
        <v>49.640597999999997</v>
      </c>
      <c r="D5171">
        <v>49.359299</v>
      </c>
      <c r="E5171">
        <v>49.578097999999997</v>
      </c>
      <c r="F5171">
        <v>223300</v>
      </c>
      <c r="G5171">
        <v>34.169998999999997</v>
      </c>
      <c r="H5171" s="6">
        <f t="shared" si="168"/>
        <v>9.5567218245948007E-2</v>
      </c>
      <c r="R5171" s="6">
        <f t="shared" si="169"/>
        <v>4.432781754051999E-3</v>
      </c>
    </row>
    <row r="5172" spans="1:18" x14ac:dyDescent="0.25">
      <c r="A5172" s="1">
        <v>34771</v>
      </c>
      <c r="B5172">
        <v>49.234299</v>
      </c>
      <c r="C5172">
        <v>49.390597999999997</v>
      </c>
      <c r="D5172">
        <v>49.171799</v>
      </c>
      <c r="E5172">
        <v>49.218699999999998</v>
      </c>
      <c r="F5172">
        <v>261300</v>
      </c>
      <c r="G5172">
        <v>33.922296000000003</v>
      </c>
      <c r="H5172" s="6">
        <f t="shared" si="168"/>
        <v>0.10031683197114276</v>
      </c>
      <c r="R5172" s="6">
        <f t="shared" si="169"/>
        <v>-3.1683197114275346E-4</v>
      </c>
    </row>
    <row r="5173" spans="1:18" x14ac:dyDescent="0.25">
      <c r="A5173" s="1">
        <v>34768</v>
      </c>
      <c r="B5173">
        <v>48.593699999999998</v>
      </c>
      <c r="C5173">
        <v>49.390597999999997</v>
      </c>
      <c r="D5173">
        <v>48.531199999999998</v>
      </c>
      <c r="E5173">
        <v>49.265597999999997</v>
      </c>
      <c r="F5173">
        <v>192100</v>
      </c>
      <c r="G5173">
        <v>33.954619000000001</v>
      </c>
      <c r="H5173" s="6">
        <f t="shared" si="168"/>
        <v>8.617314590162925E-2</v>
      </c>
      <c r="R5173" s="6">
        <f t="shared" si="169"/>
        <v>1.3826854098370752E-2</v>
      </c>
    </row>
    <row r="5174" spans="1:18" x14ac:dyDescent="0.25">
      <c r="A5174" s="1">
        <v>34767</v>
      </c>
      <c r="B5174">
        <v>48.546799</v>
      </c>
      <c r="C5174">
        <v>48.593699999999998</v>
      </c>
      <c r="D5174">
        <v>48.421799</v>
      </c>
      <c r="E5174">
        <v>48.546799</v>
      </c>
      <c r="F5174">
        <v>63500</v>
      </c>
      <c r="G5174">
        <v>33.459211000000003</v>
      </c>
      <c r="H5174" s="6">
        <f t="shared" si="168"/>
        <v>0.1</v>
      </c>
      <c r="R5174" s="6">
        <f t="shared" si="169"/>
        <v>0</v>
      </c>
    </row>
    <row r="5175" spans="1:18" x14ac:dyDescent="0.25">
      <c r="A5175" s="1">
        <v>34766</v>
      </c>
      <c r="B5175">
        <v>48.515597999999997</v>
      </c>
      <c r="C5175">
        <v>48.625</v>
      </c>
      <c r="D5175">
        <v>48.343699999999998</v>
      </c>
      <c r="E5175">
        <v>48.5625</v>
      </c>
      <c r="F5175">
        <v>155900</v>
      </c>
      <c r="G5175">
        <v>33.470033000000001</v>
      </c>
      <c r="H5175" s="6">
        <f t="shared" si="168"/>
        <v>9.9033259365369414E-2</v>
      </c>
      <c r="R5175" s="6">
        <f t="shared" si="169"/>
        <v>9.6674063463059634E-4</v>
      </c>
    </row>
    <row r="5176" spans="1:18" x14ac:dyDescent="0.25">
      <c r="A5176" s="1">
        <v>34765</v>
      </c>
      <c r="B5176">
        <v>48.640597999999997</v>
      </c>
      <c r="C5176">
        <v>48.75</v>
      </c>
      <c r="D5176">
        <v>48.218699999999998</v>
      </c>
      <c r="E5176">
        <v>48.4375</v>
      </c>
      <c r="F5176">
        <v>180900</v>
      </c>
      <c r="G5176">
        <v>33.383881000000002</v>
      </c>
      <c r="H5176" s="6">
        <f t="shared" si="168"/>
        <v>0.10417548320437996</v>
      </c>
      <c r="R5176" s="6">
        <f t="shared" si="169"/>
        <v>-4.1754832043799529E-3</v>
      </c>
    </row>
    <row r="5177" spans="1:18" x14ac:dyDescent="0.25">
      <c r="A5177" s="1">
        <v>34764</v>
      </c>
      <c r="B5177">
        <v>48.453097999999997</v>
      </c>
      <c r="C5177">
        <v>48.8125</v>
      </c>
      <c r="D5177">
        <v>48.390597999999997</v>
      </c>
      <c r="E5177">
        <v>48.8125</v>
      </c>
      <c r="F5177">
        <v>85700</v>
      </c>
      <c r="G5177">
        <v>33.642336</v>
      </c>
      <c r="H5177" s="6">
        <f t="shared" si="168"/>
        <v>9.2582476356826496E-2</v>
      </c>
      <c r="R5177" s="6">
        <f t="shared" si="169"/>
        <v>7.4175236431735054E-3</v>
      </c>
    </row>
    <row r="5178" spans="1:18" x14ac:dyDescent="0.25">
      <c r="A5178" s="1">
        <v>34761</v>
      </c>
      <c r="B5178">
        <v>48.609299</v>
      </c>
      <c r="C5178">
        <v>48.781199999999998</v>
      </c>
      <c r="D5178">
        <v>48.484299</v>
      </c>
      <c r="E5178">
        <v>48.781199999999998</v>
      </c>
      <c r="F5178">
        <v>290000</v>
      </c>
      <c r="G5178">
        <v>33.620764000000001</v>
      </c>
      <c r="H5178" s="6">
        <f t="shared" si="168"/>
        <v>9.6463619028943459E-2</v>
      </c>
      <c r="R5178" s="6">
        <f t="shared" si="169"/>
        <v>3.5363809710565524E-3</v>
      </c>
    </row>
    <row r="5179" spans="1:18" x14ac:dyDescent="0.25">
      <c r="A5179" s="1">
        <v>34760</v>
      </c>
      <c r="B5179">
        <v>48.6875</v>
      </c>
      <c r="C5179">
        <v>48.765597999999997</v>
      </c>
      <c r="D5179">
        <v>48.546799</v>
      </c>
      <c r="E5179">
        <v>48.765597999999997</v>
      </c>
      <c r="F5179">
        <v>488600</v>
      </c>
      <c r="G5179">
        <v>33.610011</v>
      </c>
      <c r="H5179" s="6">
        <f t="shared" si="168"/>
        <v>9.83959332477536E-2</v>
      </c>
      <c r="R5179" s="6">
        <f t="shared" si="169"/>
        <v>1.6040667522464105E-3</v>
      </c>
    </row>
    <row r="5180" spans="1:18" x14ac:dyDescent="0.25">
      <c r="A5180" s="1">
        <v>34759</v>
      </c>
      <c r="B5180">
        <v>48.968699999999998</v>
      </c>
      <c r="C5180">
        <v>49.031199999999998</v>
      </c>
      <c r="D5180">
        <v>48.656199999999998</v>
      </c>
      <c r="E5180">
        <v>48.703097999999997</v>
      </c>
      <c r="F5180">
        <v>242600</v>
      </c>
      <c r="G5180">
        <v>33.566935000000001</v>
      </c>
      <c r="H5180" s="6">
        <f t="shared" si="168"/>
        <v>0.10542391364279635</v>
      </c>
      <c r="R5180" s="6">
        <f t="shared" si="169"/>
        <v>-5.423913642796342E-3</v>
      </c>
    </row>
    <row r="5181" spans="1:18" x14ac:dyDescent="0.25">
      <c r="A5181" s="1">
        <v>34758</v>
      </c>
      <c r="B5181">
        <v>48.5625</v>
      </c>
      <c r="C5181">
        <v>49.015597999999997</v>
      </c>
      <c r="D5181">
        <v>48.5625</v>
      </c>
      <c r="E5181">
        <v>49.015597999999997</v>
      </c>
      <c r="F5181">
        <v>493500</v>
      </c>
      <c r="G5181">
        <v>33.782314999999997</v>
      </c>
      <c r="H5181" s="6">
        <f t="shared" si="168"/>
        <v>9.0669796653796722E-2</v>
      </c>
      <c r="R5181" s="6">
        <f t="shared" si="169"/>
        <v>9.330203346203287E-3</v>
      </c>
    </row>
    <row r="5182" spans="1:18" x14ac:dyDescent="0.25">
      <c r="A5182" s="1">
        <v>34757</v>
      </c>
      <c r="B5182">
        <v>48.859299</v>
      </c>
      <c r="C5182">
        <v>49</v>
      </c>
      <c r="D5182">
        <v>48.531199999999998</v>
      </c>
      <c r="E5182">
        <v>48.609299</v>
      </c>
      <c r="F5182">
        <v>280900</v>
      </c>
      <c r="G5182">
        <v>33.502287000000003</v>
      </c>
      <c r="H5182" s="6">
        <f t="shared" si="168"/>
        <v>0.1051167332548099</v>
      </c>
      <c r="R5182" s="6">
        <f t="shared" si="169"/>
        <v>-5.1167332548098981E-3</v>
      </c>
    </row>
    <row r="5183" spans="1:18" x14ac:dyDescent="0.25">
      <c r="A5183" s="1">
        <v>34754</v>
      </c>
      <c r="B5183">
        <v>48.9375</v>
      </c>
      <c r="C5183">
        <v>49.015597999999997</v>
      </c>
      <c r="D5183">
        <v>48.8125</v>
      </c>
      <c r="E5183">
        <v>49</v>
      </c>
      <c r="F5183">
        <v>307600</v>
      </c>
      <c r="G5183">
        <v>33.771563999999998</v>
      </c>
      <c r="H5183" s="6">
        <f t="shared" si="168"/>
        <v>9.8722860791826308E-2</v>
      </c>
      <c r="R5183" s="6">
        <f t="shared" si="169"/>
        <v>1.277139208173691E-3</v>
      </c>
    </row>
    <row r="5184" spans="1:18" x14ac:dyDescent="0.25">
      <c r="A5184" s="1">
        <v>34753</v>
      </c>
      <c r="B5184">
        <v>48.984299</v>
      </c>
      <c r="C5184">
        <v>49.156199999999998</v>
      </c>
      <c r="D5184">
        <v>48.859299</v>
      </c>
      <c r="E5184">
        <v>48.875</v>
      </c>
      <c r="F5184">
        <v>402800</v>
      </c>
      <c r="G5184">
        <v>33.685411999999999</v>
      </c>
      <c r="H5184" s="6">
        <f t="shared" si="168"/>
        <v>0.10223130681118862</v>
      </c>
      <c r="R5184" s="6">
        <f t="shared" si="169"/>
        <v>-2.2313068111886225E-3</v>
      </c>
    </row>
    <row r="5185" spans="1:18" x14ac:dyDescent="0.25">
      <c r="A5185" s="1">
        <v>34752</v>
      </c>
      <c r="B5185">
        <v>48.484299</v>
      </c>
      <c r="C5185">
        <v>48.796799</v>
      </c>
      <c r="D5185">
        <v>48.453097999999997</v>
      </c>
      <c r="E5185">
        <v>48.796799</v>
      </c>
      <c r="F5185">
        <v>386400</v>
      </c>
      <c r="G5185">
        <v>33.631515</v>
      </c>
      <c r="H5185" s="6">
        <f t="shared" si="168"/>
        <v>9.3554614453639939E-2</v>
      </c>
      <c r="R5185" s="6">
        <f t="shared" si="169"/>
        <v>6.4453855463600697E-3</v>
      </c>
    </row>
    <row r="5186" spans="1:18" x14ac:dyDescent="0.25">
      <c r="A5186" s="1">
        <v>34751</v>
      </c>
      <c r="B5186">
        <v>48.453097999999997</v>
      </c>
      <c r="C5186">
        <v>48.531199999999998</v>
      </c>
      <c r="D5186">
        <v>48.421799</v>
      </c>
      <c r="E5186">
        <v>48.4375</v>
      </c>
      <c r="F5186">
        <v>168000</v>
      </c>
      <c r="G5186">
        <v>33.383881000000002</v>
      </c>
      <c r="H5186" s="6">
        <f t="shared" si="168"/>
        <v>0.10032191956023116</v>
      </c>
      <c r="R5186" s="6">
        <f t="shared" si="169"/>
        <v>-3.2191956023115622E-4</v>
      </c>
    </row>
    <row r="5187" spans="1:18" x14ac:dyDescent="0.25">
      <c r="A5187" s="1">
        <v>34747</v>
      </c>
      <c r="B5187">
        <v>48.593699999999998</v>
      </c>
      <c r="C5187">
        <v>48.625</v>
      </c>
      <c r="D5187">
        <v>48.4375</v>
      </c>
      <c r="E5187">
        <v>48.453097999999997</v>
      </c>
      <c r="F5187">
        <v>49100</v>
      </c>
      <c r="G5187">
        <v>33.394630999999997</v>
      </c>
      <c r="H5187" s="6">
        <f t="shared" ref="H5187:H5250" si="170">(B5187-E5187)/B5187+0.1</f>
        <v>0.10289342034049684</v>
      </c>
      <c r="R5187" s="6">
        <f t="shared" si="169"/>
        <v>-2.8934203404968389E-3</v>
      </c>
    </row>
    <row r="5188" spans="1:18" x14ac:dyDescent="0.25">
      <c r="A5188" s="1">
        <v>34746</v>
      </c>
      <c r="B5188">
        <v>48.640597999999997</v>
      </c>
      <c r="C5188">
        <v>48.6875</v>
      </c>
      <c r="D5188">
        <v>48.5</v>
      </c>
      <c r="E5188">
        <v>48.640597999999997</v>
      </c>
      <c r="F5188">
        <v>99300</v>
      </c>
      <c r="G5188">
        <v>33.523859000000002</v>
      </c>
      <c r="H5188" s="6">
        <f t="shared" si="170"/>
        <v>0.1</v>
      </c>
      <c r="R5188" s="6">
        <f t="shared" ref="R5188:R5251" si="171">(E5188-B5188)/B5188</f>
        <v>0</v>
      </c>
    </row>
    <row r="5189" spans="1:18" x14ac:dyDescent="0.25">
      <c r="A5189" s="1">
        <v>34745</v>
      </c>
      <c r="B5189">
        <v>48.4375</v>
      </c>
      <c r="C5189">
        <v>48.765597999999997</v>
      </c>
      <c r="D5189">
        <v>48.390597999999997</v>
      </c>
      <c r="E5189">
        <v>48.703097999999997</v>
      </c>
      <c r="F5189">
        <v>431500</v>
      </c>
      <c r="G5189">
        <v>33.566935000000001</v>
      </c>
      <c r="H5189" s="6">
        <f t="shared" si="170"/>
        <v>9.4516686451612972E-2</v>
      </c>
      <c r="R5189" s="6">
        <f t="shared" si="171"/>
        <v>5.4833135483870372E-3</v>
      </c>
    </row>
    <row r="5190" spans="1:18" x14ac:dyDescent="0.25">
      <c r="A5190" s="1">
        <v>34744</v>
      </c>
      <c r="B5190">
        <v>48.531199999999998</v>
      </c>
      <c r="C5190">
        <v>48.531199999999998</v>
      </c>
      <c r="D5190">
        <v>48.25</v>
      </c>
      <c r="E5190">
        <v>48.4375</v>
      </c>
      <c r="F5190">
        <v>170200</v>
      </c>
      <c r="G5190">
        <v>33.383881000000002</v>
      </c>
      <c r="H5190" s="6">
        <f t="shared" si="170"/>
        <v>0.1019307167348015</v>
      </c>
      <c r="R5190" s="6">
        <f t="shared" si="171"/>
        <v>-1.9307167348014955E-3</v>
      </c>
    </row>
    <row r="5191" spans="1:18" x14ac:dyDescent="0.25">
      <c r="A5191" s="1">
        <v>34743</v>
      </c>
      <c r="B5191">
        <v>48.328097999999997</v>
      </c>
      <c r="C5191">
        <v>48.468699999999998</v>
      </c>
      <c r="D5191">
        <v>48.328097999999997</v>
      </c>
      <c r="E5191">
        <v>48.375</v>
      </c>
      <c r="F5191">
        <v>79700</v>
      </c>
      <c r="G5191">
        <v>33.340805000000003</v>
      </c>
      <c r="H5191" s="6">
        <f t="shared" si="170"/>
        <v>9.9029508672159983E-2</v>
      </c>
      <c r="R5191" s="6">
        <f t="shared" si="171"/>
        <v>9.7049132784002572E-4</v>
      </c>
    </row>
    <row r="5192" spans="1:18" x14ac:dyDescent="0.25">
      <c r="A5192" s="1">
        <v>34740</v>
      </c>
      <c r="B5192">
        <v>48.234299</v>
      </c>
      <c r="C5192">
        <v>48.359299</v>
      </c>
      <c r="D5192">
        <v>48.093699999999998</v>
      </c>
      <c r="E5192">
        <v>48.359299</v>
      </c>
      <c r="F5192">
        <v>148300</v>
      </c>
      <c r="G5192">
        <v>33.329982999999999</v>
      </c>
      <c r="H5192" s="6">
        <f t="shared" si="170"/>
        <v>9.7408483121108488E-2</v>
      </c>
      <c r="R5192" s="6">
        <f t="shared" si="171"/>
        <v>2.5915168788915124E-3</v>
      </c>
    </row>
    <row r="5193" spans="1:18" x14ac:dyDescent="0.25">
      <c r="A5193" s="1">
        <v>34739</v>
      </c>
      <c r="B5193">
        <v>48.218699999999998</v>
      </c>
      <c r="C5193">
        <v>48.296799</v>
      </c>
      <c r="D5193">
        <v>48.125</v>
      </c>
      <c r="E5193">
        <v>48.296799</v>
      </c>
      <c r="F5193">
        <v>390700</v>
      </c>
      <c r="G5193">
        <v>33.286906999999999</v>
      </c>
      <c r="H5193" s="6">
        <f t="shared" si="170"/>
        <v>9.8380317179849283E-2</v>
      </c>
      <c r="R5193" s="6">
        <f t="shared" si="171"/>
        <v>1.6196828201507237E-3</v>
      </c>
    </row>
    <row r="5194" spans="1:18" x14ac:dyDescent="0.25">
      <c r="A5194" s="1">
        <v>34738</v>
      </c>
      <c r="B5194">
        <v>48.234299</v>
      </c>
      <c r="C5194">
        <v>48.468699999999998</v>
      </c>
      <c r="D5194">
        <v>48.203097999999997</v>
      </c>
      <c r="E5194">
        <v>48.296799</v>
      </c>
      <c r="F5194">
        <v>521500</v>
      </c>
      <c r="G5194">
        <v>33.286906999999999</v>
      </c>
      <c r="H5194" s="6">
        <f t="shared" si="170"/>
        <v>9.8704241560554254E-2</v>
      </c>
      <c r="R5194" s="6">
        <f t="shared" si="171"/>
        <v>1.2957584394457562E-3</v>
      </c>
    </row>
    <row r="5195" spans="1:18" x14ac:dyDescent="0.25">
      <c r="A5195" s="1">
        <v>34737</v>
      </c>
      <c r="B5195">
        <v>48.3125</v>
      </c>
      <c r="C5195">
        <v>48.3125</v>
      </c>
      <c r="D5195">
        <v>48.140597999999997</v>
      </c>
      <c r="E5195">
        <v>48.296799</v>
      </c>
      <c r="F5195">
        <v>702900</v>
      </c>
      <c r="G5195">
        <v>33.286906999999999</v>
      </c>
      <c r="H5195" s="6">
        <f t="shared" si="170"/>
        <v>0.10032498835705046</v>
      </c>
      <c r="R5195" s="6">
        <f t="shared" si="171"/>
        <v>-3.2498835705045204E-4</v>
      </c>
    </row>
    <row r="5196" spans="1:18" x14ac:dyDescent="0.25">
      <c r="A5196" s="1">
        <v>34736</v>
      </c>
      <c r="B5196">
        <v>48.015597999999997</v>
      </c>
      <c r="C5196">
        <v>48.375</v>
      </c>
      <c r="D5196">
        <v>47.968699999999998</v>
      </c>
      <c r="E5196">
        <v>48.234299</v>
      </c>
      <c r="F5196">
        <v>405400</v>
      </c>
      <c r="G5196">
        <v>33.243831</v>
      </c>
      <c r="H5196" s="6">
        <f t="shared" si="170"/>
        <v>9.5445209283866406E-2</v>
      </c>
      <c r="R5196" s="6">
        <f t="shared" si="171"/>
        <v>4.5547907161335973E-3</v>
      </c>
    </row>
    <row r="5197" spans="1:18" x14ac:dyDescent="0.25">
      <c r="A5197" s="1">
        <v>34733</v>
      </c>
      <c r="B5197">
        <v>47.656199999999998</v>
      </c>
      <c r="C5197">
        <v>48.109299</v>
      </c>
      <c r="D5197">
        <v>47.578097999999997</v>
      </c>
      <c r="E5197">
        <v>48.031199999999998</v>
      </c>
      <c r="F5197">
        <v>405100</v>
      </c>
      <c r="G5197">
        <v>33.103853000000001</v>
      </c>
      <c r="H5197" s="6">
        <f t="shared" si="170"/>
        <v>9.2131139285129754E-2</v>
      </c>
      <c r="R5197" s="6">
        <f t="shared" si="171"/>
        <v>7.8688607148702586E-3</v>
      </c>
    </row>
    <row r="5198" spans="1:18" x14ac:dyDescent="0.25">
      <c r="A5198" s="1">
        <v>34732</v>
      </c>
      <c r="B5198">
        <v>47.0625</v>
      </c>
      <c r="C5198">
        <v>47.359299</v>
      </c>
      <c r="D5198">
        <v>47.0625</v>
      </c>
      <c r="E5198">
        <v>47.359299</v>
      </c>
      <c r="F5198">
        <v>131700</v>
      </c>
      <c r="G5198">
        <v>32.640766999999997</v>
      </c>
      <c r="H5198" s="6">
        <f t="shared" si="170"/>
        <v>9.3693513944223109E-2</v>
      </c>
      <c r="R5198" s="6">
        <f t="shared" si="171"/>
        <v>6.3064860557768936E-3</v>
      </c>
    </row>
    <row r="5199" spans="1:18" x14ac:dyDescent="0.25">
      <c r="A5199" s="1">
        <v>34731</v>
      </c>
      <c r="B5199">
        <v>47.156199999999998</v>
      </c>
      <c r="C5199">
        <v>47.328097999999997</v>
      </c>
      <c r="D5199">
        <v>47</v>
      </c>
      <c r="E5199">
        <v>47.078097999999997</v>
      </c>
      <c r="F5199">
        <v>380200</v>
      </c>
      <c r="G5199">
        <v>32.446959999999997</v>
      </c>
      <c r="H5199" s="6">
        <f t="shared" si="170"/>
        <v>0.10165624032470813</v>
      </c>
      <c r="R5199" s="6">
        <f t="shared" si="171"/>
        <v>-1.6562403247081239E-3</v>
      </c>
    </row>
    <row r="5200" spans="1:18" x14ac:dyDescent="0.25">
      <c r="A5200" s="1">
        <v>34730</v>
      </c>
      <c r="B5200">
        <v>47</v>
      </c>
      <c r="C5200">
        <v>47.171799</v>
      </c>
      <c r="D5200">
        <v>46.921799</v>
      </c>
      <c r="E5200">
        <v>47.093699999999998</v>
      </c>
      <c r="F5200">
        <v>127500</v>
      </c>
      <c r="G5200">
        <v>32.457712999999998</v>
      </c>
      <c r="H5200" s="6">
        <f t="shared" si="170"/>
        <v>9.8006382978723439E-2</v>
      </c>
      <c r="R5200" s="6">
        <f t="shared" si="171"/>
        <v>1.9936170212765604E-3</v>
      </c>
    </row>
    <row r="5201" spans="1:18" x14ac:dyDescent="0.25">
      <c r="A5201" s="1">
        <v>34729</v>
      </c>
      <c r="B5201">
        <v>47.015597999999997</v>
      </c>
      <c r="C5201">
        <v>47.046799</v>
      </c>
      <c r="D5201">
        <v>46.843699999999998</v>
      </c>
      <c r="E5201">
        <v>46.906199999999998</v>
      </c>
      <c r="F5201">
        <v>26600</v>
      </c>
      <c r="G5201">
        <v>32.328485000000001</v>
      </c>
      <c r="H5201" s="6">
        <f t="shared" si="170"/>
        <v>0.10232684480584506</v>
      </c>
      <c r="R5201" s="6">
        <f t="shared" si="171"/>
        <v>-2.3268448058450472E-3</v>
      </c>
    </row>
    <row r="5202" spans="1:18" x14ac:dyDescent="0.25">
      <c r="A5202" s="1">
        <v>34726</v>
      </c>
      <c r="B5202">
        <v>47.234299</v>
      </c>
      <c r="C5202">
        <v>47.234299</v>
      </c>
      <c r="D5202">
        <v>46.921799</v>
      </c>
      <c r="E5202">
        <v>47.109299</v>
      </c>
      <c r="F5202">
        <v>91200</v>
      </c>
      <c r="G5202">
        <v>32.468463999999997</v>
      </c>
      <c r="H5202" s="6">
        <f t="shared" si="170"/>
        <v>0.10264638202844929</v>
      </c>
      <c r="R5202" s="6">
        <f t="shared" si="171"/>
        <v>-2.6463820284492842E-3</v>
      </c>
    </row>
    <row r="5203" spans="1:18" x14ac:dyDescent="0.25">
      <c r="A5203" s="1">
        <v>34725</v>
      </c>
      <c r="B5203">
        <v>46.843699999999998</v>
      </c>
      <c r="C5203">
        <v>46.984299</v>
      </c>
      <c r="D5203">
        <v>46.75</v>
      </c>
      <c r="E5203">
        <v>46.921799</v>
      </c>
      <c r="F5203">
        <v>9800</v>
      </c>
      <c r="G5203">
        <v>32.339236</v>
      </c>
      <c r="H5203" s="6">
        <f t="shared" si="170"/>
        <v>9.8332774738118439E-2</v>
      </c>
      <c r="R5203" s="6">
        <f t="shared" si="171"/>
        <v>1.6672252618815699E-3</v>
      </c>
    </row>
    <row r="5204" spans="1:18" x14ac:dyDescent="0.25">
      <c r="A5204" s="1">
        <v>34724</v>
      </c>
      <c r="B5204">
        <v>46.515597999999997</v>
      </c>
      <c r="C5204">
        <v>47.046799</v>
      </c>
      <c r="D5204">
        <v>46.515597999999997</v>
      </c>
      <c r="E5204">
        <v>46.875</v>
      </c>
      <c r="F5204">
        <v>15700</v>
      </c>
      <c r="G5204">
        <v>32.306981</v>
      </c>
      <c r="H5204" s="6">
        <f t="shared" si="170"/>
        <v>9.2273516509451245E-2</v>
      </c>
      <c r="R5204" s="6">
        <f t="shared" si="171"/>
        <v>7.7264834905487597E-3</v>
      </c>
    </row>
    <row r="5205" spans="1:18" x14ac:dyDescent="0.25">
      <c r="A5205" s="1">
        <v>34723</v>
      </c>
      <c r="B5205">
        <v>46.671799</v>
      </c>
      <c r="C5205">
        <v>46.75</v>
      </c>
      <c r="D5205">
        <v>46.640597999999997</v>
      </c>
      <c r="E5205">
        <v>46.75</v>
      </c>
      <c r="F5205">
        <v>32400</v>
      </c>
      <c r="G5205">
        <v>32.220829000000002</v>
      </c>
      <c r="H5205" s="6">
        <f t="shared" si="170"/>
        <v>9.8324448560467972E-2</v>
      </c>
      <c r="R5205" s="6">
        <f t="shared" si="171"/>
        <v>1.6755514395320388E-3</v>
      </c>
    </row>
    <row r="5206" spans="1:18" x14ac:dyDescent="0.25">
      <c r="A5206" s="1">
        <v>34722</v>
      </c>
      <c r="B5206">
        <v>46.234299</v>
      </c>
      <c r="C5206">
        <v>46.6875</v>
      </c>
      <c r="D5206">
        <v>46.203097999999997</v>
      </c>
      <c r="E5206">
        <v>46.6875</v>
      </c>
      <c r="F5206">
        <v>53700</v>
      </c>
      <c r="G5206">
        <v>32.177753000000003</v>
      </c>
      <c r="H5206" s="6">
        <f t="shared" si="170"/>
        <v>9.0197731774845344E-2</v>
      </c>
      <c r="R5206" s="6">
        <f t="shared" si="171"/>
        <v>9.8022682251546617E-3</v>
      </c>
    </row>
    <row r="5207" spans="1:18" x14ac:dyDescent="0.25">
      <c r="A5207" s="1">
        <v>34719</v>
      </c>
      <c r="B5207">
        <v>46.656199999999998</v>
      </c>
      <c r="C5207">
        <v>46.671799</v>
      </c>
      <c r="D5207">
        <v>46.453097999999997</v>
      </c>
      <c r="E5207">
        <v>46.546799</v>
      </c>
      <c r="F5207">
        <v>78700</v>
      </c>
      <c r="G5207">
        <v>32.080779999999997</v>
      </c>
      <c r="H5207" s="6">
        <f t="shared" si="170"/>
        <v>0.10234483305541382</v>
      </c>
      <c r="R5207" s="6">
        <f t="shared" si="171"/>
        <v>-2.3448330554138208E-3</v>
      </c>
    </row>
    <row r="5208" spans="1:18" x14ac:dyDescent="0.25">
      <c r="A5208" s="1">
        <v>34718</v>
      </c>
      <c r="B5208">
        <v>46.828097999999997</v>
      </c>
      <c r="C5208">
        <v>46.875</v>
      </c>
      <c r="D5208">
        <v>46.6875</v>
      </c>
      <c r="E5208">
        <v>46.718699999999998</v>
      </c>
      <c r="F5208">
        <v>139100</v>
      </c>
      <c r="G5208">
        <v>32.199257000000003</v>
      </c>
      <c r="H5208" s="6">
        <f t="shared" si="170"/>
        <v>0.10233616150713615</v>
      </c>
      <c r="R5208" s="6">
        <f t="shared" si="171"/>
        <v>-2.3361615071361384E-3</v>
      </c>
    </row>
    <row r="5209" spans="1:18" x14ac:dyDescent="0.25">
      <c r="A5209" s="1">
        <v>34717</v>
      </c>
      <c r="B5209">
        <v>47</v>
      </c>
      <c r="C5209">
        <v>47.078097999999997</v>
      </c>
      <c r="D5209">
        <v>46.875</v>
      </c>
      <c r="E5209">
        <v>46.984299</v>
      </c>
      <c r="F5209">
        <v>84500</v>
      </c>
      <c r="G5209">
        <v>32.382311999999999</v>
      </c>
      <c r="H5209" s="6">
        <f t="shared" si="170"/>
        <v>0.10033406382978724</v>
      </c>
      <c r="R5209" s="6">
        <f t="shared" si="171"/>
        <v>-3.3406382978723329E-4</v>
      </c>
    </row>
    <row r="5210" spans="1:18" x14ac:dyDescent="0.25">
      <c r="A5210" s="1">
        <v>34716</v>
      </c>
      <c r="B5210">
        <v>46.921799</v>
      </c>
      <c r="C5210">
        <v>47.0625</v>
      </c>
      <c r="D5210">
        <v>46.859299</v>
      </c>
      <c r="E5210">
        <v>47.031199999999998</v>
      </c>
      <c r="F5210">
        <v>89500</v>
      </c>
      <c r="G5210">
        <v>32.414636999999999</v>
      </c>
      <c r="H5210" s="6">
        <f t="shared" si="170"/>
        <v>9.7668439779983754E-2</v>
      </c>
      <c r="R5210" s="6">
        <f t="shared" si="171"/>
        <v>2.3315602200162508E-3</v>
      </c>
    </row>
    <row r="5211" spans="1:18" x14ac:dyDescent="0.25">
      <c r="A5211" s="1">
        <v>34715</v>
      </c>
      <c r="B5211">
        <v>46.718699999999998</v>
      </c>
      <c r="C5211">
        <v>47.031199999999998</v>
      </c>
      <c r="D5211">
        <v>46.718699999999998</v>
      </c>
      <c r="E5211">
        <v>47.015597999999997</v>
      </c>
      <c r="F5211">
        <v>105100</v>
      </c>
      <c r="G5211">
        <v>32.403883999999998</v>
      </c>
      <c r="H5211" s="6">
        <f t="shared" si="170"/>
        <v>9.3644985840787551E-2</v>
      </c>
      <c r="R5211" s="6">
        <f t="shared" si="171"/>
        <v>6.3550141592124522E-3</v>
      </c>
    </row>
    <row r="5212" spans="1:18" x14ac:dyDescent="0.25">
      <c r="A5212" s="1">
        <v>34712</v>
      </c>
      <c r="B5212">
        <v>46.4375</v>
      </c>
      <c r="C5212">
        <v>46.734299</v>
      </c>
      <c r="D5212">
        <v>46.375</v>
      </c>
      <c r="E5212">
        <v>46.734299</v>
      </c>
      <c r="F5212">
        <v>170600</v>
      </c>
      <c r="G5212">
        <v>32.210008000000002</v>
      </c>
      <c r="H5212" s="6">
        <f t="shared" si="170"/>
        <v>9.360863526244953E-2</v>
      </c>
      <c r="R5212" s="6">
        <f t="shared" si="171"/>
        <v>6.3913647375504722E-3</v>
      </c>
    </row>
    <row r="5213" spans="1:18" x14ac:dyDescent="0.25">
      <c r="A5213" s="1">
        <v>34711</v>
      </c>
      <c r="B5213">
        <v>46.125</v>
      </c>
      <c r="C5213">
        <v>46.218699999999998</v>
      </c>
      <c r="D5213">
        <v>46.031199999999998</v>
      </c>
      <c r="E5213">
        <v>46.1875</v>
      </c>
      <c r="F5213">
        <v>40300</v>
      </c>
      <c r="G5213">
        <v>31.833145999999999</v>
      </c>
      <c r="H5213" s="6">
        <f t="shared" si="170"/>
        <v>9.8644986449864511E-2</v>
      </c>
      <c r="R5213" s="6">
        <f t="shared" si="171"/>
        <v>1.3550135501355014E-3</v>
      </c>
    </row>
    <row r="5214" spans="1:18" x14ac:dyDescent="0.25">
      <c r="A5214" s="1">
        <v>34710</v>
      </c>
      <c r="B5214">
        <v>46.296799</v>
      </c>
      <c r="C5214">
        <v>46.296799</v>
      </c>
      <c r="D5214">
        <v>45.8125</v>
      </c>
      <c r="E5214">
        <v>46.171799</v>
      </c>
      <c r="F5214">
        <v>222400</v>
      </c>
      <c r="G5214">
        <v>31.822323999999998</v>
      </c>
      <c r="H5214" s="6">
        <f t="shared" si="170"/>
        <v>0.10269997068263835</v>
      </c>
      <c r="R5214" s="6">
        <f t="shared" si="171"/>
        <v>-2.6999706826383398E-3</v>
      </c>
    </row>
    <row r="5215" spans="1:18" x14ac:dyDescent="0.25">
      <c r="A5215" s="1">
        <v>34709</v>
      </c>
      <c r="B5215">
        <v>46.203097999999997</v>
      </c>
      <c r="C5215">
        <v>46.390597999999997</v>
      </c>
      <c r="D5215">
        <v>46.140597999999997</v>
      </c>
      <c r="E5215">
        <v>46.140597999999997</v>
      </c>
      <c r="F5215">
        <v>229800</v>
      </c>
      <c r="G5215">
        <v>31.800820000000002</v>
      </c>
      <c r="H5215" s="6">
        <f t="shared" si="170"/>
        <v>0.10135272314423592</v>
      </c>
      <c r="R5215" s="6">
        <f t="shared" si="171"/>
        <v>-1.3527231442359126E-3</v>
      </c>
    </row>
    <row r="5216" spans="1:18" x14ac:dyDescent="0.25">
      <c r="A5216" s="1">
        <v>34708</v>
      </c>
      <c r="B5216">
        <v>46.031199999999998</v>
      </c>
      <c r="C5216">
        <v>46.093699999999998</v>
      </c>
      <c r="D5216">
        <v>46</v>
      </c>
      <c r="E5216">
        <v>46.093699999999998</v>
      </c>
      <c r="F5216">
        <v>36800</v>
      </c>
      <c r="G5216">
        <v>31.768497</v>
      </c>
      <c r="H5216" s="6">
        <f t="shared" si="170"/>
        <v>9.8642225273292902E-2</v>
      </c>
      <c r="R5216" s="6">
        <f t="shared" si="171"/>
        <v>1.3577747267071031E-3</v>
      </c>
    </row>
    <row r="5217" spans="1:18" x14ac:dyDescent="0.25">
      <c r="A5217" s="1">
        <v>34705</v>
      </c>
      <c r="B5217">
        <v>46.093699999999998</v>
      </c>
      <c r="C5217">
        <v>46.25</v>
      </c>
      <c r="D5217">
        <v>45.906199999999998</v>
      </c>
      <c r="E5217">
        <v>46.046799</v>
      </c>
      <c r="F5217">
        <v>448400</v>
      </c>
      <c r="G5217">
        <v>31.736172</v>
      </c>
      <c r="H5217" s="6">
        <f t="shared" si="170"/>
        <v>0.1010175143240833</v>
      </c>
      <c r="R5217" s="6">
        <f t="shared" si="171"/>
        <v>-1.0175143240832979E-3</v>
      </c>
    </row>
    <row r="5218" spans="1:18" x14ac:dyDescent="0.25">
      <c r="A5218" s="1">
        <v>34704</v>
      </c>
      <c r="B5218">
        <v>46.031199999999998</v>
      </c>
      <c r="C5218">
        <v>46.109299</v>
      </c>
      <c r="D5218">
        <v>45.953097999999997</v>
      </c>
      <c r="E5218">
        <v>46</v>
      </c>
      <c r="F5218">
        <v>89800</v>
      </c>
      <c r="G5218">
        <v>31.703918000000002</v>
      </c>
      <c r="H5218" s="6">
        <f t="shared" si="170"/>
        <v>0.10067780114357215</v>
      </c>
      <c r="R5218" s="6">
        <f t="shared" si="171"/>
        <v>-6.7780114357214984E-4</v>
      </c>
    </row>
    <row r="5219" spans="1:18" x14ac:dyDescent="0.25">
      <c r="A5219" s="1">
        <v>34703</v>
      </c>
      <c r="B5219">
        <v>45.984299</v>
      </c>
      <c r="C5219">
        <v>46</v>
      </c>
      <c r="D5219">
        <v>45.75</v>
      </c>
      <c r="E5219">
        <v>46</v>
      </c>
      <c r="F5219">
        <v>351800</v>
      </c>
      <c r="G5219">
        <v>31.703918000000002</v>
      </c>
      <c r="H5219" s="6">
        <f t="shared" si="170"/>
        <v>9.9658557369766587E-2</v>
      </c>
      <c r="R5219" s="6">
        <f t="shared" si="171"/>
        <v>3.4144263023341869E-4</v>
      </c>
    </row>
    <row r="5220" spans="1:18" x14ac:dyDescent="0.25">
      <c r="A5220" s="1">
        <v>34702</v>
      </c>
      <c r="B5220">
        <v>45.703097999999997</v>
      </c>
      <c r="C5220">
        <v>45.843699999999998</v>
      </c>
      <c r="D5220">
        <v>45.6875</v>
      </c>
      <c r="E5220">
        <v>45.781199999999998</v>
      </c>
      <c r="F5220">
        <v>324300</v>
      </c>
      <c r="G5220">
        <v>31.553118000000001</v>
      </c>
      <c r="H5220" s="6">
        <f t="shared" si="170"/>
        <v>9.8291100528896294E-2</v>
      </c>
      <c r="R5220" s="6">
        <f t="shared" si="171"/>
        <v>1.7088994711037145E-3</v>
      </c>
    </row>
    <row r="5221" spans="1:18" x14ac:dyDescent="0.25">
      <c r="A5221" s="1">
        <v>34698</v>
      </c>
      <c r="B5221">
        <v>46.203097999999997</v>
      </c>
      <c r="C5221">
        <v>46.25</v>
      </c>
      <c r="D5221">
        <v>45.5625</v>
      </c>
      <c r="E5221">
        <v>45.5625</v>
      </c>
      <c r="F5221">
        <v>2209500</v>
      </c>
      <c r="G5221">
        <v>31.402386</v>
      </c>
      <c r="H5221" s="6">
        <f t="shared" si="170"/>
        <v>0.11386482785201973</v>
      </c>
      <c r="R5221" s="6">
        <f t="shared" si="171"/>
        <v>-1.3864827852019732E-2</v>
      </c>
    </row>
    <row r="5222" spans="1:18" x14ac:dyDescent="0.25">
      <c r="A5222" s="1">
        <v>34697</v>
      </c>
      <c r="B5222">
        <v>46.25</v>
      </c>
      <c r="C5222">
        <v>46.25</v>
      </c>
      <c r="D5222">
        <v>46.0625</v>
      </c>
      <c r="E5222">
        <v>46.109299</v>
      </c>
      <c r="F5222">
        <v>220100</v>
      </c>
      <c r="G5222">
        <v>31.779247999999999</v>
      </c>
      <c r="H5222" s="6">
        <f t="shared" si="170"/>
        <v>0.10304218378378378</v>
      </c>
      <c r="R5222" s="6">
        <f t="shared" si="171"/>
        <v>-3.0421837837837831E-3</v>
      </c>
    </row>
    <row r="5223" spans="1:18" x14ac:dyDescent="0.25">
      <c r="A5223" s="1">
        <v>34696</v>
      </c>
      <c r="B5223">
        <v>46.359299</v>
      </c>
      <c r="C5223">
        <v>46.359299</v>
      </c>
      <c r="D5223">
        <v>45.968699999999998</v>
      </c>
      <c r="E5223">
        <v>46.078097999999997</v>
      </c>
      <c r="F5223">
        <v>358200</v>
      </c>
      <c r="G5223">
        <v>31.757743999999999</v>
      </c>
      <c r="H5223" s="6">
        <f t="shared" si="170"/>
        <v>0.10606568705881431</v>
      </c>
      <c r="R5223" s="6">
        <f t="shared" si="171"/>
        <v>-6.0656870588143043E-3</v>
      </c>
    </row>
    <row r="5224" spans="1:18" x14ac:dyDescent="0.25">
      <c r="A5224" s="1">
        <v>34695</v>
      </c>
      <c r="B5224">
        <v>46.218699999999998</v>
      </c>
      <c r="C5224">
        <v>46.406199999999998</v>
      </c>
      <c r="D5224">
        <v>46.1875</v>
      </c>
      <c r="E5224">
        <v>46.3125</v>
      </c>
      <c r="F5224">
        <v>95200</v>
      </c>
      <c r="G5224">
        <v>31.919297</v>
      </c>
      <c r="H5224" s="6">
        <f t="shared" si="170"/>
        <v>9.7970518426524295E-2</v>
      </c>
      <c r="R5224" s="6">
        <f t="shared" si="171"/>
        <v>2.0294815734757071E-3</v>
      </c>
    </row>
    <row r="5225" spans="1:18" x14ac:dyDescent="0.25">
      <c r="A5225" s="1">
        <v>34691</v>
      </c>
      <c r="B5225">
        <v>45.984299</v>
      </c>
      <c r="C5225">
        <v>46.171799</v>
      </c>
      <c r="D5225">
        <v>45.984299</v>
      </c>
      <c r="E5225">
        <v>46.0625</v>
      </c>
      <c r="F5225">
        <v>125800</v>
      </c>
      <c r="G5225">
        <v>31.746994000000001</v>
      </c>
      <c r="H5225" s="6">
        <f t="shared" si="170"/>
        <v>9.8299397800975505E-2</v>
      </c>
      <c r="R5225" s="6">
        <f t="shared" si="171"/>
        <v>1.7006021990244968E-3</v>
      </c>
    </row>
    <row r="5226" spans="1:18" x14ac:dyDescent="0.25">
      <c r="A5226" s="1">
        <v>34690</v>
      </c>
      <c r="B5226">
        <v>46.156199999999998</v>
      </c>
      <c r="C5226">
        <v>46.203097999999997</v>
      </c>
      <c r="D5226">
        <v>45.968699999999998</v>
      </c>
      <c r="E5226">
        <v>46.015597999999997</v>
      </c>
      <c r="F5226">
        <v>222000</v>
      </c>
      <c r="G5226">
        <v>31.714668</v>
      </c>
      <c r="H5226" s="6">
        <f t="shared" si="170"/>
        <v>0.10304622130937992</v>
      </c>
      <c r="R5226" s="6">
        <f t="shared" si="171"/>
        <v>-3.0462213093799149E-3</v>
      </c>
    </row>
    <row r="5227" spans="1:18" x14ac:dyDescent="0.25">
      <c r="A5227" s="1">
        <v>34689</v>
      </c>
      <c r="B5227">
        <v>45.703097999999997</v>
      </c>
      <c r="C5227">
        <v>46.265597999999997</v>
      </c>
      <c r="D5227">
        <v>45.703097999999997</v>
      </c>
      <c r="E5227">
        <v>46.156199999999998</v>
      </c>
      <c r="F5227">
        <v>544500</v>
      </c>
      <c r="G5227">
        <v>31.811572999999999</v>
      </c>
      <c r="H5227" s="6">
        <f t="shared" si="170"/>
        <v>9.0085967476427942E-2</v>
      </c>
      <c r="R5227" s="6">
        <f t="shared" si="171"/>
        <v>9.9140325235720621E-3</v>
      </c>
    </row>
    <row r="5228" spans="1:18" x14ac:dyDescent="0.25">
      <c r="A5228" s="1">
        <v>34688</v>
      </c>
      <c r="B5228">
        <v>45.859299</v>
      </c>
      <c r="C5228">
        <v>45.890597999999997</v>
      </c>
      <c r="D5228">
        <v>45.671799</v>
      </c>
      <c r="E5228">
        <v>45.671799</v>
      </c>
      <c r="F5228">
        <v>675600</v>
      </c>
      <c r="G5228">
        <v>31.477716000000001</v>
      </c>
      <c r="H5228" s="6">
        <f t="shared" si="170"/>
        <v>0.10408859280644478</v>
      </c>
      <c r="R5228" s="6">
        <f t="shared" si="171"/>
        <v>-4.0885928064447732E-3</v>
      </c>
    </row>
    <row r="5229" spans="1:18" x14ac:dyDescent="0.25">
      <c r="A5229" s="1">
        <v>34687</v>
      </c>
      <c r="B5229">
        <v>45.75</v>
      </c>
      <c r="C5229">
        <v>45.843699999999998</v>
      </c>
      <c r="D5229">
        <v>45.609299</v>
      </c>
      <c r="E5229">
        <v>45.8125</v>
      </c>
      <c r="F5229">
        <v>1120200</v>
      </c>
      <c r="G5229">
        <v>31.57469</v>
      </c>
      <c r="H5229" s="6">
        <f t="shared" si="170"/>
        <v>9.8633879781420769E-2</v>
      </c>
      <c r="R5229" s="6">
        <f t="shared" si="171"/>
        <v>1.366120218579235E-3</v>
      </c>
    </row>
    <row r="5230" spans="1:18" x14ac:dyDescent="0.25">
      <c r="A5230" s="1">
        <v>34684</v>
      </c>
      <c r="B5230">
        <v>45.671799</v>
      </c>
      <c r="C5230">
        <v>45.843699999999998</v>
      </c>
      <c r="D5230">
        <v>45.625</v>
      </c>
      <c r="E5230">
        <v>45.75</v>
      </c>
      <c r="F5230">
        <v>266100</v>
      </c>
      <c r="G5230">
        <v>31.531614000000001</v>
      </c>
      <c r="H5230" s="6">
        <f t="shared" si="170"/>
        <v>9.8287761776145496E-2</v>
      </c>
      <c r="R5230" s="6">
        <f t="shared" si="171"/>
        <v>1.7122382238545051E-3</v>
      </c>
    </row>
    <row r="5231" spans="1:18" x14ac:dyDescent="0.25">
      <c r="A5231" s="1">
        <v>34683</v>
      </c>
      <c r="B5231">
        <v>45.8125</v>
      </c>
      <c r="C5231">
        <v>46.031199999999998</v>
      </c>
      <c r="D5231">
        <v>45.8125</v>
      </c>
      <c r="E5231">
        <v>45.890597999999997</v>
      </c>
      <c r="F5231">
        <v>130100</v>
      </c>
      <c r="G5231">
        <v>31.378329999999998</v>
      </c>
      <c r="H5231" s="6">
        <f t="shared" si="170"/>
        <v>9.8295268758526677E-2</v>
      </c>
      <c r="R5231" s="6">
        <f t="shared" si="171"/>
        <v>1.7047312414733341E-3</v>
      </c>
    </row>
    <row r="5232" spans="1:18" x14ac:dyDescent="0.25">
      <c r="A5232" s="1">
        <v>34682</v>
      </c>
      <c r="B5232">
        <v>45.453097999999997</v>
      </c>
      <c r="C5232">
        <v>45.953097999999997</v>
      </c>
      <c r="D5232">
        <v>45.453097999999997</v>
      </c>
      <c r="E5232">
        <v>45.75</v>
      </c>
      <c r="F5232">
        <v>203300</v>
      </c>
      <c r="G5232">
        <v>31.282194</v>
      </c>
      <c r="H5232" s="6">
        <f t="shared" si="170"/>
        <v>9.346794799333584E-2</v>
      </c>
      <c r="R5232" s="6">
        <f t="shared" si="171"/>
        <v>6.532052006664164E-3</v>
      </c>
    </row>
    <row r="5233" spans="1:18" x14ac:dyDescent="0.25">
      <c r="A5233" s="1">
        <v>34681</v>
      </c>
      <c r="B5233">
        <v>45.3125</v>
      </c>
      <c r="C5233">
        <v>45.531199999999998</v>
      </c>
      <c r="D5233">
        <v>45.3125</v>
      </c>
      <c r="E5233">
        <v>45.515597999999997</v>
      </c>
      <c r="F5233">
        <v>70900</v>
      </c>
      <c r="G5233">
        <v>31.121918999999998</v>
      </c>
      <c r="H5233" s="6">
        <f t="shared" si="170"/>
        <v>9.5517837241379383E-2</v>
      </c>
      <c r="R5233" s="6">
        <f t="shared" si="171"/>
        <v>4.482162758620626E-3</v>
      </c>
    </row>
    <row r="5234" spans="1:18" x14ac:dyDescent="0.25">
      <c r="A5234" s="1">
        <v>34680</v>
      </c>
      <c r="B5234">
        <v>44.953097999999997</v>
      </c>
      <c r="C5234">
        <v>45.343699999999998</v>
      </c>
      <c r="D5234">
        <v>44.953097999999997</v>
      </c>
      <c r="E5234">
        <v>45.343699999999998</v>
      </c>
      <c r="F5234">
        <v>151100</v>
      </c>
      <c r="G5234">
        <v>31.004380999999999</v>
      </c>
      <c r="H5234" s="6">
        <f t="shared" si="170"/>
        <v>9.1310899195423623E-2</v>
      </c>
      <c r="R5234" s="6">
        <f t="shared" si="171"/>
        <v>8.6891008045763881E-3</v>
      </c>
    </row>
    <row r="5235" spans="1:18" x14ac:dyDescent="0.25">
      <c r="A5235" s="1">
        <v>34677</v>
      </c>
      <c r="B5235">
        <v>44.875</v>
      </c>
      <c r="C5235">
        <v>45.078097999999997</v>
      </c>
      <c r="D5235">
        <v>44.6875</v>
      </c>
      <c r="E5235">
        <v>45.046799</v>
      </c>
      <c r="F5235">
        <v>235900</v>
      </c>
      <c r="G5235">
        <v>30.801369999999999</v>
      </c>
      <c r="H5235" s="6">
        <f t="shared" si="170"/>
        <v>9.6171610027855153E-2</v>
      </c>
      <c r="R5235" s="6">
        <f t="shared" si="171"/>
        <v>3.8283899721448474E-3</v>
      </c>
    </row>
    <row r="5236" spans="1:18" x14ac:dyDescent="0.25">
      <c r="A5236" s="1">
        <v>34676</v>
      </c>
      <c r="B5236">
        <v>45.5</v>
      </c>
      <c r="C5236">
        <v>45.5625</v>
      </c>
      <c r="D5236">
        <v>44.75</v>
      </c>
      <c r="E5236">
        <v>44.875</v>
      </c>
      <c r="F5236">
        <v>261500</v>
      </c>
      <c r="G5236">
        <v>30.683900999999999</v>
      </c>
      <c r="H5236" s="6">
        <f t="shared" si="170"/>
        <v>0.11373626373626375</v>
      </c>
      <c r="R5236" s="6">
        <f t="shared" si="171"/>
        <v>-1.3736263736263736E-2</v>
      </c>
    </row>
    <row r="5237" spans="1:18" x14ac:dyDescent="0.25">
      <c r="A5237" s="1">
        <v>34675</v>
      </c>
      <c r="B5237">
        <v>45.359299</v>
      </c>
      <c r="C5237">
        <v>45.5</v>
      </c>
      <c r="D5237">
        <v>45.265597999999997</v>
      </c>
      <c r="E5237">
        <v>45.3125</v>
      </c>
      <c r="F5237">
        <v>531900</v>
      </c>
      <c r="G5237">
        <v>30.983046999999999</v>
      </c>
      <c r="H5237" s="6">
        <f t="shared" si="170"/>
        <v>0.10103173993054876</v>
      </c>
      <c r="R5237" s="6">
        <f t="shared" si="171"/>
        <v>-1.0317399305487512E-3</v>
      </c>
    </row>
    <row r="5238" spans="1:18" x14ac:dyDescent="0.25">
      <c r="A5238" s="1">
        <v>34674</v>
      </c>
      <c r="B5238">
        <v>45.4375</v>
      </c>
      <c r="C5238">
        <v>45.656199999999998</v>
      </c>
      <c r="D5238">
        <v>45.359299</v>
      </c>
      <c r="E5238">
        <v>45.640597999999997</v>
      </c>
      <c r="F5238">
        <v>249900</v>
      </c>
      <c r="G5238">
        <v>31.207388999999999</v>
      </c>
      <c r="H5238" s="6">
        <f t="shared" si="170"/>
        <v>9.5530167812929917E-2</v>
      </c>
      <c r="R5238" s="6">
        <f t="shared" si="171"/>
        <v>4.4698321870700877E-3</v>
      </c>
    </row>
    <row r="5239" spans="1:18" x14ac:dyDescent="0.25">
      <c r="A5239" s="1">
        <v>34673</v>
      </c>
      <c r="B5239">
        <v>45.656199999999998</v>
      </c>
      <c r="C5239">
        <v>45.8125</v>
      </c>
      <c r="D5239">
        <v>45.5</v>
      </c>
      <c r="E5239">
        <v>45.609299</v>
      </c>
      <c r="F5239">
        <v>139200</v>
      </c>
      <c r="G5239">
        <v>31.185987000000001</v>
      </c>
      <c r="H5239" s="6">
        <f t="shared" si="170"/>
        <v>0.10102726464313716</v>
      </c>
      <c r="R5239" s="6">
        <f t="shared" si="171"/>
        <v>-1.0272646431371492E-3</v>
      </c>
    </row>
    <row r="5240" spans="1:18" x14ac:dyDescent="0.25">
      <c r="A5240" s="1">
        <v>34670</v>
      </c>
      <c r="B5240">
        <v>45.046799</v>
      </c>
      <c r="C5240">
        <v>45.5625</v>
      </c>
      <c r="D5240">
        <v>45.046799</v>
      </c>
      <c r="E5240">
        <v>45.5625</v>
      </c>
      <c r="F5240">
        <v>318500</v>
      </c>
      <c r="G5240">
        <v>31.153987999999998</v>
      </c>
      <c r="H5240" s="6">
        <f t="shared" si="170"/>
        <v>8.8551883564468151E-2</v>
      </c>
      <c r="R5240" s="6">
        <f t="shared" si="171"/>
        <v>1.1448116435531857E-2</v>
      </c>
    </row>
    <row r="5241" spans="1:18" x14ac:dyDescent="0.25">
      <c r="A5241" s="1">
        <v>34669</v>
      </c>
      <c r="B5241">
        <v>45.640597999999997</v>
      </c>
      <c r="C5241">
        <v>45.640597999999997</v>
      </c>
      <c r="D5241">
        <v>45.046799</v>
      </c>
      <c r="E5241">
        <v>45.140597999999997</v>
      </c>
      <c r="F5241">
        <v>439000</v>
      </c>
      <c r="G5241">
        <v>30.865507000000001</v>
      </c>
      <c r="H5241" s="6">
        <f t="shared" si="170"/>
        <v>0.11095515882592073</v>
      </c>
      <c r="R5241" s="6">
        <f t="shared" si="171"/>
        <v>-1.0955158825920731E-2</v>
      </c>
    </row>
    <row r="5242" spans="1:18" x14ac:dyDescent="0.25">
      <c r="A5242" s="1">
        <v>34668</v>
      </c>
      <c r="B5242">
        <v>45.890597999999997</v>
      </c>
      <c r="C5242">
        <v>45.953097999999997</v>
      </c>
      <c r="D5242">
        <v>45.593699999999998</v>
      </c>
      <c r="E5242">
        <v>45.593699999999998</v>
      </c>
      <c r="F5242">
        <v>218800</v>
      </c>
      <c r="G5242">
        <v>31.175322000000001</v>
      </c>
      <c r="H5242" s="6">
        <f t="shared" si="170"/>
        <v>0.10646969124263753</v>
      </c>
      <c r="R5242" s="6">
        <f t="shared" si="171"/>
        <v>-6.4696912426375182E-3</v>
      </c>
    </row>
    <row r="5243" spans="1:18" x14ac:dyDescent="0.25">
      <c r="A5243" s="1">
        <v>34667</v>
      </c>
      <c r="B5243">
        <v>45.656199999999998</v>
      </c>
      <c r="C5243">
        <v>45.75</v>
      </c>
      <c r="D5243">
        <v>45.5</v>
      </c>
      <c r="E5243">
        <v>45.656199999999998</v>
      </c>
      <c r="F5243">
        <v>105500</v>
      </c>
      <c r="G5243">
        <v>31.218057000000002</v>
      </c>
      <c r="H5243" s="6">
        <f t="shared" si="170"/>
        <v>0.1</v>
      </c>
      <c r="R5243" s="6">
        <f t="shared" si="171"/>
        <v>0</v>
      </c>
    </row>
    <row r="5244" spans="1:18" x14ac:dyDescent="0.25">
      <c r="A5244" s="1">
        <v>34666</v>
      </c>
      <c r="B5244">
        <v>45.453097999999997</v>
      </c>
      <c r="C5244">
        <v>45.6875</v>
      </c>
      <c r="D5244">
        <v>45.343699999999998</v>
      </c>
      <c r="E5244">
        <v>45.671799</v>
      </c>
      <c r="F5244">
        <v>79900</v>
      </c>
      <c r="G5244">
        <v>31.228722999999999</v>
      </c>
      <c r="H5244" s="6">
        <f t="shared" si="170"/>
        <v>9.5188424780198636E-2</v>
      </c>
      <c r="R5244" s="6">
        <f t="shared" si="171"/>
        <v>4.811575219801364E-3</v>
      </c>
    </row>
    <row r="5245" spans="1:18" x14ac:dyDescent="0.25">
      <c r="A5245" s="1">
        <v>34663</v>
      </c>
      <c r="B5245">
        <v>45.281199999999998</v>
      </c>
      <c r="C5245">
        <v>45.531199999999998</v>
      </c>
      <c r="D5245">
        <v>45.281199999999998</v>
      </c>
      <c r="E5245">
        <v>45.468699999999998</v>
      </c>
      <c r="F5245">
        <v>77300</v>
      </c>
      <c r="G5245">
        <v>31.089850999999999</v>
      </c>
      <c r="H5245" s="6">
        <f t="shared" si="170"/>
        <v>9.5859208678215249E-2</v>
      </c>
      <c r="R5245" s="6">
        <f t="shared" si="171"/>
        <v>4.1407913217847581E-3</v>
      </c>
    </row>
    <row r="5246" spans="1:18" x14ac:dyDescent="0.25">
      <c r="A5246" s="1">
        <v>34661</v>
      </c>
      <c r="B5246">
        <v>45.031199999999998</v>
      </c>
      <c r="C5246">
        <v>45.265597999999997</v>
      </c>
      <c r="D5246">
        <v>44.609299</v>
      </c>
      <c r="E5246">
        <v>45.25</v>
      </c>
      <c r="F5246">
        <v>601600</v>
      </c>
      <c r="G5246">
        <v>30.940311999999999</v>
      </c>
      <c r="H5246" s="6">
        <f t="shared" si="170"/>
        <v>9.5141146582813668E-2</v>
      </c>
      <c r="R5246" s="6">
        <f t="shared" si="171"/>
        <v>4.8588534171863434E-3</v>
      </c>
    </row>
    <row r="5247" spans="1:18" x14ac:dyDescent="0.25">
      <c r="A5247" s="1">
        <v>34660</v>
      </c>
      <c r="B5247">
        <v>45.828097999999997</v>
      </c>
      <c r="C5247">
        <v>46</v>
      </c>
      <c r="D5247">
        <v>45</v>
      </c>
      <c r="E5247">
        <v>45</v>
      </c>
      <c r="F5247">
        <v>483600</v>
      </c>
      <c r="G5247">
        <v>30.769371</v>
      </c>
      <c r="H5247" s="6">
        <f t="shared" si="170"/>
        <v>0.11806965674202752</v>
      </c>
      <c r="R5247" s="6">
        <f t="shared" si="171"/>
        <v>-1.8069656742027505E-2</v>
      </c>
    </row>
    <row r="5248" spans="1:18" x14ac:dyDescent="0.25">
      <c r="A5248" s="1">
        <v>34659</v>
      </c>
      <c r="B5248">
        <v>46.4375</v>
      </c>
      <c r="C5248">
        <v>46.578097999999997</v>
      </c>
      <c r="D5248">
        <v>46</v>
      </c>
      <c r="E5248">
        <v>46</v>
      </c>
      <c r="F5248">
        <v>283100</v>
      </c>
      <c r="G5248">
        <v>31.453135</v>
      </c>
      <c r="H5248" s="6">
        <f t="shared" si="170"/>
        <v>0.10942126514131899</v>
      </c>
      <c r="R5248" s="6">
        <f t="shared" si="171"/>
        <v>-9.4212651413189772E-3</v>
      </c>
    </row>
    <row r="5249" spans="1:18" x14ac:dyDescent="0.25">
      <c r="A5249" s="1">
        <v>34656</v>
      </c>
      <c r="B5249">
        <v>46.546799</v>
      </c>
      <c r="C5249">
        <v>46.625</v>
      </c>
      <c r="D5249">
        <v>46.265597999999997</v>
      </c>
      <c r="E5249">
        <v>46.468699999999998</v>
      </c>
      <c r="F5249">
        <v>269300</v>
      </c>
      <c r="G5249">
        <v>31.773614999999999</v>
      </c>
      <c r="H5249" s="6">
        <f t="shared" si="170"/>
        <v>0.10167785973853974</v>
      </c>
      <c r="R5249" s="6">
        <f t="shared" si="171"/>
        <v>-1.677859738539737E-3</v>
      </c>
    </row>
    <row r="5250" spans="1:18" x14ac:dyDescent="0.25">
      <c r="A5250" s="1">
        <v>34655</v>
      </c>
      <c r="B5250">
        <v>46.875</v>
      </c>
      <c r="C5250">
        <v>46.875</v>
      </c>
      <c r="D5250">
        <v>46.343699999999998</v>
      </c>
      <c r="E5250">
        <v>46.531199999999998</v>
      </c>
      <c r="F5250">
        <v>104700</v>
      </c>
      <c r="G5250">
        <v>31.816351000000001</v>
      </c>
      <c r="H5250" s="6">
        <f t="shared" si="170"/>
        <v>0.10733440000000004</v>
      </c>
      <c r="R5250" s="6">
        <f t="shared" si="171"/>
        <v>-7.3344000000000352E-3</v>
      </c>
    </row>
    <row r="5251" spans="1:18" x14ac:dyDescent="0.25">
      <c r="A5251" s="1">
        <v>34654</v>
      </c>
      <c r="B5251">
        <v>46.765597999999997</v>
      </c>
      <c r="C5251">
        <v>46.843699999999998</v>
      </c>
      <c r="D5251">
        <v>46.609299</v>
      </c>
      <c r="E5251">
        <v>46.843699999999998</v>
      </c>
      <c r="F5251">
        <v>106900</v>
      </c>
      <c r="G5251">
        <v>32.030026999999997</v>
      </c>
      <c r="H5251" s="6">
        <f t="shared" ref="H5251:H5314" si="172">(B5251-E5251)/B5251+0.1</f>
        <v>9.832992619916886E-2</v>
      </c>
      <c r="R5251" s="6">
        <f t="shared" si="171"/>
        <v>1.6700738008311416E-3</v>
      </c>
    </row>
    <row r="5252" spans="1:18" x14ac:dyDescent="0.25">
      <c r="A5252" s="1">
        <v>34653</v>
      </c>
      <c r="B5252">
        <v>46.796799</v>
      </c>
      <c r="C5252">
        <v>47.093699999999998</v>
      </c>
      <c r="D5252">
        <v>46.328097999999997</v>
      </c>
      <c r="E5252">
        <v>46.6875</v>
      </c>
      <c r="F5252">
        <v>316900</v>
      </c>
      <c r="G5252">
        <v>31.923223</v>
      </c>
      <c r="H5252" s="6">
        <f t="shared" si="172"/>
        <v>0.10233560846757916</v>
      </c>
      <c r="R5252" s="6">
        <f t="shared" ref="R5252:R5315" si="173">(E5252-B5252)/B5252</f>
        <v>-2.3356084675791615E-3</v>
      </c>
    </row>
    <row r="5253" spans="1:18" x14ac:dyDescent="0.25">
      <c r="A5253" s="1">
        <v>34652</v>
      </c>
      <c r="B5253">
        <v>46.609299</v>
      </c>
      <c r="C5253">
        <v>46.859299</v>
      </c>
      <c r="D5253">
        <v>46.609299</v>
      </c>
      <c r="E5253">
        <v>46.843699999999998</v>
      </c>
      <c r="F5253">
        <v>181400</v>
      </c>
      <c r="G5253">
        <v>32.030026999999997</v>
      </c>
      <c r="H5253" s="6">
        <f t="shared" si="172"/>
        <v>9.4970939168169038E-2</v>
      </c>
      <c r="R5253" s="6">
        <f t="shared" si="173"/>
        <v>5.0290608318309679E-3</v>
      </c>
    </row>
    <row r="5254" spans="1:18" x14ac:dyDescent="0.25">
      <c r="A5254" s="1">
        <v>34649</v>
      </c>
      <c r="B5254">
        <v>46.515597999999997</v>
      </c>
      <c r="C5254">
        <v>46.5625</v>
      </c>
      <c r="D5254">
        <v>46.281199999999998</v>
      </c>
      <c r="E5254">
        <v>46.406199999999998</v>
      </c>
      <c r="F5254">
        <v>302200</v>
      </c>
      <c r="G5254">
        <v>31.730879999999999</v>
      </c>
      <c r="H5254" s="6">
        <f t="shared" si="172"/>
        <v>0.10235185625260583</v>
      </c>
      <c r="R5254" s="6">
        <f t="shared" si="173"/>
        <v>-2.3518562526058202E-3</v>
      </c>
    </row>
    <row r="5255" spans="1:18" x14ac:dyDescent="0.25">
      <c r="A5255" s="1">
        <v>34648</v>
      </c>
      <c r="B5255">
        <v>46.9375</v>
      </c>
      <c r="C5255">
        <v>47.031199999999998</v>
      </c>
      <c r="D5255">
        <v>46.546799</v>
      </c>
      <c r="E5255">
        <v>46.578097999999997</v>
      </c>
      <c r="F5255">
        <v>172100</v>
      </c>
      <c r="G5255">
        <v>31.848417999999999</v>
      </c>
      <c r="H5255" s="6">
        <f t="shared" si="172"/>
        <v>0.10765703328894814</v>
      </c>
      <c r="R5255" s="6">
        <f t="shared" si="173"/>
        <v>-7.6570332889481308E-3</v>
      </c>
    </row>
    <row r="5256" spans="1:18" x14ac:dyDescent="0.25">
      <c r="A5256" s="1">
        <v>34647</v>
      </c>
      <c r="B5256">
        <v>47.328097999999997</v>
      </c>
      <c r="C5256">
        <v>47.328097999999997</v>
      </c>
      <c r="D5256">
        <v>46.5</v>
      </c>
      <c r="E5256">
        <v>46.906199999999998</v>
      </c>
      <c r="F5256">
        <v>318500</v>
      </c>
      <c r="G5256">
        <v>32.072761999999997</v>
      </c>
      <c r="H5256" s="6">
        <f t="shared" si="172"/>
        <v>0.10891432400262523</v>
      </c>
      <c r="R5256" s="6">
        <f t="shared" si="173"/>
        <v>-8.9143240026252225E-3</v>
      </c>
    </row>
    <row r="5257" spans="1:18" x14ac:dyDescent="0.25">
      <c r="A5257" s="1">
        <v>34646</v>
      </c>
      <c r="B5257">
        <v>46.625</v>
      </c>
      <c r="C5257">
        <v>46.984299</v>
      </c>
      <c r="D5257">
        <v>46.546799</v>
      </c>
      <c r="E5257">
        <v>46.828097999999997</v>
      </c>
      <c r="F5257">
        <v>308300</v>
      </c>
      <c r="G5257">
        <v>32.019359000000001</v>
      </c>
      <c r="H5257" s="6">
        <f t="shared" si="172"/>
        <v>9.5644010723860654E-2</v>
      </c>
      <c r="R5257" s="6">
        <f t="shared" si="173"/>
        <v>4.3559892761393486E-3</v>
      </c>
    </row>
    <row r="5258" spans="1:18" x14ac:dyDescent="0.25">
      <c r="A5258" s="1">
        <v>34645</v>
      </c>
      <c r="B5258">
        <v>46.4375</v>
      </c>
      <c r="C5258">
        <v>46.593699999999998</v>
      </c>
      <c r="D5258">
        <v>46.3125</v>
      </c>
      <c r="E5258">
        <v>46.468699999999998</v>
      </c>
      <c r="F5258">
        <v>115000</v>
      </c>
      <c r="G5258">
        <v>31.773614999999999</v>
      </c>
      <c r="H5258" s="6">
        <f t="shared" si="172"/>
        <v>9.9328129205921975E-2</v>
      </c>
      <c r="R5258" s="6">
        <f t="shared" si="173"/>
        <v>6.7187079407802618E-4</v>
      </c>
    </row>
    <row r="5259" spans="1:18" x14ac:dyDescent="0.25">
      <c r="A5259" s="1">
        <v>34642</v>
      </c>
      <c r="B5259">
        <v>47.156199999999998</v>
      </c>
      <c r="C5259">
        <v>47.156199999999998</v>
      </c>
      <c r="D5259">
        <v>46.328097999999997</v>
      </c>
      <c r="E5259">
        <v>46.328097999999997</v>
      </c>
      <c r="F5259">
        <v>124400</v>
      </c>
      <c r="G5259">
        <v>31.677477</v>
      </c>
      <c r="H5259" s="6">
        <f t="shared" si="172"/>
        <v>0.11756082975303357</v>
      </c>
      <c r="R5259" s="6">
        <f t="shared" si="173"/>
        <v>-1.7560829753033563E-2</v>
      </c>
    </row>
    <row r="5260" spans="1:18" x14ac:dyDescent="0.25">
      <c r="A5260" s="1">
        <v>34641</v>
      </c>
      <c r="B5260">
        <v>46.843699999999998</v>
      </c>
      <c r="C5260">
        <v>47.015597999999997</v>
      </c>
      <c r="D5260">
        <v>46.781199999999998</v>
      </c>
      <c r="E5260">
        <v>46.9375</v>
      </c>
      <c r="F5260">
        <v>87000</v>
      </c>
      <c r="G5260">
        <v>32.094163000000002</v>
      </c>
      <c r="H5260" s="6">
        <f t="shared" si="172"/>
        <v>9.7997596261610392E-2</v>
      </c>
      <c r="R5260" s="6">
        <f t="shared" si="173"/>
        <v>2.0024037383896162E-3</v>
      </c>
    </row>
    <row r="5261" spans="1:18" x14ac:dyDescent="0.25">
      <c r="A5261" s="1">
        <v>34640</v>
      </c>
      <c r="B5261">
        <v>46.8125</v>
      </c>
      <c r="C5261">
        <v>47.234299</v>
      </c>
      <c r="D5261">
        <v>46.6875</v>
      </c>
      <c r="E5261">
        <v>46.6875</v>
      </c>
      <c r="F5261">
        <v>115600</v>
      </c>
      <c r="G5261">
        <v>31.923223</v>
      </c>
      <c r="H5261" s="6">
        <f t="shared" si="172"/>
        <v>0.1026702269692924</v>
      </c>
      <c r="R5261" s="6">
        <f t="shared" si="173"/>
        <v>-2.6702269692923898E-3</v>
      </c>
    </row>
    <row r="5262" spans="1:18" x14ac:dyDescent="0.25">
      <c r="A5262" s="1">
        <v>34639</v>
      </c>
      <c r="B5262">
        <v>47.281199999999998</v>
      </c>
      <c r="C5262">
        <v>47.281199999999998</v>
      </c>
      <c r="D5262">
        <v>46.9375</v>
      </c>
      <c r="E5262">
        <v>46.953097999999997</v>
      </c>
      <c r="F5262">
        <v>435200</v>
      </c>
      <c r="G5262">
        <v>32.104829000000002</v>
      </c>
      <c r="H5262" s="6">
        <f t="shared" si="172"/>
        <v>0.10693937548116379</v>
      </c>
      <c r="R5262" s="6">
        <f t="shared" si="173"/>
        <v>-6.939375481163787E-3</v>
      </c>
    </row>
    <row r="5263" spans="1:18" x14ac:dyDescent="0.25">
      <c r="A5263" s="1">
        <v>34638</v>
      </c>
      <c r="B5263">
        <v>47.546799</v>
      </c>
      <c r="C5263">
        <v>47.593699999999998</v>
      </c>
      <c r="D5263">
        <v>47.468699999999998</v>
      </c>
      <c r="E5263">
        <v>47.484299</v>
      </c>
      <c r="F5263">
        <v>36300</v>
      </c>
      <c r="G5263">
        <v>32.468044999999996</v>
      </c>
      <c r="H5263" s="6">
        <f t="shared" si="172"/>
        <v>0.10131449437847541</v>
      </c>
      <c r="R5263" s="6">
        <f t="shared" si="173"/>
        <v>-1.3144943784754049E-3</v>
      </c>
    </row>
    <row r="5264" spans="1:18" x14ac:dyDescent="0.25">
      <c r="A5264" s="1">
        <v>34635</v>
      </c>
      <c r="B5264">
        <v>46.765597999999997</v>
      </c>
      <c r="C5264">
        <v>47.703097999999997</v>
      </c>
      <c r="D5264">
        <v>46.765597999999997</v>
      </c>
      <c r="E5264">
        <v>47.656199999999998</v>
      </c>
      <c r="F5264">
        <v>192100</v>
      </c>
      <c r="G5264">
        <v>32.585585000000002</v>
      </c>
      <c r="H5264" s="6">
        <f t="shared" si="172"/>
        <v>8.0956043799546823E-2</v>
      </c>
      <c r="R5264" s="6">
        <f t="shared" si="173"/>
        <v>1.904395620045319E-2</v>
      </c>
    </row>
    <row r="5265" spans="1:18" x14ac:dyDescent="0.25">
      <c r="A5265" s="1">
        <v>34634</v>
      </c>
      <c r="B5265">
        <v>46.5625</v>
      </c>
      <c r="C5265">
        <v>46.671799</v>
      </c>
      <c r="D5265">
        <v>46.453097999999997</v>
      </c>
      <c r="E5265">
        <v>46.671799</v>
      </c>
      <c r="F5265">
        <v>210300</v>
      </c>
      <c r="G5265">
        <v>31.912486999999999</v>
      </c>
      <c r="H5265" s="6">
        <f t="shared" si="172"/>
        <v>9.7652638926174498E-2</v>
      </c>
      <c r="R5265" s="6">
        <f t="shared" si="173"/>
        <v>2.3473610738255039E-3</v>
      </c>
    </row>
    <row r="5266" spans="1:18" x14ac:dyDescent="0.25">
      <c r="A5266" s="1">
        <v>34633</v>
      </c>
      <c r="B5266">
        <v>46.390597999999997</v>
      </c>
      <c r="C5266">
        <v>46.4375</v>
      </c>
      <c r="D5266">
        <v>46.171799</v>
      </c>
      <c r="E5266">
        <v>46.390597999999997</v>
      </c>
      <c r="F5266">
        <v>201000</v>
      </c>
      <c r="G5266">
        <v>31.720212</v>
      </c>
      <c r="H5266" s="6">
        <f t="shared" si="172"/>
        <v>0.1</v>
      </c>
      <c r="R5266" s="6">
        <f t="shared" si="173"/>
        <v>0</v>
      </c>
    </row>
    <row r="5267" spans="1:18" x14ac:dyDescent="0.25">
      <c r="A5267" s="1">
        <v>34632</v>
      </c>
      <c r="B5267">
        <v>46.015597999999997</v>
      </c>
      <c r="C5267">
        <v>46.3125</v>
      </c>
      <c r="D5267">
        <v>46</v>
      </c>
      <c r="E5267">
        <v>46.218699999999998</v>
      </c>
      <c r="F5267">
        <v>91800</v>
      </c>
      <c r="G5267">
        <v>31.602674</v>
      </c>
      <c r="H5267" s="6">
        <f t="shared" si="172"/>
        <v>9.5586235780310821E-2</v>
      </c>
      <c r="R5267" s="6">
        <f t="shared" si="173"/>
        <v>4.413764219689185E-3</v>
      </c>
    </row>
    <row r="5268" spans="1:18" x14ac:dyDescent="0.25">
      <c r="A5268" s="1">
        <v>34631</v>
      </c>
      <c r="B5268">
        <v>46.578097999999997</v>
      </c>
      <c r="C5268">
        <v>46.765597999999997</v>
      </c>
      <c r="D5268">
        <v>46.156199999999998</v>
      </c>
      <c r="E5268">
        <v>46.171799</v>
      </c>
      <c r="F5268">
        <v>149600</v>
      </c>
      <c r="G5268">
        <v>31.570605</v>
      </c>
      <c r="H5268" s="6">
        <f t="shared" si="172"/>
        <v>0.1087229624532972</v>
      </c>
      <c r="R5268" s="6">
        <f t="shared" si="173"/>
        <v>-8.722962453297194E-3</v>
      </c>
    </row>
    <row r="5269" spans="1:18" x14ac:dyDescent="0.25">
      <c r="A5269" s="1">
        <v>34628</v>
      </c>
      <c r="B5269">
        <v>46.625</v>
      </c>
      <c r="C5269">
        <v>46.6875</v>
      </c>
      <c r="D5269">
        <v>46.359299</v>
      </c>
      <c r="E5269">
        <v>46.5625</v>
      </c>
      <c r="F5269">
        <v>87800</v>
      </c>
      <c r="G5269">
        <v>31.837751999999998</v>
      </c>
      <c r="H5269" s="6">
        <f t="shared" si="172"/>
        <v>0.10134048257372655</v>
      </c>
      <c r="R5269" s="6">
        <f t="shared" si="173"/>
        <v>-1.3404825737265416E-3</v>
      </c>
    </row>
    <row r="5270" spans="1:18" x14ac:dyDescent="0.25">
      <c r="A5270" s="1">
        <v>34627</v>
      </c>
      <c r="B5270">
        <v>47.0625</v>
      </c>
      <c r="C5270">
        <v>47.0625</v>
      </c>
      <c r="D5270">
        <v>46.609299</v>
      </c>
      <c r="E5270">
        <v>46.75</v>
      </c>
      <c r="F5270">
        <v>290300</v>
      </c>
      <c r="G5270">
        <v>31.965958000000001</v>
      </c>
      <c r="H5270" s="6">
        <f t="shared" si="172"/>
        <v>0.10664010624169987</v>
      </c>
      <c r="R5270" s="6">
        <f t="shared" si="173"/>
        <v>-6.6401062416998674E-3</v>
      </c>
    </row>
    <row r="5271" spans="1:18" x14ac:dyDescent="0.25">
      <c r="A5271" s="1">
        <v>34626</v>
      </c>
      <c r="B5271">
        <v>46.671799</v>
      </c>
      <c r="C5271">
        <v>47.234299</v>
      </c>
      <c r="D5271">
        <v>46.656199999999998</v>
      </c>
      <c r="E5271">
        <v>47.0625</v>
      </c>
      <c r="F5271">
        <v>136700</v>
      </c>
      <c r="G5271">
        <v>32.179634</v>
      </c>
      <c r="H5271" s="6">
        <f t="shared" si="172"/>
        <v>9.1628756371701037E-2</v>
      </c>
      <c r="R5271" s="6">
        <f t="shared" si="173"/>
        <v>8.3712436282989636E-3</v>
      </c>
    </row>
    <row r="5272" spans="1:18" x14ac:dyDescent="0.25">
      <c r="A5272" s="1">
        <v>34625</v>
      </c>
      <c r="B5272">
        <v>46.906199999999998</v>
      </c>
      <c r="C5272">
        <v>46.906199999999998</v>
      </c>
      <c r="D5272">
        <v>46.6875</v>
      </c>
      <c r="E5272">
        <v>46.843699999999998</v>
      </c>
      <c r="F5272">
        <v>132100</v>
      </c>
      <c r="G5272">
        <v>32.030026999999997</v>
      </c>
      <c r="H5272" s="6">
        <f t="shared" si="172"/>
        <v>0.10133244645697158</v>
      </c>
      <c r="R5272" s="6">
        <f t="shared" si="173"/>
        <v>-1.3324464569715731E-3</v>
      </c>
    </row>
    <row r="5273" spans="1:18" x14ac:dyDescent="0.25">
      <c r="A5273" s="1">
        <v>34624</v>
      </c>
      <c r="B5273">
        <v>47</v>
      </c>
      <c r="C5273">
        <v>47.0625</v>
      </c>
      <c r="D5273">
        <v>46.906199999999998</v>
      </c>
      <c r="E5273">
        <v>46.953097999999997</v>
      </c>
      <c r="F5273">
        <v>282300</v>
      </c>
      <c r="G5273">
        <v>32.104829000000002</v>
      </c>
      <c r="H5273" s="6">
        <f t="shared" si="172"/>
        <v>0.10099791489361709</v>
      </c>
      <c r="R5273" s="6">
        <f t="shared" si="173"/>
        <v>-9.9791489361708259E-4</v>
      </c>
    </row>
    <row r="5274" spans="1:18" x14ac:dyDescent="0.25">
      <c r="A5274" s="1">
        <v>34621</v>
      </c>
      <c r="B5274">
        <v>47</v>
      </c>
      <c r="C5274">
        <v>47.0625</v>
      </c>
      <c r="D5274">
        <v>46.6875</v>
      </c>
      <c r="E5274">
        <v>47.046799</v>
      </c>
      <c r="F5274">
        <v>72800</v>
      </c>
      <c r="G5274">
        <v>32.168897999999999</v>
      </c>
      <c r="H5274" s="6">
        <f t="shared" si="172"/>
        <v>9.9004276595744692E-2</v>
      </c>
      <c r="R5274" s="6">
        <f t="shared" si="173"/>
        <v>9.9572340425531998E-4</v>
      </c>
    </row>
    <row r="5275" spans="1:18" x14ac:dyDescent="0.25">
      <c r="A5275" s="1">
        <v>34620</v>
      </c>
      <c r="B5275">
        <v>47.218699999999998</v>
      </c>
      <c r="C5275">
        <v>47.328097999999997</v>
      </c>
      <c r="D5275">
        <v>46.796799</v>
      </c>
      <c r="E5275">
        <v>46.843699999999998</v>
      </c>
      <c r="F5275">
        <v>1564500</v>
      </c>
      <c r="G5275">
        <v>32.030026999999997</v>
      </c>
      <c r="H5275" s="6">
        <f t="shared" si="172"/>
        <v>0.10794176883311062</v>
      </c>
      <c r="R5275" s="6">
        <f t="shared" si="173"/>
        <v>-7.9417688331106118E-3</v>
      </c>
    </row>
    <row r="5276" spans="1:18" x14ac:dyDescent="0.25">
      <c r="A5276" s="1">
        <v>34619</v>
      </c>
      <c r="B5276">
        <v>46.6875</v>
      </c>
      <c r="C5276">
        <v>46.75</v>
      </c>
      <c r="D5276">
        <v>46.578097999999997</v>
      </c>
      <c r="E5276">
        <v>46.6875</v>
      </c>
      <c r="F5276">
        <v>162400</v>
      </c>
      <c r="G5276">
        <v>31.923223</v>
      </c>
      <c r="H5276" s="6">
        <f t="shared" si="172"/>
        <v>0.1</v>
      </c>
      <c r="R5276" s="6">
        <f t="shared" si="173"/>
        <v>0</v>
      </c>
    </row>
    <row r="5277" spans="1:18" x14ac:dyDescent="0.25">
      <c r="A5277" s="1">
        <v>34618</v>
      </c>
      <c r="B5277">
        <v>46.140597999999997</v>
      </c>
      <c r="C5277">
        <v>46.75</v>
      </c>
      <c r="D5277">
        <v>46.140597999999997</v>
      </c>
      <c r="E5277">
        <v>46.625</v>
      </c>
      <c r="F5277">
        <v>461400</v>
      </c>
      <c r="G5277">
        <v>31.880486999999999</v>
      </c>
      <c r="H5277" s="6">
        <f t="shared" si="172"/>
        <v>8.9501609840427238E-2</v>
      </c>
      <c r="R5277" s="6">
        <f t="shared" si="173"/>
        <v>1.0498390159572768E-2</v>
      </c>
    </row>
    <row r="5278" spans="1:18" x14ac:dyDescent="0.25">
      <c r="A5278" s="1">
        <v>34617</v>
      </c>
      <c r="B5278">
        <v>45.656199999999998</v>
      </c>
      <c r="C5278">
        <v>46.015597999999997</v>
      </c>
      <c r="D5278">
        <v>45.640597999999997</v>
      </c>
      <c r="E5278">
        <v>45.9375</v>
      </c>
      <c r="F5278">
        <v>213600</v>
      </c>
      <c r="G5278">
        <v>31.410399999999999</v>
      </c>
      <c r="H5278" s="6">
        <f t="shared" si="172"/>
        <v>9.3838733841186933E-2</v>
      </c>
      <c r="R5278" s="6">
        <f t="shared" si="173"/>
        <v>6.1612661588130785E-3</v>
      </c>
    </row>
    <row r="5279" spans="1:18" x14ac:dyDescent="0.25">
      <c r="A5279" s="1">
        <v>34614</v>
      </c>
      <c r="B5279">
        <v>45.25</v>
      </c>
      <c r="C5279">
        <v>45.578097999999997</v>
      </c>
      <c r="D5279">
        <v>45.203097999999997</v>
      </c>
      <c r="E5279">
        <v>45.453097999999997</v>
      </c>
      <c r="F5279">
        <v>188700</v>
      </c>
      <c r="G5279">
        <v>31.079183</v>
      </c>
      <c r="H5279" s="6">
        <f t="shared" si="172"/>
        <v>9.5511646408839843E-2</v>
      </c>
      <c r="R5279" s="6">
        <f t="shared" si="173"/>
        <v>4.4883535911601569E-3</v>
      </c>
    </row>
    <row r="5280" spans="1:18" x14ac:dyDescent="0.25">
      <c r="A5280" s="1">
        <v>34613</v>
      </c>
      <c r="B5280">
        <v>45.421799</v>
      </c>
      <c r="C5280">
        <v>45.453097999999997</v>
      </c>
      <c r="D5280">
        <v>45.171799</v>
      </c>
      <c r="E5280">
        <v>45.25</v>
      </c>
      <c r="F5280">
        <v>345200</v>
      </c>
      <c r="G5280">
        <v>30.940311999999999</v>
      </c>
      <c r="H5280" s="6">
        <f t="shared" si="172"/>
        <v>0.10378230285418683</v>
      </c>
      <c r="R5280" s="6">
        <f t="shared" si="173"/>
        <v>-3.7823028541868198E-3</v>
      </c>
    </row>
    <row r="5281" spans="1:18" x14ac:dyDescent="0.25">
      <c r="A5281" s="1">
        <v>34612</v>
      </c>
      <c r="B5281">
        <v>45.296799</v>
      </c>
      <c r="C5281">
        <v>45.390597999999997</v>
      </c>
      <c r="D5281">
        <v>45</v>
      </c>
      <c r="E5281">
        <v>45.390597999999997</v>
      </c>
      <c r="F5281">
        <v>461900</v>
      </c>
      <c r="G5281">
        <v>31.036448</v>
      </c>
      <c r="H5281" s="6">
        <f t="shared" si="172"/>
        <v>9.79292355735778E-2</v>
      </c>
      <c r="R5281" s="6">
        <f t="shared" si="173"/>
        <v>2.0707644264222089E-3</v>
      </c>
    </row>
    <row r="5282" spans="1:18" x14ac:dyDescent="0.25">
      <c r="A5282" s="1">
        <v>34611</v>
      </c>
      <c r="B5282">
        <v>46.296799</v>
      </c>
      <c r="C5282">
        <v>46.296799</v>
      </c>
      <c r="D5282">
        <v>45.343699999999998</v>
      </c>
      <c r="E5282">
        <v>45.375</v>
      </c>
      <c r="F5282">
        <v>84200</v>
      </c>
      <c r="G5282">
        <v>31.025783000000001</v>
      </c>
      <c r="H5282" s="6">
        <f t="shared" si="172"/>
        <v>0.11991064220228272</v>
      </c>
      <c r="R5282" s="6">
        <f t="shared" si="173"/>
        <v>-1.9910642202282711E-2</v>
      </c>
    </row>
    <row r="5283" spans="1:18" x14ac:dyDescent="0.25">
      <c r="A5283" s="1">
        <v>34610</v>
      </c>
      <c r="B5283">
        <v>46.203097999999997</v>
      </c>
      <c r="C5283">
        <v>46.25</v>
      </c>
      <c r="D5283">
        <v>45.984299</v>
      </c>
      <c r="E5283">
        <v>46.0625</v>
      </c>
      <c r="F5283">
        <v>72600</v>
      </c>
      <c r="G5283">
        <v>31.49587</v>
      </c>
      <c r="H5283" s="6">
        <f t="shared" si="172"/>
        <v>0.10304304269813244</v>
      </c>
      <c r="R5283" s="6">
        <f t="shared" si="173"/>
        <v>-3.0430426981324309E-3</v>
      </c>
    </row>
    <row r="5284" spans="1:18" x14ac:dyDescent="0.25">
      <c r="A5284" s="1">
        <v>34607</v>
      </c>
      <c r="B5284">
        <v>46.218699999999998</v>
      </c>
      <c r="C5284">
        <v>46.4375</v>
      </c>
      <c r="D5284">
        <v>46.171799</v>
      </c>
      <c r="E5284">
        <v>46.171799</v>
      </c>
      <c r="F5284">
        <v>5200</v>
      </c>
      <c r="G5284">
        <v>31.570605</v>
      </c>
      <c r="H5284" s="6">
        <f t="shared" si="172"/>
        <v>0.10101476242300192</v>
      </c>
      <c r="R5284" s="6">
        <f t="shared" si="173"/>
        <v>-1.0147624230019085E-3</v>
      </c>
    </row>
    <row r="5285" spans="1:18" x14ac:dyDescent="0.25">
      <c r="A5285" s="1">
        <v>34606</v>
      </c>
      <c r="B5285">
        <v>46.468699999999998</v>
      </c>
      <c r="C5285">
        <v>46.468699999999998</v>
      </c>
      <c r="D5285">
        <v>46.093699999999998</v>
      </c>
      <c r="E5285">
        <v>46.234299</v>
      </c>
      <c r="F5285">
        <v>195900</v>
      </c>
      <c r="G5285">
        <v>31.613340000000001</v>
      </c>
      <c r="H5285" s="6">
        <f t="shared" si="172"/>
        <v>0.10504427711556377</v>
      </c>
      <c r="R5285" s="6">
        <f t="shared" si="173"/>
        <v>-5.0442771155637736E-3</v>
      </c>
    </row>
    <row r="5286" spans="1:18" x14ac:dyDescent="0.25">
      <c r="A5286" s="1">
        <v>34605</v>
      </c>
      <c r="B5286">
        <v>46.359299</v>
      </c>
      <c r="C5286">
        <v>46.531199999999998</v>
      </c>
      <c r="D5286">
        <v>46.328097999999997</v>
      </c>
      <c r="E5286">
        <v>46.468699999999998</v>
      </c>
      <c r="F5286">
        <v>324000</v>
      </c>
      <c r="G5286">
        <v>31.773614999999999</v>
      </c>
      <c r="H5286" s="6">
        <f t="shared" si="172"/>
        <v>9.7640149821937597E-2</v>
      </c>
      <c r="R5286" s="6">
        <f t="shared" si="173"/>
        <v>2.3598501780624057E-3</v>
      </c>
    </row>
    <row r="5287" spans="1:18" x14ac:dyDescent="0.25">
      <c r="A5287" s="1">
        <v>34604</v>
      </c>
      <c r="B5287">
        <v>46.140597999999997</v>
      </c>
      <c r="C5287">
        <v>46.265597999999997</v>
      </c>
      <c r="D5287">
        <v>46</v>
      </c>
      <c r="E5287">
        <v>46.109299</v>
      </c>
      <c r="F5287">
        <v>479500</v>
      </c>
      <c r="G5287">
        <v>31.527868999999999</v>
      </c>
      <c r="H5287" s="6">
        <f t="shared" si="172"/>
        <v>0.10067833971289226</v>
      </c>
      <c r="R5287" s="6">
        <f t="shared" si="173"/>
        <v>-6.7833971289225773E-4</v>
      </c>
    </row>
    <row r="5288" spans="1:18" x14ac:dyDescent="0.25">
      <c r="A5288" s="1">
        <v>34603</v>
      </c>
      <c r="B5288">
        <v>46.078097999999997</v>
      </c>
      <c r="C5288">
        <v>46.171799</v>
      </c>
      <c r="D5288">
        <v>45.984299</v>
      </c>
      <c r="E5288">
        <v>46.140597999999997</v>
      </c>
      <c r="F5288">
        <v>223000</v>
      </c>
      <c r="G5288">
        <v>31.549271000000001</v>
      </c>
      <c r="H5288" s="6">
        <f t="shared" si="172"/>
        <v>9.8643607207919051E-2</v>
      </c>
      <c r="R5288" s="6">
        <f t="shared" si="173"/>
        <v>1.356392792080958E-3</v>
      </c>
    </row>
    <row r="5289" spans="1:18" x14ac:dyDescent="0.25">
      <c r="A5289" s="1">
        <v>34600</v>
      </c>
      <c r="B5289">
        <v>46.078097999999997</v>
      </c>
      <c r="C5289">
        <v>46.171799</v>
      </c>
      <c r="D5289">
        <v>45.828097999999997</v>
      </c>
      <c r="E5289">
        <v>45.906199999999998</v>
      </c>
      <c r="F5289">
        <v>176600</v>
      </c>
      <c r="G5289">
        <v>31.388998000000001</v>
      </c>
      <c r="H5289" s="6">
        <f t="shared" si="172"/>
        <v>0.1037305793307701</v>
      </c>
      <c r="R5289" s="6">
        <f t="shared" si="173"/>
        <v>-3.7305793307700935E-3</v>
      </c>
    </row>
    <row r="5290" spans="1:18" x14ac:dyDescent="0.25">
      <c r="A5290" s="1">
        <v>34599</v>
      </c>
      <c r="B5290">
        <v>46.281199999999998</v>
      </c>
      <c r="C5290">
        <v>46.281199999999998</v>
      </c>
      <c r="D5290">
        <v>46.015597999999997</v>
      </c>
      <c r="E5290">
        <v>46.0625</v>
      </c>
      <c r="F5290">
        <v>266400</v>
      </c>
      <c r="G5290">
        <v>31.49587</v>
      </c>
      <c r="H5290" s="6">
        <f t="shared" si="172"/>
        <v>0.10472546087828316</v>
      </c>
      <c r="R5290" s="6">
        <f t="shared" si="173"/>
        <v>-4.7254608782831553E-3</v>
      </c>
    </row>
    <row r="5291" spans="1:18" x14ac:dyDescent="0.25">
      <c r="A5291" s="1">
        <v>34598</v>
      </c>
      <c r="B5291">
        <v>46.3125</v>
      </c>
      <c r="C5291">
        <v>46.3125</v>
      </c>
      <c r="D5291">
        <v>45.734299</v>
      </c>
      <c r="E5291">
        <v>46.171799</v>
      </c>
      <c r="F5291">
        <v>397500</v>
      </c>
      <c r="G5291">
        <v>31.570605</v>
      </c>
      <c r="H5291" s="6">
        <f t="shared" si="172"/>
        <v>0.1030380782726046</v>
      </c>
      <c r="R5291" s="6">
        <f t="shared" si="173"/>
        <v>-3.0380782726045878E-3</v>
      </c>
    </row>
    <row r="5292" spans="1:18" x14ac:dyDescent="0.25">
      <c r="A5292" s="1">
        <v>34597</v>
      </c>
      <c r="B5292">
        <v>46.8125</v>
      </c>
      <c r="C5292">
        <v>46.859299</v>
      </c>
      <c r="D5292">
        <v>46.171799</v>
      </c>
      <c r="E5292">
        <v>46.171799</v>
      </c>
      <c r="F5292">
        <v>355600</v>
      </c>
      <c r="G5292">
        <v>31.570605</v>
      </c>
      <c r="H5292" s="6">
        <f t="shared" si="172"/>
        <v>0.11368653671562083</v>
      </c>
      <c r="R5292" s="6">
        <f t="shared" si="173"/>
        <v>-1.3686536715620827E-2</v>
      </c>
    </row>
    <row r="5293" spans="1:18" x14ac:dyDescent="0.25">
      <c r="A5293" s="1">
        <v>34596</v>
      </c>
      <c r="B5293">
        <v>47.125</v>
      </c>
      <c r="C5293">
        <v>47.328097999999997</v>
      </c>
      <c r="D5293">
        <v>47.015597999999997</v>
      </c>
      <c r="E5293">
        <v>47.0625</v>
      </c>
      <c r="F5293">
        <v>167300</v>
      </c>
      <c r="G5293">
        <v>32.179634</v>
      </c>
      <c r="H5293" s="6">
        <f t="shared" si="172"/>
        <v>0.1013262599469496</v>
      </c>
      <c r="R5293" s="6">
        <f t="shared" si="173"/>
        <v>-1.3262599469496021E-3</v>
      </c>
    </row>
    <row r="5294" spans="1:18" x14ac:dyDescent="0.25">
      <c r="A5294" s="1">
        <v>34593</v>
      </c>
      <c r="B5294">
        <v>47</v>
      </c>
      <c r="C5294">
        <v>47.140597999999997</v>
      </c>
      <c r="D5294">
        <v>46.843699999999998</v>
      </c>
      <c r="E5294">
        <v>47.015597999999997</v>
      </c>
      <c r="F5294">
        <v>571300</v>
      </c>
      <c r="G5294">
        <v>32.147564000000003</v>
      </c>
      <c r="H5294" s="6">
        <f t="shared" si="172"/>
        <v>9.9668127659574529E-2</v>
      </c>
      <c r="R5294" s="6">
        <f t="shared" si="173"/>
        <v>3.3187234042547051E-4</v>
      </c>
    </row>
    <row r="5295" spans="1:18" x14ac:dyDescent="0.25">
      <c r="A5295" s="1">
        <v>34592</v>
      </c>
      <c r="B5295">
        <v>47.171799</v>
      </c>
      <c r="C5295">
        <v>47.640597999999997</v>
      </c>
      <c r="D5295">
        <v>47.171799</v>
      </c>
      <c r="E5295">
        <v>47.640597999999997</v>
      </c>
      <c r="F5295">
        <v>779800</v>
      </c>
      <c r="G5295">
        <v>32.377992999999996</v>
      </c>
      <c r="H5295" s="6">
        <f t="shared" si="172"/>
        <v>9.0061879980451953E-2</v>
      </c>
      <c r="R5295" s="6">
        <f t="shared" si="173"/>
        <v>9.9381200195480576E-3</v>
      </c>
    </row>
    <row r="5296" spans="1:18" x14ac:dyDescent="0.25">
      <c r="A5296" s="1">
        <v>34591</v>
      </c>
      <c r="B5296">
        <v>46.843699999999998</v>
      </c>
      <c r="C5296">
        <v>47.109299</v>
      </c>
      <c r="D5296">
        <v>46.843699999999998</v>
      </c>
      <c r="E5296">
        <v>47.046799</v>
      </c>
      <c r="F5296">
        <v>423500</v>
      </c>
      <c r="G5296">
        <v>31.974429000000001</v>
      </c>
      <c r="H5296" s="6">
        <f t="shared" si="172"/>
        <v>9.5664326259454285E-2</v>
      </c>
      <c r="R5296" s="6">
        <f t="shared" si="173"/>
        <v>4.3356737405457237E-3</v>
      </c>
    </row>
    <row r="5297" spans="1:18" x14ac:dyDescent="0.25">
      <c r="A5297" s="1">
        <v>34590</v>
      </c>
      <c r="B5297">
        <v>46.953097999999997</v>
      </c>
      <c r="C5297">
        <v>47.125</v>
      </c>
      <c r="D5297">
        <v>46.859299</v>
      </c>
      <c r="E5297">
        <v>47</v>
      </c>
      <c r="F5297">
        <v>389200</v>
      </c>
      <c r="G5297">
        <v>31.942623000000001</v>
      </c>
      <c r="H5297" s="6">
        <f t="shared" si="172"/>
        <v>9.9001088277497623E-2</v>
      </c>
      <c r="R5297" s="6">
        <f t="shared" si="173"/>
        <v>9.989117225023764E-4</v>
      </c>
    </row>
    <row r="5298" spans="1:18" x14ac:dyDescent="0.25">
      <c r="A5298" s="1">
        <v>34589</v>
      </c>
      <c r="B5298">
        <v>47</v>
      </c>
      <c r="C5298">
        <v>47.0625</v>
      </c>
      <c r="D5298">
        <v>46.781199999999998</v>
      </c>
      <c r="E5298">
        <v>46.859299</v>
      </c>
      <c r="F5298">
        <v>129400</v>
      </c>
      <c r="G5298">
        <v>31.846997999999999</v>
      </c>
      <c r="H5298" s="6">
        <f t="shared" si="172"/>
        <v>0.10299363829787235</v>
      </c>
      <c r="R5298" s="6">
        <f t="shared" si="173"/>
        <v>-2.9936382978723395E-3</v>
      </c>
    </row>
    <row r="5299" spans="1:18" x14ac:dyDescent="0.25">
      <c r="A5299" s="1">
        <v>34586</v>
      </c>
      <c r="B5299">
        <v>47.031199999999998</v>
      </c>
      <c r="C5299">
        <v>47.125</v>
      </c>
      <c r="D5299">
        <v>46.8125</v>
      </c>
      <c r="E5299">
        <v>47</v>
      </c>
      <c r="F5299">
        <v>488400</v>
      </c>
      <c r="G5299">
        <v>31.942623000000001</v>
      </c>
      <c r="H5299" s="6">
        <f t="shared" si="172"/>
        <v>0.1006633894095834</v>
      </c>
      <c r="R5299" s="6">
        <f t="shared" si="173"/>
        <v>-6.6338940958339022E-4</v>
      </c>
    </row>
    <row r="5300" spans="1:18" x14ac:dyDescent="0.25">
      <c r="A5300" s="1">
        <v>34585</v>
      </c>
      <c r="B5300">
        <v>47.359299</v>
      </c>
      <c r="C5300">
        <v>47.5625</v>
      </c>
      <c r="D5300">
        <v>47.343699999999998</v>
      </c>
      <c r="E5300">
        <v>47.5</v>
      </c>
      <c r="F5300">
        <v>284800</v>
      </c>
      <c r="G5300">
        <v>32.282437999999999</v>
      </c>
      <c r="H5300" s="6">
        <f t="shared" si="172"/>
        <v>9.702907342441873E-2</v>
      </c>
      <c r="R5300" s="6">
        <f t="shared" si="173"/>
        <v>2.9709265755812806E-3</v>
      </c>
    </row>
    <row r="5301" spans="1:18" x14ac:dyDescent="0.25">
      <c r="A5301" s="1">
        <v>34584</v>
      </c>
      <c r="B5301">
        <v>47.421799</v>
      </c>
      <c r="C5301">
        <v>47.421799</v>
      </c>
      <c r="D5301">
        <v>47.218699999999998</v>
      </c>
      <c r="E5301">
        <v>47.265597999999997</v>
      </c>
      <c r="F5301">
        <v>27900</v>
      </c>
      <c r="G5301">
        <v>32.123131999999998</v>
      </c>
      <c r="H5301" s="6">
        <f t="shared" si="172"/>
        <v>0.10329386491642806</v>
      </c>
      <c r="R5301" s="6">
        <f t="shared" si="173"/>
        <v>-3.2938649164280529E-3</v>
      </c>
    </row>
    <row r="5302" spans="1:18" x14ac:dyDescent="0.25">
      <c r="A5302" s="1">
        <v>34583</v>
      </c>
      <c r="B5302">
        <v>47.265597999999997</v>
      </c>
      <c r="C5302">
        <v>47.359299</v>
      </c>
      <c r="D5302">
        <v>47.125</v>
      </c>
      <c r="E5302">
        <v>47.3125</v>
      </c>
      <c r="F5302">
        <v>229800</v>
      </c>
      <c r="G5302">
        <v>32.155008000000002</v>
      </c>
      <c r="H5302" s="6">
        <f t="shared" si="172"/>
        <v>9.9007692656295124E-2</v>
      </c>
      <c r="R5302" s="6">
        <f t="shared" si="173"/>
        <v>9.9230734370488421E-4</v>
      </c>
    </row>
    <row r="5303" spans="1:18" x14ac:dyDescent="0.25">
      <c r="A5303" s="1">
        <v>34579</v>
      </c>
      <c r="B5303">
        <v>47.718699999999998</v>
      </c>
      <c r="C5303">
        <v>47.718699999999998</v>
      </c>
      <c r="D5303">
        <v>47.218699999999998</v>
      </c>
      <c r="E5303">
        <v>47.296799</v>
      </c>
      <c r="F5303">
        <v>99600</v>
      </c>
      <c r="G5303">
        <v>32.144337</v>
      </c>
      <c r="H5303" s="6">
        <f t="shared" si="172"/>
        <v>0.1088414185633724</v>
      </c>
      <c r="R5303" s="6">
        <f t="shared" si="173"/>
        <v>-8.8414185633723958E-3</v>
      </c>
    </row>
    <row r="5304" spans="1:18" x14ac:dyDescent="0.25">
      <c r="A5304" s="1">
        <v>34578</v>
      </c>
      <c r="B5304">
        <v>47.5</v>
      </c>
      <c r="C5304">
        <v>47.531199999999998</v>
      </c>
      <c r="D5304">
        <v>47.328097999999997</v>
      </c>
      <c r="E5304">
        <v>47.5</v>
      </c>
      <c r="F5304">
        <v>294600</v>
      </c>
      <c r="G5304">
        <v>32.282437999999999</v>
      </c>
      <c r="H5304" s="6">
        <f t="shared" si="172"/>
        <v>0.1</v>
      </c>
      <c r="R5304" s="6">
        <f t="shared" si="173"/>
        <v>0</v>
      </c>
    </row>
    <row r="5305" spans="1:18" x14ac:dyDescent="0.25">
      <c r="A5305" s="1">
        <v>34577</v>
      </c>
      <c r="B5305">
        <v>47.703097999999997</v>
      </c>
      <c r="C5305">
        <v>47.890597999999997</v>
      </c>
      <c r="D5305">
        <v>47.593699999999998</v>
      </c>
      <c r="E5305">
        <v>47.656199999999998</v>
      </c>
      <c r="F5305">
        <v>356200</v>
      </c>
      <c r="G5305">
        <v>32.388596999999997</v>
      </c>
      <c r="H5305" s="6">
        <f t="shared" si="172"/>
        <v>0.10098312273135801</v>
      </c>
      <c r="R5305" s="6">
        <f t="shared" si="173"/>
        <v>-9.83122731358009E-4</v>
      </c>
    </row>
    <row r="5306" spans="1:18" x14ac:dyDescent="0.25">
      <c r="A5306" s="1">
        <v>34576</v>
      </c>
      <c r="B5306">
        <v>47.640597999999997</v>
      </c>
      <c r="C5306">
        <v>47.859299</v>
      </c>
      <c r="D5306">
        <v>47.578097999999997</v>
      </c>
      <c r="E5306">
        <v>47.781199999999998</v>
      </c>
      <c r="F5306">
        <v>36000</v>
      </c>
      <c r="G5306">
        <v>32.473551</v>
      </c>
      <c r="H5306" s="6">
        <f t="shared" si="172"/>
        <v>9.7048693637304867E-2</v>
      </c>
      <c r="R5306" s="6">
        <f t="shared" si="173"/>
        <v>2.9513063626951373E-3</v>
      </c>
    </row>
    <row r="5307" spans="1:18" x14ac:dyDescent="0.25">
      <c r="A5307" s="1">
        <v>34575</v>
      </c>
      <c r="B5307">
        <v>47.8125</v>
      </c>
      <c r="C5307">
        <v>47.984299</v>
      </c>
      <c r="D5307">
        <v>47.640597999999997</v>
      </c>
      <c r="E5307">
        <v>47.656199999999998</v>
      </c>
      <c r="F5307">
        <v>350300</v>
      </c>
      <c r="G5307">
        <v>32.388596999999997</v>
      </c>
      <c r="H5307" s="6">
        <f t="shared" si="172"/>
        <v>0.10326901960784318</v>
      </c>
      <c r="R5307" s="6">
        <f t="shared" si="173"/>
        <v>-3.2690196078431718E-3</v>
      </c>
    </row>
    <row r="5308" spans="1:18" x14ac:dyDescent="0.25">
      <c r="A5308" s="1">
        <v>34572</v>
      </c>
      <c r="B5308">
        <v>47.125</v>
      </c>
      <c r="C5308">
        <v>47.781199999999998</v>
      </c>
      <c r="D5308">
        <v>47.125</v>
      </c>
      <c r="E5308">
        <v>47.6875</v>
      </c>
      <c r="F5308">
        <v>339500</v>
      </c>
      <c r="G5308">
        <v>32.409869</v>
      </c>
      <c r="H5308" s="6">
        <f t="shared" si="172"/>
        <v>8.8063660477453592E-2</v>
      </c>
      <c r="R5308" s="6">
        <f t="shared" si="173"/>
        <v>1.1936339522546418E-2</v>
      </c>
    </row>
    <row r="5309" spans="1:18" x14ac:dyDescent="0.25">
      <c r="A5309" s="1">
        <v>34571</v>
      </c>
      <c r="B5309">
        <v>47.093699999999998</v>
      </c>
      <c r="C5309">
        <v>47.203097999999997</v>
      </c>
      <c r="D5309">
        <v>46.890597999999997</v>
      </c>
      <c r="E5309">
        <v>47.015597999999997</v>
      </c>
      <c r="F5309">
        <v>147400</v>
      </c>
      <c r="G5309">
        <v>31.953223999999999</v>
      </c>
      <c r="H5309" s="6">
        <f t="shared" si="172"/>
        <v>0.10165843838984835</v>
      </c>
      <c r="R5309" s="6">
        <f t="shared" si="173"/>
        <v>-1.6584383898483497E-3</v>
      </c>
    </row>
    <row r="5310" spans="1:18" x14ac:dyDescent="0.25">
      <c r="A5310" s="1">
        <v>34570</v>
      </c>
      <c r="B5310">
        <v>46.6875</v>
      </c>
      <c r="C5310">
        <v>47.140597999999997</v>
      </c>
      <c r="D5310">
        <v>46.671799</v>
      </c>
      <c r="E5310">
        <v>47.140597999999997</v>
      </c>
      <c r="F5310">
        <v>254700</v>
      </c>
      <c r="G5310">
        <v>32.038178000000002</v>
      </c>
      <c r="H5310" s="6">
        <f t="shared" si="172"/>
        <v>9.0295089692101815E-2</v>
      </c>
      <c r="R5310" s="6">
        <f t="shared" si="173"/>
        <v>9.7049103078981971E-3</v>
      </c>
    </row>
    <row r="5311" spans="1:18" x14ac:dyDescent="0.25">
      <c r="A5311" s="1">
        <v>34569</v>
      </c>
      <c r="B5311">
        <v>46.578097999999997</v>
      </c>
      <c r="C5311">
        <v>46.859299</v>
      </c>
      <c r="D5311">
        <v>46.515597999999997</v>
      </c>
      <c r="E5311">
        <v>46.640597999999997</v>
      </c>
      <c r="F5311">
        <v>268600</v>
      </c>
      <c r="G5311">
        <v>31.698363000000001</v>
      </c>
      <c r="H5311" s="6">
        <f t="shared" si="172"/>
        <v>9.8658167622044171E-2</v>
      </c>
      <c r="R5311" s="6">
        <f t="shared" si="173"/>
        <v>1.3418323779558368E-3</v>
      </c>
    </row>
    <row r="5312" spans="1:18" x14ac:dyDescent="0.25">
      <c r="A5312" s="1">
        <v>34568</v>
      </c>
      <c r="B5312">
        <v>46.4375</v>
      </c>
      <c r="C5312">
        <v>46.4375</v>
      </c>
      <c r="D5312">
        <v>46.281199999999998</v>
      </c>
      <c r="E5312">
        <v>46.375</v>
      </c>
      <c r="F5312">
        <v>79700</v>
      </c>
      <c r="G5312">
        <v>31.517854</v>
      </c>
      <c r="H5312" s="6">
        <f t="shared" si="172"/>
        <v>0.10134589502018843</v>
      </c>
      <c r="R5312" s="6">
        <f t="shared" si="173"/>
        <v>-1.3458950201884253E-3</v>
      </c>
    </row>
    <row r="5313" spans="1:18" x14ac:dyDescent="0.25">
      <c r="A5313" s="1">
        <v>34565</v>
      </c>
      <c r="B5313">
        <v>46.468699999999998</v>
      </c>
      <c r="C5313">
        <v>46.515597999999997</v>
      </c>
      <c r="D5313">
        <v>46.3125</v>
      </c>
      <c r="E5313">
        <v>46.421799</v>
      </c>
      <c r="F5313">
        <v>103200</v>
      </c>
      <c r="G5313">
        <v>31.549659999999999</v>
      </c>
      <c r="H5313" s="6">
        <f t="shared" si="172"/>
        <v>0.10100930303623726</v>
      </c>
      <c r="R5313" s="6">
        <f t="shared" si="173"/>
        <v>-1.0093030362372589E-3</v>
      </c>
    </row>
    <row r="5314" spans="1:18" x14ac:dyDescent="0.25">
      <c r="A5314" s="1">
        <v>34564</v>
      </c>
      <c r="B5314">
        <v>46.453097999999997</v>
      </c>
      <c r="C5314">
        <v>46.5625</v>
      </c>
      <c r="D5314">
        <v>46.406199999999998</v>
      </c>
      <c r="E5314">
        <v>46.453097999999997</v>
      </c>
      <c r="F5314">
        <v>620000</v>
      </c>
      <c r="G5314">
        <v>31.570931999999999</v>
      </c>
      <c r="H5314" s="6">
        <f t="shared" si="172"/>
        <v>0.1</v>
      </c>
      <c r="R5314" s="6">
        <f t="shared" si="173"/>
        <v>0</v>
      </c>
    </row>
    <row r="5315" spans="1:18" x14ac:dyDescent="0.25">
      <c r="A5315" s="1">
        <v>34563</v>
      </c>
      <c r="B5315">
        <v>46.703097999999997</v>
      </c>
      <c r="C5315">
        <v>46.734299</v>
      </c>
      <c r="D5315">
        <v>46.578097999999997</v>
      </c>
      <c r="E5315">
        <v>46.609299</v>
      </c>
      <c r="F5315">
        <v>133700</v>
      </c>
      <c r="G5315">
        <v>31.677091000000001</v>
      </c>
      <c r="H5315" s="6">
        <f t="shared" ref="H5315:H5378" si="174">(B5315-E5315)/B5315+0.1</f>
        <v>0.10200841066260738</v>
      </c>
      <c r="R5315" s="6">
        <f t="shared" si="173"/>
        <v>-2.008410662607373E-3</v>
      </c>
    </row>
    <row r="5316" spans="1:18" x14ac:dyDescent="0.25">
      <c r="A5316" s="1">
        <v>34562</v>
      </c>
      <c r="B5316">
        <v>46.343699999999998</v>
      </c>
      <c r="C5316">
        <v>46.6875</v>
      </c>
      <c r="D5316">
        <v>46.156199999999998</v>
      </c>
      <c r="E5316">
        <v>46.640597999999997</v>
      </c>
      <c r="F5316">
        <v>1089500</v>
      </c>
      <c r="G5316">
        <v>31.698363000000001</v>
      </c>
      <c r="H5316" s="6">
        <f t="shared" si="174"/>
        <v>9.359356287909687E-2</v>
      </c>
      <c r="R5316" s="6">
        <f t="shared" ref="R5316:R5379" si="175">(E5316-B5316)/B5316</f>
        <v>6.4064371209031383E-3</v>
      </c>
    </row>
    <row r="5317" spans="1:18" x14ac:dyDescent="0.25">
      <c r="A5317" s="1">
        <v>34561</v>
      </c>
      <c r="B5317">
        <v>46.375</v>
      </c>
      <c r="C5317">
        <v>46.484299</v>
      </c>
      <c r="D5317">
        <v>46.3125</v>
      </c>
      <c r="E5317">
        <v>46.3125</v>
      </c>
      <c r="F5317">
        <v>325900</v>
      </c>
      <c r="G5317">
        <v>31.475377000000002</v>
      </c>
      <c r="H5317" s="6">
        <f t="shared" si="174"/>
        <v>0.10134770889487871</v>
      </c>
      <c r="R5317" s="6">
        <f t="shared" si="175"/>
        <v>-1.3477088948787063E-3</v>
      </c>
    </row>
    <row r="5318" spans="1:18" x14ac:dyDescent="0.25">
      <c r="A5318" s="1">
        <v>34558</v>
      </c>
      <c r="B5318">
        <v>46.046799</v>
      </c>
      <c r="C5318">
        <v>46.343699999999998</v>
      </c>
      <c r="D5318">
        <v>46.046799</v>
      </c>
      <c r="E5318">
        <v>46.328097999999997</v>
      </c>
      <c r="F5318">
        <v>184100</v>
      </c>
      <c r="G5318">
        <v>31.485977999999999</v>
      </c>
      <c r="H5318" s="6">
        <f t="shared" si="174"/>
        <v>9.3891019438723702E-2</v>
      </c>
      <c r="R5318" s="6">
        <f t="shared" si="175"/>
        <v>6.1089805612763023E-3</v>
      </c>
    </row>
    <row r="5319" spans="1:18" x14ac:dyDescent="0.25">
      <c r="A5319" s="1">
        <v>34557</v>
      </c>
      <c r="B5319">
        <v>46.031199999999998</v>
      </c>
      <c r="C5319">
        <v>46.234299</v>
      </c>
      <c r="D5319">
        <v>45.734299</v>
      </c>
      <c r="E5319">
        <v>45.968699999999998</v>
      </c>
      <c r="F5319">
        <v>876200</v>
      </c>
      <c r="G5319">
        <v>31.241720999999998</v>
      </c>
      <c r="H5319" s="6">
        <f t="shared" si="174"/>
        <v>0.10135777472670711</v>
      </c>
      <c r="R5319" s="6">
        <f t="shared" si="175"/>
        <v>-1.3577747267071031E-3</v>
      </c>
    </row>
    <row r="5320" spans="1:18" x14ac:dyDescent="0.25">
      <c r="A5320" s="1">
        <v>34556</v>
      </c>
      <c r="B5320">
        <v>46</v>
      </c>
      <c r="C5320">
        <v>46.1875</v>
      </c>
      <c r="D5320">
        <v>45.9375</v>
      </c>
      <c r="E5320">
        <v>46.140597999999997</v>
      </c>
      <c r="F5320">
        <v>840300</v>
      </c>
      <c r="G5320">
        <v>31.358547999999999</v>
      </c>
      <c r="H5320" s="6">
        <f t="shared" si="174"/>
        <v>9.6943521739130498E-2</v>
      </c>
      <c r="R5320" s="6">
        <f t="shared" si="175"/>
        <v>3.0564782608695023E-3</v>
      </c>
    </row>
    <row r="5321" spans="1:18" x14ac:dyDescent="0.25">
      <c r="A5321" s="1">
        <v>34555</v>
      </c>
      <c r="B5321">
        <v>45.718699999999998</v>
      </c>
      <c r="C5321">
        <v>45.968699999999998</v>
      </c>
      <c r="D5321">
        <v>45.718699999999998</v>
      </c>
      <c r="E5321">
        <v>45.968699999999998</v>
      </c>
      <c r="F5321">
        <v>105900</v>
      </c>
      <c r="G5321">
        <v>31.241720999999998</v>
      </c>
      <c r="H5321" s="6">
        <f t="shared" si="174"/>
        <v>9.4531778025184449E-2</v>
      </c>
      <c r="R5321" s="6">
        <f t="shared" si="175"/>
        <v>5.4682219748155569E-3</v>
      </c>
    </row>
    <row r="5322" spans="1:18" x14ac:dyDescent="0.25">
      <c r="A5322" s="1">
        <v>34554</v>
      </c>
      <c r="B5322">
        <v>45.828097999999997</v>
      </c>
      <c r="C5322">
        <v>45.9375</v>
      </c>
      <c r="D5322">
        <v>45.781199999999998</v>
      </c>
      <c r="E5322">
        <v>45.890597999999997</v>
      </c>
      <c r="F5322">
        <v>328600</v>
      </c>
      <c r="G5322">
        <v>31.188639999999999</v>
      </c>
      <c r="H5322" s="6">
        <f t="shared" si="174"/>
        <v>9.8636207856586153E-2</v>
      </c>
      <c r="R5322" s="6">
        <f t="shared" si="175"/>
        <v>1.3637921434138506E-3</v>
      </c>
    </row>
    <row r="5323" spans="1:18" x14ac:dyDescent="0.25">
      <c r="A5323" s="1">
        <v>34551</v>
      </c>
      <c r="B5323">
        <v>45.703097999999997</v>
      </c>
      <c r="C5323">
        <v>45.843699999999998</v>
      </c>
      <c r="D5323">
        <v>45.656199999999998</v>
      </c>
      <c r="E5323">
        <v>45.781199999999998</v>
      </c>
      <c r="F5323">
        <v>138400</v>
      </c>
      <c r="G5323">
        <v>31.11429</v>
      </c>
      <c r="H5323" s="6">
        <f t="shared" si="174"/>
        <v>9.8291100528896294E-2</v>
      </c>
      <c r="R5323" s="6">
        <f t="shared" si="175"/>
        <v>1.7088994711037145E-3</v>
      </c>
    </row>
    <row r="5324" spans="1:18" x14ac:dyDescent="0.25">
      <c r="A5324" s="1">
        <v>34550</v>
      </c>
      <c r="B5324">
        <v>46.171799</v>
      </c>
      <c r="C5324">
        <v>46.218699999999998</v>
      </c>
      <c r="D5324">
        <v>45.921799</v>
      </c>
      <c r="E5324">
        <v>45.9375</v>
      </c>
      <c r="F5324">
        <v>231700</v>
      </c>
      <c r="G5324">
        <v>31.220516</v>
      </c>
      <c r="H5324" s="6">
        <f t="shared" si="174"/>
        <v>0.10507450446104559</v>
      </c>
      <c r="R5324" s="6">
        <f t="shared" si="175"/>
        <v>-5.0745044610455842E-3</v>
      </c>
    </row>
    <row r="5325" spans="1:18" x14ac:dyDescent="0.25">
      <c r="A5325" s="1">
        <v>34549</v>
      </c>
      <c r="B5325">
        <v>46.171799</v>
      </c>
      <c r="C5325">
        <v>46.234299</v>
      </c>
      <c r="D5325">
        <v>46.093699999999998</v>
      </c>
      <c r="E5325">
        <v>46.203097999999997</v>
      </c>
      <c r="F5325">
        <v>144100</v>
      </c>
      <c r="G5325">
        <v>31.401025000000001</v>
      </c>
      <c r="H5325" s="6">
        <f t="shared" si="174"/>
        <v>9.9322118681145669E-2</v>
      </c>
      <c r="R5325" s="6">
        <f t="shared" si="175"/>
        <v>6.7788131885433093E-4</v>
      </c>
    </row>
    <row r="5326" spans="1:18" x14ac:dyDescent="0.25">
      <c r="A5326" s="1">
        <v>34548</v>
      </c>
      <c r="B5326">
        <v>46.281199999999998</v>
      </c>
      <c r="C5326">
        <v>46.375</v>
      </c>
      <c r="D5326">
        <v>46.031199999999998</v>
      </c>
      <c r="E5326">
        <v>46.1875</v>
      </c>
      <c r="F5326">
        <v>505500</v>
      </c>
      <c r="G5326">
        <v>31.390423999999999</v>
      </c>
      <c r="H5326" s="6">
        <f t="shared" si="174"/>
        <v>0.10202458017510346</v>
      </c>
      <c r="R5326" s="6">
        <f t="shared" si="175"/>
        <v>-2.0245801751034619E-3</v>
      </c>
    </row>
    <row r="5327" spans="1:18" x14ac:dyDescent="0.25">
      <c r="A5327" s="1">
        <v>34547</v>
      </c>
      <c r="B5327">
        <v>45.9375</v>
      </c>
      <c r="C5327">
        <v>46.156199999999998</v>
      </c>
      <c r="D5327">
        <v>45.890597999999997</v>
      </c>
      <c r="E5327">
        <v>46.125</v>
      </c>
      <c r="F5327">
        <v>486300</v>
      </c>
      <c r="G5327">
        <v>31.347947000000001</v>
      </c>
      <c r="H5327" s="6">
        <f t="shared" si="174"/>
        <v>9.5918367346938788E-2</v>
      </c>
      <c r="R5327" s="6">
        <f t="shared" si="175"/>
        <v>4.0816326530612249E-3</v>
      </c>
    </row>
    <row r="5328" spans="1:18" x14ac:dyDescent="0.25">
      <c r="A5328" s="1">
        <v>34544</v>
      </c>
      <c r="B5328">
        <v>45.765597999999997</v>
      </c>
      <c r="C5328">
        <v>46.046799</v>
      </c>
      <c r="D5328">
        <v>45.75</v>
      </c>
      <c r="E5328">
        <v>45.906199999999998</v>
      </c>
      <c r="F5328">
        <v>459100</v>
      </c>
      <c r="G5328">
        <v>31.199244</v>
      </c>
      <c r="H5328" s="6">
        <f t="shared" si="174"/>
        <v>9.6927779682896287E-2</v>
      </c>
      <c r="R5328" s="6">
        <f t="shared" si="175"/>
        <v>3.0722203171037171E-3</v>
      </c>
    </row>
    <row r="5329" spans="1:18" x14ac:dyDescent="0.25">
      <c r="A5329" s="1">
        <v>34543</v>
      </c>
      <c r="B5329">
        <v>45.359299</v>
      </c>
      <c r="C5329">
        <v>45.578097999999997</v>
      </c>
      <c r="D5329">
        <v>45.359299</v>
      </c>
      <c r="E5329">
        <v>45.453097999999997</v>
      </c>
      <c r="F5329">
        <v>828200</v>
      </c>
      <c r="G5329">
        <v>30.891302</v>
      </c>
      <c r="H5329" s="6">
        <f t="shared" si="174"/>
        <v>9.7932088853489627E-2</v>
      </c>
      <c r="R5329" s="6">
        <f t="shared" si="175"/>
        <v>2.0679111465103789E-3</v>
      </c>
    </row>
    <row r="5330" spans="1:18" x14ac:dyDescent="0.25">
      <c r="A5330" s="1">
        <v>34542</v>
      </c>
      <c r="B5330">
        <v>45.359299</v>
      </c>
      <c r="C5330">
        <v>45.359299</v>
      </c>
      <c r="D5330">
        <v>45.171799</v>
      </c>
      <c r="E5330">
        <v>45.359299</v>
      </c>
      <c r="F5330">
        <v>83200</v>
      </c>
      <c r="G5330">
        <v>30.827553000000002</v>
      </c>
      <c r="H5330" s="6">
        <f t="shared" si="174"/>
        <v>0.1</v>
      </c>
      <c r="R5330" s="6">
        <f t="shared" si="175"/>
        <v>0</v>
      </c>
    </row>
    <row r="5331" spans="1:18" x14ac:dyDescent="0.25">
      <c r="A5331" s="1">
        <v>34541</v>
      </c>
      <c r="B5331">
        <v>45.390597999999997</v>
      </c>
      <c r="C5331">
        <v>45.421799</v>
      </c>
      <c r="D5331">
        <v>45.3125</v>
      </c>
      <c r="E5331">
        <v>45.359299</v>
      </c>
      <c r="F5331">
        <v>489600</v>
      </c>
      <c r="G5331">
        <v>30.827553000000002</v>
      </c>
      <c r="H5331" s="6">
        <f t="shared" si="174"/>
        <v>0.10068954808658827</v>
      </c>
      <c r="R5331" s="6">
        <f t="shared" si="175"/>
        <v>-6.8954808658826402E-4</v>
      </c>
    </row>
    <row r="5332" spans="1:18" x14ac:dyDescent="0.25">
      <c r="A5332" s="1">
        <v>34540</v>
      </c>
      <c r="B5332">
        <v>45.359299</v>
      </c>
      <c r="C5332">
        <v>45.453097999999997</v>
      </c>
      <c r="D5332">
        <v>45.3125</v>
      </c>
      <c r="E5332">
        <v>45.406199999999998</v>
      </c>
      <c r="F5332">
        <v>120900</v>
      </c>
      <c r="G5332">
        <v>30.859428999999999</v>
      </c>
      <c r="H5332" s="6">
        <f t="shared" si="174"/>
        <v>9.8966011357450701E-2</v>
      </c>
      <c r="R5332" s="6">
        <f t="shared" si="175"/>
        <v>1.0339886425493106E-3</v>
      </c>
    </row>
    <row r="5333" spans="1:18" x14ac:dyDescent="0.25">
      <c r="A5333" s="1">
        <v>34537</v>
      </c>
      <c r="B5333">
        <v>45.375</v>
      </c>
      <c r="C5333">
        <v>45.406199999999998</v>
      </c>
      <c r="D5333">
        <v>45.25</v>
      </c>
      <c r="E5333">
        <v>45.343699999999998</v>
      </c>
      <c r="F5333">
        <v>151600</v>
      </c>
      <c r="G5333">
        <v>30.816952000000001</v>
      </c>
      <c r="H5333" s="6">
        <f t="shared" si="174"/>
        <v>0.10068980716253448</v>
      </c>
      <c r="R5333" s="6">
        <f t="shared" si="175"/>
        <v>-6.8980716253447185E-4</v>
      </c>
    </row>
    <row r="5334" spans="1:18" x14ac:dyDescent="0.25">
      <c r="A5334" s="1">
        <v>34536</v>
      </c>
      <c r="B5334">
        <v>45.171799</v>
      </c>
      <c r="C5334">
        <v>45.296799</v>
      </c>
      <c r="D5334">
        <v>45.078097999999997</v>
      </c>
      <c r="E5334">
        <v>45.265597999999997</v>
      </c>
      <c r="F5334">
        <v>86300</v>
      </c>
      <c r="G5334">
        <v>30.763871000000002</v>
      </c>
      <c r="H5334" s="6">
        <f t="shared" si="174"/>
        <v>9.7923505326852345E-2</v>
      </c>
      <c r="R5334" s="6">
        <f t="shared" si="175"/>
        <v>2.0764946731476664E-3</v>
      </c>
    </row>
    <row r="5335" spans="1:18" x14ac:dyDescent="0.25">
      <c r="A5335" s="1">
        <v>34535</v>
      </c>
      <c r="B5335">
        <v>45.406199999999998</v>
      </c>
      <c r="C5335">
        <v>45.406199999999998</v>
      </c>
      <c r="D5335">
        <v>45.0625</v>
      </c>
      <c r="E5335">
        <v>45.171799</v>
      </c>
      <c r="F5335">
        <v>185300</v>
      </c>
      <c r="G5335">
        <v>30.700122</v>
      </c>
      <c r="H5335" s="6">
        <f t="shared" si="174"/>
        <v>0.10516231263571932</v>
      </c>
      <c r="R5335" s="6">
        <f t="shared" si="175"/>
        <v>-5.1623126357193136E-3</v>
      </c>
    </row>
    <row r="5336" spans="1:18" x14ac:dyDescent="0.25">
      <c r="A5336" s="1">
        <v>34534</v>
      </c>
      <c r="B5336">
        <v>45.546799</v>
      </c>
      <c r="C5336">
        <v>45.5625</v>
      </c>
      <c r="D5336">
        <v>45.375</v>
      </c>
      <c r="E5336">
        <v>45.375</v>
      </c>
      <c r="F5336">
        <v>609500</v>
      </c>
      <c r="G5336">
        <v>30.838224</v>
      </c>
      <c r="H5336" s="6">
        <f t="shared" si="174"/>
        <v>0.10377192258889588</v>
      </c>
      <c r="R5336" s="6">
        <f t="shared" si="175"/>
        <v>-3.7719225888958748E-3</v>
      </c>
    </row>
    <row r="5337" spans="1:18" x14ac:dyDescent="0.25">
      <c r="A5337" s="1">
        <v>34533</v>
      </c>
      <c r="B5337">
        <v>45.390597999999997</v>
      </c>
      <c r="C5337">
        <v>45.578097999999997</v>
      </c>
      <c r="D5337">
        <v>45.390597999999997</v>
      </c>
      <c r="E5337">
        <v>45.468699999999998</v>
      </c>
      <c r="F5337">
        <v>72300</v>
      </c>
      <c r="G5337">
        <v>30.901906</v>
      </c>
      <c r="H5337" s="6">
        <f t="shared" si="174"/>
        <v>9.8279335293181183E-2</v>
      </c>
      <c r="R5337" s="6">
        <f t="shared" si="175"/>
        <v>1.720664706818827E-3</v>
      </c>
    </row>
    <row r="5338" spans="1:18" x14ac:dyDescent="0.25">
      <c r="A5338" s="1">
        <v>34530</v>
      </c>
      <c r="B5338">
        <v>45.343699999999998</v>
      </c>
      <c r="C5338">
        <v>45.484299</v>
      </c>
      <c r="D5338">
        <v>45.328097999999997</v>
      </c>
      <c r="E5338">
        <v>45.390597999999997</v>
      </c>
      <c r="F5338">
        <v>49100</v>
      </c>
      <c r="G5338">
        <v>30.848825000000001</v>
      </c>
      <c r="H5338" s="6">
        <f t="shared" si="174"/>
        <v>9.896572180920396E-2</v>
      </c>
      <c r="R5338" s="6">
        <f t="shared" si="175"/>
        <v>1.0342781907960483E-3</v>
      </c>
    </row>
    <row r="5339" spans="1:18" x14ac:dyDescent="0.25">
      <c r="A5339" s="1">
        <v>34529</v>
      </c>
      <c r="B5339">
        <v>45.109299</v>
      </c>
      <c r="C5339">
        <v>45.468699999999998</v>
      </c>
      <c r="D5339">
        <v>45.078097999999997</v>
      </c>
      <c r="E5339">
        <v>45.375</v>
      </c>
      <c r="F5339">
        <v>494200</v>
      </c>
      <c r="G5339">
        <v>30.838224</v>
      </c>
      <c r="H5339" s="6">
        <f t="shared" si="174"/>
        <v>9.410983974723261E-2</v>
      </c>
      <c r="R5339" s="6">
        <f t="shared" si="175"/>
        <v>5.890160252767394E-3</v>
      </c>
    </row>
    <row r="5340" spans="1:18" x14ac:dyDescent="0.25">
      <c r="A5340" s="1">
        <v>34528</v>
      </c>
      <c r="B5340">
        <v>44.828097999999997</v>
      </c>
      <c r="C5340">
        <v>45.031199999999998</v>
      </c>
      <c r="D5340">
        <v>44.828097999999997</v>
      </c>
      <c r="E5340">
        <v>44.890597999999997</v>
      </c>
      <c r="F5340">
        <v>532700</v>
      </c>
      <c r="G5340">
        <v>30.50901</v>
      </c>
      <c r="H5340" s="6">
        <f t="shared" si="174"/>
        <v>9.860578514841295E-2</v>
      </c>
      <c r="R5340" s="6">
        <f t="shared" si="175"/>
        <v>1.394214851587056E-3</v>
      </c>
    </row>
    <row r="5341" spans="1:18" x14ac:dyDescent="0.25">
      <c r="A5341" s="1">
        <v>34527</v>
      </c>
      <c r="B5341">
        <v>44.765597999999997</v>
      </c>
      <c r="C5341">
        <v>44.828097999999997</v>
      </c>
      <c r="D5341">
        <v>44.515597999999997</v>
      </c>
      <c r="E5341">
        <v>44.8125</v>
      </c>
      <c r="F5341">
        <v>257300</v>
      </c>
      <c r="G5341">
        <v>30.455932000000001</v>
      </c>
      <c r="H5341" s="6">
        <f t="shared" si="174"/>
        <v>9.8952275807864726E-2</v>
      </c>
      <c r="R5341" s="6">
        <f t="shared" si="175"/>
        <v>1.0477241921352841E-3</v>
      </c>
    </row>
    <row r="5342" spans="1:18" x14ac:dyDescent="0.25">
      <c r="A5342" s="1">
        <v>34526</v>
      </c>
      <c r="B5342">
        <v>44.9375</v>
      </c>
      <c r="C5342">
        <v>45.015597999999997</v>
      </c>
      <c r="D5342">
        <v>44.531199999999998</v>
      </c>
      <c r="E5342">
        <v>44.75</v>
      </c>
      <c r="F5342">
        <v>124000</v>
      </c>
      <c r="G5342">
        <v>30.413454999999999</v>
      </c>
      <c r="H5342" s="6">
        <f t="shared" si="174"/>
        <v>0.10417246175243394</v>
      </c>
      <c r="R5342" s="6">
        <f t="shared" si="175"/>
        <v>-4.172461752433936E-3</v>
      </c>
    </row>
    <row r="5343" spans="1:18" x14ac:dyDescent="0.25">
      <c r="A5343" s="1">
        <v>34523</v>
      </c>
      <c r="B5343">
        <v>44.640597999999997</v>
      </c>
      <c r="C5343">
        <v>44.984299</v>
      </c>
      <c r="D5343">
        <v>44.625</v>
      </c>
      <c r="E5343">
        <v>44.906199999999998</v>
      </c>
      <c r="F5343">
        <v>148400</v>
      </c>
      <c r="G5343">
        <v>30.519614000000001</v>
      </c>
      <c r="H5343" s="6">
        <f t="shared" si="174"/>
        <v>9.4050214112275085E-2</v>
      </c>
      <c r="R5343" s="6">
        <f t="shared" si="175"/>
        <v>5.9497858877249187E-3</v>
      </c>
    </row>
    <row r="5344" spans="1:18" x14ac:dyDescent="0.25">
      <c r="A5344" s="1">
        <v>34522</v>
      </c>
      <c r="B5344">
        <v>44.734299</v>
      </c>
      <c r="C5344">
        <v>44.921799</v>
      </c>
      <c r="D5344">
        <v>44.6875</v>
      </c>
      <c r="E5344">
        <v>44.921799</v>
      </c>
      <c r="F5344">
        <v>66700</v>
      </c>
      <c r="G5344">
        <v>30.530214999999998</v>
      </c>
      <c r="H5344" s="6">
        <f t="shared" si="174"/>
        <v>9.580858526474284E-2</v>
      </c>
      <c r="R5344" s="6">
        <f t="shared" si="175"/>
        <v>4.1914147352571677E-3</v>
      </c>
    </row>
    <row r="5345" spans="1:18" x14ac:dyDescent="0.25">
      <c r="A5345" s="1">
        <v>34521</v>
      </c>
      <c r="B5345">
        <v>44.625</v>
      </c>
      <c r="C5345">
        <v>44.8125</v>
      </c>
      <c r="D5345">
        <v>44.468699999999998</v>
      </c>
      <c r="E5345">
        <v>44.734299</v>
      </c>
      <c r="F5345">
        <v>174800</v>
      </c>
      <c r="G5345">
        <v>30.402784</v>
      </c>
      <c r="H5345" s="6">
        <f t="shared" si="174"/>
        <v>9.7550722689075636E-2</v>
      </c>
      <c r="R5345" s="6">
        <f t="shared" si="175"/>
        <v>2.4492773109243706E-3</v>
      </c>
    </row>
    <row r="5346" spans="1:18" x14ac:dyDescent="0.25">
      <c r="A5346" s="1">
        <v>34520</v>
      </c>
      <c r="B5346">
        <v>44.656199999999998</v>
      </c>
      <c r="C5346">
        <v>44.859299</v>
      </c>
      <c r="D5346">
        <v>44.515597999999997</v>
      </c>
      <c r="E5346">
        <v>44.796799</v>
      </c>
      <c r="F5346">
        <v>112000</v>
      </c>
      <c r="G5346">
        <v>30.445260999999999</v>
      </c>
      <c r="H5346" s="6">
        <f t="shared" si="174"/>
        <v>9.6851523416681184E-2</v>
      </c>
      <c r="R5346" s="6">
        <f t="shared" si="175"/>
        <v>3.1484765833188159E-3</v>
      </c>
    </row>
    <row r="5347" spans="1:18" x14ac:dyDescent="0.25">
      <c r="A5347" s="1">
        <v>34516</v>
      </c>
      <c r="B5347">
        <v>44.6875</v>
      </c>
      <c r="C5347">
        <v>44.6875</v>
      </c>
      <c r="D5347">
        <v>44.375</v>
      </c>
      <c r="E5347">
        <v>44.5625</v>
      </c>
      <c r="F5347">
        <v>406900</v>
      </c>
      <c r="G5347">
        <v>30.286024000000001</v>
      </c>
      <c r="H5347" s="6">
        <f t="shared" si="174"/>
        <v>0.10279720279720281</v>
      </c>
      <c r="R5347" s="6">
        <f t="shared" si="175"/>
        <v>-2.7972027972027972E-3</v>
      </c>
    </row>
    <row r="5348" spans="1:18" x14ac:dyDescent="0.25">
      <c r="A5348" s="1">
        <v>34515</v>
      </c>
      <c r="B5348">
        <v>44.828097999999997</v>
      </c>
      <c r="C5348">
        <v>44.843699999999998</v>
      </c>
      <c r="D5348">
        <v>44.3125</v>
      </c>
      <c r="E5348">
        <v>44.468699999999998</v>
      </c>
      <c r="F5348">
        <v>271900</v>
      </c>
      <c r="G5348">
        <v>30.222275</v>
      </c>
      <c r="H5348" s="6">
        <f t="shared" si="174"/>
        <v>0.10801724846769094</v>
      </c>
      <c r="R5348" s="6">
        <f t="shared" si="175"/>
        <v>-8.0172484676909288E-3</v>
      </c>
    </row>
    <row r="5349" spans="1:18" x14ac:dyDescent="0.25">
      <c r="A5349" s="1">
        <v>34514</v>
      </c>
      <c r="B5349">
        <v>44.671799</v>
      </c>
      <c r="C5349">
        <v>45.015597999999997</v>
      </c>
      <c r="D5349">
        <v>44.625</v>
      </c>
      <c r="E5349">
        <v>44.75</v>
      </c>
      <c r="F5349">
        <v>311800</v>
      </c>
      <c r="G5349">
        <v>30.413454999999999</v>
      </c>
      <c r="H5349" s="6">
        <f t="shared" si="174"/>
        <v>9.8249432488716204E-2</v>
      </c>
      <c r="R5349" s="6">
        <f t="shared" si="175"/>
        <v>1.7505675112837959E-3</v>
      </c>
    </row>
    <row r="5350" spans="1:18" x14ac:dyDescent="0.25">
      <c r="A5350" s="1">
        <v>34513</v>
      </c>
      <c r="B5350">
        <v>44.843699999999998</v>
      </c>
      <c r="C5350">
        <v>44.843699999999998</v>
      </c>
      <c r="D5350">
        <v>44.25</v>
      </c>
      <c r="E5350">
        <v>44.609299</v>
      </c>
      <c r="F5350">
        <v>5382300</v>
      </c>
      <c r="G5350">
        <v>30.317830000000001</v>
      </c>
      <c r="H5350" s="6">
        <f t="shared" si="174"/>
        <v>0.10522706645526571</v>
      </c>
      <c r="R5350" s="6">
        <f t="shared" si="175"/>
        <v>-5.2270664552656965E-3</v>
      </c>
    </row>
    <row r="5351" spans="1:18" x14ac:dyDescent="0.25">
      <c r="A5351" s="1">
        <v>34512</v>
      </c>
      <c r="B5351">
        <v>44.234299</v>
      </c>
      <c r="C5351">
        <v>44.828097999999997</v>
      </c>
      <c r="D5351">
        <v>44.015597999999997</v>
      </c>
      <c r="E5351">
        <v>44.828097999999997</v>
      </c>
      <c r="F5351">
        <v>371200</v>
      </c>
      <c r="G5351">
        <v>30.466532999999998</v>
      </c>
      <c r="H5351" s="6">
        <f t="shared" si="174"/>
        <v>8.6576050408304267E-2</v>
      </c>
      <c r="R5351" s="6">
        <f t="shared" si="175"/>
        <v>1.3423949591695735E-2</v>
      </c>
    </row>
    <row r="5352" spans="1:18" x14ac:dyDescent="0.25">
      <c r="A5352" s="1">
        <v>34509</v>
      </c>
      <c r="B5352">
        <v>44.781199999999998</v>
      </c>
      <c r="C5352">
        <v>44.781199999999998</v>
      </c>
      <c r="D5352">
        <v>44</v>
      </c>
      <c r="E5352">
        <v>44.0625</v>
      </c>
      <c r="F5352">
        <v>353800</v>
      </c>
      <c r="G5352">
        <v>29.946209</v>
      </c>
      <c r="H5352" s="6">
        <f t="shared" si="174"/>
        <v>0.11604914562360988</v>
      </c>
      <c r="R5352" s="6">
        <f t="shared" si="175"/>
        <v>-1.6049145623609873E-2</v>
      </c>
    </row>
    <row r="5353" spans="1:18" x14ac:dyDescent="0.25">
      <c r="A5353" s="1">
        <v>34508</v>
      </c>
      <c r="B5353">
        <v>45.343699999999998</v>
      </c>
      <c r="C5353">
        <v>45.406199999999998</v>
      </c>
      <c r="D5353">
        <v>44.9375</v>
      </c>
      <c r="E5353">
        <v>45</v>
      </c>
      <c r="F5353">
        <v>922500</v>
      </c>
      <c r="G5353">
        <v>30.583362999999999</v>
      </c>
      <c r="H5353" s="6">
        <f t="shared" si="174"/>
        <v>0.10757988430586826</v>
      </c>
      <c r="R5353" s="6">
        <f t="shared" si="175"/>
        <v>-7.5798843058682537E-3</v>
      </c>
    </row>
    <row r="5354" spans="1:18" x14ac:dyDescent="0.25">
      <c r="A5354" s="1">
        <v>34507</v>
      </c>
      <c r="B5354">
        <v>45.218699999999998</v>
      </c>
      <c r="C5354">
        <v>45.421799</v>
      </c>
      <c r="D5354">
        <v>45.171799</v>
      </c>
      <c r="E5354">
        <v>45.265597999999997</v>
      </c>
      <c r="F5354">
        <v>279900</v>
      </c>
      <c r="G5354">
        <v>30.763871000000002</v>
      </c>
      <c r="H5354" s="6">
        <f t="shared" si="174"/>
        <v>9.8962862709454313E-2</v>
      </c>
      <c r="R5354" s="6">
        <f t="shared" si="175"/>
        <v>1.0371372905456984E-3</v>
      </c>
    </row>
    <row r="5355" spans="1:18" x14ac:dyDescent="0.25">
      <c r="A5355" s="1">
        <v>34506</v>
      </c>
      <c r="B5355">
        <v>45.453097999999997</v>
      </c>
      <c r="C5355">
        <v>45.453097999999997</v>
      </c>
      <c r="D5355">
        <v>44.906199999999998</v>
      </c>
      <c r="E5355">
        <v>45.093699999999998</v>
      </c>
      <c r="F5355">
        <v>139200</v>
      </c>
      <c r="G5355">
        <v>30.647044000000001</v>
      </c>
      <c r="H5355" s="6">
        <f t="shared" si="174"/>
        <v>0.10790700779075607</v>
      </c>
      <c r="R5355" s="6">
        <f t="shared" si="175"/>
        <v>-7.9070077907560619E-3</v>
      </c>
    </row>
    <row r="5356" spans="1:18" x14ac:dyDescent="0.25">
      <c r="A5356" s="1">
        <v>34505</v>
      </c>
      <c r="B5356">
        <v>45.546799</v>
      </c>
      <c r="C5356">
        <v>45.625</v>
      </c>
      <c r="D5356">
        <v>45.4375</v>
      </c>
      <c r="E5356">
        <v>45.484299</v>
      </c>
      <c r="F5356">
        <v>137400</v>
      </c>
      <c r="G5356">
        <v>30.912507000000002</v>
      </c>
      <c r="H5356" s="6">
        <f t="shared" si="174"/>
        <v>0.10137221498265993</v>
      </c>
      <c r="R5356" s="6">
        <f t="shared" si="175"/>
        <v>-1.3722149826599231E-3</v>
      </c>
    </row>
    <row r="5357" spans="1:18" x14ac:dyDescent="0.25">
      <c r="A5357" s="1">
        <v>34502</v>
      </c>
      <c r="B5357">
        <v>46.156199999999998</v>
      </c>
      <c r="C5357">
        <v>46.203097999999997</v>
      </c>
      <c r="D5357">
        <v>45.8125</v>
      </c>
      <c r="E5357">
        <v>45.875</v>
      </c>
      <c r="F5357">
        <v>403800</v>
      </c>
      <c r="G5357">
        <v>31.178038999999998</v>
      </c>
      <c r="H5357" s="6">
        <f t="shared" si="174"/>
        <v>0.10609235595651285</v>
      </c>
      <c r="R5357" s="6">
        <f t="shared" si="175"/>
        <v>-6.0923559565128488E-3</v>
      </c>
    </row>
    <row r="5358" spans="1:18" x14ac:dyDescent="0.25">
      <c r="A5358" s="1">
        <v>34501</v>
      </c>
      <c r="B5358">
        <v>46.343699999999998</v>
      </c>
      <c r="C5358">
        <v>46.468699999999998</v>
      </c>
      <c r="D5358">
        <v>46.296799</v>
      </c>
      <c r="E5358">
        <v>46.4375</v>
      </c>
      <c r="F5358">
        <v>44000</v>
      </c>
      <c r="G5358">
        <v>31.353044000000001</v>
      </c>
      <c r="H5358" s="6">
        <f t="shared" si="174"/>
        <v>9.7975992421839395E-2</v>
      </c>
      <c r="R5358" s="6">
        <f t="shared" si="175"/>
        <v>2.0240075781606057E-3</v>
      </c>
    </row>
    <row r="5359" spans="1:18" x14ac:dyDescent="0.25">
      <c r="A5359" s="1">
        <v>34500</v>
      </c>
      <c r="B5359">
        <v>46.546799</v>
      </c>
      <c r="C5359">
        <v>46.5625</v>
      </c>
      <c r="D5359">
        <v>46.3125</v>
      </c>
      <c r="E5359">
        <v>46.343699999999998</v>
      </c>
      <c r="F5359">
        <v>142800</v>
      </c>
      <c r="G5359">
        <v>31.289712999999999</v>
      </c>
      <c r="H5359" s="6">
        <f t="shared" si="174"/>
        <v>0.10436332904438825</v>
      </c>
      <c r="R5359" s="6">
        <f t="shared" si="175"/>
        <v>-4.3633290443882448E-3</v>
      </c>
    </row>
    <row r="5360" spans="1:18" x14ac:dyDescent="0.25">
      <c r="A5360" s="1">
        <v>34499</v>
      </c>
      <c r="B5360">
        <v>46.3125</v>
      </c>
      <c r="C5360">
        <v>46.546799</v>
      </c>
      <c r="D5360">
        <v>46.3125</v>
      </c>
      <c r="E5360">
        <v>46.531199999999998</v>
      </c>
      <c r="F5360">
        <v>161000</v>
      </c>
      <c r="G5360">
        <v>31.416307</v>
      </c>
      <c r="H5360" s="6">
        <f t="shared" si="174"/>
        <v>9.5277732793522307E-2</v>
      </c>
      <c r="R5360" s="6">
        <f t="shared" si="175"/>
        <v>4.7222672064776965E-3</v>
      </c>
    </row>
    <row r="5361" spans="1:18" x14ac:dyDescent="0.25">
      <c r="A5361" s="1">
        <v>34498</v>
      </c>
      <c r="B5361">
        <v>46.046799</v>
      </c>
      <c r="C5361">
        <v>46.1875</v>
      </c>
      <c r="D5361">
        <v>46.031199999999998</v>
      </c>
      <c r="E5361">
        <v>46.171799</v>
      </c>
      <c r="F5361">
        <v>109700</v>
      </c>
      <c r="G5361">
        <v>31.173651</v>
      </c>
      <c r="H5361" s="6">
        <f t="shared" si="174"/>
        <v>9.7285370477109612E-2</v>
      </c>
      <c r="R5361" s="6">
        <f t="shared" si="175"/>
        <v>2.7146295228903969E-3</v>
      </c>
    </row>
    <row r="5362" spans="1:18" x14ac:dyDescent="0.25">
      <c r="A5362" s="1">
        <v>34495</v>
      </c>
      <c r="B5362">
        <v>46.078097999999997</v>
      </c>
      <c r="C5362">
        <v>46.203097999999997</v>
      </c>
      <c r="D5362">
        <v>46.078097999999997</v>
      </c>
      <c r="E5362">
        <v>46.109299</v>
      </c>
      <c r="F5362">
        <v>83100</v>
      </c>
      <c r="G5362">
        <v>31.131453</v>
      </c>
      <c r="H5362" s="6">
        <f t="shared" si="174"/>
        <v>9.932286701590845E-2</v>
      </c>
      <c r="R5362" s="6">
        <f t="shared" si="175"/>
        <v>6.7713298409155086E-4</v>
      </c>
    </row>
    <row r="5363" spans="1:18" x14ac:dyDescent="0.25">
      <c r="A5363" s="1">
        <v>34494</v>
      </c>
      <c r="B5363">
        <v>45.984299</v>
      </c>
      <c r="C5363">
        <v>46.031199999999998</v>
      </c>
      <c r="D5363">
        <v>45.890597999999997</v>
      </c>
      <c r="E5363">
        <v>46.031199999999998</v>
      </c>
      <c r="F5363">
        <v>80500</v>
      </c>
      <c r="G5363">
        <v>31.078724000000001</v>
      </c>
      <c r="H5363" s="6">
        <f t="shared" si="174"/>
        <v>9.898006491302612E-2</v>
      </c>
      <c r="R5363" s="6">
        <f t="shared" si="175"/>
        <v>1.0199350869738888E-3</v>
      </c>
    </row>
    <row r="5364" spans="1:18" x14ac:dyDescent="0.25">
      <c r="A5364" s="1">
        <v>34493</v>
      </c>
      <c r="B5364">
        <v>46.265597999999997</v>
      </c>
      <c r="C5364">
        <v>46.265597999999997</v>
      </c>
      <c r="D5364">
        <v>45.781199999999998</v>
      </c>
      <c r="E5364">
        <v>45.781199999999998</v>
      </c>
      <c r="F5364">
        <v>131900</v>
      </c>
      <c r="G5364">
        <v>30.909932000000001</v>
      </c>
      <c r="H5364" s="6">
        <f t="shared" si="174"/>
        <v>0.11046993924081558</v>
      </c>
      <c r="R5364" s="6">
        <f t="shared" si="175"/>
        <v>-1.046993924081558E-2</v>
      </c>
    </row>
    <row r="5365" spans="1:18" x14ac:dyDescent="0.25">
      <c r="A5365" s="1">
        <v>34492</v>
      </c>
      <c r="B5365">
        <v>46.140597999999997</v>
      </c>
      <c r="C5365">
        <v>46.218699999999998</v>
      </c>
      <c r="D5365">
        <v>46.031199999999998</v>
      </c>
      <c r="E5365">
        <v>46.156199999999998</v>
      </c>
      <c r="F5365">
        <v>120600</v>
      </c>
      <c r="G5365">
        <v>31.163119999999999</v>
      </c>
      <c r="H5365" s="6">
        <f t="shared" si="174"/>
        <v>9.9661859605720743E-2</v>
      </c>
      <c r="R5365" s="6">
        <f t="shared" si="175"/>
        <v>3.3814039427926848E-4</v>
      </c>
    </row>
    <row r="5366" spans="1:18" x14ac:dyDescent="0.25">
      <c r="A5366" s="1">
        <v>34491</v>
      </c>
      <c r="B5366">
        <v>46.328097999999997</v>
      </c>
      <c r="C5366">
        <v>46.468699999999998</v>
      </c>
      <c r="D5366">
        <v>46.1875</v>
      </c>
      <c r="E5366">
        <v>46.218699999999998</v>
      </c>
      <c r="F5366">
        <v>99300</v>
      </c>
      <c r="G5366">
        <v>31.205317999999998</v>
      </c>
      <c r="H5366" s="6">
        <f t="shared" si="174"/>
        <v>0.10236137473202546</v>
      </c>
      <c r="R5366" s="6">
        <f t="shared" si="175"/>
        <v>-2.3613747320254501E-3</v>
      </c>
    </row>
    <row r="5367" spans="1:18" x14ac:dyDescent="0.25">
      <c r="A5367" s="1">
        <v>34488</v>
      </c>
      <c r="B5367">
        <v>46</v>
      </c>
      <c r="C5367">
        <v>46.390597999999997</v>
      </c>
      <c r="D5367">
        <v>45.859299</v>
      </c>
      <c r="E5367">
        <v>46.234299</v>
      </c>
      <c r="F5367">
        <v>550400</v>
      </c>
      <c r="G5367">
        <v>31.215848999999999</v>
      </c>
      <c r="H5367" s="6">
        <f t="shared" si="174"/>
        <v>9.4906543478260871E-2</v>
      </c>
      <c r="R5367" s="6">
        <f t="shared" si="175"/>
        <v>5.0934565217391316E-3</v>
      </c>
    </row>
    <row r="5368" spans="1:18" x14ac:dyDescent="0.25">
      <c r="A5368" s="1">
        <v>34487</v>
      </c>
      <c r="B5368">
        <v>46.046799</v>
      </c>
      <c r="C5368">
        <v>46.046799</v>
      </c>
      <c r="D5368">
        <v>45.890597999999997</v>
      </c>
      <c r="E5368">
        <v>45.968699999999998</v>
      </c>
      <c r="F5368">
        <v>55100</v>
      </c>
      <c r="G5368">
        <v>31.036525999999999</v>
      </c>
      <c r="H5368" s="6">
        <f t="shared" si="174"/>
        <v>0.10169607880886578</v>
      </c>
      <c r="R5368" s="6">
        <f t="shared" si="175"/>
        <v>-1.6960788088657736E-3</v>
      </c>
    </row>
    <row r="5369" spans="1:18" x14ac:dyDescent="0.25">
      <c r="A5369" s="1">
        <v>34486</v>
      </c>
      <c r="B5369">
        <v>45.703097999999997</v>
      </c>
      <c r="C5369">
        <v>46.015597999999997</v>
      </c>
      <c r="D5369">
        <v>45.5625</v>
      </c>
      <c r="E5369">
        <v>46.015597999999997</v>
      </c>
      <c r="F5369">
        <v>200500</v>
      </c>
      <c r="G5369">
        <v>31.068190000000001</v>
      </c>
      <c r="H5369" s="6">
        <f t="shared" si="174"/>
        <v>9.3162389122943057E-2</v>
      </c>
      <c r="R5369" s="6">
        <f t="shared" si="175"/>
        <v>6.8376108770569557E-3</v>
      </c>
    </row>
    <row r="5370" spans="1:18" x14ac:dyDescent="0.25">
      <c r="A5370" s="1">
        <v>34485</v>
      </c>
      <c r="B5370">
        <v>45.734299</v>
      </c>
      <c r="C5370">
        <v>45.906199999999998</v>
      </c>
      <c r="D5370">
        <v>45.656199999999998</v>
      </c>
      <c r="E5370">
        <v>45.8125</v>
      </c>
      <c r="F5370">
        <v>160000</v>
      </c>
      <c r="G5370">
        <v>30.931065</v>
      </c>
      <c r="H5370" s="6">
        <f t="shared" si="174"/>
        <v>9.8290101702444385E-2</v>
      </c>
      <c r="R5370" s="6">
        <f t="shared" si="175"/>
        <v>1.7098982975556258E-3</v>
      </c>
    </row>
    <row r="5371" spans="1:18" x14ac:dyDescent="0.25">
      <c r="A5371" s="1">
        <v>34481</v>
      </c>
      <c r="B5371">
        <v>45.75</v>
      </c>
      <c r="C5371">
        <v>45.875</v>
      </c>
      <c r="D5371">
        <v>45.671799</v>
      </c>
      <c r="E5371">
        <v>45.875</v>
      </c>
      <c r="F5371">
        <v>162000</v>
      </c>
      <c r="G5371">
        <v>30.973262999999999</v>
      </c>
      <c r="H5371" s="6">
        <f t="shared" si="174"/>
        <v>9.7267759562841533E-2</v>
      </c>
      <c r="R5371" s="6">
        <f t="shared" si="175"/>
        <v>2.7322404371584699E-3</v>
      </c>
    </row>
    <row r="5372" spans="1:18" x14ac:dyDescent="0.25">
      <c r="A5372" s="1">
        <v>34480</v>
      </c>
      <c r="B5372">
        <v>45.781199999999998</v>
      </c>
      <c r="C5372">
        <v>45.9375</v>
      </c>
      <c r="D5372">
        <v>45.734299</v>
      </c>
      <c r="E5372">
        <v>45.828097999999997</v>
      </c>
      <c r="F5372">
        <v>369600</v>
      </c>
      <c r="G5372">
        <v>30.941596000000001</v>
      </c>
      <c r="H5372" s="6">
        <f t="shared" si="174"/>
        <v>9.8975605707146197E-2</v>
      </c>
      <c r="R5372" s="6">
        <f t="shared" si="175"/>
        <v>1.0243942928538086E-3</v>
      </c>
    </row>
    <row r="5373" spans="1:18" x14ac:dyDescent="0.25">
      <c r="A5373" s="1">
        <v>34479</v>
      </c>
      <c r="B5373">
        <v>45.5</v>
      </c>
      <c r="C5373">
        <v>45.828097999999997</v>
      </c>
      <c r="D5373">
        <v>45.343699999999998</v>
      </c>
      <c r="E5373">
        <v>45.796799</v>
      </c>
      <c r="F5373">
        <v>738200</v>
      </c>
      <c r="G5373">
        <v>30.920463999999999</v>
      </c>
      <c r="H5373" s="6">
        <f t="shared" si="174"/>
        <v>9.3476945054945054E-2</v>
      </c>
      <c r="R5373" s="6">
        <f t="shared" si="175"/>
        <v>6.5230549450549461E-3</v>
      </c>
    </row>
    <row r="5374" spans="1:18" x14ac:dyDescent="0.25">
      <c r="A5374" s="1">
        <v>34478</v>
      </c>
      <c r="B5374">
        <v>45.609299</v>
      </c>
      <c r="C5374">
        <v>45.843699999999998</v>
      </c>
      <c r="D5374">
        <v>45.609299</v>
      </c>
      <c r="E5374">
        <v>45.671799</v>
      </c>
      <c r="F5374">
        <v>549600</v>
      </c>
      <c r="G5374">
        <v>30.836068000000001</v>
      </c>
      <c r="H5374" s="6">
        <f t="shared" si="174"/>
        <v>9.8629665410994369E-2</v>
      </c>
      <c r="R5374" s="6">
        <f t="shared" si="175"/>
        <v>1.3703345890056324E-3</v>
      </c>
    </row>
    <row r="5375" spans="1:18" x14ac:dyDescent="0.25">
      <c r="A5375" s="1">
        <v>34477</v>
      </c>
      <c r="B5375">
        <v>45.515597999999997</v>
      </c>
      <c r="C5375">
        <v>45.531199999999998</v>
      </c>
      <c r="D5375">
        <v>45.343699999999998</v>
      </c>
      <c r="E5375">
        <v>45.484299</v>
      </c>
      <c r="F5375">
        <v>262700</v>
      </c>
      <c r="G5375">
        <v>30.709474</v>
      </c>
      <c r="H5375" s="6">
        <f t="shared" si="174"/>
        <v>0.10068765437290306</v>
      </c>
      <c r="R5375" s="6">
        <f t="shared" si="175"/>
        <v>-6.8765437290304481E-4</v>
      </c>
    </row>
    <row r="5376" spans="1:18" x14ac:dyDescent="0.25">
      <c r="A5376" s="1">
        <v>34474</v>
      </c>
      <c r="B5376">
        <v>45.656199999999998</v>
      </c>
      <c r="C5376">
        <v>45.6875</v>
      </c>
      <c r="D5376">
        <v>45.5</v>
      </c>
      <c r="E5376">
        <v>45.5625</v>
      </c>
      <c r="F5376">
        <v>370400</v>
      </c>
      <c r="G5376">
        <v>30.762273</v>
      </c>
      <c r="H5376" s="6">
        <f t="shared" si="174"/>
        <v>0.10205229519758541</v>
      </c>
      <c r="R5376" s="6">
        <f t="shared" si="175"/>
        <v>-2.0522951975853955E-3</v>
      </c>
    </row>
    <row r="5377" spans="1:18" x14ac:dyDescent="0.25">
      <c r="A5377" s="1">
        <v>34473</v>
      </c>
      <c r="B5377">
        <v>45.421799</v>
      </c>
      <c r="C5377">
        <v>45.859299</v>
      </c>
      <c r="D5377">
        <v>45.421799</v>
      </c>
      <c r="E5377">
        <v>45.734299</v>
      </c>
      <c r="F5377">
        <v>531000</v>
      </c>
      <c r="G5377">
        <v>30.878266</v>
      </c>
      <c r="H5377" s="6">
        <f t="shared" si="174"/>
        <v>9.3120043527998533E-2</v>
      </c>
      <c r="R5377" s="6">
        <f t="shared" si="175"/>
        <v>6.8799564720014722E-3</v>
      </c>
    </row>
    <row r="5378" spans="1:18" x14ac:dyDescent="0.25">
      <c r="A5378" s="1">
        <v>34472</v>
      </c>
      <c r="B5378">
        <v>45.218699999999998</v>
      </c>
      <c r="C5378">
        <v>45.6875</v>
      </c>
      <c r="D5378">
        <v>45.015597999999997</v>
      </c>
      <c r="E5378">
        <v>45.515597999999997</v>
      </c>
      <c r="F5378">
        <v>824800</v>
      </c>
      <c r="G5378">
        <v>30.730606999999999</v>
      </c>
      <c r="H5378" s="6">
        <f t="shared" si="174"/>
        <v>9.3434176568543581E-2</v>
      </c>
      <c r="R5378" s="6">
        <f t="shared" si="175"/>
        <v>6.565823431456428E-3</v>
      </c>
    </row>
    <row r="5379" spans="1:18" x14ac:dyDescent="0.25">
      <c r="A5379" s="1">
        <v>34471</v>
      </c>
      <c r="B5379">
        <v>44.5625</v>
      </c>
      <c r="C5379">
        <v>45.1875</v>
      </c>
      <c r="D5379">
        <v>44.5</v>
      </c>
      <c r="E5379">
        <v>45.1875</v>
      </c>
      <c r="F5379">
        <v>470200</v>
      </c>
      <c r="G5379">
        <v>30.509086</v>
      </c>
      <c r="H5379" s="6">
        <f t="shared" ref="H5379:H5442" si="176">(B5379-E5379)/B5379+0.1</f>
        <v>8.5974754558204775E-2</v>
      </c>
      <c r="R5379" s="6">
        <f t="shared" si="175"/>
        <v>1.4025245441795231E-2</v>
      </c>
    </row>
    <row r="5380" spans="1:18" x14ac:dyDescent="0.25">
      <c r="A5380" s="1">
        <v>34470</v>
      </c>
      <c r="B5380">
        <v>44.609299</v>
      </c>
      <c r="C5380">
        <v>44.75</v>
      </c>
      <c r="D5380">
        <v>44.515597999999997</v>
      </c>
      <c r="E5380">
        <v>44.531199999999998</v>
      </c>
      <c r="F5380">
        <v>450400</v>
      </c>
      <c r="G5380">
        <v>30.065974000000001</v>
      </c>
      <c r="H5380" s="6">
        <f t="shared" si="176"/>
        <v>0.10175073363067198</v>
      </c>
      <c r="R5380" s="6">
        <f t="shared" ref="R5380:R5443" si="177">(E5380-B5380)/B5380</f>
        <v>-1.7507336306719749E-3</v>
      </c>
    </row>
    <row r="5381" spans="1:18" x14ac:dyDescent="0.25">
      <c r="A5381" s="1">
        <v>34467</v>
      </c>
      <c r="B5381">
        <v>44.640597999999997</v>
      </c>
      <c r="C5381">
        <v>44.640597999999997</v>
      </c>
      <c r="D5381">
        <v>44.296799</v>
      </c>
      <c r="E5381">
        <v>44.515597999999997</v>
      </c>
      <c r="F5381">
        <v>321300</v>
      </c>
      <c r="G5381">
        <v>30.055440000000001</v>
      </c>
      <c r="H5381" s="6">
        <f t="shared" si="176"/>
        <v>0.10280014170061073</v>
      </c>
      <c r="R5381" s="6">
        <f t="shared" si="177"/>
        <v>-2.8001417006107312E-3</v>
      </c>
    </row>
    <row r="5382" spans="1:18" x14ac:dyDescent="0.25">
      <c r="A5382" s="1">
        <v>34466</v>
      </c>
      <c r="B5382">
        <v>44.578097999999997</v>
      </c>
      <c r="C5382">
        <v>44.625</v>
      </c>
      <c r="D5382">
        <v>44.406199999999998</v>
      </c>
      <c r="E5382">
        <v>44.515597999999997</v>
      </c>
      <c r="F5382">
        <v>305200</v>
      </c>
      <c r="G5382">
        <v>30.055440000000001</v>
      </c>
      <c r="H5382" s="6">
        <f t="shared" si="176"/>
        <v>0.10140203379695563</v>
      </c>
      <c r="R5382" s="6">
        <f t="shared" si="177"/>
        <v>-1.4020337969556261E-3</v>
      </c>
    </row>
    <row r="5383" spans="1:18" x14ac:dyDescent="0.25">
      <c r="A5383" s="1">
        <v>34465</v>
      </c>
      <c r="B5383">
        <v>44.656199999999998</v>
      </c>
      <c r="C5383">
        <v>44.718699999999998</v>
      </c>
      <c r="D5383">
        <v>44.171799</v>
      </c>
      <c r="E5383">
        <v>44.296799</v>
      </c>
      <c r="F5383">
        <v>210600</v>
      </c>
      <c r="G5383">
        <v>29.907713999999999</v>
      </c>
      <c r="H5383" s="6">
        <f t="shared" si="176"/>
        <v>0.10804817696086991</v>
      </c>
      <c r="R5383" s="6">
        <f t="shared" si="177"/>
        <v>-8.0481769608698982E-3</v>
      </c>
    </row>
    <row r="5384" spans="1:18" x14ac:dyDescent="0.25">
      <c r="A5384" s="1">
        <v>34464</v>
      </c>
      <c r="B5384">
        <v>44.578097999999997</v>
      </c>
      <c r="C5384">
        <v>44.843699999999998</v>
      </c>
      <c r="D5384">
        <v>44.546799</v>
      </c>
      <c r="E5384">
        <v>44.703097999999997</v>
      </c>
      <c r="F5384">
        <v>583400</v>
      </c>
      <c r="G5384">
        <v>30.182034000000002</v>
      </c>
      <c r="H5384" s="6">
        <f t="shared" si="176"/>
        <v>9.7195932406088759E-2</v>
      </c>
      <c r="R5384" s="6">
        <f t="shared" si="177"/>
        <v>2.8040675939112521E-3</v>
      </c>
    </row>
    <row r="5385" spans="1:18" x14ac:dyDescent="0.25">
      <c r="A5385" s="1">
        <v>34463</v>
      </c>
      <c r="B5385">
        <v>44.625</v>
      </c>
      <c r="C5385">
        <v>44.75</v>
      </c>
      <c r="D5385">
        <v>44.281199999999998</v>
      </c>
      <c r="E5385">
        <v>44.359299</v>
      </c>
      <c r="F5385">
        <v>499300</v>
      </c>
      <c r="G5385">
        <v>29.949912000000001</v>
      </c>
      <c r="H5385" s="6">
        <f t="shared" si="176"/>
        <v>0.10595408403361345</v>
      </c>
      <c r="R5385" s="6">
        <f t="shared" si="177"/>
        <v>-5.9540840336134446E-3</v>
      </c>
    </row>
    <row r="5386" spans="1:18" x14ac:dyDescent="0.25">
      <c r="A5386" s="1">
        <v>34460</v>
      </c>
      <c r="B5386">
        <v>44.968699999999998</v>
      </c>
      <c r="C5386">
        <v>44.968699999999998</v>
      </c>
      <c r="D5386">
        <v>44.593699999999998</v>
      </c>
      <c r="E5386">
        <v>44.75</v>
      </c>
      <c r="F5386">
        <v>216300</v>
      </c>
      <c r="G5386">
        <v>30.213699999999999</v>
      </c>
      <c r="H5386" s="6">
        <f t="shared" si="176"/>
        <v>0.10486338275289253</v>
      </c>
      <c r="R5386" s="6">
        <f t="shared" si="177"/>
        <v>-4.8633827528925307E-3</v>
      </c>
    </row>
    <row r="5387" spans="1:18" x14ac:dyDescent="0.25">
      <c r="A5387" s="1">
        <v>34459</v>
      </c>
      <c r="B5387">
        <v>45.296799</v>
      </c>
      <c r="C5387">
        <v>45.375</v>
      </c>
      <c r="D5387">
        <v>45.1875</v>
      </c>
      <c r="E5387">
        <v>45.1875</v>
      </c>
      <c r="F5387">
        <v>659800</v>
      </c>
      <c r="G5387">
        <v>30.509086</v>
      </c>
      <c r="H5387" s="6">
        <f t="shared" si="176"/>
        <v>0.10241295196157239</v>
      </c>
      <c r="R5387" s="6">
        <f t="shared" si="177"/>
        <v>-2.4129519615723846E-3</v>
      </c>
    </row>
    <row r="5388" spans="1:18" x14ac:dyDescent="0.25">
      <c r="A5388" s="1">
        <v>34458</v>
      </c>
      <c r="B5388">
        <v>45.421799</v>
      </c>
      <c r="C5388">
        <v>45.421799</v>
      </c>
      <c r="D5388">
        <v>45.078097999999997</v>
      </c>
      <c r="E5388">
        <v>45.25</v>
      </c>
      <c r="F5388">
        <v>401900</v>
      </c>
      <c r="G5388">
        <v>30.551283999999999</v>
      </c>
      <c r="H5388" s="6">
        <f t="shared" si="176"/>
        <v>0.10378230285418683</v>
      </c>
      <c r="R5388" s="6">
        <f t="shared" si="177"/>
        <v>-3.7823028541868198E-3</v>
      </c>
    </row>
    <row r="5389" spans="1:18" x14ac:dyDescent="0.25">
      <c r="A5389" s="1">
        <v>34457</v>
      </c>
      <c r="B5389">
        <v>45.390597999999997</v>
      </c>
      <c r="C5389">
        <v>45.406199999999998</v>
      </c>
      <c r="D5389">
        <v>45.0625</v>
      </c>
      <c r="E5389">
        <v>45.328097999999997</v>
      </c>
      <c r="F5389">
        <v>183400</v>
      </c>
      <c r="G5389">
        <v>30.604012999999998</v>
      </c>
      <c r="H5389" s="6">
        <f t="shared" si="176"/>
        <v>0.10137693713574782</v>
      </c>
      <c r="R5389" s="6">
        <f t="shared" si="177"/>
        <v>-1.376937135747804E-3</v>
      </c>
    </row>
    <row r="5390" spans="1:18" x14ac:dyDescent="0.25">
      <c r="A5390" s="1">
        <v>34456</v>
      </c>
      <c r="B5390">
        <v>45.093699999999998</v>
      </c>
      <c r="C5390">
        <v>45.718699999999998</v>
      </c>
      <c r="D5390">
        <v>44.9375</v>
      </c>
      <c r="E5390">
        <v>45.375</v>
      </c>
      <c r="F5390">
        <v>275000</v>
      </c>
      <c r="G5390">
        <v>30.635679</v>
      </c>
      <c r="H5390" s="6">
        <f t="shared" si="176"/>
        <v>9.3761878045048389E-2</v>
      </c>
      <c r="R5390" s="6">
        <f t="shared" si="177"/>
        <v>6.2381219549516153E-3</v>
      </c>
    </row>
    <row r="5391" spans="1:18" x14ac:dyDescent="0.25">
      <c r="A5391" s="1">
        <v>34453</v>
      </c>
      <c r="B5391">
        <v>44.875</v>
      </c>
      <c r="C5391">
        <v>45.156199999999998</v>
      </c>
      <c r="D5391">
        <v>44.8125</v>
      </c>
      <c r="E5391">
        <v>45.093699999999998</v>
      </c>
      <c r="F5391">
        <v>481900</v>
      </c>
      <c r="G5391">
        <v>30.445754999999998</v>
      </c>
      <c r="H5391" s="6">
        <f t="shared" si="176"/>
        <v>9.5126462395543218E-2</v>
      </c>
      <c r="R5391" s="6">
        <f t="shared" si="177"/>
        <v>4.8735376044567874E-3</v>
      </c>
    </row>
    <row r="5392" spans="1:18" x14ac:dyDescent="0.25">
      <c r="A5392" s="1">
        <v>34452</v>
      </c>
      <c r="B5392">
        <v>45.1875</v>
      </c>
      <c r="C5392">
        <v>45.25</v>
      </c>
      <c r="D5392">
        <v>44.8125</v>
      </c>
      <c r="E5392">
        <v>44.953097999999997</v>
      </c>
      <c r="F5392">
        <v>287000</v>
      </c>
      <c r="G5392">
        <v>30.350825</v>
      </c>
      <c r="H5392" s="6">
        <f t="shared" si="176"/>
        <v>0.10518731950207476</v>
      </c>
      <c r="R5392" s="6">
        <f t="shared" si="177"/>
        <v>-5.1873195020747526E-3</v>
      </c>
    </row>
    <row r="5393" spans="1:18" x14ac:dyDescent="0.25">
      <c r="A5393" s="1">
        <v>34450</v>
      </c>
      <c r="B5393">
        <v>45.265597999999997</v>
      </c>
      <c r="C5393">
        <v>45.343699999999998</v>
      </c>
      <c r="D5393">
        <v>45.1875</v>
      </c>
      <c r="E5393">
        <v>45.281199999999998</v>
      </c>
      <c r="F5393">
        <v>399000</v>
      </c>
      <c r="G5393">
        <v>30.572348999999999</v>
      </c>
      <c r="H5393" s="6">
        <f t="shared" si="176"/>
        <v>9.965532323244683E-2</v>
      </c>
      <c r="R5393" s="6">
        <f t="shared" si="177"/>
        <v>3.4467676755316976E-4</v>
      </c>
    </row>
    <row r="5394" spans="1:18" x14ac:dyDescent="0.25">
      <c r="A5394" s="1">
        <v>34449</v>
      </c>
      <c r="B5394">
        <v>44.843699999999998</v>
      </c>
      <c r="C5394">
        <v>45.359299</v>
      </c>
      <c r="D5394">
        <v>44.843699999999998</v>
      </c>
      <c r="E5394">
        <v>45.328097999999997</v>
      </c>
      <c r="F5394">
        <v>394600</v>
      </c>
      <c r="G5394">
        <v>30.604012999999998</v>
      </c>
      <c r="H5394" s="6">
        <f t="shared" si="176"/>
        <v>8.9198081335839854E-2</v>
      </c>
      <c r="R5394" s="6">
        <f t="shared" si="177"/>
        <v>1.0801918664160156E-2</v>
      </c>
    </row>
    <row r="5395" spans="1:18" x14ac:dyDescent="0.25">
      <c r="A5395" s="1">
        <v>34446</v>
      </c>
      <c r="B5395">
        <v>45.015597999999997</v>
      </c>
      <c r="C5395">
        <v>45.046799</v>
      </c>
      <c r="D5395">
        <v>44.734299</v>
      </c>
      <c r="E5395">
        <v>44.859299</v>
      </c>
      <c r="F5395">
        <v>301800</v>
      </c>
      <c r="G5395">
        <v>30.287495</v>
      </c>
      <c r="H5395" s="6">
        <f t="shared" si="176"/>
        <v>0.10347210760145845</v>
      </c>
      <c r="R5395" s="6">
        <f t="shared" si="177"/>
        <v>-3.4721076014584342E-3</v>
      </c>
    </row>
    <row r="5396" spans="1:18" x14ac:dyDescent="0.25">
      <c r="A5396" s="1">
        <v>34445</v>
      </c>
      <c r="B5396">
        <v>44.5</v>
      </c>
      <c r="C5396">
        <v>44.968699999999998</v>
      </c>
      <c r="D5396">
        <v>44.343699999999998</v>
      </c>
      <c r="E5396">
        <v>44.906199999999998</v>
      </c>
      <c r="F5396">
        <v>200300</v>
      </c>
      <c r="G5396">
        <v>30.319161999999999</v>
      </c>
      <c r="H5396" s="6">
        <f t="shared" si="176"/>
        <v>9.0871910112359594E-2</v>
      </c>
      <c r="R5396" s="6">
        <f t="shared" si="177"/>
        <v>9.1280898876404115E-3</v>
      </c>
    </row>
    <row r="5397" spans="1:18" x14ac:dyDescent="0.25">
      <c r="A5397" s="1">
        <v>34444</v>
      </c>
      <c r="B5397">
        <v>44.406199999999998</v>
      </c>
      <c r="C5397">
        <v>44.515597999999997</v>
      </c>
      <c r="D5397">
        <v>44.078097999999997</v>
      </c>
      <c r="E5397">
        <v>44.3125</v>
      </c>
      <c r="F5397">
        <v>508000</v>
      </c>
      <c r="G5397">
        <v>29.918315</v>
      </c>
      <c r="H5397" s="6">
        <f t="shared" si="176"/>
        <v>0.10211006571154475</v>
      </c>
      <c r="R5397" s="6">
        <f t="shared" si="177"/>
        <v>-2.1100657115447471E-3</v>
      </c>
    </row>
    <row r="5398" spans="1:18" x14ac:dyDescent="0.25">
      <c r="A5398" s="1">
        <v>34443</v>
      </c>
      <c r="B5398">
        <v>44.25</v>
      </c>
      <c r="C5398">
        <v>44.531199999999998</v>
      </c>
      <c r="D5398">
        <v>43.984299</v>
      </c>
      <c r="E5398">
        <v>44.359299</v>
      </c>
      <c r="F5398">
        <v>472200</v>
      </c>
      <c r="G5398">
        <v>29.949912000000001</v>
      </c>
      <c r="H5398" s="6">
        <f t="shared" si="176"/>
        <v>9.7529966101694926E-2</v>
      </c>
      <c r="R5398" s="6">
        <f t="shared" si="177"/>
        <v>2.4700338983050856E-3</v>
      </c>
    </row>
    <row r="5399" spans="1:18" x14ac:dyDescent="0.25">
      <c r="A5399" s="1">
        <v>34442</v>
      </c>
      <c r="B5399">
        <v>44.640597999999997</v>
      </c>
      <c r="C5399">
        <v>44.765597999999997</v>
      </c>
      <c r="D5399">
        <v>44.156199999999998</v>
      </c>
      <c r="E5399">
        <v>44.296799</v>
      </c>
      <c r="F5399">
        <v>369100</v>
      </c>
      <c r="G5399">
        <v>29.907713999999999</v>
      </c>
      <c r="H5399" s="6">
        <f t="shared" si="176"/>
        <v>0.10770148733222609</v>
      </c>
      <c r="R5399" s="6">
        <f t="shared" si="177"/>
        <v>-7.7014873322260851E-3</v>
      </c>
    </row>
    <row r="5400" spans="1:18" x14ac:dyDescent="0.25">
      <c r="A5400" s="1">
        <v>34439</v>
      </c>
      <c r="B5400">
        <v>44.578097999999997</v>
      </c>
      <c r="C5400">
        <v>44.781199999999998</v>
      </c>
      <c r="D5400">
        <v>44.515597999999997</v>
      </c>
      <c r="E5400">
        <v>44.593699999999998</v>
      </c>
      <c r="F5400">
        <v>387300</v>
      </c>
      <c r="G5400">
        <v>30.108172</v>
      </c>
      <c r="H5400" s="6">
        <f t="shared" si="176"/>
        <v>9.9650007499198348E-2</v>
      </c>
      <c r="R5400" s="6">
        <f t="shared" si="177"/>
        <v>3.4999250080165436E-4</v>
      </c>
    </row>
    <row r="5401" spans="1:18" x14ac:dyDescent="0.25">
      <c r="A5401" s="1">
        <v>34438</v>
      </c>
      <c r="B5401">
        <v>44.5</v>
      </c>
      <c r="C5401">
        <v>44.828097999999997</v>
      </c>
      <c r="D5401">
        <v>44.406199999999998</v>
      </c>
      <c r="E5401">
        <v>44.593699999999998</v>
      </c>
      <c r="F5401">
        <v>419900</v>
      </c>
      <c r="G5401">
        <v>30.108172</v>
      </c>
      <c r="H5401" s="6">
        <f t="shared" si="176"/>
        <v>9.7894382022471957E-2</v>
      </c>
      <c r="R5401" s="6">
        <f t="shared" si="177"/>
        <v>2.1056179775280526E-3</v>
      </c>
    </row>
    <row r="5402" spans="1:18" x14ac:dyDescent="0.25">
      <c r="A5402" s="1">
        <v>34437</v>
      </c>
      <c r="B5402">
        <v>44.796799</v>
      </c>
      <c r="C5402">
        <v>44.906199999999998</v>
      </c>
      <c r="D5402">
        <v>44.25</v>
      </c>
      <c r="E5402">
        <v>44.578097999999997</v>
      </c>
      <c r="F5402">
        <v>364100</v>
      </c>
      <c r="G5402">
        <v>30.097638</v>
      </c>
      <c r="H5402" s="6">
        <f t="shared" si="176"/>
        <v>0.10488206757808752</v>
      </c>
      <c r="R5402" s="6">
        <f t="shared" si="177"/>
        <v>-4.8820675780875088E-3</v>
      </c>
    </row>
    <row r="5403" spans="1:18" x14ac:dyDescent="0.25">
      <c r="A5403" s="1">
        <v>34436</v>
      </c>
      <c r="B5403">
        <v>44.921799</v>
      </c>
      <c r="C5403">
        <v>45</v>
      </c>
      <c r="D5403">
        <v>44.718699999999998</v>
      </c>
      <c r="E5403">
        <v>44.8125</v>
      </c>
      <c r="F5403">
        <v>1409200</v>
      </c>
      <c r="G5403">
        <v>30.255897999999998</v>
      </c>
      <c r="H5403" s="6">
        <f t="shared" si="176"/>
        <v>0.10243309489898213</v>
      </c>
      <c r="R5403" s="6">
        <f t="shared" si="177"/>
        <v>-2.4330948989821186E-3</v>
      </c>
    </row>
    <row r="5404" spans="1:18" x14ac:dyDescent="0.25">
      <c r="A5404" s="1">
        <v>34435</v>
      </c>
      <c r="B5404">
        <v>44.8125</v>
      </c>
      <c r="C5404">
        <v>45.0625</v>
      </c>
      <c r="D5404">
        <v>44.703097999999997</v>
      </c>
      <c r="E5404">
        <v>44.875</v>
      </c>
      <c r="F5404">
        <v>203300</v>
      </c>
      <c r="G5404">
        <v>30.298096000000001</v>
      </c>
      <c r="H5404" s="6">
        <f t="shared" si="176"/>
        <v>9.8605299860529988E-2</v>
      </c>
      <c r="R5404" s="6">
        <f t="shared" si="177"/>
        <v>1.3947001394700139E-3</v>
      </c>
    </row>
    <row r="5405" spans="1:18" x14ac:dyDescent="0.25">
      <c r="A5405" s="1">
        <v>34432</v>
      </c>
      <c r="B5405">
        <v>44.9375</v>
      </c>
      <c r="C5405">
        <v>44.9375</v>
      </c>
      <c r="D5405">
        <v>44.468699999999998</v>
      </c>
      <c r="E5405">
        <v>44.6875</v>
      </c>
      <c r="F5405">
        <v>242400</v>
      </c>
      <c r="G5405">
        <v>30.171502</v>
      </c>
      <c r="H5405" s="6">
        <f t="shared" si="176"/>
        <v>0.10556328233657859</v>
      </c>
      <c r="R5405" s="6">
        <f t="shared" si="177"/>
        <v>-5.5632823365785811E-3</v>
      </c>
    </row>
    <row r="5406" spans="1:18" x14ac:dyDescent="0.25">
      <c r="A5406" s="1">
        <v>34431</v>
      </c>
      <c r="B5406">
        <v>44.781199999999998</v>
      </c>
      <c r="C5406">
        <v>45.125</v>
      </c>
      <c r="D5406">
        <v>44.531199999999998</v>
      </c>
      <c r="E5406">
        <v>45.031199999999998</v>
      </c>
      <c r="F5406">
        <v>666100</v>
      </c>
      <c r="G5406">
        <v>30.403556999999999</v>
      </c>
      <c r="H5406" s="6">
        <f t="shared" si="176"/>
        <v>9.4417300117013395E-2</v>
      </c>
      <c r="R5406" s="6">
        <f t="shared" si="177"/>
        <v>5.5826998829866109E-3</v>
      </c>
    </row>
    <row r="5407" spans="1:18" x14ac:dyDescent="0.25">
      <c r="A5407" s="1">
        <v>34430</v>
      </c>
      <c r="B5407">
        <v>44.875</v>
      </c>
      <c r="C5407">
        <v>44.906199999999998</v>
      </c>
      <c r="D5407">
        <v>44.5</v>
      </c>
      <c r="E5407">
        <v>44.8125</v>
      </c>
      <c r="F5407">
        <v>516500</v>
      </c>
      <c r="G5407">
        <v>30.255897999999998</v>
      </c>
      <c r="H5407" s="6">
        <f t="shared" si="176"/>
        <v>0.10139275766016714</v>
      </c>
      <c r="R5407" s="6">
        <f t="shared" si="177"/>
        <v>-1.3927576601671309E-3</v>
      </c>
    </row>
    <row r="5408" spans="1:18" x14ac:dyDescent="0.25">
      <c r="A5408" s="1">
        <v>34429</v>
      </c>
      <c r="B5408">
        <v>44.343699999999998</v>
      </c>
      <c r="C5408">
        <v>44.8125</v>
      </c>
      <c r="D5408">
        <v>44.343699999999998</v>
      </c>
      <c r="E5408">
        <v>44.8125</v>
      </c>
      <c r="F5408">
        <v>1179000</v>
      </c>
      <c r="G5408">
        <v>30.255897999999998</v>
      </c>
      <c r="H5408" s="6">
        <f t="shared" si="176"/>
        <v>8.9428036000604338E-2</v>
      </c>
      <c r="R5408" s="6">
        <f t="shared" si="177"/>
        <v>1.0571963999395667E-2</v>
      </c>
    </row>
    <row r="5409" spans="1:18" x14ac:dyDescent="0.25">
      <c r="A5409" s="1">
        <v>34428</v>
      </c>
      <c r="B5409">
        <v>43.343699999999998</v>
      </c>
      <c r="C5409">
        <v>44.031199999999998</v>
      </c>
      <c r="D5409">
        <v>43.343699999999998</v>
      </c>
      <c r="E5409">
        <v>43.906199999999998</v>
      </c>
      <c r="F5409">
        <v>2627300</v>
      </c>
      <c r="G5409">
        <v>29.643995</v>
      </c>
      <c r="H5409" s="6">
        <f t="shared" si="176"/>
        <v>8.7022335425909647E-2</v>
      </c>
      <c r="R5409" s="6">
        <f t="shared" si="177"/>
        <v>1.2977664574090353E-2</v>
      </c>
    </row>
    <row r="5410" spans="1:18" x14ac:dyDescent="0.25">
      <c r="A5410" s="1">
        <v>34424</v>
      </c>
      <c r="B5410">
        <v>44.468699999999998</v>
      </c>
      <c r="C5410">
        <v>44.6875</v>
      </c>
      <c r="D5410">
        <v>43.531199999999998</v>
      </c>
      <c r="E5410">
        <v>44.593699999999998</v>
      </c>
      <c r="F5410">
        <v>788800</v>
      </c>
      <c r="G5410">
        <v>30.108172</v>
      </c>
      <c r="H5410" s="6">
        <f t="shared" si="176"/>
        <v>9.718903408464831E-2</v>
      </c>
      <c r="R5410" s="6">
        <f t="shared" si="177"/>
        <v>2.8109659153516971E-3</v>
      </c>
    </row>
    <row r="5411" spans="1:18" x14ac:dyDescent="0.25">
      <c r="A5411" s="1">
        <v>34423</v>
      </c>
      <c r="B5411">
        <v>45.125</v>
      </c>
      <c r="C5411">
        <v>45.25</v>
      </c>
      <c r="D5411">
        <v>44.468699999999998</v>
      </c>
      <c r="E5411">
        <v>44.468699999999998</v>
      </c>
      <c r="F5411">
        <v>1123900</v>
      </c>
      <c r="G5411">
        <v>30.023776000000002</v>
      </c>
      <c r="H5411" s="6">
        <f t="shared" si="176"/>
        <v>0.11454404432132968</v>
      </c>
      <c r="R5411" s="6">
        <f t="shared" si="177"/>
        <v>-1.4544044321329677E-2</v>
      </c>
    </row>
    <row r="5412" spans="1:18" x14ac:dyDescent="0.25">
      <c r="A5412" s="1">
        <v>34422</v>
      </c>
      <c r="B5412">
        <v>46</v>
      </c>
      <c r="C5412">
        <v>46.031199999999998</v>
      </c>
      <c r="D5412">
        <v>45.093699999999998</v>
      </c>
      <c r="E5412">
        <v>45.093699999999998</v>
      </c>
      <c r="F5412">
        <v>338400</v>
      </c>
      <c r="G5412">
        <v>30.445754999999998</v>
      </c>
      <c r="H5412" s="6">
        <f t="shared" si="176"/>
        <v>0.11970217391304352</v>
      </c>
      <c r="R5412" s="6">
        <f t="shared" si="177"/>
        <v>-1.9702173913043516E-2</v>
      </c>
    </row>
    <row r="5413" spans="1:18" x14ac:dyDescent="0.25">
      <c r="A5413" s="1">
        <v>34421</v>
      </c>
      <c r="B5413">
        <v>46</v>
      </c>
      <c r="C5413">
        <v>46.0625</v>
      </c>
      <c r="D5413">
        <v>45.593699999999998</v>
      </c>
      <c r="E5413">
        <v>46</v>
      </c>
      <c r="F5413">
        <v>1117200</v>
      </c>
      <c r="G5413">
        <v>31.057658</v>
      </c>
      <c r="H5413" s="6">
        <f t="shared" si="176"/>
        <v>0.1</v>
      </c>
      <c r="R5413" s="6">
        <f t="shared" si="177"/>
        <v>0</v>
      </c>
    </row>
    <row r="5414" spans="1:18" x14ac:dyDescent="0.25">
      <c r="A5414" s="1">
        <v>34418</v>
      </c>
      <c r="B5414">
        <v>46.406199999999998</v>
      </c>
      <c r="C5414">
        <v>46.531199999999998</v>
      </c>
      <c r="D5414">
        <v>45.9375</v>
      </c>
      <c r="E5414">
        <v>45.9375</v>
      </c>
      <c r="F5414">
        <v>100900</v>
      </c>
      <c r="G5414">
        <v>31.015460999999998</v>
      </c>
      <c r="H5414" s="6">
        <f t="shared" si="176"/>
        <v>0.11009994354202668</v>
      </c>
      <c r="R5414" s="6">
        <f t="shared" si="177"/>
        <v>-1.0099943542026677E-2</v>
      </c>
    </row>
    <row r="5415" spans="1:18" x14ac:dyDescent="0.25">
      <c r="A5415" s="1">
        <v>34417</v>
      </c>
      <c r="B5415">
        <v>46.75</v>
      </c>
      <c r="C5415">
        <v>46.843699999999998</v>
      </c>
      <c r="D5415">
        <v>46.156199999999998</v>
      </c>
      <c r="E5415">
        <v>46.375</v>
      </c>
      <c r="F5415">
        <v>1200500</v>
      </c>
      <c r="G5415">
        <v>31.310846000000002</v>
      </c>
      <c r="H5415" s="6">
        <f t="shared" si="176"/>
        <v>0.10802139037433156</v>
      </c>
      <c r="R5415" s="6">
        <f t="shared" si="177"/>
        <v>-8.0213903743315516E-3</v>
      </c>
    </row>
    <row r="5416" spans="1:18" x14ac:dyDescent="0.25">
      <c r="A5416" s="1">
        <v>34416</v>
      </c>
      <c r="B5416">
        <v>46.9375</v>
      </c>
      <c r="C5416">
        <v>47.0625</v>
      </c>
      <c r="D5416">
        <v>46.906199999999998</v>
      </c>
      <c r="E5416">
        <v>46.9375</v>
      </c>
      <c r="F5416">
        <v>698500</v>
      </c>
      <c r="G5416">
        <v>31.690626999999999</v>
      </c>
      <c r="H5416" s="6">
        <f t="shared" si="176"/>
        <v>0.1</v>
      </c>
      <c r="R5416" s="6">
        <f t="shared" si="177"/>
        <v>0</v>
      </c>
    </row>
    <row r="5417" spans="1:18" x14ac:dyDescent="0.25">
      <c r="A5417" s="1">
        <v>34415</v>
      </c>
      <c r="B5417">
        <v>46.843699999999998</v>
      </c>
      <c r="C5417">
        <v>47.0625</v>
      </c>
      <c r="D5417">
        <v>46.75</v>
      </c>
      <c r="E5417">
        <v>46.968699999999998</v>
      </c>
      <c r="F5417">
        <v>435700</v>
      </c>
      <c r="G5417">
        <v>31.711691999999999</v>
      </c>
      <c r="H5417" s="6">
        <f t="shared" si="176"/>
        <v>9.7331551521335852E-2</v>
      </c>
      <c r="R5417" s="6">
        <f t="shared" si="177"/>
        <v>2.6684484786641534E-3</v>
      </c>
    </row>
    <row r="5418" spans="1:18" x14ac:dyDescent="0.25">
      <c r="A5418" s="1">
        <v>34414</v>
      </c>
      <c r="B5418">
        <v>46.8125</v>
      </c>
      <c r="C5418">
        <v>46.9375</v>
      </c>
      <c r="D5418">
        <v>46.718699999999998</v>
      </c>
      <c r="E5418">
        <v>46.843699999999998</v>
      </c>
      <c r="F5418">
        <v>324800</v>
      </c>
      <c r="G5418">
        <v>31.627296999999999</v>
      </c>
      <c r="H5418" s="6">
        <f t="shared" si="176"/>
        <v>9.9333511348464659E-2</v>
      </c>
      <c r="R5418" s="6">
        <f t="shared" si="177"/>
        <v>6.6648865153534501E-4</v>
      </c>
    </row>
    <row r="5419" spans="1:18" x14ac:dyDescent="0.25">
      <c r="A5419" s="1">
        <v>34411</v>
      </c>
      <c r="B5419">
        <v>46.75</v>
      </c>
      <c r="C5419">
        <v>47.031199999999998</v>
      </c>
      <c r="D5419">
        <v>46.718699999999998</v>
      </c>
      <c r="E5419">
        <v>46.968699999999998</v>
      </c>
      <c r="F5419">
        <v>365500</v>
      </c>
      <c r="G5419">
        <v>31.711691999999999</v>
      </c>
      <c r="H5419" s="6">
        <f t="shared" si="176"/>
        <v>9.532192513368988E-2</v>
      </c>
      <c r="R5419" s="6">
        <f t="shared" si="177"/>
        <v>4.6780748663101251E-3</v>
      </c>
    </row>
    <row r="5420" spans="1:18" x14ac:dyDescent="0.25">
      <c r="A5420" s="1">
        <v>34410</v>
      </c>
      <c r="B5420">
        <v>47.093699999999998</v>
      </c>
      <c r="C5420">
        <v>47.3125</v>
      </c>
      <c r="D5420">
        <v>47.093699999999998</v>
      </c>
      <c r="E5420">
        <v>47.25</v>
      </c>
      <c r="F5420">
        <v>133000</v>
      </c>
      <c r="G5420">
        <v>31.718646</v>
      </c>
      <c r="H5420" s="6">
        <f t="shared" si="176"/>
        <v>9.6681084731078643E-2</v>
      </c>
      <c r="R5420" s="6">
        <f t="shared" si="177"/>
        <v>3.3189152689213561E-3</v>
      </c>
    </row>
    <row r="5421" spans="1:18" x14ac:dyDescent="0.25">
      <c r="A5421" s="1">
        <v>34409</v>
      </c>
      <c r="B5421">
        <v>46.9375</v>
      </c>
      <c r="C5421">
        <v>47.25</v>
      </c>
      <c r="D5421">
        <v>46.781199999999998</v>
      </c>
      <c r="E5421">
        <v>47.25</v>
      </c>
      <c r="F5421">
        <v>455500</v>
      </c>
      <c r="G5421">
        <v>31.718646</v>
      </c>
      <c r="H5421" s="6">
        <f t="shared" si="176"/>
        <v>9.33422103861518E-2</v>
      </c>
      <c r="R5421" s="6">
        <f t="shared" si="177"/>
        <v>6.6577896138482022E-3</v>
      </c>
    </row>
    <row r="5422" spans="1:18" x14ac:dyDescent="0.25">
      <c r="A5422" s="1">
        <v>34408</v>
      </c>
      <c r="B5422">
        <v>47</v>
      </c>
      <c r="C5422">
        <v>47.093699999999998</v>
      </c>
      <c r="D5422">
        <v>46.843699999999998</v>
      </c>
      <c r="E5422">
        <v>46.875</v>
      </c>
      <c r="F5422">
        <v>748600</v>
      </c>
      <c r="G5422">
        <v>31.466911</v>
      </c>
      <c r="H5422" s="6">
        <f t="shared" si="176"/>
        <v>0.10265957446808512</v>
      </c>
      <c r="R5422" s="6">
        <f t="shared" si="177"/>
        <v>-2.6595744680851063E-3</v>
      </c>
    </row>
    <row r="5423" spans="1:18" x14ac:dyDescent="0.25">
      <c r="A5423" s="1">
        <v>34407</v>
      </c>
      <c r="B5423">
        <v>47.031199999999998</v>
      </c>
      <c r="C5423">
        <v>47.031199999999998</v>
      </c>
      <c r="D5423">
        <v>46.843699999999998</v>
      </c>
      <c r="E5423">
        <v>46.906199999999998</v>
      </c>
      <c r="F5423">
        <v>345900</v>
      </c>
      <c r="G5423">
        <v>31.487855</v>
      </c>
      <c r="H5423" s="6">
        <f t="shared" si="176"/>
        <v>0.10265781013454899</v>
      </c>
      <c r="R5423" s="6">
        <f t="shared" si="177"/>
        <v>-2.6578101345489805E-3</v>
      </c>
    </row>
    <row r="5424" spans="1:18" x14ac:dyDescent="0.25">
      <c r="A5424" s="1">
        <v>34404</v>
      </c>
      <c r="B5424">
        <v>46.656199999999998</v>
      </c>
      <c r="C5424">
        <v>46.906199999999998</v>
      </c>
      <c r="D5424">
        <v>46.406199999999998</v>
      </c>
      <c r="E5424">
        <v>46.843699999999998</v>
      </c>
      <c r="F5424">
        <v>576600</v>
      </c>
      <c r="G5424">
        <v>31.445899000000001</v>
      </c>
      <c r="H5424" s="6">
        <f t="shared" si="176"/>
        <v>9.5981241507023723E-2</v>
      </c>
      <c r="R5424" s="6">
        <f t="shared" si="177"/>
        <v>4.0187584929762821E-3</v>
      </c>
    </row>
    <row r="5425" spans="1:18" x14ac:dyDescent="0.25">
      <c r="A5425" s="1">
        <v>34403</v>
      </c>
      <c r="B5425">
        <v>46.9375</v>
      </c>
      <c r="C5425">
        <v>46.9375</v>
      </c>
      <c r="D5425">
        <v>46.4375</v>
      </c>
      <c r="E5425">
        <v>46.593699999999998</v>
      </c>
      <c r="F5425">
        <v>207400</v>
      </c>
      <c r="G5425">
        <v>31.278075999999999</v>
      </c>
      <c r="H5425" s="6">
        <f t="shared" si="176"/>
        <v>0.10732463382157129</v>
      </c>
      <c r="R5425" s="6">
        <f t="shared" si="177"/>
        <v>-7.3246338215712734E-3</v>
      </c>
    </row>
    <row r="5426" spans="1:18" x14ac:dyDescent="0.25">
      <c r="A5426" s="1">
        <v>34402</v>
      </c>
      <c r="B5426">
        <v>46.8125</v>
      </c>
      <c r="C5426">
        <v>47</v>
      </c>
      <c r="D5426">
        <v>46.593699999999998</v>
      </c>
      <c r="E5426">
        <v>46.968699999999998</v>
      </c>
      <c r="F5426">
        <v>2500100</v>
      </c>
      <c r="G5426">
        <v>31.529810999999999</v>
      </c>
      <c r="H5426" s="6">
        <f t="shared" si="176"/>
        <v>9.6663284379172265E-2</v>
      </c>
      <c r="R5426" s="6">
        <f t="shared" si="177"/>
        <v>3.3367156208277348E-3</v>
      </c>
    </row>
    <row r="5427" spans="1:18" x14ac:dyDescent="0.25">
      <c r="A5427" s="1">
        <v>34401</v>
      </c>
      <c r="B5427">
        <v>46.968699999999998</v>
      </c>
      <c r="C5427">
        <v>46.968699999999998</v>
      </c>
      <c r="D5427">
        <v>46.6875</v>
      </c>
      <c r="E5427">
        <v>46.75</v>
      </c>
      <c r="F5427">
        <v>880300</v>
      </c>
      <c r="G5427">
        <v>31.382999000000002</v>
      </c>
      <c r="H5427" s="6">
        <f t="shared" si="176"/>
        <v>0.10465629238194794</v>
      </c>
      <c r="R5427" s="6">
        <f t="shared" si="177"/>
        <v>-4.6562923819479431E-3</v>
      </c>
    </row>
    <row r="5428" spans="1:18" x14ac:dyDescent="0.25">
      <c r="A5428" s="1">
        <v>34400</v>
      </c>
      <c r="B5428">
        <v>46.843699999999998</v>
      </c>
      <c r="C5428">
        <v>47</v>
      </c>
      <c r="D5428">
        <v>46.843699999999998</v>
      </c>
      <c r="E5428">
        <v>46.9375</v>
      </c>
      <c r="F5428">
        <v>539800</v>
      </c>
      <c r="G5428">
        <v>31.508866000000001</v>
      </c>
      <c r="H5428" s="6">
        <f t="shared" si="176"/>
        <v>9.7997596261610392E-2</v>
      </c>
      <c r="R5428" s="6">
        <f t="shared" si="177"/>
        <v>2.0024037383896162E-3</v>
      </c>
    </row>
    <row r="5429" spans="1:18" x14ac:dyDescent="0.25">
      <c r="A5429" s="1">
        <v>34397</v>
      </c>
      <c r="B5429">
        <v>46.5625</v>
      </c>
      <c r="C5429">
        <v>46.8125</v>
      </c>
      <c r="D5429">
        <v>46.406199999999998</v>
      </c>
      <c r="E5429">
        <v>46.6875</v>
      </c>
      <c r="F5429">
        <v>595800</v>
      </c>
      <c r="G5429">
        <v>31.341042999999999</v>
      </c>
      <c r="H5429" s="6">
        <f t="shared" si="176"/>
        <v>9.731543624161075E-2</v>
      </c>
      <c r="R5429" s="6">
        <f t="shared" si="177"/>
        <v>2.6845637583892616E-3</v>
      </c>
    </row>
    <row r="5430" spans="1:18" x14ac:dyDescent="0.25">
      <c r="A5430" s="1">
        <v>34396</v>
      </c>
      <c r="B5430">
        <v>46.625</v>
      </c>
      <c r="C5430">
        <v>46.625</v>
      </c>
      <c r="D5430">
        <v>46.4375</v>
      </c>
      <c r="E5430">
        <v>46.5625</v>
      </c>
      <c r="F5430">
        <v>223200</v>
      </c>
      <c r="G5430">
        <v>31.257131000000001</v>
      </c>
      <c r="H5430" s="6">
        <f t="shared" si="176"/>
        <v>0.10134048257372655</v>
      </c>
      <c r="R5430" s="6">
        <f t="shared" si="177"/>
        <v>-1.3404825737265416E-3</v>
      </c>
    </row>
    <row r="5431" spans="1:18" x14ac:dyDescent="0.25">
      <c r="A5431" s="1">
        <v>34395</v>
      </c>
      <c r="B5431">
        <v>46.031199999999998</v>
      </c>
      <c r="C5431">
        <v>46.6875</v>
      </c>
      <c r="D5431">
        <v>45.906199999999998</v>
      </c>
      <c r="E5431">
        <v>46.6875</v>
      </c>
      <c r="F5431">
        <v>581500</v>
      </c>
      <c r="G5431">
        <v>31.341042999999999</v>
      </c>
      <c r="H5431" s="6">
        <f t="shared" si="176"/>
        <v>8.5742279149794015E-2</v>
      </c>
      <c r="R5431" s="6">
        <f t="shared" si="177"/>
        <v>1.4257720850205984E-2</v>
      </c>
    </row>
    <row r="5432" spans="1:18" x14ac:dyDescent="0.25">
      <c r="A5432" s="1">
        <v>34394</v>
      </c>
      <c r="B5432">
        <v>46.8125</v>
      </c>
      <c r="C5432">
        <v>46.906199999999998</v>
      </c>
      <c r="D5432">
        <v>46.375</v>
      </c>
      <c r="E5432">
        <v>46.625</v>
      </c>
      <c r="F5432">
        <v>423600</v>
      </c>
      <c r="G5432">
        <v>31.299087</v>
      </c>
      <c r="H5432" s="6">
        <f t="shared" si="176"/>
        <v>0.1040053404539386</v>
      </c>
      <c r="R5432" s="6">
        <f t="shared" si="177"/>
        <v>-4.0053404539385851E-3</v>
      </c>
    </row>
    <row r="5433" spans="1:18" x14ac:dyDescent="0.25">
      <c r="A5433" s="1">
        <v>34393</v>
      </c>
      <c r="B5433">
        <v>46.9375</v>
      </c>
      <c r="C5433">
        <v>47.0625</v>
      </c>
      <c r="D5433">
        <v>46.8125</v>
      </c>
      <c r="E5433">
        <v>46.8125</v>
      </c>
      <c r="F5433">
        <v>333000</v>
      </c>
      <c r="G5433">
        <v>31.424955000000001</v>
      </c>
      <c r="H5433" s="6">
        <f t="shared" si="176"/>
        <v>0.10266311584553929</v>
      </c>
      <c r="R5433" s="6">
        <f t="shared" si="177"/>
        <v>-2.6631158455392811E-3</v>
      </c>
    </row>
    <row r="5434" spans="1:18" x14ac:dyDescent="0.25">
      <c r="A5434" s="1">
        <v>34390</v>
      </c>
      <c r="B5434">
        <v>46.656199999999998</v>
      </c>
      <c r="C5434">
        <v>46.8125</v>
      </c>
      <c r="D5434">
        <v>46.5625</v>
      </c>
      <c r="E5434">
        <v>46.8125</v>
      </c>
      <c r="F5434">
        <v>531300</v>
      </c>
      <c r="G5434">
        <v>31.424955000000001</v>
      </c>
      <c r="H5434" s="6">
        <f t="shared" si="176"/>
        <v>9.6649962920254948E-2</v>
      </c>
      <c r="R5434" s="6">
        <f t="shared" si="177"/>
        <v>3.3500370797450644E-3</v>
      </c>
    </row>
    <row r="5435" spans="1:18" x14ac:dyDescent="0.25">
      <c r="A5435" s="1">
        <v>34389</v>
      </c>
      <c r="B5435">
        <v>47.0625</v>
      </c>
      <c r="C5435">
        <v>47.0625</v>
      </c>
      <c r="D5435">
        <v>46.5625</v>
      </c>
      <c r="E5435">
        <v>46.593699999999998</v>
      </c>
      <c r="F5435">
        <v>770800</v>
      </c>
      <c r="G5435">
        <v>31.278075999999999</v>
      </c>
      <c r="H5435" s="6">
        <f t="shared" si="176"/>
        <v>0.10996122177954851</v>
      </c>
      <c r="R5435" s="6">
        <f t="shared" si="177"/>
        <v>-9.9612217795485083E-3</v>
      </c>
    </row>
    <row r="5436" spans="1:18" x14ac:dyDescent="0.25">
      <c r="A5436" s="1">
        <v>34388</v>
      </c>
      <c r="B5436">
        <v>47.406199999999998</v>
      </c>
      <c r="C5436">
        <v>47.4375</v>
      </c>
      <c r="D5436">
        <v>47.0625</v>
      </c>
      <c r="E5436">
        <v>47.218699999999998</v>
      </c>
      <c r="F5436">
        <v>391700</v>
      </c>
      <c r="G5436">
        <v>31.697634999999998</v>
      </c>
      <c r="H5436" s="6">
        <f t="shared" si="176"/>
        <v>0.10395517885846156</v>
      </c>
      <c r="R5436" s="6">
        <f t="shared" si="177"/>
        <v>-3.955178858461552E-3</v>
      </c>
    </row>
    <row r="5437" spans="1:18" x14ac:dyDescent="0.25">
      <c r="A5437" s="1">
        <v>34387</v>
      </c>
      <c r="B5437">
        <v>47</v>
      </c>
      <c r="C5437">
        <v>47.343699999999998</v>
      </c>
      <c r="D5437">
        <v>47</v>
      </c>
      <c r="E5437">
        <v>47.343699999999998</v>
      </c>
      <c r="F5437">
        <v>154500</v>
      </c>
      <c r="G5437">
        <v>31.781545999999999</v>
      </c>
      <c r="H5437" s="6">
        <f t="shared" si="176"/>
        <v>9.2687234042553232E-2</v>
      </c>
      <c r="R5437" s="6">
        <f t="shared" si="177"/>
        <v>7.3127659574467735E-3</v>
      </c>
    </row>
    <row r="5438" spans="1:18" x14ac:dyDescent="0.25">
      <c r="A5438" s="1">
        <v>34383</v>
      </c>
      <c r="B5438">
        <v>47.1875</v>
      </c>
      <c r="C5438">
        <v>47.218699999999998</v>
      </c>
      <c r="D5438">
        <v>46.75</v>
      </c>
      <c r="E5438">
        <v>46.875</v>
      </c>
      <c r="F5438">
        <v>313300</v>
      </c>
      <c r="G5438">
        <v>31.466911</v>
      </c>
      <c r="H5438" s="6">
        <f t="shared" si="176"/>
        <v>0.1066225165562914</v>
      </c>
      <c r="R5438" s="6">
        <f t="shared" si="177"/>
        <v>-6.6225165562913907E-3</v>
      </c>
    </row>
    <row r="5439" spans="1:18" x14ac:dyDescent="0.25">
      <c r="A5439" s="1">
        <v>34382</v>
      </c>
      <c r="B5439">
        <v>47.656199999999998</v>
      </c>
      <c r="C5439">
        <v>47.6875</v>
      </c>
      <c r="D5439">
        <v>47.031199999999998</v>
      </c>
      <c r="E5439">
        <v>47.156199999999998</v>
      </c>
      <c r="F5439">
        <v>342400</v>
      </c>
      <c r="G5439">
        <v>31.655678999999999</v>
      </c>
      <c r="H5439" s="6">
        <f t="shared" si="176"/>
        <v>0.11049181428649368</v>
      </c>
      <c r="R5439" s="6">
        <f t="shared" si="177"/>
        <v>-1.0491814286493678E-2</v>
      </c>
    </row>
    <row r="5440" spans="1:18" x14ac:dyDescent="0.25">
      <c r="A5440" s="1">
        <v>34381</v>
      </c>
      <c r="B5440">
        <v>47.531199999999998</v>
      </c>
      <c r="C5440">
        <v>47.531199999999998</v>
      </c>
      <c r="D5440">
        <v>47.343699999999998</v>
      </c>
      <c r="E5440">
        <v>47.4375</v>
      </c>
      <c r="F5440">
        <v>287600</v>
      </c>
      <c r="G5440">
        <v>31.844514</v>
      </c>
      <c r="H5440" s="6">
        <f t="shared" si="176"/>
        <v>0.10197133672198469</v>
      </c>
      <c r="R5440" s="6">
        <f t="shared" si="177"/>
        <v>-1.9713367219846827E-3</v>
      </c>
    </row>
    <row r="5441" spans="1:18" x14ac:dyDescent="0.25">
      <c r="A5441" s="1">
        <v>34380</v>
      </c>
      <c r="B5441">
        <v>47.3125</v>
      </c>
      <c r="C5441">
        <v>47.5</v>
      </c>
      <c r="D5441">
        <v>47.25</v>
      </c>
      <c r="E5441">
        <v>47.468699999999998</v>
      </c>
      <c r="F5441">
        <v>374700</v>
      </c>
      <c r="G5441">
        <v>31.865458</v>
      </c>
      <c r="H5441" s="6">
        <f t="shared" si="176"/>
        <v>9.6698546895640725E-2</v>
      </c>
      <c r="R5441" s="6">
        <f t="shared" si="177"/>
        <v>3.3014531043592779E-3</v>
      </c>
    </row>
    <row r="5442" spans="1:18" x14ac:dyDescent="0.25">
      <c r="A5442" s="1">
        <v>34379</v>
      </c>
      <c r="B5442">
        <v>47.0625</v>
      </c>
      <c r="C5442">
        <v>47.375</v>
      </c>
      <c r="D5442">
        <v>47</v>
      </c>
      <c r="E5442">
        <v>47.218699999999998</v>
      </c>
      <c r="F5442">
        <v>2742100</v>
      </c>
      <c r="G5442">
        <v>31.697634999999998</v>
      </c>
      <c r="H5442" s="6">
        <f t="shared" si="176"/>
        <v>9.6681009296148784E-2</v>
      </c>
      <c r="R5442" s="6">
        <f t="shared" si="177"/>
        <v>3.3189907038512264E-3</v>
      </c>
    </row>
    <row r="5443" spans="1:18" x14ac:dyDescent="0.25">
      <c r="A5443" s="1">
        <v>34376</v>
      </c>
      <c r="B5443">
        <v>47.031199999999998</v>
      </c>
      <c r="C5443">
        <v>47.281199999999998</v>
      </c>
      <c r="D5443">
        <v>46.8125</v>
      </c>
      <c r="E5443">
        <v>47.156199999999998</v>
      </c>
      <c r="F5443">
        <v>519400</v>
      </c>
      <c r="G5443">
        <v>31.655678999999999</v>
      </c>
      <c r="H5443" s="6">
        <f t="shared" ref="H5443:H5506" si="178">(B5443-E5443)/B5443+0.1</f>
        <v>9.7342189865451026E-2</v>
      </c>
      <c r="R5443" s="6">
        <f t="shared" si="177"/>
        <v>2.6578101345489805E-3</v>
      </c>
    </row>
    <row r="5444" spans="1:18" x14ac:dyDescent="0.25">
      <c r="A5444" s="1">
        <v>34375</v>
      </c>
      <c r="B5444">
        <v>47.375</v>
      </c>
      <c r="C5444">
        <v>47.406199999999998</v>
      </c>
      <c r="D5444">
        <v>47</v>
      </c>
      <c r="E5444">
        <v>47</v>
      </c>
      <c r="F5444">
        <v>883900</v>
      </c>
      <c r="G5444">
        <v>31.550822</v>
      </c>
      <c r="H5444" s="6">
        <f t="shared" si="178"/>
        <v>0.10791556728232191</v>
      </c>
      <c r="R5444" s="6">
        <f t="shared" ref="R5444:R5507" si="179">(E5444-B5444)/B5444</f>
        <v>-7.9155672823219003E-3</v>
      </c>
    </row>
    <row r="5445" spans="1:18" x14ac:dyDescent="0.25">
      <c r="A5445" s="1">
        <v>34374</v>
      </c>
      <c r="B5445">
        <v>47.25</v>
      </c>
      <c r="C5445">
        <v>47.4375</v>
      </c>
      <c r="D5445">
        <v>47.1875</v>
      </c>
      <c r="E5445">
        <v>47.406199999999998</v>
      </c>
      <c r="F5445">
        <v>144600</v>
      </c>
      <c r="G5445">
        <v>31.823502000000001</v>
      </c>
      <c r="H5445" s="6">
        <f t="shared" si="178"/>
        <v>9.669417989417993E-2</v>
      </c>
      <c r="R5445" s="6">
        <f t="shared" si="179"/>
        <v>3.3058201058200707E-3</v>
      </c>
    </row>
    <row r="5446" spans="1:18" x14ac:dyDescent="0.25">
      <c r="A5446" s="1">
        <v>34373</v>
      </c>
      <c r="B5446">
        <v>47.281199999999998</v>
      </c>
      <c r="C5446">
        <v>47.281199999999998</v>
      </c>
      <c r="D5446">
        <v>47.031199999999998</v>
      </c>
      <c r="E5446">
        <v>47.218699999999998</v>
      </c>
      <c r="F5446">
        <v>188200</v>
      </c>
      <c r="G5446">
        <v>31.697634999999998</v>
      </c>
      <c r="H5446" s="6">
        <f t="shared" si="178"/>
        <v>0.10132187846332158</v>
      </c>
      <c r="R5446" s="6">
        <f t="shared" si="179"/>
        <v>-1.3218784633215739E-3</v>
      </c>
    </row>
    <row r="5447" spans="1:18" x14ac:dyDescent="0.25">
      <c r="A5447" s="1">
        <v>34372</v>
      </c>
      <c r="B5447">
        <v>46.843699999999998</v>
      </c>
      <c r="C5447">
        <v>47.3125</v>
      </c>
      <c r="D5447">
        <v>46.843699999999998</v>
      </c>
      <c r="E5447">
        <v>47.1875</v>
      </c>
      <c r="F5447">
        <v>516400</v>
      </c>
      <c r="G5447">
        <v>31.676690000000001</v>
      </c>
      <c r="H5447" s="6">
        <f t="shared" si="178"/>
        <v>9.2660699304282085E-2</v>
      </c>
      <c r="R5447" s="6">
        <f t="shared" si="179"/>
        <v>7.3393006957179234E-3</v>
      </c>
    </row>
    <row r="5448" spans="1:18" x14ac:dyDescent="0.25">
      <c r="A5448" s="1">
        <v>34369</v>
      </c>
      <c r="B5448">
        <v>48.0625</v>
      </c>
      <c r="C5448">
        <v>48.125</v>
      </c>
      <c r="D5448">
        <v>46.968699999999998</v>
      </c>
      <c r="E5448">
        <v>46.968699999999998</v>
      </c>
      <c r="F5448">
        <v>1403200</v>
      </c>
      <c r="G5448">
        <v>31.529810999999999</v>
      </c>
      <c r="H5448" s="6">
        <f t="shared" si="178"/>
        <v>0.12275786736020811</v>
      </c>
      <c r="R5448" s="6">
        <f t="shared" si="179"/>
        <v>-2.2757867360208097E-2</v>
      </c>
    </row>
    <row r="5449" spans="1:18" x14ac:dyDescent="0.25">
      <c r="A5449" s="1">
        <v>34368</v>
      </c>
      <c r="B5449">
        <v>48.1875</v>
      </c>
      <c r="C5449">
        <v>48.1875</v>
      </c>
      <c r="D5449">
        <v>47.906199999999998</v>
      </c>
      <c r="E5449">
        <v>48.0625</v>
      </c>
      <c r="F5449">
        <v>466100</v>
      </c>
      <c r="G5449">
        <v>32.264071999999999</v>
      </c>
      <c r="H5449" s="6">
        <f t="shared" si="178"/>
        <v>0.1025940337224384</v>
      </c>
      <c r="R5449" s="6">
        <f t="shared" si="179"/>
        <v>-2.5940337224383916E-3</v>
      </c>
    </row>
    <row r="5450" spans="1:18" x14ac:dyDescent="0.25">
      <c r="A5450" s="1">
        <v>34367</v>
      </c>
      <c r="B5450">
        <v>48.125</v>
      </c>
      <c r="C5450">
        <v>48.281199999999998</v>
      </c>
      <c r="D5450">
        <v>48.093699999999998</v>
      </c>
      <c r="E5450">
        <v>48.281199999999998</v>
      </c>
      <c r="F5450">
        <v>307600</v>
      </c>
      <c r="G5450">
        <v>32.410885</v>
      </c>
      <c r="H5450" s="6">
        <f t="shared" si="178"/>
        <v>9.6754285714285751E-2</v>
      </c>
      <c r="R5450" s="6">
        <f t="shared" si="179"/>
        <v>3.2457142857142511E-3</v>
      </c>
    </row>
    <row r="5451" spans="1:18" x14ac:dyDescent="0.25">
      <c r="A5451" s="1">
        <v>34366</v>
      </c>
      <c r="B5451">
        <v>48.156199999999998</v>
      </c>
      <c r="C5451">
        <v>48.156199999999998</v>
      </c>
      <c r="D5451">
        <v>47.906199999999998</v>
      </c>
      <c r="E5451">
        <v>47.968699999999998</v>
      </c>
      <c r="F5451">
        <v>303600</v>
      </c>
      <c r="G5451">
        <v>32.201104999999998</v>
      </c>
      <c r="H5451" s="6">
        <f t="shared" si="178"/>
        <v>0.10389357964291203</v>
      </c>
      <c r="R5451" s="6">
        <f t="shared" si="179"/>
        <v>-3.8935796429120238E-3</v>
      </c>
    </row>
    <row r="5452" spans="1:18" x14ac:dyDescent="0.25">
      <c r="A5452" s="1">
        <v>34365</v>
      </c>
      <c r="B5452">
        <v>48.0625</v>
      </c>
      <c r="C5452">
        <v>48.3125</v>
      </c>
      <c r="D5452">
        <v>48</v>
      </c>
      <c r="E5452">
        <v>48.218699999999998</v>
      </c>
      <c r="F5452">
        <v>313800</v>
      </c>
      <c r="G5452">
        <v>32.368929000000001</v>
      </c>
      <c r="H5452" s="6">
        <f t="shared" si="178"/>
        <v>9.6750065019505893E-2</v>
      </c>
      <c r="R5452" s="6">
        <f t="shared" si="179"/>
        <v>3.2499349804941137E-3</v>
      </c>
    </row>
    <row r="5453" spans="1:18" x14ac:dyDescent="0.25">
      <c r="A5453" s="1">
        <v>34362</v>
      </c>
      <c r="B5453">
        <v>47.9375</v>
      </c>
      <c r="C5453">
        <v>48.031199999999998</v>
      </c>
      <c r="D5453">
        <v>47.875</v>
      </c>
      <c r="E5453">
        <v>47.875</v>
      </c>
      <c r="F5453">
        <v>356500</v>
      </c>
      <c r="G5453">
        <v>32.138204999999999</v>
      </c>
      <c r="H5453" s="6">
        <f t="shared" si="178"/>
        <v>0.10130378096479792</v>
      </c>
      <c r="R5453" s="6">
        <f t="shared" si="179"/>
        <v>-1.3037809647979139E-3</v>
      </c>
    </row>
    <row r="5454" spans="1:18" x14ac:dyDescent="0.25">
      <c r="A5454" s="1">
        <v>34361</v>
      </c>
      <c r="B5454">
        <v>47.406199999999998</v>
      </c>
      <c r="C5454">
        <v>47.8125</v>
      </c>
      <c r="D5454">
        <v>47.343699999999998</v>
      </c>
      <c r="E5454">
        <v>47.75</v>
      </c>
      <c r="F5454">
        <v>344500</v>
      </c>
      <c r="G5454">
        <v>32.054293000000001</v>
      </c>
      <c r="H5454" s="6">
        <f t="shared" si="178"/>
        <v>9.2747784045124876E-2</v>
      </c>
      <c r="R5454" s="6">
        <f t="shared" si="179"/>
        <v>7.2522159548751358E-3</v>
      </c>
    </row>
    <row r="5455" spans="1:18" x14ac:dyDescent="0.25">
      <c r="A5455" s="1">
        <v>34360</v>
      </c>
      <c r="B5455">
        <v>47.1875</v>
      </c>
      <c r="C5455">
        <v>47.343699999999998</v>
      </c>
      <c r="D5455">
        <v>47.125</v>
      </c>
      <c r="E5455">
        <v>47.3125</v>
      </c>
      <c r="F5455">
        <v>145100</v>
      </c>
      <c r="G5455">
        <v>31.760601999999999</v>
      </c>
      <c r="H5455" s="6">
        <f t="shared" si="178"/>
        <v>9.7350993377483444E-2</v>
      </c>
      <c r="R5455" s="6">
        <f t="shared" si="179"/>
        <v>2.6490066225165563E-3</v>
      </c>
    </row>
    <row r="5456" spans="1:18" x14ac:dyDescent="0.25">
      <c r="A5456" s="1">
        <v>34359</v>
      </c>
      <c r="B5456">
        <v>47.218699999999998</v>
      </c>
      <c r="C5456">
        <v>47.25</v>
      </c>
      <c r="D5456">
        <v>47.093699999999998</v>
      </c>
      <c r="E5456">
        <v>47.1875</v>
      </c>
      <c r="F5456">
        <v>310400</v>
      </c>
      <c r="G5456">
        <v>31.676690000000001</v>
      </c>
      <c r="H5456" s="6">
        <f t="shared" si="178"/>
        <v>0.10066075516691478</v>
      </c>
      <c r="R5456" s="6">
        <f t="shared" si="179"/>
        <v>-6.6075516691476766E-4</v>
      </c>
    </row>
    <row r="5457" spans="1:18" x14ac:dyDescent="0.25">
      <c r="A5457" s="1">
        <v>34358</v>
      </c>
      <c r="B5457">
        <v>47.343699999999998</v>
      </c>
      <c r="C5457">
        <v>47.5625</v>
      </c>
      <c r="D5457">
        <v>47.1875</v>
      </c>
      <c r="E5457">
        <v>47.1875</v>
      </c>
      <c r="F5457">
        <v>373800</v>
      </c>
      <c r="G5457">
        <v>31.676690000000001</v>
      </c>
      <c r="H5457" s="6">
        <f t="shared" si="178"/>
        <v>0.10329927741177809</v>
      </c>
      <c r="R5457" s="6">
        <f t="shared" si="179"/>
        <v>-3.2992774117780897E-3</v>
      </c>
    </row>
    <row r="5458" spans="1:18" x14ac:dyDescent="0.25">
      <c r="A5458" s="1">
        <v>34355</v>
      </c>
      <c r="B5458">
        <v>47.531199999999998</v>
      </c>
      <c r="C5458">
        <v>47.531199999999998</v>
      </c>
      <c r="D5458">
        <v>47.343699999999998</v>
      </c>
      <c r="E5458">
        <v>47.375</v>
      </c>
      <c r="F5458">
        <v>85600</v>
      </c>
      <c r="G5458">
        <v>31.802558000000001</v>
      </c>
      <c r="H5458" s="6">
        <f t="shared" si="178"/>
        <v>0.10328626249705454</v>
      </c>
      <c r="R5458" s="6">
        <f t="shared" si="179"/>
        <v>-3.2862624970545315E-3</v>
      </c>
    </row>
    <row r="5459" spans="1:18" x14ac:dyDescent="0.25">
      <c r="A5459" s="1">
        <v>34354</v>
      </c>
      <c r="B5459">
        <v>47.406199999999998</v>
      </c>
      <c r="C5459">
        <v>47.5</v>
      </c>
      <c r="D5459">
        <v>47.375</v>
      </c>
      <c r="E5459">
        <v>47.468699999999998</v>
      </c>
      <c r="F5459">
        <v>281100</v>
      </c>
      <c r="G5459">
        <v>31.865458</v>
      </c>
      <c r="H5459" s="6">
        <f t="shared" si="178"/>
        <v>9.8681607047179487E-2</v>
      </c>
      <c r="R5459" s="6">
        <f t="shared" si="179"/>
        <v>1.3183929528205172E-3</v>
      </c>
    </row>
    <row r="5460" spans="1:18" x14ac:dyDescent="0.25">
      <c r="A5460" s="1">
        <v>34353</v>
      </c>
      <c r="B5460">
        <v>47.406199999999998</v>
      </c>
      <c r="C5460">
        <v>47.468699999999998</v>
      </c>
      <c r="D5460">
        <v>47.25</v>
      </c>
      <c r="E5460">
        <v>47.343699999999998</v>
      </c>
      <c r="F5460">
        <v>200800</v>
      </c>
      <c r="G5460">
        <v>31.781545999999999</v>
      </c>
      <c r="H5460" s="6">
        <f t="shared" si="178"/>
        <v>0.10131839295282052</v>
      </c>
      <c r="R5460" s="6">
        <f t="shared" si="179"/>
        <v>-1.3183929528205172E-3</v>
      </c>
    </row>
    <row r="5461" spans="1:18" x14ac:dyDescent="0.25">
      <c r="A5461" s="1">
        <v>34352</v>
      </c>
      <c r="B5461">
        <v>47.468699999999998</v>
      </c>
      <c r="C5461">
        <v>47.531199999999998</v>
      </c>
      <c r="D5461">
        <v>47.375</v>
      </c>
      <c r="E5461">
        <v>47.468699999999998</v>
      </c>
      <c r="F5461">
        <v>166400</v>
      </c>
      <c r="G5461">
        <v>31.865458</v>
      </c>
      <c r="H5461" s="6">
        <f t="shared" si="178"/>
        <v>0.1</v>
      </c>
      <c r="R5461" s="6">
        <f t="shared" si="179"/>
        <v>0</v>
      </c>
    </row>
    <row r="5462" spans="1:18" x14ac:dyDescent="0.25">
      <c r="A5462" s="1">
        <v>34351</v>
      </c>
      <c r="B5462">
        <v>47.406199999999998</v>
      </c>
      <c r="C5462">
        <v>47.468699999999998</v>
      </c>
      <c r="D5462">
        <v>47.3125</v>
      </c>
      <c r="E5462">
        <v>47.406199999999998</v>
      </c>
      <c r="F5462">
        <v>17700</v>
      </c>
      <c r="G5462">
        <v>31.823502000000001</v>
      </c>
      <c r="H5462" s="6">
        <f t="shared" si="178"/>
        <v>0.1</v>
      </c>
      <c r="R5462" s="6">
        <f t="shared" si="179"/>
        <v>0</v>
      </c>
    </row>
    <row r="5463" spans="1:18" x14ac:dyDescent="0.25">
      <c r="A5463" s="1">
        <v>34348</v>
      </c>
      <c r="B5463">
        <v>47.375</v>
      </c>
      <c r="C5463">
        <v>47.5</v>
      </c>
      <c r="D5463">
        <v>47.375</v>
      </c>
      <c r="E5463">
        <v>47.406199999999998</v>
      </c>
      <c r="F5463">
        <v>137200</v>
      </c>
      <c r="G5463">
        <v>31.823502000000001</v>
      </c>
      <c r="H5463" s="6">
        <f t="shared" si="178"/>
        <v>9.9341424802110861E-2</v>
      </c>
      <c r="R5463" s="6">
        <f t="shared" si="179"/>
        <v>6.5857519788914702E-4</v>
      </c>
    </row>
    <row r="5464" spans="1:18" x14ac:dyDescent="0.25">
      <c r="A5464" s="1">
        <v>34347</v>
      </c>
      <c r="B5464">
        <v>47.218699999999998</v>
      </c>
      <c r="C5464">
        <v>47.3125</v>
      </c>
      <c r="D5464">
        <v>47.156199999999998</v>
      </c>
      <c r="E5464">
        <v>47.218699999999998</v>
      </c>
      <c r="F5464">
        <v>244300</v>
      </c>
      <c r="G5464">
        <v>31.697634999999998</v>
      </c>
      <c r="H5464" s="6">
        <f t="shared" si="178"/>
        <v>0.1</v>
      </c>
      <c r="R5464" s="6">
        <f t="shared" si="179"/>
        <v>0</v>
      </c>
    </row>
    <row r="5465" spans="1:18" x14ac:dyDescent="0.25">
      <c r="A5465" s="1">
        <v>34346</v>
      </c>
      <c r="B5465">
        <v>47.531199999999998</v>
      </c>
      <c r="C5465">
        <v>47.531199999999998</v>
      </c>
      <c r="D5465">
        <v>47.1875</v>
      </c>
      <c r="E5465">
        <v>47.343699999999998</v>
      </c>
      <c r="F5465">
        <v>158400</v>
      </c>
      <c r="G5465">
        <v>31.781545999999999</v>
      </c>
      <c r="H5465" s="6">
        <f t="shared" si="178"/>
        <v>0.10394477732520956</v>
      </c>
      <c r="R5465" s="6">
        <f t="shared" si="179"/>
        <v>-3.9447773252095468E-3</v>
      </c>
    </row>
    <row r="5466" spans="1:18" x14ac:dyDescent="0.25">
      <c r="A5466" s="1">
        <v>34345</v>
      </c>
      <c r="B5466">
        <v>47.5625</v>
      </c>
      <c r="C5466">
        <v>47.5625</v>
      </c>
      <c r="D5466">
        <v>47.343699999999998</v>
      </c>
      <c r="E5466">
        <v>47.5</v>
      </c>
      <c r="F5466">
        <v>295200</v>
      </c>
      <c r="G5466">
        <v>31.886469000000002</v>
      </c>
      <c r="H5466" s="6">
        <f t="shared" si="178"/>
        <v>0.10131406044678055</v>
      </c>
      <c r="R5466" s="6">
        <f t="shared" si="179"/>
        <v>-1.3140604467805519E-3</v>
      </c>
    </row>
    <row r="5467" spans="1:18" x14ac:dyDescent="0.25">
      <c r="A5467" s="1">
        <v>34344</v>
      </c>
      <c r="B5467">
        <v>47.093699999999998</v>
      </c>
      <c r="C5467">
        <v>47.593699999999998</v>
      </c>
      <c r="D5467">
        <v>46.968699999999998</v>
      </c>
      <c r="E5467">
        <v>47.593699999999998</v>
      </c>
      <c r="F5467">
        <v>593700</v>
      </c>
      <c r="G5467">
        <v>31.949369999999998</v>
      </c>
      <c r="H5467" s="6">
        <f t="shared" si="178"/>
        <v>8.9382868621492903E-2</v>
      </c>
      <c r="R5467" s="6">
        <f t="shared" si="179"/>
        <v>1.0617131378507104E-2</v>
      </c>
    </row>
    <row r="5468" spans="1:18" x14ac:dyDescent="0.25">
      <c r="A5468" s="1">
        <v>34341</v>
      </c>
      <c r="B5468">
        <v>46.843699999999998</v>
      </c>
      <c r="C5468">
        <v>47.0625</v>
      </c>
      <c r="D5468">
        <v>46.718699999999998</v>
      </c>
      <c r="E5468">
        <v>47.031199999999998</v>
      </c>
      <c r="F5468">
        <v>775500</v>
      </c>
      <c r="G5468">
        <v>31.571767000000001</v>
      </c>
      <c r="H5468" s="6">
        <f t="shared" si="178"/>
        <v>9.5997327282003775E-2</v>
      </c>
      <c r="R5468" s="6">
        <f t="shared" si="179"/>
        <v>4.0026727179962298E-3</v>
      </c>
    </row>
    <row r="5469" spans="1:18" x14ac:dyDescent="0.25">
      <c r="A5469" s="1">
        <v>34340</v>
      </c>
      <c r="B5469">
        <v>46.8125</v>
      </c>
      <c r="C5469">
        <v>46.843699999999998</v>
      </c>
      <c r="D5469">
        <v>46.6875</v>
      </c>
      <c r="E5469">
        <v>46.75</v>
      </c>
      <c r="F5469">
        <v>201000</v>
      </c>
      <c r="G5469">
        <v>31.382999000000002</v>
      </c>
      <c r="H5469" s="6">
        <f t="shared" si="178"/>
        <v>0.1013351134846462</v>
      </c>
      <c r="R5469" s="6">
        <f t="shared" si="179"/>
        <v>-1.3351134846461949E-3</v>
      </c>
    </row>
    <row r="5470" spans="1:18" x14ac:dyDescent="0.25">
      <c r="A5470" s="1">
        <v>34339</v>
      </c>
      <c r="B5470">
        <v>46.718699999999998</v>
      </c>
      <c r="C5470">
        <v>46.781199999999998</v>
      </c>
      <c r="D5470">
        <v>46.531199999999998</v>
      </c>
      <c r="E5470">
        <v>46.75</v>
      </c>
      <c r="F5470">
        <v>710900</v>
      </c>
      <c r="G5470">
        <v>31.382999000000002</v>
      </c>
      <c r="H5470" s="6">
        <f t="shared" si="178"/>
        <v>9.9330032727794199E-2</v>
      </c>
      <c r="R5470" s="6">
        <f t="shared" si="179"/>
        <v>6.6996727220581186E-4</v>
      </c>
    </row>
    <row r="5471" spans="1:18" x14ac:dyDescent="0.25">
      <c r="A5471" s="1">
        <v>34338</v>
      </c>
      <c r="B5471">
        <v>46.531199999999998</v>
      </c>
      <c r="C5471">
        <v>46.656199999999998</v>
      </c>
      <c r="D5471">
        <v>46.468699999999998</v>
      </c>
      <c r="E5471">
        <v>46.656199999999998</v>
      </c>
      <c r="F5471">
        <v>164300</v>
      </c>
      <c r="G5471">
        <v>31.320032000000001</v>
      </c>
      <c r="H5471" s="6">
        <f t="shared" si="178"/>
        <v>9.7313630424317454E-2</v>
      </c>
      <c r="R5471" s="6">
        <f t="shared" si="179"/>
        <v>2.6863695756825529E-3</v>
      </c>
    </row>
    <row r="5472" spans="1:18" x14ac:dyDescent="0.25">
      <c r="A5472" s="1">
        <v>34337</v>
      </c>
      <c r="B5472">
        <v>46.593699999999998</v>
      </c>
      <c r="C5472">
        <v>46.656199999999998</v>
      </c>
      <c r="D5472">
        <v>46.406199999999998</v>
      </c>
      <c r="E5472">
        <v>46.468699999999998</v>
      </c>
      <c r="F5472">
        <v>960900</v>
      </c>
      <c r="G5472">
        <v>31.194164000000001</v>
      </c>
      <c r="H5472" s="6">
        <f t="shared" si="178"/>
        <v>0.10268276612503408</v>
      </c>
      <c r="R5472" s="6">
        <f t="shared" si="179"/>
        <v>-2.6827661250340713E-3</v>
      </c>
    </row>
    <row r="5473" spans="1:18" x14ac:dyDescent="0.25">
      <c r="A5473" s="1">
        <v>34334</v>
      </c>
      <c r="B5473">
        <v>46.9375</v>
      </c>
      <c r="C5473">
        <v>47</v>
      </c>
      <c r="D5473">
        <v>46.5625</v>
      </c>
      <c r="E5473">
        <v>46.593699999999998</v>
      </c>
      <c r="F5473">
        <v>312900</v>
      </c>
      <c r="G5473">
        <v>31.278075999999999</v>
      </c>
      <c r="H5473" s="6">
        <f t="shared" si="178"/>
        <v>0.10732463382157129</v>
      </c>
      <c r="R5473" s="6">
        <f t="shared" si="179"/>
        <v>-7.3246338215712734E-3</v>
      </c>
    </row>
    <row r="5474" spans="1:18" x14ac:dyDescent="0.25">
      <c r="A5474" s="1">
        <v>34333</v>
      </c>
      <c r="B5474">
        <v>47</v>
      </c>
      <c r="C5474">
        <v>47</v>
      </c>
      <c r="D5474">
        <v>46.75</v>
      </c>
      <c r="E5474">
        <v>46.843699999999998</v>
      </c>
      <c r="F5474">
        <v>219900</v>
      </c>
      <c r="G5474">
        <v>31.445899000000001</v>
      </c>
      <c r="H5474" s="6">
        <f t="shared" si="178"/>
        <v>0.10332553191489366</v>
      </c>
      <c r="R5474" s="6">
        <f t="shared" si="179"/>
        <v>-3.3255319148936522E-3</v>
      </c>
    </row>
    <row r="5475" spans="1:18" x14ac:dyDescent="0.25">
      <c r="A5475" s="1">
        <v>34332</v>
      </c>
      <c r="B5475">
        <v>47.125</v>
      </c>
      <c r="C5475">
        <v>47.156199999999998</v>
      </c>
      <c r="D5475">
        <v>47</v>
      </c>
      <c r="E5475">
        <v>47.031199999999998</v>
      </c>
      <c r="F5475">
        <v>266700</v>
      </c>
      <c r="G5475">
        <v>31.571767000000001</v>
      </c>
      <c r="H5475" s="6">
        <f t="shared" si="178"/>
        <v>0.10199045092838201</v>
      </c>
      <c r="R5475" s="6">
        <f t="shared" si="179"/>
        <v>-1.990450928381998E-3</v>
      </c>
    </row>
    <row r="5476" spans="1:18" x14ac:dyDescent="0.25">
      <c r="A5476" s="1">
        <v>34331</v>
      </c>
      <c r="B5476">
        <v>46.968699999999998</v>
      </c>
      <c r="C5476">
        <v>47.125</v>
      </c>
      <c r="D5476">
        <v>46.9375</v>
      </c>
      <c r="E5476">
        <v>47.093699999999998</v>
      </c>
      <c r="F5476">
        <v>880600</v>
      </c>
      <c r="G5476">
        <v>31.613723</v>
      </c>
      <c r="H5476" s="6">
        <f t="shared" si="178"/>
        <v>9.7338653188187033E-2</v>
      </c>
      <c r="R5476" s="6">
        <f t="shared" si="179"/>
        <v>2.6613468118129734E-3</v>
      </c>
    </row>
    <row r="5477" spans="1:18" x14ac:dyDescent="0.25">
      <c r="A5477" s="1">
        <v>34330</v>
      </c>
      <c r="B5477">
        <v>46.75</v>
      </c>
      <c r="C5477">
        <v>47</v>
      </c>
      <c r="D5477">
        <v>46.75</v>
      </c>
      <c r="E5477">
        <v>47</v>
      </c>
      <c r="F5477">
        <v>447100</v>
      </c>
      <c r="G5477">
        <v>31.550822</v>
      </c>
      <c r="H5477" s="6">
        <f t="shared" si="178"/>
        <v>9.4652406417112311E-2</v>
      </c>
      <c r="R5477" s="6">
        <f t="shared" si="179"/>
        <v>5.3475935828877002E-3</v>
      </c>
    </row>
    <row r="5478" spans="1:18" x14ac:dyDescent="0.25">
      <c r="A5478" s="1">
        <v>34326</v>
      </c>
      <c r="B5478">
        <v>46.75</v>
      </c>
      <c r="C5478">
        <v>46.843699999999998</v>
      </c>
      <c r="D5478">
        <v>46.6875</v>
      </c>
      <c r="E5478">
        <v>46.75</v>
      </c>
      <c r="F5478">
        <v>533800</v>
      </c>
      <c r="G5478">
        <v>31.382999000000002</v>
      </c>
      <c r="H5478" s="6">
        <f t="shared" si="178"/>
        <v>0.1</v>
      </c>
      <c r="R5478" s="6">
        <f t="shared" si="179"/>
        <v>0</v>
      </c>
    </row>
    <row r="5479" spans="1:18" x14ac:dyDescent="0.25">
      <c r="A5479" s="1">
        <v>34325</v>
      </c>
      <c r="B5479">
        <v>46.593699999999998</v>
      </c>
      <c r="C5479">
        <v>46.8125</v>
      </c>
      <c r="D5479">
        <v>46.5</v>
      </c>
      <c r="E5479">
        <v>46.781199999999998</v>
      </c>
      <c r="F5479">
        <v>410300</v>
      </c>
      <c r="G5479">
        <v>31.403943999999999</v>
      </c>
      <c r="H5479" s="6">
        <f t="shared" si="178"/>
        <v>9.5975850812448901E-2</v>
      </c>
      <c r="R5479" s="6">
        <f t="shared" si="179"/>
        <v>4.0241491875511069E-3</v>
      </c>
    </row>
    <row r="5480" spans="1:18" x14ac:dyDescent="0.25">
      <c r="A5480" s="1">
        <v>34324</v>
      </c>
      <c r="B5480">
        <v>46.5625</v>
      </c>
      <c r="C5480">
        <v>46.5625</v>
      </c>
      <c r="D5480">
        <v>46.406199999999998</v>
      </c>
      <c r="E5480">
        <v>46.468699999999998</v>
      </c>
      <c r="F5480">
        <v>205700</v>
      </c>
      <c r="G5480">
        <v>31.194164000000001</v>
      </c>
      <c r="H5480" s="6">
        <f t="shared" si="178"/>
        <v>0.10201449664429535</v>
      </c>
      <c r="R5480" s="6">
        <f t="shared" si="179"/>
        <v>-2.0144966442953377E-3</v>
      </c>
    </row>
    <row r="5481" spans="1:18" x14ac:dyDescent="0.25">
      <c r="A5481" s="1">
        <v>34323</v>
      </c>
      <c r="B5481">
        <v>46.531199999999998</v>
      </c>
      <c r="C5481">
        <v>46.656199999999998</v>
      </c>
      <c r="D5481">
        <v>46.5</v>
      </c>
      <c r="E5481">
        <v>46.625</v>
      </c>
      <c r="F5481">
        <v>68800</v>
      </c>
      <c r="G5481">
        <v>31.299087</v>
      </c>
      <c r="H5481" s="6">
        <f t="shared" si="178"/>
        <v>9.7984148270407787E-2</v>
      </c>
      <c r="R5481" s="6">
        <f t="shared" si="179"/>
        <v>2.0158517295922234E-3</v>
      </c>
    </row>
    <row r="5482" spans="1:18" x14ac:dyDescent="0.25">
      <c r="A5482" s="1">
        <v>34320</v>
      </c>
      <c r="B5482">
        <v>46.406199999999998</v>
      </c>
      <c r="C5482">
        <v>46.593699999999998</v>
      </c>
      <c r="D5482">
        <v>46.375</v>
      </c>
      <c r="E5482">
        <v>46.5625</v>
      </c>
      <c r="F5482">
        <v>104700</v>
      </c>
      <c r="G5482">
        <v>31.257131000000001</v>
      </c>
      <c r="H5482" s="6">
        <f t="shared" si="178"/>
        <v>9.663191556300664E-2</v>
      </c>
      <c r="R5482" s="6">
        <f t="shared" si="179"/>
        <v>3.3680844369933685E-3</v>
      </c>
    </row>
    <row r="5483" spans="1:18" x14ac:dyDescent="0.25">
      <c r="A5483" s="1">
        <v>34319</v>
      </c>
      <c r="B5483">
        <v>46.656199999999998</v>
      </c>
      <c r="C5483">
        <v>46.656199999999998</v>
      </c>
      <c r="D5483">
        <v>46.5625</v>
      </c>
      <c r="E5483">
        <v>46.625</v>
      </c>
      <c r="F5483">
        <v>78200</v>
      </c>
      <c r="G5483">
        <v>31.086288</v>
      </c>
      <c r="H5483" s="6">
        <f t="shared" si="178"/>
        <v>0.10066872141323123</v>
      </c>
      <c r="R5483" s="6">
        <f t="shared" si="179"/>
        <v>-6.6872141323121774E-4</v>
      </c>
    </row>
    <row r="5484" spans="1:18" x14ac:dyDescent="0.25">
      <c r="A5484" s="1">
        <v>34318</v>
      </c>
      <c r="B5484">
        <v>46.593699999999998</v>
      </c>
      <c r="C5484">
        <v>46.625</v>
      </c>
      <c r="D5484">
        <v>46.468699999999998</v>
      </c>
      <c r="E5484">
        <v>46.468699999999998</v>
      </c>
      <c r="F5484">
        <v>82600</v>
      </c>
      <c r="G5484">
        <v>30.982078999999999</v>
      </c>
      <c r="H5484" s="6">
        <f t="shared" si="178"/>
        <v>0.10268276612503408</v>
      </c>
      <c r="R5484" s="6">
        <f t="shared" si="179"/>
        <v>-2.6827661250340713E-3</v>
      </c>
    </row>
    <row r="5485" spans="1:18" x14ac:dyDescent="0.25">
      <c r="A5485" s="1">
        <v>34317</v>
      </c>
      <c r="B5485">
        <v>46.906199999999998</v>
      </c>
      <c r="C5485">
        <v>46.906199999999998</v>
      </c>
      <c r="D5485">
        <v>46.531199999999998</v>
      </c>
      <c r="E5485">
        <v>46.531199999999998</v>
      </c>
      <c r="F5485">
        <v>41900</v>
      </c>
      <c r="G5485">
        <v>31.023748999999999</v>
      </c>
      <c r="H5485" s="6">
        <f t="shared" si="178"/>
        <v>0.10799467874182944</v>
      </c>
      <c r="R5485" s="6">
        <f t="shared" si="179"/>
        <v>-7.994678741829438E-3</v>
      </c>
    </row>
    <row r="5486" spans="1:18" x14ac:dyDescent="0.25">
      <c r="A5486" s="1">
        <v>34316</v>
      </c>
      <c r="B5486">
        <v>46.593699999999998</v>
      </c>
      <c r="C5486">
        <v>46.875</v>
      </c>
      <c r="D5486">
        <v>46.531199999999998</v>
      </c>
      <c r="E5486">
        <v>46.875</v>
      </c>
      <c r="F5486">
        <v>273200</v>
      </c>
      <c r="G5486">
        <v>31.252970999999999</v>
      </c>
      <c r="H5486" s="6">
        <f t="shared" si="178"/>
        <v>9.3962703112223295E-2</v>
      </c>
      <c r="R5486" s="6">
        <f t="shared" si="179"/>
        <v>6.0372968877767099E-3</v>
      </c>
    </row>
    <row r="5487" spans="1:18" x14ac:dyDescent="0.25">
      <c r="A5487" s="1">
        <v>34313</v>
      </c>
      <c r="B5487">
        <v>46.718699999999998</v>
      </c>
      <c r="C5487">
        <v>46.718699999999998</v>
      </c>
      <c r="D5487">
        <v>46.5</v>
      </c>
      <c r="E5487">
        <v>46.593699999999998</v>
      </c>
      <c r="F5487">
        <v>412900</v>
      </c>
      <c r="G5487">
        <v>31.06542</v>
      </c>
      <c r="H5487" s="6">
        <f t="shared" si="178"/>
        <v>0.10267558814778666</v>
      </c>
      <c r="R5487" s="6">
        <f t="shared" si="179"/>
        <v>-2.6755881477866466E-3</v>
      </c>
    </row>
    <row r="5488" spans="1:18" x14ac:dyDescent="0.25">
      <c r="A5488" s="1">
        <v>34312</v>
      </c>
      <c r="B5488">
        <v>46.843699999999998</v>
      </c>
      <c r="C5488">
        <v>46.906199999999998</v>
      </c>
      <c r="D5488">
        <v>46.625</v>
      </c>
      <c r="E5488">
        <v>46.6875</v>
      </c>
      <c r="F5488">
        <v>416500</v>
      </c>
      <c r="G5488">
        <v>31.127959000000001</v>
      </c>
      <c r="H5488" s="6">
        <f t="shared" si="178"/>
        <v>0.1033344932189387</v>
      </c>
      <c r="R5488" s="6">
        <f t="shared" si="179"/>
        <v>-3.3344932189386905E-3</v>
      </c>
    </row>
    <row r="5489" spans="1:18" x14ac:dyDescent="0.25">
      <c r="A5489" s="1">
        <v>34311</v>
      </c>
      <c r="B5489">
        <v>46.843699999999998</v>
      </c>
      <c r="C5489">
        <v>46.843699999999998</v>
      </c>
      <c r="D5489">
        <v>46.781199999999998</v>
      </c>
      <c r="E5489">
        <v>46.843699999999998</v>
      </c>
      <c r="F5489">
        <v>146700</v>
      </c>
      <c r="G5489">
        <v>31.232102999999999</v>
      </c>
      <c r="H5489" s="6">
        <f t="shared" si="178"/>
        <v>0.1</v>
      </c>
      <c r="R5489" s="6">
        <f t="shared" si="179"/>
        <v>0</v>
      </c>
    </row>
    <row r="5490" spans="1:18" x14ac:dyDescent="0.25">
      <c r="A5490" s="1">
        <v>34310</v>
      </c>
      <c r="B5490">
        <v>46.875</v>
      </c>
      <c r="C5490">
        <v>46.906199999999998</v>
      </c>
      <c r="D5490">
        <v>46.781199999999998</v>
      </c>
      <c r="E5490">
        <v>46.843699999999998</v>
      </c>
      <c r="F5490">
        <v>88800</v>
      </c>
      <c r="G5490">
        <v>31.232102999999999</v>
      </c>
      <c r="H5490" s="6">
        <f t="shared" si="178"/>
        <v>0.10066773333333337</v>
      </c>
      <c r="R5490" s="6">
        <f t="shared" si="179"/>
        <v>-6.6773333333336872E-4</v>
      </c>
    </row>
    <row r="5491" spans="1:18" x14ac:dyDescent="0.25">
      <c r="A5491" s="1">
        <v>34309</v>
      </c>
      <c r="B5491">
        <v>46.781199999999998</v>
      </c>
      <c r="C5491">
        <v>46.9375</v>
      </c>
      <c r="D5491">
        <v>46.781199999999998</v>
      </c>
      <c r="E5491">
        <v>46.875</v>
      </c>
      <c r="F5491">
        <v>99500</v>
      </c>
      <c r="G5491">
        <v>31.252970999999999</v>
      </c>
      <c r="H5491" s="6">
        <f t="shared" si="178"/>
        <v>9.7994921036655719E-2</v>
      </c>
      <c r="R5491" s="6">
        <f t="shared" si="179"/>
        <v>2.005078963344285E-3</v>
      </c>
    </row>
    <row r="5492" spans="1:18" x14ac:dyDescent="0.25">
      <c r="A5492" s="1">
        <v>34306</v>
      </c>
      <c r="B5492">
        <v>46.5</v>
      </c>
      <c r="C5492">
        <v>46.718699999999998</v>
      </c>
      <c r="D5492">
        <v>46.5</v>
      </c>
      <c r="E5492">
        <v>46.718699999999998</v>
      </c>
      <c r="F5492">
        <v>306000</v>
      </c>
      <c r="G5492">
        <v>31.148761</v>
      </c>
      <c r="H5492" s="6">
        <f t="shared" si="178"/>
        <v>9.5296774193548428E-2</v>
      </c>
      <c r="R5492" s="6">
        <f t="shared" si="179"/>
        <v>4.7032258064515775E-3</v>
      </c>
    </row>
    <row r="5493" spans="1:18" x14ac:dyDescent="0.25">
      <c r="A5493" s="1">
        <v>34305</v>
      </c>
      <c r="B5493">
        <v>46.5</v>
      </c>
      <c r="C5493">
        <v>46.5625</v>
      </c>
      <c r="D5493">
        <v>46.406199999999998</v>
      </c>
      <c r="E5493">
        <v>46.531199999999998</v>
      </c>
      <c r="F5493">
        <v>352000</v>
      </c>
      <c r="G5493">
        <v>31.023748999999999</v>
      </c>
      <c r="H5493" s="6">
        <f t="shared" si="178"/>
        <v>9.9329032258064553E-2</v>
      </c>
      <c r="R5493" s="6">
        <f t="shared" si="179"/>
        <v>6.7096774193544815E-4</v>
      </c>
    </row>
    <row r="5494" spans="1:18" x14ac:dyDescent="0.25">
      <c r="A5494" s="1">
        <v>34304</v>
      </c>
      <c r="B5494">
        <v>46.593699999999998</v>
      </c>
      <c r="C5494">
        <v>46.625</v>
      </c>
      <c r="D5494">
        <v>46.406199999999998</v>
      </c>
      <c r="E5494">
        <v>46.406199999999998</v>
      </c>
      <c r="F5494">
        <v>379200</v>
      </c>
      <c r="G5494">
        <v>30.940408000000001</v>
      </c>
      <c r="H5494" s="6">
        <f t="shared" si="178"/>
        <v>0.10402414918755111</v>
      </c>
      <c r="R5494" s="6">
        <f t="shared" si="179"/>
        <v>-4.0241491875511069E-3</v>
      </c>
    </row>
    <row r="5495" spans="1:18" x14ac:dyDescent="0.25">
      <c r="A5495" s="1">
        <v>34303</v>
      </c>
      <c r="B5495">
        <v>46.281199999999998</v>
      </c>
      <c r="C5495">
        <v>46.5625</v>
      </c>
      <c r="D5495">
        <v>46.25</v>
      </c>
      <c r="E5495">
        <v>46.343699999999998</v>
      </c>
      <c r="F5495">
        <v>230000</v>
      </c>
      <c r="G5495">
        <v>30.898738000000002</v>
      </c>
      <c r="H5495" s="6">
        <f t="shared" si="178"/>
        <v>9.8649559648410157E-2</v>
      </c>
      <c r="R5495" s="6">
        <f t="shared" si="179"/>
        <v>1.3504403515898465E-3</v>
      </c>
    </row>
    <row r="5496" spans="1:18" x14ac:dyDescent="0.25">
      <c r="A5496" s="1">
        <v>34302</v>
      </c>
      <c r="B5496">
        <v>46.625</v>
      </c>
      <c r="C5496">
        <v>46.718699999999998</v>
      </c>
      <c r="D5496">
        <v>46.3125</v>
      </c>
      <c r="E5496">
        <v>46.3125</v>
      </c>
      <c r="F5496">
        <v>517500</v>
      </c>
      <c r="G5496">
        <v>30.877935000000001</v>
      </c>
      <c r="H5496" s="6">
        <f t="shared" si="178"/>
        <v>0.10670241286863272</v>
      </c>
      <c r="R5496" s="6">
        <f t="shared" si="179"/>
        <v>-6.7024128686327079E-3</v>
      </c>
    </row>
    <row r="5497" spans="1:18" x14ac:dyDescent="0.25">
      <c r="A5497" s="1">
        <v>34299</v>
      </c>
      <c r="B5497">
        <v>46.593699999999998</v>
      </c>
      <c r="C5497">
        <v>46.593699999999998</v>
      </c>
      <c r="D5497">
        <v>46.468699999999998</v>
      </c>
      <c r="E5497">
        <v>46.5</v>
      </c>
      <c r="F5497">
        <v>1019800</v>
      </c>
      <c r="G5497">
        <v>31.002946999999999</v>
      </c>
      <c r="H5497" s="6">
        <f t="shared" si="178"/>
        <v>0.1020110014873255</v>
      </c>
      <c r="R5497" s="6">
        <f t="shared" si="179"/>
        <v>-2.0110014873255043E-3</v>
      </c>
    </row>
    <row r="5498" spans="1:18" x14ac:dyDescent="0.25">
      <c r="A5498" s="1">
        <v>34297</v>
      </c>
      <c r="B5498">
        <v>46.406199999999998</v>
      </c>
      <c r="C5498">
        <v>46.5</v>
      </c>
      <c r="D5498">
        <v>46.343699999999998</v>
      </c>
      <c r="E5498">
        <v>46.468699999999998</v>
      </c>
      <c r="F5498">
        <v>77200</v>
      </c>
      <c r="G5498">
        <v>30.982078999999999</v>
      </c>
      <c r="H5498" s="6">
        <f t="shared" si="178"/>
        <v>9.8653197202098003E-2</v>
      </c>
      <c r="R5498" s="6">
        <f t="shared" si="179"/>
        <v>1.3468027979020045E-3</v>
      </c>
    </row>
    <row r="5499" spans="1:18" x14ac:dyDescent="0.25">
      <c r="A5499" s="1">
        <v>34296</v>
      </c>
      <c r="B5499">
        <v>46.281199999999998</v>
      </c>
      <c r="C5499">
        <v>46.3125</v>
      </c>
      <c r="D5499">
        <v>46.031199999999998</v>
      </c>
      <c r="E5499">
        <v>46.281199999999998</v>
      </c>
      <c r="F5499">
        <v>89700</v>
      </c>
      <c r="G5499">
        <v>30.857067000000001</v>
      </c>
      <c r="H5499" s="6">
        <f t="shared" si="178"/>
        <v>0.1</v>
      </c>
      <c r="R5499" s="6">
        <f t="shared" si="179"/>
        <v>0</v>
      </c>
    </row>
    <row r="5500" spans="1:18" x14ac:dyDescent="0.25">
      <c r="A5500" s="1">
        <v>34295</v>
      </c>
      <c r="B5500">
        <v>46.1875</v>
      </c>
      <c r="C5500">
        <v>46.218699999999998</v>
      </c>
      <c r="D5500">
        <v>45.875</v>
      </c>
      <c r="E5500">
        <v>46.031199999999998</v>
      </c>
      <c r="F5500">
        <v>165300</v>
      </c>
      <c r="G5500">
        <v>30.690384000000002</v>
      </c>
      <c r="H5500" s="6">
        <f t="shared" si="178"/>
        <v>0.10338403247631939</v>
      </c>
      <c r="R5500" s="6">
        <f t="shared" si="179"/>
        <v>-3.3840324763193862E-3</v>
      </c>
    </row>
    <row r="5501" spans="1:18" x14ac:dyDescent="0.25">
      <c r="A5501" s="1">
        <v>34292</v>
      </c>
      <c r="B5501">
        <v>46.25</v>
      </c>
      <c r="C5501">
        <v>46.375</v>
      </c>
      <c r="D5501">
        <v>46.218699999999998</v>
      </c>
      <c r="E5501">
        <v>46.3125</v>
      </c>
      <c r="F5501">
        <v>106000</v>
      </c>
      <c r="G5501">
        <v>30.877935000000001</v>
      </c>
      <c r="H5501" s="6">
        <f t="shared" si="178"/>
        <v>9.8648648648648654E-2</v>
      </c>
      <c r="R5501" s="6">
        <f t="shared" si="179"/>
        <v>1.3513513513513514E-3</v>
      </c>
    </row>
    <row r="5502" spans="1:18" x14ac:dyDescent="0.25">
      <c r="A5502" s="1">
        <v>34291</v>
      </c>
      <c r="B5502">
        <v>46.468699999999998</v>
      </c>
      <c r="C5502">
        <v>46.5625</v>
      </c>
      <c r="D5502">
        <v>46.281199999999998</v>
      </c>
      <c r="E5502">
        <v>46.406199999999998</v>
      </c>
      <c r="F5502">
        <v>240800</v>
      </c>
      <c r="G5502">
        <v>30.940408000000001</v>
      </c>
      <c r="H5502" s="6">
        <f t="shared" si="178"/>
        <v>0.10134499135977551</v>
      </c>
      <c r="R5502" s="6">
        <f t="shared" si="179"/>
        <v>-1.3449913597755048E-3</v>
      </c>
    </row>
    <row r="5503" spans="1:18" x14ac:dyDescent="0.25">
      <c r="A5503" s="1">
        <v>34290</v>
      </c>
      <c r="B5503">
        <v>46.8125</v>
      </c>
      <c r="C5503">
        <v>46.8125</v>
      </c>
      <c r="D5503">
        <v>46.406199999999998</v>
      </c>
      <c r="E5503">
        <v>46.531199999999998</v>
      </c>
      <c r="F5503">
        <v>39600</v>
      </c>
      <c r="G5503">
        <v>31.023748999999999</v>
      </c>
      <c r="H5503" s="6">
        <f t="shared" si="178"/>
        <v>0.10600907877169563</v>
      </c>
      <c r="R5503" s="6">
        <f t="shared" si="179"/>
        <v>-6.0090787716956294E-3</v>
      </c>
    </row>
    <row r="5504" spans="1:18" x14ac:dyDescent="0.25">
      <c r="A5504" s="1">
        <v>34289</v>
      </c>
      <c r="B5504">
        <v>46.656199999999998</v>
      </c>
      <c r="C5504">
        <v>46.8125</v>
      </c>
      <c r="D5504">
        <v>46.468699999999998</v>
      </c>
      <c r="E5504">
        <v>46.781199999999998</v>
      </c>
      <c r="F5504">
        <v>492600</v>
      </c>
      <c r="G5504">
        <v>31.190432000000001</v>
      </c>
      <c r="H5504" s="6">
        <f t="shared" si="178"/>
        <v>9.7320827671349155E-2</v>
      </c>
      <c r="R5504" s="6">
        <f t="shared" si="179"/>
        <v>2.6791723286508549E-3</v>
      </c>
    </row>
    <row r="5505" spans="1:18" x14ac:dyDescent="0.25">
      <c r="A5505" s="1">
        <v>34288</v>
      </c>
      <c r="B5505">
        <v>46.6875</v>
      </c>
      <c r="C5505">
        <v>46.6875</v>
      </c>
      <c r="D5505">
        <v>46.4375</v>
      </c>
      <c r="E5505">
        <v>46.5625</v>
      </c>
      <c r="F5505">
        <v>243300</v>
      </c>
      <c r="G5505">
        <v>31.044618</v>
      </c>
      <c r="H5505" s="6">
        <f t="shared" si="178"/>
        <v>0.10267737617135209</v>
      </c>
      <c r="R5505" s="6">
        <f t="shared" si="179"/>
        <v>-2.6773761713520749E-3</v>
      </c>
    </row>
    <row r="5506" spans="1:18" x14ac:dyDescent="0.25">
      <c r="A5506" s="1">
        <v>34285</v>
      </c>
      <c r="B5506">
        <v>46.468699999999998</v>
      </c>
      <c r="C5506">
        <v>46.75</v>
      </c>
      <c r="D5506">
        <v>46.4375</v>
      </c>
      <c r="E5506">
        <v>46.593699999999998</v>
      </c>
      <c r="F5506">
        <v>108200</v>
      </c>
      <c r="G5506">
        <v>31.06542</v>
      </c>
      <c r="H5506" s="6">
        <f t="shared" si="178"/>
        <v>9.7310017280448996E-2</v>
      </c>
      <c r="R5506" s="6">
        <f t="shared" si="179"/>
        <v>2.6899827195510095E-3</v>
      </c>
    </row>
    <row r="5507" spans="1:18" x14ac:dyDescent="0.25">
      <c r="A5507" s="1">
        <v>34284</v>
      </c>
      <c r="B5507">
        <v>46.5</v>
      </c>
      <c r="C5507">
        <v>46.625</v>
      </c>
      <c r="D5507">
        <v>46.343699999999998</v>
      </c>
      <c r="E5507">
        <v>46.375</v>
      </c>
      <c r="F5507">
        <v>88900</v>
      </c>
      <c r="G5507">
        <v>30.919606000000002</v>
      </c>
      <c r="H5507" s="6">
        <f t="shared" ref="H5507:H5570" si="180">(B5507-E5507)/B5507+0.1</f>
        <v>0.10268817204301076</v>
      </c>
      <c r="R5507" s="6">
        <f t="shared" si="179"/>
        <v>-2.6881720430107529E-3</v>
      </c>
    </row>
    <row r="5508" spans="1:18" x14ac:dyDescent="0.25">
      <c r="A5508" s="1">
        <v>34283</v>
      </c>
      <c r="B5508">
        <v>46.156199999999998</v>
      </c>
      <c r="C5508">
        <v>46.5</v>
      </c>
      <c r="D5508">
        <v>46.031199999999998</v>
      </c>
      <c r="E5508">
        <v>46.5</v>
      </c>
      <c r="F5508">
        <v>46500</v>
      </c>
      <c r="G5508">
        <v>31.002946999999999</v>
      </c>
      <c r="H5508" s="6">
        <f t="shared" si="180"/>
        <v>9.2551379879626111E-2</v>
      </c>
      <c r="R5508" s="6">
        <f t="shared" ref="R5508:R5571" si="181">(E5508-B5508)/B5508</f>
        <v>7.448620120373897E-3</v>
      </c>
    </row>
    <row r="5509" spans="1:18" x14ac:dyDescent="0.25">
      <c r="A5509" s="1">
        <v>34282</v>
      </c>
      <c r="B5509">
        <v>46.4375</v>
      </c>
      <c r="C5509">
        <v>46.468699999999998</v>
      </c>
      <c r="D5509">
        <v>46.125</v>
      </c>
      <c r="E5509">
        <v>46.156199999999998</v>
      </c>
      <c r="F5509">
        <v>246900</v>
      </c>
      <c r="G5509">
        <v>30.773726</v>
      </c>
      <c r="H5509" s="6">
        <f t="shared" si="180"/>
        <v>0.1060576043068641</v>
      </c>
      <c r="R5509" s="6">
        <f t="shared" si="181"/>
        <v>-6.0576043068641004E-3</v>
      </c>
    </row>
    <row r="5510" spans="1:18" x14ac:dyDescent="0.25">
      <c r="A5510" s="1">
        <v>34281</v>
      </c>
      <c r="B5510">
        <v>46.093699999999998</v>
      </c>
      <c r="C5510">
        <v>46.25</v>
      </c>
      <c r="D5510">
        <v>45.968699999999998</v>
      </c>
      <c r="E5510">
        <v>46.125</v>
      </c>
      <c r="F5510">
        <v>367600</v>
      </c>
      <c r="G5510">
        <v>30.752922999999999</v>
      </c>
      <c r="H5510" s="6">
        <f t="shared" si="180"/>
        <v>9.9320948415944008E-2</v>
      </c>
      <c r="R5510" s="6">
        <f t="shared" si="181"/>
        <v>6.7905158405599157E-4</v>
      </c>
    </row>
    <row r="5511" spans="1:18" x14ac:dyDescent="0.25">
      <c r="A5511" s="1">
        <v>34278</v>
      </c>
      <c r="B5511">
        <v>45.718699999999998</v>
      </c>
      <c r="C5511">
        <v>46.0625</v>
      </c>
      <c r="D5511">
        <v>45.531199999999998</v>
      </c>
      <c r="E5511">
        <v>46.0625</v>
      </c>
      <c r="F5511">
        <v>363200</v>
      </c>
      <c r="G5511">
        <v>30.711252999999999</v>
      </c>
      <c r="H5511" s="6">
        <f t="shared" si="180"/>
        <v>9.2480101140233612E-2</v>
      </c>
      <c r="R5511" s="6">
        <f t="shared" si="181"/>
        <v>7.5198988597663906E-3</v>
      </c>
    </row>
    <row r="5512" spans="1:18" x14ac:dyDescent="0.25">
      <c r="A5512" s="1">
        <v>34277</v>
      </c>
      <c r="B5512">
        <v>46.343699999999998</v>
      </c>
      <c r="C5512">
        <v>46.343699999999998</v>
      </c>
      <c r="D5512">
        <v>45.8125</v>
      </c>
      <c r="E5512">
        <v>45.843699999999998</v>
      </c>
      <c r="F5512">
        <v>130400</v>
      </c>
      <c r="G5512">
        <v>30.565372</v>
      </c>
      <c r="H5512" s="6">
        <f t="shared" si="180"/>
        <v>0.11078895297526957</v>
      </c>
      <c r="R5512" s="6">
        <f t="shared" si="181"/>
        <v>-1.0788952975269562E-2</v>
      </c>
    </row>
    <row r="5513" spans="1:18" x14ac:dyDescent="0.25">
      <c r="A5513" s="1">
        <v>34276</v>
      </c>
      <c r="B5513">
        <v>46.906199999999998</v>
      </c>
      <c r="C5513">
        <v>46.906199999999998</v>
      </c>
      <c r="D5513">
        <v>46.125</v>
      </c>
      <c r="E5513">
        <v>46.343699999999998</v>
      </c>
      <c r="F5513">
        <v>479100</v>
      </c>
      <c r="G5513">
        <v>30.898738000000002</v>
      </c>
      <c r="H5513" s="6">
        <f t="shared" si="180"/>
        <v>0.11199201811274416</v>
      </c>
      <c r="R5513" s="6">
        <f t="shared" si="181"/>
        <v>-1.1992018112744158E-2</v>
      </c>
    </row>
    <row r="5514" spans="1:18" x14ac:dyDescent="0.25">
      <c r="A5514" s="1">
        <v>34275</v>
      </c>
      <c r="B5514">
        <v>46.906199999999998</v>
      </c>
      <c r="C5514">
        <v>47</v>
      </c>
      <c r="D5514">
        <v>46.656199999999998</v>
      </c>
      <c r="E5514">
        <v>46.9375</v>
      </c>
      <c r="F5514">
        <v>262100</v>
      </c>
      <c r="G5514">
        <v>31.294642</v>
      </c>
      <c r="H5514" s="6">
        <f t="shared" si="180"/>
        <v>9.9332710814348607E-2</v>
      </c>
      <c r="R5514" s="6">
        <f t="shared" si="181"/>
        <v>6.6728918565139915E-4</v>
      </c>
    </row>
    <row r="5515" spans="1:18" x14ac:dyDescent="0.25">
      <c r="A5515" s="1">
        <v>34274</v>
      </c>
      <c r="B5515">
        <v>46.781199999999998</v>
      </c>
      <c r="C5515">
        <v>47</v>
      </c>
      <c r="D5515">
        <v>46.781199999999998</v>
      </c>
      <c r="E5515">
        <v>46.968699999999998</v>
      </c>
      <c r="F5515">
        <v>36400</v>
      </c>
      <c r="G5515">
        <v>31.315443999999999</v>
      </c>
      <c r="H5515" s="6">
        <f t="shared" si="180"/>
        <v>9.5991979684146633E-2</v>
      </c>
      <c r="R5515" s="6">
        <f t="shared" si="181"/>
        <v>4.0080203158533775E-3</v>
      </c>
    </row>
    <row r="5516" spans="1:18" x14ac:dyDescent="0.25">
      <c r="A5516" s="1">
        <v>34271</v>
      </c>
      <c r="B5516">
        <v>46.8125</v>
      </c>
      <c r="C5516">
        <v>46.875</v>
      </c>
      <c r="D5516">
        <v>46.781199999999998</v>
      </c>
      <c r="E5516">
        <v>46.843699999999998</v>
      </c>
      <c r="F5516">
        <v>80700</v>
      </c>
      <c r="G5516">
        <v>31.232102999999999</v>
      </c>
      <c r="H5516" s="6">
        <f t="shared" si="180"/>
        <v>9.9333511348464659E-2</v>
      </c>
      <c r="R5516" s="6">
        <f t="shared" si="181"/>
        <v>6.6648865153534501E-4</v>
      </c>
    </row>
    <row r="5517" spans="1:18" x14ac:dyDescent="0.25">
      <c r="A5517" s="1">
        <v>34270</v>
      </c>
      <c r="B5517">
        <v>46.5625</v>
      </c>
      <c r="C5517">
        <v>46.968699999999998</v>
      </c>
      <c r="D5517">
        <v>46.5625</v>
      </c>
      <c r="E5517">
        <v>46.843699999999998</v>
      </c>
      <c r="F5517">
        <v>129600</v>
      </c>
      <c r="G5517">
        <v>31.232102999999999</v>
      </c>
      <c r="H5517" s="6">
        <f t="shared" si="180"/>
        <v>9.3960805369127556E-2</v>
      </c>
      <c r="R5517" s="6">
        <f t="shared" si="181"/>
        <v>6.0391946308724475E-3</v>
      </c>
    </row>
    <row r="5518" spans="1:18" x14ac:dyDescent="0.25">
      <c r="A5518" s="1">
        <v>34269</v>
      </c>
      <c r="B5518">
        <v>46.406199999999998</v>
      </c>
      <c r="C5518">
        <v>46.531199999999998</v>
      </c>
      <c r="D5518">
        <v>46.406199999999998</v>
      </c>
      <c r="E5518">
        <v>46.5</v>
      </c>
      <c r="F5518">
        <v>118400</v>
      </c>
      <c r="G5518">
        <v>31.002946999999999</v>
      </c>
      <c r="H5518" s="6">
        <f t="shared" si="180"/>
        <v>9.7978718360908643E-2</v>
      </c>
      <c r="R5518" s="6">
        <f t="shared" si="181"/>
        <v>2.0212816390913642E-3</v>
      </c>
    </row>
    <row r="5519" spans="1:18" x14ac:dyDescent="0.25">
      <c r="A5519" s="1">
        <v>34268</v>
      </c>
      <c r="B5519">
        <v>46.468699999999998</v>
      </c>
      <c r="C5519">
        <v>46.5</v>
      </c>
      <c r="D5519">
        <v>46.3125</v>
      </c>
      <c r="E5519">
        <v>46.468699999999998</v>
      </c>
      <c r="F5519">
        <v>186200</v>
      </c>
      <c r="G5519">
        <v>30.982078999999999</v>
      </c>
      <c r="H5519" s="6">
        <f t="shared" si="180"/>
        <v>0.1</v>
      </c>
      <c r="R5519" s="6">
        <f t="shared" si="181"/>
        <v>0</v>
      </c>
    </row>
    <row r="5520" spans="1:18" x14ac:dyDescent="0.25">
      <c r="A5520" s="1">
        <v>34267</v>
      </c>
      <c r="B5520">
        <v>46.406199999999998</v>
      </c>
      <c r="C5520">
        <v>46.5625</v>
      </c>
      <c r="D5520">
        <v>46.281199999999998</v>
      </c>
      <c r="E5520">
        <v>46.5</v>
      </c>
      <c r="F5520">
        <v>114500</v>
      </c>
      <c r="G5520">
        <v>31.002946999999999</v>
      </c>
      <c r="H5520" s="6">
        <f t="shared" si="180"/>
        <v>9.7978718360908643E-2</v>
      </c>
      <c r="R5520" s="6">
        <f t="shared" si="181"/>
        <v>2.0212816390913642E-3</v>
      </c>
    </row>
    <row r="5521" spans="1:18" x14ac:dyDescent="0.25">
      <c r="A5521" s="1">
        <v>34264</v>
      </c>
      <c r="B5521">
        <v>46.656199999999998</v>
      </c>
      <c r="C5521">
        <v>46.843699999999998</v>
      </c>
      <c r="D5521">
        <v>46.375</v>
      </c>
      <c r="E5521">
        <v>46.375</v>
      </c>
      <c r="F5521">
        <v>390700</v>
      </c>
      <c r="G5521">
        <v>30.919606000000002</v>
      </c>
      <c r="H5521" s="6">
        <f t="shared" si="180"/>
        <v>0.10602706607053293</v>
      </c>
      <c r="R5521" s="6">
        <f t="shared" si="181"/>
        <v>-6.0270660705329269E-3</v>
      </c>
    </row>
    <row r="5522" spans="1:18" x14ac:dyDescent="0.25">
      <c r="A5522" s="1">
        <v>34263</v>
      </c>
      <c r="B5522">
        <v>46.6875</v>
      </c>
      <c r="C5522">
        <v>46.6875</v>
      </c>
      <c r="D5522">
        <v>46.531199999999998</v>
      </c>
      <c r="E5522">
        <v>46.593699999999998</v>
      </c>
      <c r="F5522">
        <v>56200</v>
      </c>
      <c r="G5522">
        <v>31.06542</v>
      </c>
      <c r="H5522" s="6">
        <f t="shared" si="180"/>
        <v>0.10200910307898264</v>
      </c>
      <c r="R5522" s="6">
        <f t="shared" si="181"/>
        <v>-2.0091030789826324E-3</v>
      </c>
    </row>
    <row r="5523" spans="1:18" x14ac:dyDescent="0.25">
      <c r="A5523" s="1">
        <v>34262</v>
      </c>
      <c r="B5523">
        <v>46.75</v>
      </c>
      <c r="C5523">
        <v>46.75</v>
      </c>
      <c r="D5523">
        <v>46.5625</v>
      </c>
      <c r="E5523">
        <v>46.656199999999998</v>
      </c>
      <c r="F5523">
        <v>230400</v>
      </c>
      <c r="G5523">
        <v>31.107091</v>
      </c>
      <c r="H5523" s="6">
        <f t="shared" si="180"/>
        <v>0.10200641711229951</v>
      </c>
      <c r="R5523" s="6">
        <f t="shared" si="181"/>
        <v>-2.0064171122995008E-3</v>
      </c>
    </row>
    <row r="5524" spans="1:18" x14ac:dyDescent="0.25">
      <c r="A5524" s="1">
        <v>34261</v>
      </c>
      <c r="B5524">
        <v>46.875</v>
      </c>
      <c r="C5524">
        <v>46.968699999999998</v>
      </c>
      <c r="D5524">
        <v>46.593699999999998</v>
      </c>
      <c r="E5524">
        <v>46.593699999999998</v>
      </c>
      <c r="F5524">
        <v>880100</v>
      </c>
      <c r="G5524">
        <v>31.06542</v>
      </c>
      <c r="H5524" s="6">
        <f t="shared" si="180"/>
        <v>0.10600106666666671</v>
      </c>
      <c r="R5524" s="6">
        <f t="shared" si="181"/>
        <v>-6.0010666666667021E-3</v>
      </c>
    </row>
    <row r="5525" spans="1:18" x14ac:dyDescent="0.25">
      <c r="A5525" s="1">
        <v>34260</v>
      </c>
      <c r="B5525">
        <v>47.031199999999998</v>
      </c>
      <c r="C5525">
        <v>47.031199999999998</v>
      </c>
      <c r="D5525">
        <v>46.875</v>
      </c>
      <c r="E5525">
        <v>46.9375</v>
      </c>
      <c r="F5525">
        <v>722400</v>
      </c>
      <c r="G5525">
        <v>31.294642</v>
      </c>
      <c r="H5525" s="6">
        <f t="shared" si="180"/>
        <v>0.10199229447685788</v>
      </c>
      <c r="R5525" s="6">
        <f t="shared" si="181"/>
        <v>-1.9922944768578804E-3</v>
      </c>
    </row>
    <row r="5526" spans="1:18" x14ac:dyDescent="0.25">
      <c r="A5526" s="1">
        <v>34257</v>
      </c>
      <c r="B5526">
        <v>47.031199999999998</v>
      </c>
      <c r="C5526">
        <v>47.156199999999998</v>
      </c>
      <c r="D5526">
        <v>46.906199999999998</v>
      </c>
      <c r="E5526">
        <v>47.0625</v>
      </c>
      <c r="F5526">
        <v>1502500</v>
      </c>
      <c r="G5526">
        <v>31.377983</v>
      </c>
      <c r="H5526" s="6">
        <f t="shared" si="180"/>
        <v>9.9334484342308904E-2</v>
      </c>
      <c r="R5526" s="6">
        <f t="shared" si="181"/>
        <v>6.6551565769109992E-4</v>
      </c>
    </row>
    <row r="5527" spans="1:18" x14ac:dyDescent="0.25">
      <c r="A5527" s="1">
        <v>34256</v>
      </c>
      <c r="B5527">
        <v>46.406199999999998</v>
      </c>
      <c r="C5527">
        <v>46.8125</v>
      </c>
      <c r="D5527">
        <v>46.281199999999998</v>
      </c>
      <c r="E5527">
        <v>46.8125</v>
      </c>
      <c r="F5527">
        <v>108100</v>
      </c>
      <c r="G5527">
        <v>31.211300000000001</v>
      </c>
      <c r="H5527" s="6">
        <f t="shared" si="180"/>
        <v>9.1244704371398616E-2</v>
      </c>
      <c r="R5527" s="6">
        <f t="shared" si="181"/>
        <v>8.755295628601386E-3</v>
      </c>
    </row>
    <row r="5528" spans="1:18" x14ac:dyDescent="0.25">
      <c r="A5528" s="1">
        <v>34255</v>
      </c>
      <c r="B5528">
        <v>46.25</v>
      </c>
      <c r="C5528">
        <v>46.25</v>
      </c>
      <c r="D5528">
        <v>46.156199999999998</v>
      </c>
      <c r="E5528">
        <v>46.218699999999998</v>
      </c>
      <c r="F5528">
        <v>139100</v>
      </c>
      <c r="G5528">
        <v>30.815396</v>
      </c>
      <c r="H5528" s="6">
        <f t="shared" si="180"/>
        <v>0.1006767567567568</v>
      </c>
      <c r="R5528" s="6">
        <f t="shared" si="181"/>
        <v>-6.7675675675679268E-4</v>
      </c>
    </row>
    <row r="5529" spans="1:18" x14ac:dyDescent="0.25">
      <c r="A5529" s="1">
        <v>34254</v>
      </c>
      <c r="B5529">
        <v>46.218699999999998</v>
      </c>
      <c r="C5529">
        <v>46.25</v>
      </c>
      <c r="D5529">
        <v>46.1875</v>
      </c>
      <c r="E5529">
        <v>46.218699999999998</v>
      </c>
      <c r="F5529">
        <v>26200</v>
      </c>
      <c r="G5529">
        <v>30.815396</v>
      </c>
      <c r="H5529" s="6">
        <f t="shared" si="180"/>
        <v>0.1</v>
      </c>
      <c r="R5529" s="6">
        <f t="shared" si="181"/>
        <v>0</v>
      </c>
    </row>
    <row r="5530" spans="1:18" x14ac:dyDescent="0.25">
      <c r="A5530" s="1">
        <v>34253</v>
      </c>
      <c r="B5530">
        <v>46.156199999999998</v>
      </c>
      <c r="C5530">
        <v>46.25</v>
      </c>
      <c r="D5530">
        <v>46.156199999999998</v>
      </c>
      <c r="E5530">
        <v>46.156199999999998</v>
      </c>
      <c r="F5530">
        <v>467100</v>
      </c>
      <c r="G5530">
        <v>30.773726</v>
      </c>
      <c r="H5530" s="6">
        <f t="shared" si="180"/>
        <v>0.1</v>
      </c>
      <c r="R5530" s="6">
        <f t="shared" si="181"/>
        <v>0</v>
      </c>
    </row>
    <row r="5531" spans="1:18" x14ac:dyDescent="0.25">
      <c r="A5531" s="1">
        <v>34250</v>
      </c>
      <c r="B5531">
        <v>46.125</v>
      </c>
      <c r="C5531">
        <v>46.156199999999998</v>
      </c>
      <c r="D5531">
        <v>45.718699999999998</v>
      </c>
      <c r="E5531">
        <v>46.0625</v>
      </c>
      <c r="F5531">
        <v>54400</v>
      </c>
      <c r="G5531">
        <v>30.711252999999999</v>
      </c>
      <c r="H5531" s="6">
        <f t="shared" si="180"/>
        <v>0.1013550135501355</v>
      </c>
      <c r="R5531" s="6">
        <f t="shared" si="181"/>
        <v>-1.3550135501355014E-3</v>
      </c>
    </row>
    <row r="5532" spans="1:18" x14ac:dyDescent="0.25">
      <c r="A5532" s="1">
        <v>34249</v>
      </c>
      <c r="B5532">
        <v>46.1875</v>
      </c>
      <c r="C5532">
        <v>46.1875</v>
      </c>
      <c r="D5532">
        <v>45.968699999999998</v>
      </c>
      <c r="E5532">
        <v>46</v>
      </c>
      <c r="F5532">
        <v>59400</v>
      </c>
      <c r="G5532">
        <v>30.669581999999998</v>
      </c>
      <c r="H5532" s="6">
        <f t="shared" si="180"/>
        <v>0.1040595399188092</v>
      </c>
      <c r="R5532" s="6">
        <f t="shared" si="181"/>
        <v>-4.0595399188092015E-3</v>
      </c>
    </row>
    <row r="5533" spans="1:18" x14ac:dyDescent="0.25">
      <c r="A5533" s="1">
        <v>34248</v>
      </c>
      <c r="B5533">
        <v>46.1875</v>
      </c>
      <c r="C5533">
        <v>46.375</v>
      </c>
      <c r="D5533">
        <v>46.125</v>
      </c>
      <c r="E5533">
        <v>46.125</v>
      </c>
      <c r="F5533">
        <v>209200</v>
      </c>
      <c r="G5533">
        <v>30.752922999999999</v>
      </c>
      <c r="H5533" s="6">
        <f t="shared" si="180"/>
        <v>0.1013531799729364</v>
      </c>
      <c r="R5533" s="6">
        <f t="shared" si="181"/>
        <v>-1.3531799729364006E-3</v>
      </c>
    </row>
    <row r="5534" spans="1:18" x14ac:dyDescent="0.25">
      <c r="A5534" s="1">
        <v>34247</v>
      </c>
      <c r="B5534">
        <v>46.3125</v>
      </c>
      <c r="C5534">
        <v>46.3125</v>
      </c>
      <c r="D5534">
        <v>46</v>
      </c>
      <c r="E5534">
        <v>46.156199999999998</v>
      </c>
      <c r="F5534">
        <v>436500</v>
      </c>
      <c r="G5534">
        <v>30.773726</v>
      </c>
      <c r="H5534" s="6">
        <f t="shared" si="180"/>
        <v>0.10337489878542515</v>
      </c>
      <c r="R5534" s="6">
        <f t="shared" si="181"/>
        <v>-3.3748987854251371E-3</v>
      </c>
    </row>
    <row r="5535" spans="1:18" x14ac:dyDescent="0.25">
      <c r="A5535" s="1">
        <v>34246</v>
      </c>
      <c r="B5535">
        <v>46.218699999999998</v>
      </c>
      <c r="C5535">
        <v>46.218699999999998</v>
      </c>
      <c r="D5535">
        <v>46.093699999999998</v>
      </c>
      <c r="E5535">
        <v>46.218699999999998</v>
      </c>
      <c r="F5535">
        <v>1038500</v>
      </c>
      <c r="G5535">
        <v>30.815396</v>
      </c>
      <c r="H5535" s="6">
        <f t="shared" si="180"/>
        <v>0.1</v>
      </c>
      <c r="R5535" s="6">
        <f t="shared" si="181"/>
        <v>0</v>
      </c>
    </row>
    <row r="5536" spans="1:18" x14ac:dyDescent="0.25">
      <c r="A5536" s="1">
        <v>34243</v>
      </c>
      <c r="B5536">
        <v>45.875</v>
      </c>
      <c r="C5536">
        <v>46.218699999999998</v>
      </c>
      <c r="D5536">
        <v>45.8125</v>
      </c>
      <c r="E5536">
        <v>46.156199999999998</v>
      </c>
      <c r="F5536">
        <v>22700</v>
      </c>
      <c r="G5536">
        <v>30.773726</v>
      </c>
      <c r="H5536" s="6">
        <f t="shared" si="180"/>
        <v>9.3870299727520479E-2</v>
      </c>
      <c r="R5536" s="6">
        <f t="shared" si="181"/>
        <v>6.1297002724795277E-3</v>
      </c>
    </row>
    <row r="5537" spans="1:18" x14ac:dyDescent="0.25">
      <c r="A5537" s="1">
        <v>34242</v>
      </c>
      <c r="B5537">
        <v>46.031199999999998</v>
      </c>
      <c r="C5537">
        <v>46.125</v>
      </c>
      <c r="D5537">
        <v>45.843699999999998</v>
      </c>
      <c r="E5537">
        <v>45.9375</v>
      </c>
      <c r="F5537">
        <v>99300</v>
      </c>
      <c r="G5537">
        <v>30.627911999999998</v>
      </c>
      <c r="H5537" s="6">
        <f t="shared" si="180"/>
        <v>0.10203557587027925</v>
      </c>
      <c r="R5537" s="6">
        <f t="shared" si="181"/>
        <v>-2.0355758702792527E-3</v>
      </c>
    </row>
    <row r="5538" spans="1:18" x14ac:dyDescent="0.25">
      <c r="A5538" s="1">
        <v>34241</v>
      </c>
      <c r="B5538">
        <v>46.1875</v>
      </c>
      <c r="C5538">
        <v>46.3125</v>
      </c>
      <c r="D5538">
        <v>45.968699999999998</v>
      </c>
      <c r="E5538">
        <v>46.031199999999998</v>
      </c>
      <c r="F5538">
        <v>221000</v>
      </c>
      <c r="G5538">
        <v>30.690384000000002</v>
      </c>
      <c r="H5538" s="6">
        <f t="shared" si="180"/>
        <v>0.10338403247631939</v>
      </c>
      <c r="R5538" s="6">
        <f t="shared" si="181"/>
        <v>-3.3840324763193862E-3</v>
      </c>
    </row>
    <row r="5539" spans="1:18" x14ac:dyDescent="0.25">
      <c r="A5539" s="1">
        <v>34240</v>
      </c>
      <c r="B5539">
        <v>46.3125</v>
      </c>
      <c r="C5539">
        <v>46.3125</v>
      </c>
      <c r="D5539">
        <v>46.156199999999998</v>
      </c>
      <c r="E5539">
        <v>46.1875</v>
      </c>
      <c r="F5539">
        <v>158300</v>
      </c>
      <c r="G5539">
        <v>30.794594</v>
      </c>
      <c r="H5539" s="6">
        <f t="shared" si="180"/>
        <v>0.10269905533063428</v>
      </c>
      <c r="R5539" s="6">
        <f t="shared" si="181"/>
        <v>-2.6990553306342779E-3</v>
      </c>
    </row>
    <row r="5540" spans="1:18" x14ac:dyDescent="0.25">
      <c r="A5540" s="1">
        <v>34239</v>
      </c>
      <c r="B5540">
        <v>46.125</v>
      </c>
      <c r="C5540">
        <v>46.281199999999998</v>
      </c>
      <c r="D5540">
        <v>46.125</v>
      </c>
      <c r="E5540">
        <v>46.281199999999998</v>
      </c>
      <c r="F5540">
        <v>274600</v>
      </c>
      <c r="G5540">
        <v>30.857067000000001</v>
      </c>
      <c r="H5540" s="6">
        <f t="shared" si="180"/>
        <v>9.6613550135501394E-2</v>
      </c>
      <c r="R5540" s="6">
        <f t="shared" si="181"/>
        <v>3.3864498644986091E-3</v>
      </c>
    </row>
    <row r="5541" spans="1:18" x14ac:dyDescent="0.25">
      <c r="A5541" s="1">
        <v>34236</v>
      </c>
      <c r="B5541">
        <v>45.843699999999998</v>
      </c>
      <c r="C5541">
        <v>45.875</v>
      </c>
      <c r="D5541">
        <v>45.718699999999998</v>
      </c>
      <c r="E5541">
        <v>45.781199999999998</v>
      </c>
      <c r="F5541">
        <v>53500</v>
      </c>
      <c r="G5541">
        <v>30.523702</v>
      </c>
      <c r="H5541" s="6">
        <f t="shared" si="180"/>
        <v>0.10136332800362972</v>
      </c>
      <c r="R5541" s="6">
        <f t="shared" si="181"/>
        <v>-1.3633280036297246E-3</v>
      </c>
    </row>
    <row r="5542" spans="1:18" x14ac:dyDescent="0.25">
      <c r="A5542" s="1">
        <v>34235</v>
      </c>
      <c r="B5542">
        <v>45.781199999999998</v>
      </c>
      <c r="C5542">
        <v>45.9375</v>
      </c>
      <c r="D5542">
        <v>45.718699999999998</v>
      </c>
      <c r="E5542">
        <v>45.906199999999998</v>
      </c>
      <c r="F5542">
        <v>88500</v>
      </c>
      <c r="G5542">
        <v>30.607043000000001</v>
      </c>
      <c r="H5542" s="6">
        <f t="shared" si="180"/>
        <v>9.72696215913956E-2</v>
      </c>
      <c r="R5542" s="6">
        <f t="shared" si="181"/>
        <v>2.7303784086044054E-3</v>
      </c>
    </row>
    <row r="5543" spans="1:18" x14ac:dyDescent="0.25">
      <c r="A5543" s="1">
        <v>34234</v>
      </c>
      <c r="B5543">
        <v>45.4375</v>
      </c>
      <c r="C5543">
        <v>45.718699999999998</v>
      </c>
      <c r="D5543">
        <v>45.375</v>
      </c>
      <c r="E5543">
        <v>45.656199999999998</v>
      </c>
      <c r="F5543">
        <v>439700</v>
      </c>
      <c r="G5543">
        <v>30.440360999999999</v>
      </c>
      <c r="H5543" s="6">
        <f t="shared" si="180"/>
        <v>9.5186795048143091E-2</v>
      </c>
      <c r="R5543" s="6">
        <f t="shared" si="181"/>
        <v>4.8132049518569099E-3</v>
      </c>
    </row>
    <row r="5544" spans="1:18" x14ac:dyDescent="0.25">
      <c r="A5544" s="1">
        <v>34233</v>
      </c>
      <c r="B5544">
        <v>45.5</v>
      </c>
      <c r="C5544">
        <v>45.5625</v>
      </c>
      <c r="D5544">
        <v>44.8125</v>
      </c>
      <c r="E5544">
        <v>45.281199999999998</v>
      </c>
      <c r="F5544">
        <v>318200</v>
      </c>
      <c r="G5544">
        <v>30.190337</v>
      </c>
      <c r="H5544" s="6">
        <f t="shared" si="180"/>
        <v>0.10480879120879125</v>
      </c>
      <c r="R5544" s="6">
        <f t="shared" si="181"/>
        <v>-4.8087912087912453E-3</v>
      </c>
    </row>
    <row r="5545" spans="1:18" x14ac:dyDescent="0.25">
      <c r="A5545" s="1">
        <v>34232</v>
      </c>
      <c r="B5545">
        <v>45.875</v>
      </c>
      <c r="C5545">
        <v>45.968699999999998</v>
      </c>
      <c r="D5545">
        <v>45.4375</v>
      </c>
      <c r="E5545">
        <v>45.4375</v>
      </c>
      <c r="F5545">
        <v>57800</v>
      </c>
      <c r="G5545">
        <v>30.294546</v>
      </c>
      <c r="H5545" s="6">
        <f t="shared" si="180"/>
        <v>0.10953678474114442</v>
      </c>
      <c r="R5545" s="6">
        <f t="shared" si="181"/>
        <v>-9.5367847411444145E-3</v>
      </c>
    </row>
    <row r="5546" spans="1:18" x14ac:dyDescent="0.25">
      <c r="A5546" s="1">
        <v>34229</v>
      </c>
      <c r="B5546">
        <v>45.875</v>
      </c>
      <c r="C5546">
        <v>45.906199999999998</v>
      </c>
      <c r="D5546">
        <v>45.75</v>
      </c>
      <c r="E5546">
        <v>45.8125</v>
      </c>
      <c r="F5546">
        <v>200900</v>
      </c>
      <c r="G5546">
        <v>30.54457</v>
      </c>
      <c r="H5546" s="6">
        <f t="shared" si="180"/>
        <v>0.1013623978201635</v>
      </c>
      <c r="R5546" s="6">
        <f t="shared" si="181"/>
        <v>-1.3623978201634877E-3</v>
      </c>
    </row>
    <row r="5547" spans="1:18" x14ac:dyDescent="0.25">
      <c r="A5547" s="1">
        <v>34228</v>
      </c>
      <c r="B5547">
        <v>46.3125</v>
      </c>
      <c r="C5547">
        <v>46.343699999999998</v>
      </c>
      <c r="D5547">
        <v>46.156199999999998</v>
      </c>
      <c r="E5547">
        <v>46.1875</v>
      </c>
      <c r="F5547">
        <v>54300</v>
      </c>
      <c r="G5547">
        <v>30.603908000000001</v>
      </c>
      <c r="H5547" s="6">
        <f t="shared" si="180"/>
        <v>0.10269905533063428</v>
      </c>
      <c r="R5547" s="6">
        <f t="shared" si="181"/>
        <v>-2.6990553306342779E-3</v>
      </c>
    </row>
    <row r="5548" spans="1:18" x14ac:dyDescent="0.25">
      <c r="A5548" s="1">
        <v>34227</v>
      </c>
      <c r="B5548">
        <v>46.0625</v>
      </c>
      <c r="C5548">
        <v>46.406199999999998</v>
      </c>
      <c r="D5548">
        <v>45.906199999999998</v>
      </c>
      <c r="E5548">
        <v>46.375</v>
      </c>
      <c r="F5548">
        <v>101000</v>
      </c>
      <c r="G5548">
        <v>30.728145999999999</v>
      </c>
      <c r="H5548" s="6">
        <f t="shared" si="180"/>
        <v>9.3215739484396209E-2</v>
      </c>
      <c r="R5548" s="6">
        <f t="shared" si="181"/>
        <v>6.7842605156037995E-3</v>
      </c>
    </row>
    <row r="5549" spans="1:18" x14ac:dyDescent="0.25">
      <c r="A5549" s="1">
        <v>34226</v>
      </c>
      <c r="B5549">
        <v>46.3125</v>
      </c>
      <c r="C5549">
        <v>46.3125</v>
      </c>
      <c r="D5549">
        <v>46.093699999999998</v>
      </c>
      <c r="E5549">
        <v>46.25</v>
      </c>
      <c r="F5549">
        <v>184500</v>
      </c>
      <c r="G5549">
        <v>30.645320999999999</v>
      </c>
      <c r="H5549" s="6">
        <f t="shared" si="180"/>
        <v>0.10134952766531714</v>
      </c>
      <c r="R5549" s="6">
        <f t="shared" si="181"/>
        <v>-1.3495276653171389E-3</v>
      </c>
    </row>
    <row r="5550" spans="1:18" x14ac:dyDescent="0.25">
      <c r="A5550" s="1">
        <v>34225</v>
      </c>
      <c r="B5550">
        <v>46.5625</v>
      </c>
      <c r="C5550">
        <v>46.5625</v>
      </c>
      <c r="D5550">
        <v>46.4375</v>
      </c>
      <c r="E5550">
        <v>46.4375</v>
      </c>
      <c r="F5550">
        <v>66900</v>
      </c>
      <c r="G5550">
        <v>30.769559000000001</v>
      </c>
      <c r="H5550" s="6">
        <f t="shared" si="180"/>
        <v>0.10268456375838926</v>
      </c>
      <c r="R5550" s="6">
        <f t="shared" si="181"/>
        <v>-2.6845637583892616E-3</v>
      </c>
    </row>
    <row r="5551" spans="1:18" x14ac:dyDescent="0.25">
      <c r="A5551" s="1">
        <v>34222</v>
      </c>
      <c r="B5551">
        <v>46.125</v>
      </c>
      <c r="C5551">
        <v>46.4375</v>
      </c>
      <c r="D5551">
        <v>46.0625</v>
      </c>
      <c r="E5551">
        <v>46.406199999999998</v>
      </c>
      <c r="F5551">
        <v>106500</v>
      </c>
      <c r="G5551">
        <v>30.748819000000001</v>
      </c>
      <c r="H5551" s="6">
        <f t="shared" si="180"/>
        <v>9.3903523035230391E-2</v>
      </c>
      <c r="R5551" s="6">
        <f t="shared" si="181"/>
        <v>6.0964769647696114E-3</v>
      </c>
    </row>
    <row r="5552" spans="1:18" x14ac:dyDescent="0.25">
      <c r="A5552" s="1">
        <v>34221</v>
      </c>
      <c r="B5552">
        <v>45.718699999999998</v>
      </c>
      <c r="C5552">
        <v>46.031199999999998</v>
      </c>
      <c r="D5552">
        <v>45.718699999999998</v>
      </c>
      <c r="E5552">
        <v>46</v>
      </c>
      <c r="F5552">
        <v>239200</v>
      </c>
      <c r="G5552">
        <v>30.479669999999999</v>
      </c>
      <c r="H5552" s="6">
        <f t="shared" si="180"/>
        <v>9.3847156633937501E-2</v>
      </c>
      <c r="R5552" s="6">
        <f t="shared" si="181"/>
        <v>6.1528433660625013E-3</v>
      </c>
    </row>
    <row r="5553" spans="1:18" x14ac:dyDescent="0.25">
      <c r="A5553" s="1">
        <v>34220</v>
      </c>
      <c r="B5553">
        <v>46.0625</v>
      </c>
      <c r="C5553">
        <v>46.0625</v>
      </c>
      <c r="D5553">
        <v>45.593699999999998</v>
      </c>
      <c r="E5553">
        <v>45.906199999999998</v>
      </c>
      <c r="F5553">
        <v>269900</v>
      </c>
      <c r="G5553">
        <v>30.417518999999999</v>
      </c>
      <c r="H5553" s="6">
        <f t="shared" si="180"/>
        <v>0.10339321573948444</v>
      </c>
      <c r="R5553" s="6">
        <f t="shared" si="181"/>
        <v>-3.3932157394844322E-3</v>
      </c>
    </row>
    <row r="5554" spans="1:18" x14ac:dyDescent="0.25">
      <c r="A5554" s="1">
        <v>34219</v>
      </c>
      <c r="B5554">
        <v>46.375</v>
      </c>
      <c r="C5554">
        <v>46.4375</v>
      </c>
      <c r="D5554">
        <v>46</v>
      </c>
      <c r="E5554">
        <v>46.0625</v>
      </c>
      <c r="F5554">
        <v>196400</v>
      </c>
      <c r="G5554">
        <v>30.521083000000001</v>
      </c>
      <c r="H5554" s="6">
        <f t="shared" si="180"/>
        <v>0.10673854447439354</v>
      </c>
      <c r="R5554" s="6">
        <f t="shared" si="181"/>
        <v>-6.7385444743935314E-3</v>
      </c>
    </row>
    <row r="5555" spans="1:18" x14ac:dyDescent="0.25">
      <c r="A5555" s="1">
        <v>34215</v>
      </c>
      <c r="B5555">
        <v>46.3125</v>
      </c>
      <c r="C5555">
        <v>46.4375</v>
      </c>
      <c r="D5555">
        <v>46.25</v>
      </c>
      <c r="E5555">
        <v>46.375</v>
      </c>
      <c r="F5555">
        <v>630500</v>
      </c>
      <c r="G5555">
        <v>30.728145999999999</v>
      </c>
      <c r="H5555" s="6">
        <f t="shared" si="180"/>
        <v>9.8650472334682868E-2</v>
      </c>
      <c r="R5555" s="6">
        <f t="shared" si="181"/>
        <v>1.3495276653171389E-3</v>
      </c>
    </row>
    <row r="5556" spans="1:18" x14ac:dyDescent="0.25">
      <c r="A5556" s="1">
        <v>34214</v>
      </c>
      <c r="B5556">
        <v>46.531199999999998</v>
      </c>
      <c r="C5556">
        <v>46.593699999999998</v>
      </c>
      <c r="D5556">
        <v>46.3125</v>
      </c>
      <c r="E5556">
        <v>46.343699999999998</v>
      </c>
      <c r="F5556">
        <v>472400</v>
      </c>
      <c r="G5556">
        <v>30.707407</v>
      </c>
      <c r="H5556" s="6">
        <f t="shared" si="180"/>
        <v>0.10402955436352383</v>
      </c>
      <c r="R5556" s="6">
        <f t="shared" si="181"/>
        <v>-4.0295543635238294E-3</v>
      </c>
    </row>
    <row r="5557" spans="1:18" x14ac:dyDescent="0.25">
      <c r="A5557" s="1">
        <v>34213</v>
      </c>
      <c r="B5557">
        <v>46.406199999999998</v>
      </c>
      <c r="C5557">
        <v>46.593699999999998</v>
      </c>
      <c r="D5557">
        <v>46.406199999999998</v>
      </c>
      <c r="E5557">
        <v>46.5</v>
      </c>
      <c r="F5557">
        <v>136500</v>
      </c>
      <c r="G5557">
        <v>30.810970999999999</v>
      </c>
      <c r="H5557" s="6">
        <f t="shared" si="180"/>
        <v>9.7978718360908643E-2</v>
      </c>
      <c r="R5557" s="6">
        <f t="shared" si="181"/>
        <v>2.0212816390913642E-3</v>
      </c>
    </row>
    <row r="5558" spans="1:18" x14ac:dyDescent="0.25">
      <c r="A5558" s="1">
        <v>34212</v>
      </c>
      <c r="B5558">
        <v>46.406199999999998</v>
      </c>
      <c r="C5558">
        <v>46.5625</v>
      </c>
      <c r="D5558">
        <v>46.343699999999998</v>
      </c>
      <c r="E5558">
        <v>46.5625</v>
      </c>
      <c r="F5558">
        <v>66500</v>
      </c>
      <c r="G5558">
        <v>30.852384000000001</v>
      </c>
      <c r="H5558" s="6">
        <f t="shared" si="180"/>
        <v>9.663191556300664E-2</v>
      </c>
      <c r="R5558" s="6">
        <f t="shared" si="181"/>
        <v>3.3680844369933685E-3</v>
      </c>
    </row>
    <row r="5559" spans="1:18" x14ac:dyDescent="0.25">
      <c r="A5559" s="1">
        <v>34211</v>
      </c>
      <c r="B5559">
        <v>46.281199999999998</v>
      </c>
      <c r="C5559">
        <v>46.5</v>
      </c>
      <c r="D5559">
        <v>46.281199999999998</v>
      </c>
      <c r="E5559">
        <v>46.4375</v>
      </c>
      <c r="F5559">
        <v>183500</v>
      </c>
      <c r="G5559">
        <v>30.769559000000001</v>
      </c>
      <c r="H5559" s="6">
        <f t="shared" si="180"/>
        <v>9.6622818768744081E-2</v>
      </c>
      <c r="R5559" s="6">
        <f t="shared" si="181"/>
        <v>3.3771812312559241E-3</v>
      </c>
    </row>
    <row r="5560" spans="1:18" x14ac:dyDescent="0.25">
      <c r="A5560" s="1">
        <v>34208</v>
      </c>
      <c r="B5560">
        <v>46.156199999999998</v>
      </c>
      <c r="C5560">
        <v>46.25</v>
      </c>
      <c r="D5560">
        <v>46.156199999999998</v>
      </c>
      <c r="E5560">
        <v>46.25</v>
      </c>
      <c r="F5560">
        <v>25700</v>
      </c>
      <c r="G5560">
        <v>30.645320999999999</v>
      </c>
      <c r="H5560" s="6">
        <f t="shared" si="180"/>
        <v>9.79677703103808E-2</v>
      </c>
      <c r="R5560" s="6">
        <f t="shared" si="181"/>
        <v>2.032229689619199E-3</v>
      </c>
    </row>
    <row r="5561" spans="1:18" x14ac:dyDescent="0.25">
      <c r="A5561" s="1">
        <v>34207</v>
      </c>
      <c r="B5561">
        <v>46.281199999999998</v>
      </c>
      <c r="C5561">
        <v>46.531199999999998</v>
      </c>
      <c r="D5561">
        <v>46.093699999999998</v>
      </c>
      <c r="E5561">
        <v>46.281199999999998</v>
      </c>
      <c r="F5561">
        <v>120000</v>
      </c>
      <c r="G5561">
        <v>30.665994000000001</v>
      </c>
      <c r="H5561" s="6">
        <f t="shared" si="180"/>
        <v>0.1</v>
      </c>
      <c r="R5561" s="6">
        <f t="shared" si="181"/>
        <v>0</v>
      </c>
    </row>
    <row r="5562" spans="1:18" x14ac:dyDescent="0.25">
      <c r="A5562" s="1">
        <v>34206</v>
      </c>
      <c r="B5562">
        <v>46.218699999999998</v>
      </c>
      <c r="C5562">
        <v>46.4375</v>
      </c>
      <c r="D5562">
        <v>46.156199999999998</v>
      </c>
      <c r="E5562">
        <v>46.25</v>
      </c>
      <c r="F5562">
        <v>242300</v>
      </c>
      <c r="G5562">
        <v>30.645320999999999</v>
      </c>
      <c r="H5562" s="6">
        <f t="shared" si="180"/>
        <v>9.93227849333711E-2</v>
      </c>
      <c r="R5562" s="6">
        <f t="shared" si="181"/>
        <v>6.7721506662891126E-4</v>
      </c>
    </row>
    <row r="5563" spans="1:18" x14ac:dyDescent="0.25">
      <c r="A5563" s="1">
        <v>34205</v>
      </c>
      <c r="B5563">
        <v>45.718699999999998</v>
      </c>
      <c r="C5563">
        <v>46.218699999999998</v>
      </c>
      <c r="D5563">
        <v>45.718699999999998</v>
      </c>
      <c r="E5563">
        <v>46.218699999999998</v>
      </c>
      <c r="F5563">
        <v>273400</v>
      </c>
      <c r="G5563">
        <v>30.624582</v>
      </c>
      <c r="H5563" s="6">
        <f t="shared" si="180"/>
        <v>8.9063556050368892E-2</v>
      </c>
      <c r="R5563" s="6">
        <f t="shared" si="181"/>
        <v>1.0936443949631114E-2</v>
      </c>
    </row>
    <row r="5564" spans="1:18" x14ac:dyDescent="0.25">
      <c r="A5564" s="1">
        <v>34204</v>
      </c>
      <c r="B5564">
        <v>45.625</v>
      </c>
      <c r="C5564">
        <v>45.75</v>
      </c>
      <c r="D5564">
        <v>45.625</v>
      </c>
      <c r="E5564">
        <v>45.718699999999998</v>
      </c>
      <c r="F5564">
        <v>15600</v>
      </c>
      <c r="G5564">
        <v>30.293281</v>
      </c>
      <c r="H5564" s="6">
        <f t="shared" si="180"/>
        <v>9.7946301369863056E-2</v>
      </c>
      <c r="R5564" s="6">
        <f t="shared" si="181"/>
        <v>2.0536986301369501E-3</v>
      </c>
    </row>
    <row r="5565" spans="1:18" x14ac:dyDescent="0.25">
      <c r="A5565" s="1">
        <v>34201</v>
      </c>
      <c r="B5565">
        <v>45.6875</v>
      </c>
      <c r="C5565">
        <v>45.8125</v>
      </c>
      <c r="D5565">
        <v>45.656199999999998</v>
      </c>
      <c r="E5565">
        <v>45.8125</v>
      </c>
      <c r="F5565">
        <v>80700</v>
      </c>
      <c r="G5565">
        <v>30.355433000000001</v>
      </c>
      <c r="H5565" s="6">
        <f t="shared" si="180"/>
        <v>9.7264021887824903E-2</v>
      </c>
      <c r="R5565" s="6">
        <f t="shared" si="181"/>
        <v>2.7359781121751026E-3</v>
      </c>
    </row>
    <row r="5566" spans="1:18" x14ac:dyDescent="0.25">
      <c r="A5566" s="1">
        <v>34200</v>
      </c>
      <c r="B5566">
        <v>45.8125</v>
      </c>
      <c r="C5566">
        <v>45.8125</v>
      </c>
      <c r="D5566">
        <v>45.718699999999998</v>
      </c>
      <c r="E5566">
        <v>45.781199999999998</v>
      </c>
      <c r="F5566">
        <v>28500</v>
      </c>
      <c r="G5566">
        <v>30.334693000000001</v>
      </c>
      <c r="H5566" s="6">
        <f t="shared" si="180"/>
        <v>0.10068321964529335</v>
      </c>
      <c r="R5566" s="6">
        <f t="shared" si="181"/>
        <v>-6.8321964529335141E-4</v>
      </c>
    </row>
    <row r="5567" spans="1:18" x14ac:dyDescent="0.25">
      <c r="A5567" s="1">
        <v>34199</v>
      </c>
      <c r="B5567">
        <v>45.6875</v>
      </c>
      <c r="C5567">
        <v>45.875</v>
      </c>
      <c r="D5567">
        <v>45.656199999999998</v>
      </c>
      <c r="E5567">
        <v>45.781199999999998</v>
      </c>
      <c r="F5567">
        <v>414300</v>
      </c>
      <c r="G5567">
        <v>30.334693000000001</v>
      </c>
      <c r="H5567" s="6">
        <f t="shared" si="180"/>
        <v>9.794911080711359E-2</v>
      </c>
      <c r="R5567" s="6">
        <f t="shared" si="181"/>
        <v>2.0508891928864206E-3</v>
      </c>
    </row>
    <row r="5568" spans="1:18" x14ac:dyDescent="0.25">
      <c r="A5568" s="1">
        <v>34198</v>
      </c>
      <c r="B5568">
        <v>45.343699999999998</v>
      </c>
      <c r="C5568">
        <v>45.531199999999998</v>
      </c>
      <c r="D5568">
        <v>45.343699999999998</v>
      </c>
      <c r="E5568">
        <v>45.531199999999998</v>
      </c>
      <c r="F5568">
        <v>369300</v>
      </c>
      <c r="G5568">
        <v>30.169042999999999</v>
      </c>
      <c r="H5568" s="6">
        <f t="shared" si="180"/>
        <v>9.5864916184607796E-2</v>
      </c>
      <c r="R5568" s="6">
        <f t="shared" si="181"/>
        <v>4.1350838153922159E-3</v>
      </c>
    </row>
    <row r="5569" spans="1:18" x14ac:dyDescent="0.25">
      <c r="A5569" s="1">
        <v>34197</v>
      </c>
      <c r="B5569">
        <v>45.156199999999998</v>
      </c>
      <c r="C5569">
        <v>45.5</v>
      </c>
      <c r="D5569">
        <v>45.156199999999998</v>
      </c>
      <c r="E5569">
        <v>45.375</v>
      </c>
      <c r="F5569">
        <v>241800</v>
      </c>
      <c r="G5569">
        <v>30.065543999999999</v>
      </c>
      <c r="H5569" s="6">
        <f t="shared" si="180"/>
        <v>9.5154596710972109E-2</v>
      </c>
      <c r="R5569" s="6">
        <f t="shared" si="181"/>
        <v>4.8454032890279004E-3</v>
      </c>
    </row>
    <row r="5570" spans="1:18" x14ac:dyDescent="0.25">
      <c r="A5570" s="1">
        <v>34194</v>
      </c>
      <c r="B5570">
        <v>45.093699999999998</v>
      </c>
      <c r="C5570">
        <v>45.156199999999998</v>
      </c>
      <c r="D5570">
        <v>45.093699999999998</v>
      </c>
      <c r="E5570">
        <v>45.125</v>
      </c>
      <c r="F5570">
        <v>103500</v>
      </c>
      <c r="G5570">
        <v>29.899894</v>
      </c>
      <c r="H5570" s="6">
        <f t="shared" si="180"/>
        <v>9.9305889736260242E-2</v>
      </c>
      <c r="R5570" s="6">
        <f t="shared" si="181"/>
        <v>6.9411026373976099E-4</v>
      </c>
    </row>
    <row r="5571" spans="1:18" x14ac:dyDescent="0.25">
      <c r="A5571" s="1">
        <v>34193</v>
      </c>
      <c r="B5571">
        <v>45.3125</v>
      </c>
      <c r="C5571">
        <v>45.3125</v>
      </c>
      <c r="D5571">
        <v>44.906199999999998</v>
      </c>
      <c r="E5571">
        <v>45.0625</v>
      </c>
      <c r="F5571">
        <v>303700</v>
      </c>
      <c r="G5571">
        <v>29.858481000000001</v>
      </c>
      <c r="H5571" s="6">
        <f t="shared" ref="H5571:H5634" si="182">(B5571-E5571)/B5571+0.1</f>
        <v>0.10551724137931034</v>
      </c>
      <c r="R5571" s="6">
        <f t="shared" si="181"/>
        <v>-5.5172413793103444E-3</v>
      </c>
    </row>
    <row r="5572" spans="1:18" x14ac:dyDescent="0.25">
      <c r="A5572" s="1">
        <v>34192</v>
      </c>
      <c r="B5572">
        <v>45.156199999999998</v>
      </c>
      <c r="C5572">
        <v>45.3125</v>
      </c>
      <c r="D5572">
        <v>45.156199999999998</v>
      </c>
      <c r="E5572">
        <v>45.1875</v>
      </c>
      <c r="F5572">
        <v>542200</v>
      </c>
      <c r="G5572">
        <v>29.941306999999998</v>
      </c>
      <c r="H5572" s="6">
        <f t="shared" si="182"/>
        <v>9.930685044357139E-2</v>
      </c>
      <c r="R5572" s="6">
        <f t="shared" ref="R5572:R5635" si="183">(E5572-B5572)/B5572</f>
        <v>6.9314955642861141E-4</v>
      </c>
    </row>
    <row r="5573" spans="1:18" x14ac:dyDescent="0.25">
      <c r="A5573" s="1">
        <v>34191</v>
      </c>
      <c r="B5573">
        <v>45.1875</v>
      </c>
      <c r="C5573">
        <v>45.218699999999998</v>
      </c>
      <c r="D5573">
        <v>45.125</v>
      </c>
      <c r="E5573">
        <v>45.1875</v>
      </c>
      <c r="F5573">
        <v>604900</v>
      </c>
      <c r="G5573">
        <v>29.941306999999998</v>
      </c>
      <c r="H5573" s="6">
        <f t="shared" si="182"/>
        <v>0.1</v>
      </c>
      <c r="R5573" s="6">
        <f t="shared" si="183"/>
        <v>0</v>
      </c>
    </row>
    <row r="5574" spans="1:18" x14ac:dyDescent="0.25">
      <c r="A5574" s="1">
        <v>34190</v>
      </c>
      <c r="B5574">
        <v>45.093699999999998</v>
      </c>
      <c r="C5574">
        <v>45.343699999999998</v>
      </c>
      <c r="D5574">
        <v>45</v>
      </c>
      <c r="E5574">
        <v>45.218699999999998</v>
      </c>
      <c r="F5574">
        <v>828200</v>
      </c>
      <c r="G5574">
        <v>29.961980000000001</v>
      </c>
      <c r="H5574" s="6">
        <f t="shared" si="182"/>
        <v>9.7227994154394079E-2</v>
      </c>
      <c r="R5574" s="6">
        <f t="shared" si="183"/>
        <v>2.7720058456059274E-3</v>
      </c>
    </row>
    <row r="5575" spans="1:18" x14ac:dyDescent="0.25">
      <c r="A5575" s="1">
        <v>34187</v>
      </c>
      <c r="B5575">
        <v>45.031199999999998</v>
      </c>
      <c r="C5575">
        <v>45.0625</v>
      </c>
      <c r="D5575">
        <v>44.906199999999998</v>
      </c>
      <c r="E5575">
        <v>44.968699999999998</v>
      </c>
      <c r="F5575">
        <v>402300</v>
      </c>
      <c r="G5575">
        <v>29.796330000000001</v>
      </c>
      <c r="H5575" s="6">
        <f t="shared" si="182"/>
        <v>0.10138792659311767</v>
      </c>
      <c r="R5575" s="6">
        <f t="shared" si="183"/>
        <v>-1.3879265931176607E-3</v>
      </c>
    </row>
    <row r="5576" spans="1:18" x14ac:dyDescent="0.25">
      <c r="A5576" s="1">
        <v>34186</v>
      </c>
      <c r="B5576">
        <v>45</v>
      </c>
      <c r="C5576">
        <v>45</v>
      </c>
      <c r="D5576">
        <v>44.843699999999998</v>
      </c>
      <c r="E5576">
        <v>44.906199999999998</v>
      </c>
      <c r="F5576">
        <v>36800</v>
      </c>
      <c r="G5576">
        <v>29.754916999999999</v>
      </c>
      <c r="H5576" s="6">
        <f t="shared" si="182"/>
        <v>0.10208444444444449</v>
      </c>
      <c r="R5576" s="6">
        <f t="shared" si="183"/>
        <v>-2.0844444444444812E-3</v>
      </c>
    </row>
    <row r="5577" spans="1:18" x14ac:dyDescent="0.25">
      <c r="A5577" s="1">
        <v>34185</v>
      </c>
      <c r="B5577">
        <v>45</v>
      </c>
      <c r="C5577">
        <v>45.093699999999998</v>
      </c>
      <c r="D5577">
        <v>44.875</v>
      </c>
      <c r="E5577">
        <v>45</v>
      </c>
      <c r="F5577">
        <v>434000</v>
      </c>
      <c r="G5577">
        <v>29.817069</v>
      </c>
      <c r="H5577" s="6">
        <f t="shared" si="182"/>
        <v>0.1</v>
      </c>
      <c r="R5577" s="6">
        <f t="shared" si="183"/>
        <v>0</v>
      </c>
    </row>
    <row r="5578" spans="1:18" x14ac:dyDescent="0.25">
      <c r="A5578" s="1">
        <v>34184</v>
      </c>
      <c r="B5578">
        <v>45.0625</v>
      </c>
      <c r="C5578">
        <v>45.1875</v>
      </c>
      <c r="D5578">
        <v>44.843699999999998</v>
      </c>
      <c r="E5578">
        <v>45</v>
      </c>
      <c r="F5578">
        <v>81600</v>
      </c>
      <c r="G5578">
        <v>29.817069</v>
      </c>
      <c r="H5578" s="6">
        <f t="shared" si="182"/>
        <v>0.1013869625520111</v>
      </c>
      <c r="R5578" s="6">
        <f t="shared" si="183"/>
        <v>-1.3869625520110957E-3</v>
      </c>
    </row>
    <row r="5579" spans="1:18" x14ac:dyDescent="0.25">
      <c r="A5579" s="1">
        <v>34183</v>
      </c>
      <c r="B5579">
        <v>44.906199999999998</v>
      </c>
      <c r="C5579">
        <v>45.125</v>
      </c>
      <c r="D5579">
        <v>44.906199999999998</v>
      </c>
      <c r="E5579">
        <v>44.968699999999998</v>
      </c>
      <c r="F5579">
        <v>41300</v>
      </c>
      <c r="G5579">
        <v>29.796330000000001</v>
      </c>
      <c r="H5579" s="6">
        <f t="shared" si="182"/>
        <v>9.8608210002182325E-2</v>
      </c>
      <c r="R5579" s="6">
        <f t="shared" si="183"/>
        <v>1.3917899978176734E-3</v>
      </c>
    </row>
    <row r="5580" spans="1:18" x14ac:dyDescent="0.25">
      <c r="A5580" s="1">
        <v>34180</v>
      </c>
      <c r="B5580">
        <v>45.093699999999998</v>
      </c>
      <c r="C5580">
        <v>45.093699999999998</v>
      </c>
      <c r="D5580">
        <v>44.781199999999998</v>
      </c>
      <c r="E5580">
        <v>44.843699999999998</v>
      </c>
      <c r="F5580">
        <v>75300</v>
      </c>
      <c r="G5580">
        <v>29.713505000000001</v>
      </c>
      <c r="H5580" s="6">
        <f t="shared" si="182"/>
        <v>0.10554401169121186</v>
      </c>
      <c r="R5580" s="6">
        <f t="shared" si="183"/>
        <v>-5.5440116912118548E-3</v>
      </c>
    </row>
    <row r="5581" spans="1:18" x14ac:dyDescent="0.25">
      <c r="A5581" s="1">
        <v>34179</v>
      </c>
      <c r="B5581">
        <v>44.9375</v>
      </c>
      <c r="C5581">
        <v>45.218699999999998</v>
      </c>
      <c r="D5581">
        <v>44.875</v>
      </c>
      <c r="E5581">
        <v>45.093699999999998</v>
      </c>
      <c r="F5581">
        <v>331000</v>
      </c>
      <c r="G5581">
        <v>29.879155000000001</v>
      </c>
      <c r="H5581" s="6">
        <f t="shared" si="182"/>
        <v>9.6524061196105751E-2</v>
      </c>
      <c r="R5581" s="6">
        <f t="shared" si="183"/>
        <v>3.4759388038942607E-3</v>
      </c>
    </row>
    <row r="5582" spans="1:18" x14ac:dyDescent="0.25">
      <c r="A5582" s="1">
        <v>34178</v>
      </c>
      <c r="B5582">
        <v>44.843699999999998</v>
      </c>
      <c r="C5582">
        <v>44.9375</v>
      </c>
      <c r="D5582">
        <v>44.781199999999998</v>
      </c>
      <c r="E5582">
        <v>44.843699999999998</v>
      </c>
      <c r="F5582">
        <v>30800</v>
      </c>
      <c r="G5582">
        <v>29.713505000000001</v>
      </c>
      <c r="H5582" s="6">
        <f t="shared" si="182"/>
        <v>0.1</v>
      </c>
      <c r="R5582" s="6">
        <f t="shared" si="183"/>
        <v>0</v>
      </c>
    </row>
    <row r="5583" spans="1:18" x14ac:dyDescent="0.25">
      <c r="A5583" s="1">
        <v>34177</v>
      </c>
      <c r="B5583">
        <v>45</v>
      </c>
      <c r="C5583">
        <v>45.031199999999998</v>
      </c>
      <c r="D5583">
        <v>44.781199999999998</v>
      </c>
      <c r="E5583">
        <v>44.9375</v>
      </c>
      <c r="F5583">
        <v>92800</v>
      </c>
      <c r="G5583">
        <v>29.775656000000001</v>
      </c>
      <c r="H5583" s="6">
        <f t="shared" si="182"/>
        <v>0.10138888888888889</v>
      </c>
      <c r="R5583" s="6">
        <f t="shared" si="183"/>
        <v>-1.3888888888888889E-3</v>
      </c>
    </row>
    <row r="5584" spans="1:18" x14ac:dyDescent="0.25">
      <c r="A5584" s="1">
        <v>34176</v>
      </c>
      <c r="B5584">
        <v>44.843699999999998</v>
      </c>
      <c r="C5584">
        <v>45.0625</v>
      </c>
      <c r="D5584">
        <v>44.843699999999998</v>
      </c>
      <c r="E5584">
        <v>44.968699999999998</v>
      </c>
      <c r="F5584">
        <v>121300</v>
      </c>
      <c r="G5584">
        <v>29.796330000000001</v>
      </c>
      <c r="H5584" s="6">
        <f t="shared" si="182"/>
        <v>9.7212540446038137E-2</v>
      </c>
      <c r="R5584" s="6">
        <f t="shared" si="183"/>
        <v>2.787459553961872E-3</v>
      </c>
    </row>
    <row r="5585" spans="1:18" x14ac:dyDescent="0.25">
      <c r="A5585" s="1">
        <v>34173</v>
      </c>
      <c r="B5585">
        <v>44.593699999999998</v>
      </c>
      <c r="C5585">
        <v>44.718699999999998</v>
      </c>
      <c r="D5585">
        <v>44.5625</v>
      </c>
      <c r="E5585">
        <v>44.718699999999998</v>
      </c>
      <c r="F5585">
        <v>286200</v>
      </c>
      <c r="G5585">
        <v>29.630679000000001</v>
      </c>
      <c r="H5585" s="6">
        <f t="shared" si="182"/>
        <v>9.7196913465354973E-2</v>
      </c>
      <c r="R5585" s="6">
        <f t="shared" si="183"/>
        <v>2.8030865346450285E-3</v>
      </c>
    </row>
    <row r="5586" spans="1:18" x14ac:dyDescent="0.25">
      <c r="A5586" s="1">
        <v>34172</v>
      </c>
      <c r="B5586">
        <v>44.75</v>
      </c>
      <c r="C5586">
        <v>44.8125</v>
      </c>
      <c r="D5586">
        <v>44.5</v>
      </c>
      <c r="E5586">
        <v>44.5</v>
      </c>
      <c r="F5586">
        <v>632400</v>
      </c>
      <c r="G5586">
        <v>29.485768</v>
      </c>
      <c r="H5586" s="6">
        <f t="shared" si="182"/>
        <v>0.10558659217877095</v>
      </c>
      <c r="R5586" s="6">
        <f t="shared" si="183"/>
        <v>-5.5865921787709499E-3</v>
      </c>
    </row>
    <row r="5587" spans="1:18" x14ac:dyDescent="0.25">
      <c r="A5587" s="1">
        <v>34171</v>
      </c>
      <c r="B5587">
        <v>44.781199999999998</v>
      </c>
      <c r="C5587">
        <v>44.8125</v>
      </c>
      <c r="D5587">
        <v>44.656199999999998</v>
      </c>
      <c r="E5587">
        <v>44.8125</v>
      </c>
      <c r="F5587">
        <v>142700</v>
      </c>
      <c r="G5587">
        <v>29.692831000000002</v>
      </c>
      <c r="H5587" s="6">
        <f t="shared" si="182"/>
        <v>9.9301045974650046E-2</v>
      </c>
      <c r="R5587" s="6">
        <f t="shared" si="183"/>
        <v>6.9895402534996074E-4</v>
      </c>
    </row>
    <row r="5588" spans="1:18" x14ac:dyDescent="0.25">
      <c r="A5588" s="1">
        <v>34170</v>
      </c>
      <c r="B5588">
        <v>44.6875</v>
      </c>
      <c r="C5588">
        <v>44.843699999999998</v>
      </c>
      <c r="D5588">
        <v>44.468699999999998</v>
      </c>
      <c r="E5588">
        <v>44.843699999999998</v>
      </c>
      <c r="F5588">
        <v>68500</v>
      </c>
      <c r="G5588">
        <v>29.713505000000001</v>
      </c>
      <c r="H5588" s="6">
        <f t="shared" si="182"/>
        <v>9.6504615384615425E-2</v>
      </c>
      <c r="R5588" s="6">
        <f t="shared" si="183"/>
        <v>3.4953846153845782E-3</v>
      </c>
    </row>
    <row r="5589" spans="1:18" x14ac:dyDescent="0.25">
      <c r="A5589" s="1">
        <v>34169</v>
      </c>
      <c r="B5589">
        <v>44.75</v>
      </c>
      <c r="C5589">
        <v>44.75</v>
      </c>
      <c r="D5589">
        <v>44.593699999999998</v>
      </c>
      <c r="E5589">
        <v>44.718699999999998</v>
      </c>
      <c r="F5589">
        <v>188200</v>
      </c>
      <c r="G5589">
        <v>29.630679000000001</v>
      </c>
      <c r="H5589" s="6">
        <f t="shared" si="182"/>
        <v>0.10069944134078217</v>
      </c>
      <c r="R5589" s="6">
        <f t="shared" si="183"/>
        <v>-6.9944134078215995E-4</v>
      </c>
    </row>
    <row r="5590" spans="1:18" x14ac:dyDescent="0.25">
      <c r="A5590" s="1">
        <v>34166</v>
      </c>
      <c r="B5590">
        <v>44.906199999999998</v>
      </c>
      <c r="C5590">
        <v>44.9375</v>
      </c>
      <c r="D5590">
        <v>44.6875</v>
      </c>
      <c r="E5590">
        <v>44.75</v>
      </c>
      <c r="F5590">
        <v>216400</v>
      </c>
      <c r="G5590">
        <v>29.651418</v>
      </c>
      <c r="H5590" s="6">
        <f t="shared" si="182"/>
        <v>0.1034783615625459</v>
      </c>
      <c r="R5590" s="6">
        <f t="shared" si="183"/>
        <v>-3.4783615625458924E-3</v>
      </c>
    </row>
    <row r="5591" spans="1:18" x14ac:dyDescent="0.25">
      <c r="A5591" s="1">
        <v>34165</v>
      </c>
      <c r="B5591">
        <v>45.031199999999998</v>
      </c>
      <c r="C5591">
        <v>45.031199999999998</v>
      </c>
      <c r="D5591">
        <v>44.781199999999998</v>
      </c>
      <c r="E5591">
        <v>44.875</v>
      </c>
      <c r="F5591">
        <v>443800</v>
      </c>
      <c r="G5591">
        <v>29.734244</v>
      </c>
      <c r="H5591" s="6">
        <f t="shared" si="182"/>
        <v>0.10346870614151962</v>
      </c>
      <c r="R5591" s="6">
        <f t="shared" si="183"/>
        <v>-3.4687061415196209E-3</v>
      </c>
    </row>
    <row r="5592" spans="1:18" x14ac:dyDescent="0.25">
      <c r="A5592" s="1">
        <v>34164</v>
      </c>
      <c r="B5592">
        <v>44.9375</v>
      </c>
      <c r="C5592">
        <v>45.1875</v>
      </c>
      <c r="D5592">
        <v>44.906199999999998</v>
      </c>
      <c r="E5592">
        <v>45.0625</v>
      </c>
      <c r="F5592">
        <v>617300</v>
      </c>
      <c r="G5592">
        <v>29.858481000000001</v>
      </c>
      <c r="H5592" s="6">
        <f t="shared" si="182"/>
        <v>9.7218358831710719E-2</v>
      </c>
      <c r="R5592" s="6">
        <f t="shared" si="183"/>
        <v>2.7816411682892906E-3</v>
      </c>
    </row>
    <row r="5593" spans="1:18" x14ac:dyDescent="0.25">
      <c r="A5593" s="1">
        <v>34163</v>
      </c>
      <c r="B5593">
        <v>44.968699999999998</v>
      </c>
      <c r="C5593">
        <v>45.093699999999998</v>
      </c>
      <c r="D5593">
        <v>44.656199999999998</v>
      </c>
      <c r="E5593">
        <v>44.906199999999998</v>
      </c>
      <c r="F5593">
        <v>389600</v>
      </c>
      <c r="G5593">
        <v>29.754916999999999</v>
      </c>
      <c r="H5593" s="6">
        <f t="shared" si="182"/>
        <v>0.10138985561068033</v>
      </c>
      <c r="R5593" s="6">
        <f t="shared" si="183"/>
        <v>-1.3898556106803177E-3</v>
      </c>
    </row>
    <row r="5594" spans="1:18" x14ac:dyDescent="0.25">
      <c r="A5594" s="1">
        <v>34162</v>
      </c>
      <c r="B5594">
        <v>44.906199999999998</v>
      </c>
      <c r="C5594">
        <v>44.968699999999998</v>
      </c>
      <c r="D5594">
        <v>44.843699999999998</v>
      </c>
      <c r="E5594">
        <v>44.9375</v>
      </c>
      <c r="F5594">
        <v>373700</v>
      </c>
      <c r="G5594">
        <v>29.775656000000001</v>
      </c>
      <c r="H5594" s="6">
        <f t="shared" si="182"/>
        <v>9.9302991569092877E-2</v>
      </c>
      <c r="R5594" s="6">
        <f t="shared" si="183"/>
        <v>6.9700843090712773E-4</v>
      </c>
    </row>
    <row r="5595" spans="1:18" x14ac:dyDescent="0.25">
      <c r="A5595" s="1">
        <v>34159</v>
      </c>
      <c r="B5595">
        <v>44.843699999999998</v>
      </c>
      <c r="C5595">
        <v>44.968699999999998</v>
      </c>
      <c r="D5595">
        <v>44.75</v>
      </c>
      <c r="E5595">
        <v>44.968699999999998</v>
      </c>
      <c r="F5595">
        <v>378200</v>
      </c>
      <c r="G5595">
        <v>29.796330000000001</v>
      </c>
      <c r="H5595" s="6">
        <f t="shared" si="182"/>
        <v>9.7212540446038137E-2</v>
      </c>
      <c r="R5595" s="6">
        <f t="shared" si="183"/>
        <v>2.787459553961872E-3</v>
      </c>
    </row>
    <row r="5596" spans="1:18" x14ac:dyDescent="0.25">
      <c r="A5596" s="1">
        <v>34158</v>
      </c>
      <c r="B5596">
        <v>44.375</v>
      </c>
      <c r="C5596">
        <v>44.9375</v>
      </c>
      <c r="D5596">
        <v>44.3125</v>
      </c>
      <c r="E5596">
        <v>44.843699999999998</v>
      </c>
      <c r="F5596">
        <v>248200</v>
      </c>
      <c r="G5596">
        <v>29.713505000000001</v>
      </c>
      <c r="H5596" s="6">
        <f t="shared" si="182"/>
        <v>8.9437746478873287E-2</v>
      </c>
      <c r="R5596" s="6">
        <f t="shared" si="183"/>
        <v>1.0562253521126724E-2</v>
      </c>
    </row>
    <row r="5597" spans="1:18" x14ac:dyDescent="0.25">
      <c r="A5597" s="1">
        <v>34157</v>
      </c>
      <c r="B5597">
        <v>44.1875</v>
      </c>
      <c r="C5597">
        <v>44.406199999999998</v>
      </c>
      <c r="D5597">
        <v>44.1875</v>
      </c>
      <c r="E5597">
        <v>44.343699999999998</v>
      </c>
      <c r="F5597">
        <v>343700</v>
      </c>
      <c r="G5597">
        <v>29.382204000000002</v>
      </c>
      <c r="H5597" s="6">
        <f t="shared" si="182"/>
        <v>9.646506364922211E-2</v>
      </c>
      <c r="R5597" s="6">
        <f t="shared" si="183"/>
        <v>3.5349363507778974E-3</v>
      </c>
    </row>
    <row r="5598" spans="1:18" x14ac:dyDescent="0.25">
      <c r="A5598" s="1">
        <v>34156</v>
      </c>
      <c r="B5598">
        <v>44.625</v>
      </c>
      <c r="C5598">
        <v>44.75</v>
      </c>
      <c r="D5598">
        <v>44.156199999999998</v>
      </c>
      <c r="E5598">
        <v>44.218699999999998</v>
      </c>
      <c r="F5598">
        <v>246400</v>
      </c>
      <c r="G5598">
        <v>29.299378999999998</v>
      </c>
      <c r="H5598" s="6">
        <f t="shared" si="182"/>
        <v>0.10910476190476195</v>
      </c>
      <c r="R5598" s="6">
        <f t="shared" si="183"/>
        <v>-9.1047619047619419E-3</v>
      </c>
    </row>
    <row r="5599" spans="1:18" x14ac:dyDescent="0.25">
      <c r="A5599" s="1">
        <v>34152</v>
      </c>
      <c r="B5599">
        <v>44.781199999999998</v>
      </c>
      <c r="C5599">
        <v>44.8125</v>
      </c>
      <c r="D5599">
        <v>44.531199999999998</v>
      </c>
      <c r="E5599">
        <v>44.6875</v>
      </c>
      <c r="F5599">
        <v>285400</v>
      </c>
      <c r="G5599">
        <v>29.610005999999998</v>
      </c>
      <c r="H5599" s="6">
        <f t="shared" si="182"/>
        <v>0.10209239591614334</v>
      </c>
      <c r="R5599" s="6">
        <f t="shared" si="183"/>
        <v>-2.0923959161433447E-3</v>
      </c>
    </row>
    <row r="5600" spans="1:18" x14ac:dyDescent="0.25">
      <c r="A5600" s="1">
        <v>34151</v>
      </c>
      <c r="B5600">
        <v>45.125</v>
      </c>
      <c r="C5600">
        <v>45.125</v>
      </c>
      <c r="D5600">
        <v>44.875</v>
      </c>
      <c r="E5600">
        <v>44.9375</v>
      </c>
      <c r="F5600">
        <v>605700</v>
      </c>
      <c r="G5600">
        <v>29.775656000000001</v>
      </c>
      <c r="H5600" s="6">
        <f t="shared" si="182"/>
        <v>0.10415512465373962</v>
      </c>
      <c r="R5600" s="6">
        <f t="shared" si="183"/>
        <v>-4.1551246537396124E-3</v>
      </c>
    </row>
    <row r="5601" spans="1:18" x14ac:dyDescent="0.25">
      <c r="A5601" s="1">
        <v>34150</v>
      </c>
      <c r="B5601">
        <v>45.125</v>
      </c>
      <c r="C5601">
        <v>45.218699999999998</v>
      </c>
      <c r="D5601">
        <v>45</v>
      </c>
      <c r="E5601">
        <v>45.0625</v>
      </c>
      <c r="F5601">
        <v>437600</v>
      </c>
      <c r="G5601">
        <v>29.858481000000001</v>
      </c>
      <c r="H5601" s="6">
        <f t="shared" si="182"/>
        <v>0.10138504155124654</v>
      </c>
      <c r="R5601" s="6">
        <f t="shared" si="183"/>
        <v>-1.3850415512465374E-3</v>
      </c>
    </row>
    <row r="5602" spans="1:18" x14ac:dyDescent="0.25">
      <c r="A5602" s="1">
        <v>34149</v>
      </c>
      <c r="B5602">
        <v>45.218699999999998</v>
      </c>
      <c r="C5602">
        <v>45.218699999999998</v>
      </c>
      <c r="D5602">
        <v>45</v>
      </c>
      <c r="E5602">
        <v>45.0625</v>
      </c>
      <c r="F5602">
        <v>207500</v>
      </c>
      <c r="G5602">
        <v>29.858481000000001</v>
      </c>
      <c r="H5602" s="6">
        <f t="shared" si="182"/>
        <v>0.10345432310084099</v>
      </c>
      <c r="R5602" s="6">
        <f t="shared" si="183"/>
        <v>-3.4543231008409871E-3</v>
      </c>
    </row>
    <row r="5603" spans="1:18" x14ac:dyDescent="0.25">
      <c r="A5603" s="1">
        <v>34148</v>
      </c>
      <c r="B5603">
        <v>45</v>
      </c>
      <c r="C5603">
        <v>45.281199999999998</v>
      </c>
      <c r="D5603">
        <v>44.9375</v>
      </c>
      <c r="E5603">
        <v>45.281199999999998</v>
      </c>
      <c r="F5603">
        <v>439900</v>
      </c>
      <c r="G5603">
        <v>30.003392999999999</v>
      </c>
      <c r="H5603" s="6">
        <f t="shared" si="182"/>
        <v>9.375111111111116E-2</v>
      </c>
      <c r="R5603" s="6">
        <f t="shared" si="183"/>
        <v>6.2488888888888516E-3</v>
      </c>
    </row>
    <row r="5604" spans="1:18" x14ac:dyDescent="0.25">
      <c r="A5604" s="1">
        <v>34145</v>
      </c>
      <c r="B5604">
        <v>44.781199999999998</v>
      </c>
      <c r="C5604">
        <v>44.906199999999998</v>
      </c>
      <c r="D5604">
        <v>44.75</v>
      </c>
      <c r="E5604">
        <v>44.781199999999998</v>
      </c>
      <c r="F5604">
        <v>44800</v>
      </c>
      <c r="G5604">
        <v>29.672091999999999</v>
      </c>
      <c r="H5604" s="6">
        <f t="shared" si="182"/>
        <v>0.1</v>
      </c>
      <c r="R5604" s="6">
        <f t="shared" si="183"/>
        <v>0</v>
      </c>
    </row>
    <row r="5605" spans="1:18" x14ac:dyDescent="0.25">
      <c r="A5605" s="1">
        <v>34144</v>
      </c>
      <c r="B5605">
        <v>44.343699999999998</v>
      </c>
      <c r="C5605">
        <v>44.8125</v>
      </c>
      <c r="D5605">
        <v>44.343699999999998</v>
      </c>
      <c r="E5605">
        <v>44.8125</v>
      </c>
      <c r="F5605">
        <v>243700</v>
      </c>
      <c r="G5605">
        <v>29.692831000000002</v>
      </c>
      <c r="H5605" s="6">
        <f t="shared" si="182"/>
        <v>8.9428036000604338E-2</v>
      </c>
      <c r="R5605" s="6">
        <f t="shared" si="183"/>
        <v>1.0571963999395667E-2</v>
      </c>
    </row>
    <row r="5606" spans="1:18" x14ac:dyDescent="0.25">
      <c r="A5606" s="1">
        <v>34143</v>
      </c>
      <c r="B5606">
        <v>44.625</v>
      </c>
      <c r="C5606">
        <v>44.625</v>
      </c>
      <c r="D5606">
        <v>44.218699999999998</v>
      </c>
      <c r="E5606">
        <v>44.218699999999998</v>
      </c>
      <c r="F5606">
        <v>227600</v>
      </c>
      <c r="G5606">
        <v>29.299378999999998</v>
      </c>
      <c r="H5606" s="6">
        <f t="shared" si="182"/>
        <v>0.10910476190476195</v>
      </c>
      <c r="R5606" s="6">
        <f t="shared" si="183"/>
        <v>-9.1047619047619419E-3</v>
      </c>
    </row>
    <row r="5607" spans="1:18" x14ac:dyDescent="0.25">
      <c r="A5607" s="1">
        <v>34142</v>
      </c>
      <c r="B5607">
        <v>44.656199999999998</v>
      </c>
      <c r="C5607">
        <v>44.656199999999998</v>
      </c>
      <c r="D5607">
        <v>44.5625</v>
      </c>
      <c r="E5607">
        <v>44.625</v>
      </c>
      <c r="F5607">
        <v>137500</v>
      </c>
      <c r="G5607">
        <v>29.568593</v>
      </c>
      <c r="H5607" s="6">
        <f t="shared" si="182"/>
        <v>0.10069867118115734</v>
      </c>
      <c r="R5607" s="6">
        <f t="shared" si="183"/>
        <v>-6.9867118115733858E-4</v>
      </c>
    </row>
    <row r="5608" spans="1:18" x14ac:dyDescent="0.25">
      <c r="A5608" s="1">
        <v>34141</v>
      </c>
      <c r="B5608">
        <v>44.625</v>
      </c>
      <c r="C5608">
        <v>44.625</v>
      </c>
      <c r="D5608">
        <v>44.531199999999998</v>
      </c>
      <c r="E5608">
        <v>44.593699999999998</v>
      </c>
      <c r="F5608">
        <v>29300</v>
      </c>
      <c r="G5608">
        <v>29.547854000000001</v>
      </c>
      <c r="H5608" s="6">
        <f t="shared" si="182"/>
        <v>0.10070140056022413</v>
      </c>
      <c r="R5608" s="6">
        <f t="shared" si="183"/>
        <v>-7.0140056022412688E-4</v>
      </c>
    </row>
    <row r="5609" spans="1:18" x14ac:dyDescent="0.25">
      <c r="A5609" s="1">
        <v>34138</v>
      </c>
      <c r="B5609">
        <v>44.843699999999998</v>
      </c>
      <c r="C5609">
        <v>44.843699999999998</v>
      </c>
      <c r="D5609">
        <v>44.5</v>
      </c>
      <c r="E5609">
        <v>44.5</v>
      </c>
      <c r="F5609">
        <v>58500</v>
      </c>
      <c r="G5609">
        <v>29.485768</v>
      </c>
      <c r="H5609" s="6">
        <f t="shared" si="182"/>
        <v>0.10766439878957353</v>
      </c>
      <c r="R5609" s="6">
        <f t="shared" si="183"/>
        <v>-7.6643987895735266E-3</v>
      </c>
    </row>
    <row r="5610" spans="1:18" x14ac:dyDescent="0.25">
      <c r="A5610" s="1">
        <v>34137</v>
      </c>
      <c r="B5610">
        <v>45.125</v>
      </c>
      <c r="C5610">
        <v>45.1875</v>
      </c>
      <c r="D5610">
        <v>45.031199999999998</v>
      </c>
      <c r="E5610">
        <v>45.1875</v>
      </c>
      <c r="F5610">
        <v>37400</v>
      </c>
      <c r="G5610">
        <v>29.730599999999999</v>
      </c>
      <c r="H5610" s="6">
        <f t="shared" si="182"/>
        <v>9.8614958448753468E-2</v>
      </c>
      <c r="R5610" s="6">
        <f t="shared" si="183"/>
        <v>1.3850415512465374E-3</v>
      </c>
    </row>
    <row r="5611" spans="1:18" x14ac:dyDescent="0.25">
      <c r="A5611" s="1">
        <v>34136</v>
      </c>
      <c r="B5611">
        <v>44.9375</v>
      </c>
      <c r="C5611">
        <v>45.031199999999998</v>
      </c>
      <c r="D5611">
        <v>44.8125</v>
      </c>
      <c r="E5611">
        <v>45.031199999999998</v>
      </c>
      <c r="F5611">
        <v>330900</v>
      </c>
      <c r="G5611">
        <v>29.627765</v>
      </c>
      <c r="H5611" s="6">
        <f t="shared" si="182"/>
        <v>9.7914881780250387E-2</v>
      </c>
      <c r="R5611" s="6">
        <f t="shared" si="183"/>
        <v>2.0851182197496152E-3</v>
      </c>
    </row>
    <row r="5612" spans="1:18" x14ac:dyDescent="0.25">
      <c r="A5612" s="1">
        <v>34135</v>
      </c>
      <c r="B5612">
        <v>45.093699999999998</v>
      </c>
      <c r="C5612">
        <v>45.125</v>
      </c>
      <c r="D5612">
        <v>44.9375</v>
      </c>
      <c r="E5612">
        <v>44.9375</v>
      </c>
      <c r="F5612">
        <v>142400</v>
      </c>
      <c r="G5612">
        <v>29.566116000000001</v>
      </c>
      <c r="H5612" s="6">
        <f t="shared" si="182"/>
        <v>0.10346389850466914</v>
      </c>
      <c r="R5612" s="6">
        <f t="shared" si="183"/>
        <v>-3.4638985046691298E-3</v>
      </c>
    </row>
    <row r="5613" spans="1:18" x14ac:dyDescent="0.25">
      <c r="A5613" s="1">
        <v>34134</v>
      </c>
      <c r="B5613">
        <v>45.156199999999998</v>
      </c>
      <c r="C5613">
        <v>45.1875</v>
      </c>
      <c r="D5613">
        <v>45.031199999999998</v>
      </c>
      <c r="E5613">
        <v>45.031199999999998</v>
      </c>
      <c r="F5613">
        <v>64200</v>
      </c>
      <c r="G5613">
        <v>29.627765</v>
      </c>
      <c r="H5613" s="6">
        <f t="shared" si="182"/>
        <v>0.1027681691550662</v>
      </c>
      <c r="R5613" s="6">
        <f t="shared" si="183"/>
        <v>-2.7681691550661925E-3</v>
      </c>
    </row>
    <row r="5614" spans="1:18" x14ac:dyDescent="0.25">
      <c r="A5614" s="1">
        <v>34131</v>
      </c>
      <c r="B5614">
        <v>45.0625</v>
      </c>
      <c r="C5614">
        <v>45.156199999999998</v>
      </c>
      <c r="D5614">
        <v>44.906199999999998</v>
      </c>
      <c r="E5614">
        <v>45.093699999999998</v>
      </c>
      <c r="F5614">
        <v>647400</v>
      </c>
      <c r="G5614">
        <v>29.668886000000001</v>
      </c>
      <c r="H5614" s="6">
        <f t="shared" si="182"/>
        <v>9.930762829403611E-2</v>
      </c>
      <c r="R5614" s="6">
        <f t="shared" si="183"/>
        <v>6.9237170596390214E-4</v>
      </c>
    </row>
    <row r="5615" spans="1:18" x14ac:dyDescent="0.25">
      <c r="A5615" s="1">
        <v>34130</v>
      </c>
      <c r="B5615">
        <v>44.843699999999998</v>
      </c>
      <c r="C5615">
        <v>44.9375</v>
      </c>
      <c r="D5615">
        <v>44.75</v>
      </c>
      <c r="E5615">
        <v>44.906199999999998</v>
      </c>
      <c r="F5615">
        <v>17900</v>
      </c>
      <c r="G5615">
        <v>29.545522999999999</v>
      </c>
      <c r="H5615" s="6">
        <f t="shared" si="182"/>
        <v>9.8606270223019071E-2</v>
      </c>
      <c r="R5615" s="6">
        <f t="shared" si="183"/>
        <v>1.393729776980936E-3</v>
      </c>
    </row>
    <row r="5616" spans="1:18" x14ac:dyDescent="0.25">
      <c r="A5616" s="1">
        <v>34129</v>
      </c>
      <c r="B5616">
        <v>44.875</v>
      </c>
      <c r="C5616">
        <v>45.0625</v>
      </c>
      <c r="D5616">
        <v>44.8125</v>
      </c>
      <c r="E5616">
        <v>44.875</v>
      </c>
      <c r="F5616">
        <v>43300</v>
      </c>
      <c r="G5616">
        <v>29.524995000000001</v>
      </c>
      <c r="H5616" s="6">
        <f t="shared" si="182"/>
        <v>0.1</v>
      </c>
      <c r="R5616" s="6">
        <f t="shared" si="183"/>
        <v>0</v>
      </c>
    </row>
    <row r="5617" spans="1:18" x14ac:dyDescent="0.25">
      <c r="A5617" s="1">
        <v>34128</v>
      </c>
      <c r="B5617">
        <v>45</v>
      </c>
      <c r="C5617">
        <v>45</v>
      </c>
      <c r="D5617">
        <v>44.718699999999998</v>
      </c>
      <c r="E5617">
        <v>44.718699999999998</v>
      </c>
      <c r="F5617">
        <v>104500</v>
      </c>
      <c r="G5617">
        <v>29.422159000000001</v>
      </c>
      <c r="H5617" s="6">
        <f t="shared" si="182"/>
        <v>0.10625111111111116</v>
      </c>
      <c r="R5617" s="6">
        <f t="shared" si="183"/>
        <v>-6.2511111111111482E-3</v>
      </c>
    </row>
    <row r="5618" spans="1:18" x14ac:dyDescent="0.25">
      <c r="A5618" s="1">
        <v>34127</v>
      </c>
      <c r="B5618">
        <v>45.375</v>
      </c>
      <c r="C5618">
        <v>45.375</v>
      </c>
      <c r="D5618">
        <v>45.125</v>
      </c>
      <c r="E5618">
        <v>45.125</v>
      </c>
      <c r="F5618">
        <v>121400</v>
      </c>
      <c r="G5618">
        <v>29.689478999999999</v>
      </c>
      <c r="H5618" s="6">
        <f t="shared" si="182"/>
        <v>0.10550964187327824</v>
      </c>
      <c r="R5618" s="6">
        <f t="shared" si="183"/>
        <v>-5.5096418732782371E-3</v>
      </c>
    </row>
    <row r="5619" spans="1:18" x14ac:dyDescent="0.25">
      <c r="A5619" s="1">
        <v>34124</v>
      </c>
      <c r="B5619">
        <v>45.3125</v>
      </c>
      <c r="C5619">
        <v>45.3125</v>
      </c>
      <c r="D5619">
        <v>45.093699999999998</v>
      </c>
      <c r="E5619">
        <v>45.281199999999998</v>
      </c>
      <c r="F5619">
        <v>32000</v>
      </c>
      <c r="G5619">
        <v>29.792249999999999</v>
      </c>
      <c r="H5619" s="6">
        <f t="shared" si="182"/>
        <v>0.1006907586206897</v>
      </c>
      <c r="R5619" s="6">
        <f t="shared" si="183"/>
        <v>-6.9075862068969178E-4</v>
      </c>
    </row>
    <row r="5620" spans="1:18" x14ac:dyDescent="0.25">
      <c r="A5620" s="1">
        <v>34123</v>
      </c>
      <c r="B5620">
        <v>45.5</v>
      </c>
      <c r="C5620">
        <v>45.5</v>
      </c>
      <c r="D5620">
        <v>45.343699999999998</v>
      </c>
      <c r="E5620">
        <v>45.4375</v>
      </c>
      <c r="F5620">
        <v>21600</v>
      </c>
      <c r="G5620">
        <v>29.895085000000002</v>
      </c>
      <c r="H5620" s="6">
        <f t="shared" si="182"/>
        <v>0.10137362637362637</v>
      </c>
      <c r="R5620" s="6">
        <f t="shared" si="183"/>
        <v>-1.3736263736263737E-3</v>
      </c>
    </row>
    <row r="5621" spans="1:18" x14ac:dyDescent="0.25">
      <c r="A5621" s="1">
        <v>34122</v>
      </c>
      <c r="B5621">
        <v>45.531199999999998</v>
      </c>
      <c r="C5621">
        <v>45.75</v>
      </c>
      <c r="D5621">
        <v>45.343699999999998</v>
      </c>
      <c r="E5621">
        <v>45.593699999999998</v>
      </c>
      <c r="F5621">
        <v>20300</v>
      </c>
      <c r="G5621">
        <v>29.997855000000001</v>
      </c>
      <c r="H5621" s="6">
        <f t="shared" si="182"/>
        <v>9.8627314896159127E-2</v>
      </c>
      <c r="R5621" s="6">
        <f t="shared" si="183"/>
        <v>1.3726851038408827E-3</v>
      </c>
    </row>
    <row r="5622" spans="1:18" x14ac:dyDescent="0.25">
      <c r="A5622" s="1">
        <v>34121</v>
      </c>
      <c r="B5622">
        <v>45.375</v>
      </c>
      <c r="C5622">
        <v>45.8125</v>
      </c>
      <c r="D5622">
        <v>45.3125</v>
      </c>
      <c r="E5622">
        <v>45.656199999999998</v>
      </c>
      <c r="F5622">
        <v>28300</v>
      </c>
      <c r="G5622">
        <v>30.038976999999999</v>
      </c>
      <c r="H5622" s="6">
        <f t="shared" si="182"/>
        <v>9.3802754820936682E-2</v>
      </c>
      <c r="R5622" s="6">
        <f t="shared" si="183"/>
        <v>6.1972451790633246E-3</v>
      </c>
    </row>
    <row r="5623" spans="1:18" x14ac:dyDescent="0.25">
      <c r="A5623" s="1">
        <v>34117</v>
      </c>
      <c r="B5623">
        <v>45.406199999999998</v>
      </c>
      <c r="C5623">
        <v>45.406199999999998</v>
      </c>
      <c r="D5623">
        <v>45</v>
      </c>
      <c r="E5623">
        <v>45.218699999999998</v>
      </c>
      <c r="F5623">
        <v>79100</v>
      </c>
      <c r="G5623">
        <v>29.751128000000001</v>
      </c>
      <c r="H5623" s="6">
        <f t="shared" si="182"/>
        <v>0.10412939202135392</v>
      </c>
      <c r="R5623" s="6">
        <f t="shared" si="183"/>
        <v>-4.1293920213539125E-3</v>
      </c>
    </row>
    <row r="5624" spans="1:18" x14ac:dyDescent="0.25">
      <c r="A5624" s="1">
        <v>34116</v>
      </c>
      <c r="B5624">
        <v>45.656199999999998</v>
      </c>
      <c r="C5624">
        <v>45.656199999999998</v>
      </c>
      <c r="D5624">
        <v>45.375</v>
      </c>
      <c r="E5624">
        <v>45.4375</v>
      </c>
      <c r="F5624">
        <v>53800</v>
      </c>
      <c r="G5624">
        <v>29.895085000000002</v>
      </c>
      <c r="H5624" s="6">
        <f t="shared" si="182"/>
        <v>0.10479014898305156</v>
      </c>
      <c r="R5624" s="6">
        <f t="shared" si="183"/>
        <v>-4.7901489830515535E-3</v>
      </c>
    </row>
    <row r="5625" spans="1:18" x14ac:dyDescent="0.25">
      <c r="A5625" s="1">
        <v>34115</v>
      </c>
      <c r="B5625">
        <v>45.156199999999998</v>
      </c>
      <c r="C5625">
        <v>45.625</v>
      </c>
      <c r="D5625">
        <v>45.125</v>
      </c>
      <c r="E5625">
        <v>45.593699999999998</v>
      </c>
      <c r="F5625">
        <v>102400</v>
      </c>
      <c r="G5625">
        <v>29.997855000000001</v>
      </c>
      <c r="H5625" s="6">
        <f t="shared" si="182"/>
        <v>9.031140795726833E-2</v>
      </c>
      <c r="R5625" s="6">
        <f t="shared" si="183"/>
        <v>9.6885920427316734E-3</v>
      </c>
    </row>
    <row r="5626" spans="1:18" x14ac:dyDescent="0.25">
      <c r="A5626" s="1">
        <v>34114</v>
      </c>
      <c r="B5626">
        <v>45.125</v>
      </c>
      <c r="C5626">
        <v>45.125</v>
      </c>
      <c r="D5626">
        <v>45.031199999999998</v>
      </c>
      <c r="E5626">
        <v>45.031199999999998</v>
      </c>
      <c r="F5626">
        <v>191800</v>
      </c>
      <c r="G5626">
        <v>29.627765</v>
      </c>
      <c r="H5626" s="6">
        <f t="shared" si="182"/>
        <v>0.10207867036011084</v>
      </c>
      <c r="R5626" s="6">
        <f t="shared" si="183"/>
        <v>-2.0786703601108399E-3</v>
      </c>
    </row>
    <row r="5627" spans="1:18" x14ac:dyDescent="0.25">
      <c r="A5627" s="1">
        <v>34113</v>
      </c>
      <c r="B5627">
        <v>44.843699999999998</v>
      </c>
      <c r="C5627">
        <v>45.093699999999998</v>
      </c>
      <c r="D5627">
        <v>44.843699999999998</v>
      </c>
      <c r="E5627">
        <v>44.9375</v>
      </c>
      <c r="F5627">
        <v>30500</v>
      </c>
      <c r="G5627">
        <v>29.566116000000001</v>
      </c>
      <c r="H5627" s="6">
        <f t="shared" si="182"/>
        <v>9.7908290350706986E-2</v>
      </c>
      <c r="R5627" s="6">
        <f t="shared" si="183"/>
        <v>2.0917096492930258E-3</v>
      </c>
    </row>
    <row r="5628" spans="1:18" x14ac:dyDescent="0.25">
      <c r="A5628" s="1">
        <v>34110</v>
      </c>
      <c r="B5628">
        <v>45.1875</v>
      </c>
      <c r="C5628">
        <v>45.25</v>
      </c>
      <c r="D5628">
        <v>44.718699999999998</v>
      </c>
      <c r="E5628">
        <v>44.75</v>
      </c>
      <c r="F5628">
        <v>221400</v>
      </c>
      <c r="G5628">
        <v>29.442751999999999</v>
      </c>
      <c r="H5628" s="6">
        <f t="shared" si="182"/>
        <v>0.10968188105117566</v>
      </c>
      <c r="R5628" s="6">
        <f t="shared" si="183"/>
        <v>-9.6818810511756573E-3</v>
      </c>
    </row>
    <row r="5629" spans="1:18" x14ac:dyDescent="0.25">
      <c r="A5629" s="1">
        <v>34109</v>
      </c>
      <c r="B5629">
        <v>45.031199999999998</v>
      </c>
      <c r="C5629">
        <v>45.156199999999998</v>
      </c>
      <c r="D5629">
        <v>44.9375</v>
      </c>
      <c r="E5629">
        <v>45.156199999999998</v>
      </c>
      <c r="F5629">
        <v>98200</v>
      </c>
      <c r="G5629">
        <v>29.710007000000001</v>
      </c>
      <c r="H5629" s="6">
        <f t="shared" si="182"/>
        <v>9.7224146813764678E-2</v>
      </c>
      <c r="R5629" s="6">
        <f t="shared" si="183"/>
        <v>2.7758531862353214E-3</v>
      </c>
    </row>
    <row r="5630" spans="1:18" x14ac:dyDescent="0.25">
      <c r="A5630" s="1">
        <v>34108</v>
      </c>
      <c r="B5630">
        <v>44.125</v>
      </c>
      <c r="C5630">
        <v>45.031199999999998</v>
      </c>
      <c r="D5630">
        <v>43.843699999999998</v>
      </c>
      <c r="E5630">
        <v>45.031199999999998</v>
      </c>
      <c r="F5630">
        <v>50200</v>
      </c>
      <c r="G5630">
        <v>29.627765</v>
      </c>
      <c r="H5630" s="6">
        <f t="shared" si="182"/>
        <v>7.946288951841364E-2</v>
      </c>
      <c r="R5630" s="6">
        <f t="shared" si="183"/>
        <v>2.0537110481586365E-2</v>
      </c>
    </row>
    <row r="5631" spans="1:18" x14ac:dyDescent="0.25">
      <c r="A5631" s="1">
        <v>34107</v>
      </c>
      <c r="B5631">
        <v>44.1875</v>
      </c>
      <c r="C5631">
        <v>44.218699999999998</v>
      </c>
      <c r="D5631">
        <v>43.968699999999998</v>
      </c>
      <c r="E5631">
        <v>44.125</v>
      </c>
      <c r="F5631">
        <v>105200</v>
      </c>
      <c r="G5631">
        <v>29.031541000000001</v>
      </c>
      <c r="H5631" s="6">
        <f t="shared" si="182"/>
        <v>0.10141442715700141</v>
      </c>
      <c r="R5631" s="6">
        <f t="shared" si="183"/>
        <v>-1.4144271570014145E-3</v>
      </c>
    </row>
    <row r="5632" spans="1:18" x14ac:dyDescent="0.25">
      <c r="A5632" s="1">
        <v>34106</v>
      </c>
      <c r="B5632">
        <v>44.125</v>
      </c>
      <c r="C5632">
        <v>44.156199999999998</v>
      </c>
      <c r="D5632">
        <v>43.9375</v>
      </c>
      <c r="E5632">
        <v>44.156199999999998</v>
      </c>
      <c r="F5632">
        <v>34000</v>
      </c>
      <c r="G5632">
        <v>29.052068999999999</v>
      </c>
      <c r="H5632" s="6">
        <f t="shared" si="182"/>
        <v>9.9292917847025541E-2</v>
      </c>
      <c r="R5632" s="6">
        <f t="shared" si="183"/>
        <v>7.0708215297446658E-4</v>
      </c>
    </row>
    <row r="5633" spans="1:18" x14ac:dyDescent="0.25">
      <c r="A5633" s="1">
        <v>34103</v>
      </c>
      <c r="B5633">
        <v>44.031199999999998</v>
      </c>
      <c r="C5633">
        <v>44.156199999999998</v>
      </c>
      <c r="D5633">
        <v>43.968699999999998</v>
      </c>
      <c r="E5633">
        <v>44</v>
      </c>
      <c r="F5633">
        <v>63500</v>
      </c>
      <c r="G5633">
        <v>28.949297999999999</v>
      </c>
      <c r="H5633" s="6">
        <f t="shared" si="182"/>
        <v>0.10070858845545883</v>
      </c>
      <c r="R5633" s="6">
        <f t="shared" si="183"/>
        <v>-7.0858845545881878E-4</v>
      </c>
    </row>
    <row r="5634" spans="1:18" x14ac:dyDescent="0.25">
      <c r="A5634" s="1">
        <v>34102</v>
      </c>
      <c r="B5634">
        <v>44.375</v>
      </c>
      <c r="C5634">
        <v>44.375</v>
      </c>
      <c r="D5634">
        <v>44</v>
      </c>
      <c r="E5634">
        <v>44.031199999999998</v>
      </c>
      <c r="F5634">
        <v>129100</v>
      </c>
      <c r="G5634">
        <v>28.969826000000001</v>
      </c>
      <c r="H5634" s="6">
        <f t="shared" si="182"/>
        <v>0.10774760563380285</v>
      </c>
      <c r="R5634" s="6">
        <f t="shared" si="183"/>
        <v>-7.7476056338028542E-3</v>
      </c>
    </row>
    <row r="5635" spans="1:18" x14ac:dyDescent="0.25">
      <c r="A5635" s="1">
        <v>34101</v>
      </c>
      <c r="B5635">
        <v>44.4375</v>
      </c>
      <c r="C5635">
        <v>44.593699999999998</v>
      </c>
      <c r="D5635">
        <v>44.4375</v>
      </c>
      <c r="E5635">
        <v>44.5625</v>
      </c>
      <c r="F5635">
        <v>31000</v>
      </c>
      <c r="G5635">
        <v>29.319389000000001</v>
      </c>
      <c r="H5635" s="6">
        <f t="shared" ref="H5635:H5698" si="184">(B5635-E5635)/B5635+0.1</f>
        <v>9.7187060478199722E-2</v>
      </c>
      <c r="R5635" s="6">
        <f t="shared" si="183"/>
        <v>2.8129395218002813E-3</v>
      </c>
    </row>
    <row r="5636" spans="1:18" x14ac:dyDescent="0.25">
      <c r="A5636" s="1">
        <v>34100</v>
      </c>
      <c r="B5636">
        <v>44.4375</v>
      </c>
      <c r="C5636">
        <v>44.625</v>
      </c>
      <c r="D5636">
        <v>44.3125</v>
      </c>
      <c r="E5636">
        <v>44.625</v>
      </c>
      <c r="F5636">
        <v>42600</v>
      </c>
      <c r="G5636">
        <v>29.360510000000001</v>
      </c>
      <c r="H5636" s="6">
        <f t="shared" si="184"/>
        <v>9.578059071729958E-2</v>
      </c>
      <c r="R5636" s="6">
        <f t="shared" ref="R5636:R5699" si="185">(E5636-B5636)/B5636</f>
        <v>4.2194092827004216E-3</v>
      </c>
    </row>
    <row r="5637" spans="1:18" x14ac:dyDescent="0.25">
      <c r="A5637" s="1">
        <v>34099</v>
      </c>
      <c r="B5637">
        <v>44.406199999999998</v>
      </c>
      <c r="C5637">
        <v>44.6875</v>
      </c>
      <c r="D5637">
        <v>44.406199999999998</v>
      </c>
      <c r="E5637">
        <v>44.4375</v>
      </c>
      <c r="F5637">
        <v>113900</v>
      </c>
      <c r="G5637">
        <v>29.237147</v>
      </c>
      <c r="H5637" s="6">
        <f t="shared" si="184"/>
        <v>9.929514347095672E-2</v>
      </c>
      <c r="R5637" s="6">
        <f t="shared" si="185"/>
        <v>7.0485652904327914E-4</v>
      </c>
    </row>
    <row r="5638" spans="1:18" x14ac:dyDescent="0.25">
      <c r="A5638" s="1">
        <v>34096</v>
      </c>
      <c r="B5638">
        <v>44.468699999999998</v>
      </c>
      <c r="C5638">
        <v>44.468699999999998</v>
      </c>
      <c r="D5638">
        <v>44.281199999999998</v>
      </c>
      <c r="E5638">
        <v>44.343699999999998</v>
      </c>
      <c r="F5638">
        <v>68000</v>
      </c>
      <c r="G5638">
        <v>29.175432000000001</v>
      </c>
      <c r="H5638" s="6">
        <f t="shared" si="184"/>
        <v>0.1028109659153517</v>
      </c>
      <c r="R5638" s="6">
        <f t="shared" si="185"/>
        <v>-2.8109659153516971E-3</v>
      </c>
    </row>
    <row r="5639" spans="1:18" x14ac:dyDescent="0.25">
      <c r="A5639" s="1">
        <v>34095</v>
      </c>
      <c r="B5639">
        <v>44.531199999999998</v>
      </c>
      <c r="C5639">
        <v>44.5625</v>
      </c>
      <c r="D5639">
        <v>44.406199999999998</v>
      </c>
      <c r="E5639">
        <v>44.4375</v>
      </c>
      <c r="F5639">
        <v>54700</v>
      </c>
      <c r="G5639">
        <v>29.237147</v>
      </c>
      <c r="H5639" s="6">
        <f t="shared" si="184"/>
        <v>0.10210414271342337</v>
      </c>
      <c r="R5639" s="6">
        <f t="shared" si="185"/>
        <v>-2.1041427134233601E-3</v>
      </c>
    </row>
    <row r="5640" spans="1:18" x14ac:dyDescent="0.25">
      <c r="A5640" s="1">
        <v>34094</v>
      </c>
      <c r="B5640">
        <v>44.468699999999998</v>
      </c>
      <c r="C5640">
        <v>44.75</v>
      </c>
      <c r="D5640">
        <v>44.468699999999998</v>
      </c>
      <c r="E5640">
        <v>44.593699999999998</v>
      </c>
      <c r="F5640">
        <v>109000</v>
      </c>
      <c r="G5640">
        <v>29.339917</v>
      </c>
      <c r="H5640" s="6">
        <f t="shared" si="184"/>
        <v>9.718903408464831E-2</v>
      </c>
      <c r="R5640" s="6">
        <f t="shared" si="185"/>
        <v>2.8109659153516971E-3</v>
      </c>
    </row>
    <row r="5641" spans="1:18" x14ac:dyDescent="0.25">
      <c r="A5641" s="1">
        <v>34093</v>
      </c>
      <c r="B5641">
        <v>44.406199999999998</v>
      </c>
      <c r="C5641">
        <v>44.625</v>
      </c>
      <c r="D5641">
        <v>44.343699999999998</v>
      </c>
      <c r="E5641">
        <v>44.468699999999998</v>
      </c>
      <c r="F5641">
        <v>149100</v>
      </c>
      <c r="G5641">
        <v>29.257674000000002</v>
      </c>
      <c r="H5641" s="6">
        <f t="shared" si="184"/>
        <v>9.8592538879705996E-2</v>
      </c>
      <c r="R5641" s="6">
        <f t="shared" si="185"/>
        <v>1.4074611202940131E-3</v>
      </c>
    </row>
    <row r="5642" spans="1:18" x14ac:dyDescent="0.25">
      <c r="A5642" s="1">
        <v>34092</v>
      </c>
      <c r="B5642">
        <v>44.093699999999998</v>
      </c>
      <c r="C5642">
        <v>44.3125</v>
      </c>
      <c r="D5642">
        <v>43.906199999999998</v>
      </c>
      <c r="E5642">
        <v>44.3125</v>
      </c>
      <c r="F5642">
        <v>80500</v>
      </c>
      <c r="G5642">
        <v>29.154903999999998</v>
      </c>
      <c r="H5642" s="6">
        <f t="shared" si="184"/>
        <v>9.5037839872816263E-2</v>
      </c>
      <c r="R5642" s="6">
        <f t="shared" si="185"/>
        <v>4.9621601271837394E-3</v>
      </c>
    </row>
    <row r="5643" spans="1:18" x14ac:dyDescent="0.25">
      <c r="A5643" s="1">
        <v>34089</v>
      </c>
      <c r="B5643">
        <v>44.125</v>
      </c>
      <c r="C5643">
        <v>44.281199999999998</v>
      </c>
      <c r="D5643">
        <v>44.031199999999998</v>
      </c>
      <c r="E5643">
        <v>44.031199999999998</v>
      </c>
      <c r="F5643">
        <v>88500</v>
      </c>
      <c r="G5643">
        <v>28.969826000000001</v>
      </c>
      <c r="H5643" s="6">
        <f t="shared" si="184"/>
        <v>0.10212577903682724</v>
      </c>
      <c r="R5643" s="6">
        <f t="shared" si="185"/>
        <v>-2.1257790368272331E-3</v>
      </c>
    </row>
    <row r="5644" spans="1:18" x14ac:dyDescent="0.25">
      <c r="A5644" s="1">
        <v>34088</v>
      </c>
      <c r="B5644">
        <v>43.875</v>
      </c>
      <c r="C5644">
        <v>43.968699999999998</v>
      </c>
      <c r="D5644">
        <v>43.625</v>
      </c>
      <c r="E5644">
        <v>43.968699999999998</v>
      </c>
      <c r="F5644">
        <v>85000</v>
      </c>
      <c r="G5644">
        <v>28.928705000000001</v>
      </c>
      <c r="H5644" s="6">
        <f t="shared" si="184"/>
        <v>9.7864387464387512E-2</v>
      </c>
      <c r="R5644" s="6">
        <f t="shared" si="185"/>
        <v>2.1356125356124978E-3</v>
      </c>
    </row>
    <row r="5645" spans="1:18" x14ac:dyDescent="0.25">
      <c r="A5645" s="1">
        <v>34087</v>
      </c>
      <c r="B5645">
        <v>43.8125</v>
      </c>
      <c r="C5645">
        <v>43.906199999999998</v>
      </c>
      <c r="D5645">
        <v>43.718699999999998</v>
      </c>
      <c r="E5645">
        <v>43.781199999999998</v>
      </c>
      <c r="F5645">
        <v>85900</v>
      </c>
      <c r="G5645">
        <v>28.805342</v>
      </c>
      <c r="H5645" s="6">
        <f t="shared" si="184"/>
        <v>0.10071440798858777</v>
      </c>
      <c r="R5645" s="6">
        <f t="shared" si="185"/>
        <v>-7.1440798858776972E-4</v>
      </c>
    </row>
    <row r="5646" spans="1:18" x14ac:dyDescent="0.25">
      <c r="A5646" s="1">
        <v>34086</v>
      </c>
      <c r="B5646">
        <v>43.343699999999998</v>
      </c>
      <c r="C5646">
        <v>43.875</v>
      </c>
      <c r="D5646">
        <v>43.343699999999998</v>
      </c>
      <c r="E5646">
        <v>43.875</v>
      </c>
      <c r="F5646">
        <v>156800</v>
      </c>
      <c r="G5646">
        <v>28.867056000000002</v>
      </c>
      <c r="H5646" s="6">
        <f t="shared" si="184"/>
        <v>8.774216322095249E-2</v>
      </c>
      <c r="R5646" s="6">
        <f t="shared" si="185"/>
        <v>1.2257836779047513E-2</v>
      </c>
    </row>
    <row r="5647" spans="1:18" x14ac:dyDescent="0.25">
      <c r="A5647" s="1">
        <v>34085</v>
      </c>
      <c r="B5647">
        <v>43.781199999999998</v>
      </c>
      <c r="C5647">
        <v>43.9375</v>
      </c>
      <c r="D5647">
        <v>43.281199999999998</v>
      </c>
      <c r="E5647">
        <v>43.406199999999998</v>
      </c>
      <c r="F5647">
        <v>62600</v>
      </c>
      <c r="G5647">
        <v>28.558615</v>
      </c>
      <c r="H5647" s="6">
        <f t="shared" si="184"/>
        <v>0.1085653202744557</v>
      </c>
      <c r="R5647" s="6">
        <f t="shared" si="185"/>
        <v>-8.5653202744557025E-3</v>
      </c>
    </row>
    <row r="5648" spans="1:18" x14ac:dyDescent="0.25">
      <c r="A5648" s="1">
        <v>34082</v>
      </c>
      <c r="B5648">
        <v>43.843699999999998</v>
      </c>
      <c r="C5648">
        <v>43.968699999999998</v>
      </c>
      <c r="D5648">
        <v>43.6875</v>
      </c>
      <c r="E5648">
        <v>43.75</v>
      </c>
      <c r="F5648">
        <v>106000</v>
      </c>
      <c r="G5648">
        <v>28.784814000000001</v>
      </c>
      <c r="H5648" s="6">
        <f t="shared" si="184"/>
        <v>0.10213713714855267</v>
      </c>
      <c r="R5648" s="6">
        <f t="shared" si="185"/>
        <v>-2.1371371485526618E-3</v>
      </c>
    </row>
    <row r="5649" spans="1:18" x14ac:dyDescent="0.25">
      <c r="A5649" s="1">
        <v>34081</v>
      </c>
      <c r="B5649">
        <v>44.3125</v>
      </c>
      <c r="C5649">
        <v>44.6875</v>
      </c>
      <c r="D5649">
        <v>43.9375</v>
      </c>
      <c r="E5649">
        <v>43.9375</v>
      </c>
      <c r="F5649">
        <v>97700</v>
      </c>
      <c r="G5649">
        <v>28.908176999999998</v>
      </c>
      <c r="H5649" s="6">
        <f t="shared" si="184"/>
        <v>0.10846262341325812</v>
      </c>
      <c r="R5649" s="6">
        <f t="shared" si="185"/>
        <v>-8.4626234132581107E-3</v>
      </c>
    </row>
    <row r="5650" spans="1:18" x14ac:dyDescent="0.25">
      <c r="A5650" s="1">
        <v>34080</v>
      </c>
      <c r="B5650">
        <v>44.625</v>
      </c>
      <c r="C5650">
        <v>44.625</v>
      </c>
      <c r="D5650">
        <v>44.375</v>
      </c>
      <c r="E5650">
        <v>44.5</v>
      </c>
      <c r="F5650">
        <v>67900</v>
      </c>
      <c r="G5650">
        <v>29.278268000000001</v>
      </c>
      <c r="H5650" s="6">
        <f t="shared" si="184"/>
        <v>0.10280112044817928</v>
      </c>
      <c r="R5650" s="6">
        <f t="shared" si="185"/>
        <v>-2.8011204481792717E-3</v>
      </c>
    </row>
    <row r="5651" spans="1:18" x14ac:dyDescent="0.25">
      <c r="A5651" s="1">
        <v>34079</v>
      </c>
      <c r="B5651">
        <v>44.6875</v>
      </c>
      <c r="C5651">
        <v>44.75</v>
      </c>
      <c r="D5651">
        <v>44.25</v>
      </c>
      <c r="E5651">
        <v>44.531199999999998</v>
      </c>
      <c r="F5651">
        <v>279500</v>
      </c>
      <c r="G5651">
        <v>29.298795999999999</v>
      </c>
      <c r="H5651" s="6">
        <f t="shared" si="184"/>
        <v>0.10349762237762242</v>
      </c>
      <c r="R5651" s="6">
        <f t="shared" si="185"/>
        <v>-3.4976223776224148E-3</v>
      </c>
    </row>
    <row r="5652" spans="1:18" x14ac:dyDescent="0.25">
      <c r="A5652" s="1">
        <v>34078</v>
      </c>
      <c r="B5652">
        <v>44.9375</v>
      </c>
      <c r="C5652">
        <v>45.0625</v>
      </c>
      <c r="D5652">
        <v>44.718699999999998</v>
      </c>
      <c r="E5652">
        <v>44.75</v>
      </c>
      <c r="F5652">
        <v>157000</v>
      </c>
      <c r="G5652">
        <v>29.442751999999999</v>
      </c>
      <c r="H5652" s="6">
        <f t="shared" si="184"/>
        <v>0.10417246175243394</v>
      </c>
      <c r="R5652" s="6">
        <f t="shared" si="185"/>
        <v>-4.172461752433936E-3</v>
      </c>
    </row>
    <row r="5653" spans="1:18" x14ac:dyDescent="0.25">
      <c r="A5653" s="1">
        <v>34075</v>
      </c>
      <c r="B5653">
        <v>44.968699999999998</v>
      </c>
      <c r="C5653">
        <v>45.031199999999998</v>
      </c>
      <c r="D5653">
        <v>44.875</v>
      </c>
      <c r="E5653">
        <v>44.9375</v>
      </c>
      <c r="F5653">
        <v>47900</v>
      </c>
      <c r="G5653">
        <v>29.566116000000001</v>
      </c>
      <c r="H5653" s="6">
        <f t="shared" si="184"/>
        <v>0.10069381592085158</v>
      </c>
      <c r="R5653" s="6">
        <f t="shared" si="185"/>
        <v>-6.9381592085157769E-4</v>
      </c>
    </row>
    <row r="5654" spans="1:18" x14ac:dyDescent="0.25">
      <c r="A5654" s="1">
        <v>34074</v>
      </c>
      <c r="B5654">
        <v>44.906199999999998</v>
      </c>
      <c r="C5654">
        <v>45.031199999999998</v>
      </c>
      <c r="D5654">
        <v>44.75</v>
      </c>
      <c r="E5654">
        <v>44.9375</v>
      </c>
      <c r="F5654">
        <v>148600</v>
      </c>
      <c r="G5654">
        <v>29.566116000000001</v>
      </c>
      <c r="H5654" s="6">
        <f t="shared" si="184"/>
        <v>9.9302991569092877E-2</v>
      </c>
      <c r="R5654" s="6">
        <f t="shared" si="185"/>
        <v>6.9700843090712773E-4</v>
      </c>
    </row>
    <row r="5655" spans="1:18" x14ac:dyDescent="0.25">
      <c r="A5655" s="1">
        <v>34073</v>
      </c>
      <c r="B5655">
        <v>45.031199999999998</v>
      </c>
      <c r="C5655">
        <v>45.0625</v>
      </c>
      <c r="D5655">
        <v>44.906199999999998</v>
      </c>
      <c r="E5655">
        <v>44.9375</v>
      </c>
      <c r="F5655">
        <v>119600</v>
      </c>
      <c r="G5655">
        <v>29.566116000000001</v>
      </c>
      <c r="H5655" s="6">
        <f t="shared" si="184"/>
        <v>0.10208077954840196</v>
      </c>
      <c r="R5655" s="6">
        <f t="shared" si="185"/>
        <v>-2.0807795484019602E-3</v>
      </c>
    </row>
    <row r="5656" spans="1:18" x14ac:dyDescent="0.25">
      <c r="A5656" s="1">
        <v>34072</v>
      </c>
      <c r="B5656">
        <v>44.875</v>
      </c>
      <c r="C5656">
        <v>45.156199999999998</v>
      </c>
      <c r="D5656">
        <v>44.843699999999998</v>
      </c>
      <c r="E5656">
        <v>45</v>
      </c>
      <c r="F5656">
        <v>146100</v>
      </c>
      <c r="G5656">
        <v>29.607237000000001</v>
      </c>
      <c r="H5656" s="6">
        <f t="shared" si="184"/>
        <v>9.7214484679665744E-2</v>
      </c>
      <c r="R5656" s="6">
        <f t="shared" si="185"/>
        <v>2.7855153203342618E-3</v>
      </c>
    </row>
    <row r="5657" spans="1:18" x14ac:dyDescent="0.25">
      <c r="A5657" s="1">
        <v>34071</v>
      </c>
      <c r="B5657">
        <v>44.718699999999998</v>
      </c>
      <c r="C5657">
        <v>44.9375</v>
      </c>
      <c r="D5657">
        <v>44.656199999999998</v>
      </c>
      <c r="E5657">
        <v>44.906199999999998</v>
      </c>
      <c r="F5657">
        <v>348500</v>
      </c>
      <c r="G5657">
        <v>29.545522999999999</v>
      </c>
      <c r="H5657" s="6">
        <f t="shared" si="184"/>
        <v>9.5807123194547247E-2</v>
      </c>
      <c r="R5657" s="6">
        <f t="shared" si="185"/>
        <v>4.192876805452753E-3</v>
      </c>
    </row>
    <row r="5658" spans="1:18" x14ac:dyDescent="0.25">
      <c r="A5658" s="1">
        <v>34067</v>
      </c>
      <c r="B5658">
        <v>44.531199999999998</v>
      </c>
      <c r="C5658">
        <v>44.531199999999998</v>
      </c>
      <c r="D5658">
        <v>44.093699999999998</v>
      </c>
      <c r="E5658">
        <v>44.281199999999998</v>
      </c>
      <c r="F5658">
        <v>180800</v>
      </c>
      <c r="G5658">
        <v>29.134311</v>
      </c>
      <c r="H5658" s="6">
        <f t="shared" si="184"/>
        <v>0.10561404139120438</v>
      </c>
      <c r="R5658" s="6">
        <f t="shared" si="185"/>
        <v>-5.6140413912043694E-3</v>
      </c>
    </row>
    <row r="5659" spans="1:18" x14ac:dyDescent="0.25">
      <c r="A5659" s="1">
        <v>34066</v>
      </c>
      <c r="B5659">
        <v>44.25</v>
      </c>
      <c r="C5659">
        <v>44.343699999999998</v>
      </c>
      <c r="D5659">
        <v>44.156199999999998</v>
      </c>
      <c r="E5659">
        <v>44.343699999999998</v>
      </c>
      <c r="F5659">
        <v>28000</v>
      </c>
      <c r="G5659">
        <v>29.175432000000001</v>
      </c>
      <c r="H5659" s="6">
        <f t="shared" si="184"/>
        <v>9.7882485875706263E-2</v>
      </c>
      <c r="R5659" s="6">
        <f t="shared" si="185"/>
        <v>2.1175141242937476E-3</v>
      </c>
    </row>
    <row r="5660" spans="1:18" x14ac:dyDescent="0.25">
      <c r="A5660" s="1">
        <v>34065</v>
      </c>
      <c r="B5660">
        <v>44.406199999999998</v>
      </c>
      <c r="C5660">
        <v>44.406199999999998</v>
      </c>
      <c r="D5660">
        <v>44.0625</v>
      </c>
      <c r="E5660">
        <v>44.1875</v>
      </c>
      <c r="F5660">
        <v>129700</v>
      </c>
      <c r="G5660">
        <v>29.072662000000001</v>
      </c>
      <c r="H5660" s="6">
        <f t="shared" si="184"/>
        <v>0.10492498795213277</v>
      </c>
      <c r="R5660" s="6">
        <f t="shared" si="185"/>
        <v>-4.9249879521327733E-3</v>
      </c>
    </row>
    <row r="5661" spans="1:18" x14ac:dyDescent="0.25">
      <c r="A5661" s="1">
        <v>34064</v>
      </c>
      <c r="B5661">
        <v>44.4375</v>
      </c>
      <c r="C5661">
        <v>44.4375</v>
      </c>
      <c r="D5661">
        <v>44.1875</v>
      </c>
      <c r="E5661">
        <v>44.3125</v>
      </c>
      <c r="F5661">
        <v>172200</v>
      </c>
      <c r="G5661">
        <v>29.154903999999998</v>
      </c>
      <c r="H5661" s="6">
        <f t="shared" si="184"/>
        <v>0.10281293952180029</v>
      </c>
      <c r="R5661" s="6">
        <f t="shared" si="185"/>
        <v>-2.8129395218002813E-3</v>
      </c>
    </row>
    <row r="5662" spans="1:18" x14ac:dyDescent="0.25">
      <c r="A5662" s="1">
        <v>34061</v>
      </c>
      <c r="B5662">
        <v>44.656199999999998</v>
      </c>
      <c r="C5662">
        <v>44.656199999999998</v>
      </c>
      <c r="D5662">
        <v>44.093699999999998</v>
      </c>
      <c r="E5662">
        <v>44.093699999999998</v>
      </c>
      <c r="F5662">
        <v>59400</v>
      </c>
      <c r="G5662">
        <v>29.010947000000002</v>
      </c>
      <c r="H5662" s="6">
        <f t="shared" si="184"/>
        <v>0.11259623523721231</v>
      </c>
      <c r="R5662" s="6">
        <f t="shared" si="185"/>
        <v>-1.2596235237212303E-2</v>
      </c>
    </row>
    <row r="5663" spans="1:18" x14ac:dyDescent="0.25">
      <c r="A5663" s="1">
        <v>34060</v>
      </c>
      <c r="B5663">
        <v>45.25</v>
      </c>
      <c r="C5663">
        <v>45.25</v>
      </c>
      <c r="D5663">
        <v>44.9375</v>
      </c>
      <c r="E5663">
        <v>45.031199999999998</v>
      </c>
      <c r="F5663">
        <v>129500</v>
      </c>
      <c r="G5663">
        <v>29.627765</v>
      </c>
      <c r="H5663" s="6">
        <f t="shared" si="184"/>
        <v>0.10483535911602214</v>
      </c>
      <c r="R5663" s="6">
        <f t="shared" si="185"/>
        <v>-4.8353591160221364E-3</v>
      </c>
    </row>
    <row r="5664" spans="1:18" x14ac:dyDescent="0.25">
      <c r="A5664" s="1">
        <v>34059</v>
      </c>
      <c r="B5664">
        <v>45.343699999999998</v>
      </c>
      <c r="C5664">
        <v>45.468699999999998</v>
      </c>
      <c r="D5664">
        <v>45.1875</v>
      </c>
      <c r="E5664">
        <v>45.1875</v>
      </c>
      <c r="F5664">
        <v>111600</v>
      </c>
      <c r="G5664">
        <v>29.730599999999999</v>
      </c>
      <c r="H5664" s="6">
        <f t="shared" si="184"/>
        <v>0.10344480049047604</v>
      </c>
      <c r="R5664" s="6">
        <f t="shared" si="185"/>
        <v>-3.4448004904760383E-3</v>
      </c>
    </row>
    <row r="5665" spans="1:18" x14ac:dyDescent="0.25">
      <c r="A5665" s="1">
        <v>34058</v>
      </c>
      <c r="B5665">
        <v>45.156199999999998</v>
      </c>
      <c r="C5665">
        <v>45.218699999999998</v>
      </c>
      <c r="D5665">
        <v>45.093699999999998</v>
      </c>
      <c r="E5665">
        <v>45.218699999999998</v>
      </c>
      <c r="F5665">
        <v>56000</v>
      </c>
      <c r="G5665">
        <v>29.751128000000001</v>
      </c>
      <c r="H5665" s="6">
        <f t="shared" si="184"/>
        <v>9.8615915422466907E-2</v>
      </c>
      <c r="R5665" s="6">
        <f t="shared" si="185"/>
        <v>1.3840845775330963E-3</v>
      </c>
    </row>
    <row r="5666" spans="1:18" x14ac:dyDescent="0.25">
      <c r="A5666" s="1">
        <v>34057</v>
      </c>
      <c r="B5666">
        <v>44.9375</v>
      </c>
      <c r="C5666">
        <v>45.3125</v>
      </c>
      <c r="D5666">
        <v>44.9375</v>
      </c>
      <c r="E5666">
        <v>45.093699999999998</v>
      </c>
      <c r="F5666">
        <v>87100</v>
      </c>
      <c r="G5666">
        <v>29.668886000000001</v>
      </c>
      <c r="H5666" s="6">
        <f t="shared" si="184"/>
        <v>9.6524061196105751E-2</v>
      </c>
      <c r="R5666" s="6">
        <f t="shared" si="185"/>
        <v>3.4759388038942607E-3</v>
      </c>
    </row>
    <row r="5667" spans="1:18" x14ac:dyDescent="0.25">
      <c r="A5667" s="1">
        <v>34054</v>
      </c>
      <c r="B5667">
        <v>45.125</v>
      </c>
      <c r="C5667">
        <v>45.156199999999998</v>
      </c>
      <c r="D5667">
        <v>44.875</v>
      </c>
      <c r="E5667">
        <v>44.906199999999998</v>
      </c>
      <c r="F5667">
        <v>101500</v>
      </c>
      <c r="G5667">
        <v>29.545522999999999</v>
      </c>
      <c r="H5667" s="6">
        <f t="shared" si="184"/>
        <v>0.10484875346260392</v>
      </c>
      <c r="R5667" s="6">
        <f t="shared" si="185"/>
        <v>-4.8487534626039152E-3</v>
      </c>
    </row>
    <row r="5668" spans="1:18" x14ac:dyDescent="0.25">
      <c r="A5668" s="1">
        <v>34053</v>
      </c>
      <c r="B5668">
        <v>44.906199999999998</v>
      </c>
      <c r="C5668">
        <v>45.25</v>
      </c>
      <c r="D5668">
        <v>44.843699999999998</v>
      </c>
      <c r="E5668">
        <v>45.156199999999998</v>
      </c>
      <c r="F5668">
        <v>110100</v>
      </c>
      <c r="G5668">
        <v>29.710007000000001</v>
      </c>
      <c r="H5668" s="6">
        <f t="shared" si="184"/>
        <v>9.4432840008729313E-2</v>
      </c>
      <c r="R5668" s="6">
        <f t="shared" si="185"/>
        <v>5.5671599912706935E-3</v>
      </c>
    </row>
    <row r="5669" spans="1:18" x14ac:dyDescent="0.25">
      <c r="A5669" s="1">
        <v>34052</v>
      </c>
      <c r="B5669">
        <v>44.8125</v>
      </c>
      <c r="C5669">
        <v>45.0625</v>
      </c>
      <c r="D5669">
        <v>44.593699999999998</v>
      </c>
      <c r="E5669">
        <v>44.875</v>
      </c>
      <c r="F5669">
        <v>37200</v>
      </c>
      <c r="G5669">
        <v>29.524995000000001</v>
      </c>
      <c r="H5669" s="6">
        <f t="shared" si="184"/>
        <v>9.8605299860529988E-2</v>
      </c>
      <c r="R5669" s="6">
        <f t="shared" si="185"/>
        <v>1.3947001394700139E-3</v>
      </c>
    </row>
    <row r="5670" spans="1:18" x14ac:dyDescent="0.25">
      <c r="A5670" s="1">
        <v>34051</v>
      </c>
      <c r="B5670">
        <v>44.906199999999998</v>
      </c>
      <c r="C5670">
        <v>44.9375</v>
      </c>
      <c r="D5670">
        <v>44.8125</v>
      </c>
      <c r="E5670">
        <v>44.875</v>
      </c>
      <c r="F5670">
        <v>55200</v>
      </c>
      <c r="G5670">
        <v>29.524995000000001</v>
      </c>
      <c r="H5670" s="6">
        <f t="shared" si="184"/>
        <v>0.10069478156691056</v>
      </c>
      <c r="R5670" s="6">
        <f t="shared" si="185"/>
        <v>-6.9478156691054553E-4</v>
      </c>
    </row>
    <row r="5671" spans="1:18" x14ac:dyDescent="0.25">
      <c r="A5671" s="1">
        <v>34050</v>
      </c>
      <c r="B5671">
        <v>44.593699999999998</v>
      </c>
      <c r="C5671">
        <v>44.875</v>
      </c>
      <c r="D5671">
        <v>44.5625</v>
      </c>
      <c r="E5671">
        <v>44.781199999999998</v>
      </c>
      <c r="F5671">
        <v>183400</v>
      </c>
      <c r="G5671">
        <v>29.463280000000001</v>
      </c>
      <c r="H5671" s="6">
        <f t="shared" si="184"/>
        <v>9.579537019803247E-2</v>
      </c>
      <c r="R5671" s="6">
        <f t="shared" si="185"/>
        <v>4.2046298019675424E-3</v>
      </c>
    </row>
    <row r="5672" spans="1:18" x14ac:dyDescent="0.25">
      <c r="A5672" s="1">
        <v>34047</v>
      </c>
      <c r="B5672">
        <v>45.281199999999998</v>
      </c>
      <c r="C5672">
        <v>45.281199999999998</v>
      </c>
      <c r="D5672">
        <v>45.031199999999998</v>
      </c>
      <c r="E5672">
        <v>45.031199999999998</v>
      </c>
      <c r="F5672">
        <v>66900</v>
      </c>
      <c r="G5672">
        <v>29.627765</v>
      </c>
      <c r="H5672" s="6">
        <f t="shared" si="184"/>
        <v>0.10552105509571302</v>
      </c>
      <c r="R5672" s="6">
        <f t="shared" si="185"/>
        <v>-5.5210550957130117E-3</v>
      </c>
    </row>
    <row r="5673" spans="1:18" x14ac:dyDescent="0.25">
      <c r="A5673" s="1">
        <v>34046</v>
      </c>
      <c r="B5673">
        <v>45.218699999999998</v>
      </c>
      <c r="C5673">
        <v>45.5</v>
      </c>
      <c r="D5673">
        <v>45.218699999999998</v>
      </c>
      <c r="E5673">
        <v>45.3125</v>
      </c>
      <c r="F5673">
        <v>59300</v>
      </c>
      <c r="G5673">
        <v>29.672702000000001</v>
      </c>
      <c r="H5673" s="6">
        <f t="shared" si="184"/>
        <v>9.7925636959930257E-2</v>
      </c>
      <c r="R5673" s="6">
        <f t="shared" si="185"/>
        <v>2.0743630400697423E-3</v>
      </c>
    </row>
    <row r="5674" spans="1:18" x14ac:dyDescent="0.25">
      <c r="A5674" s="1">
        <v>34045</v>
      </c>
      <c r="B5674">
        <v>45.25</v>
      </c>
      <c r="C5674">
        <v>45.25</v>
      </c>
      <c r="D5674">
        <v>44.968699999999998</v>
      </c>
      <c r="E5674">
        <v>45.031199999999998</v>
      </c>
      <c r="F5674">
        <v>21800</v>
      </c>
      <c r="G5674">
        <v>29.488493999999999</v>
      </c>
      <c r="H5674" s="6">
        <f t="shared" si="184"/>
        <v>0.10483535911602214</v>
      </c>
      <c r="R5674" s="6">
        <f t="shared" si="185"/>
        <v>-4.8353591160221364E-3</v>
      </c>
    </row>
    <row r="5675" spans="1:18" x14ac:dyDescent="0.25">
      <c r="A5675" s="1">
        <v>34044</v>
      </c>
      <c r="B5675">
        <v>45.3125</v>
      </c>
      <c r="C5675">
        <v>45.4375</v>
      </c>
      <c r="D5675">
        <v>45.3125</v>
      </c>
      <c r="E5675">
        <v>45.3125</v>
      </c>
      <c r="F5675">
        <v>30800</v>
      </c>
      <c r="G5675">
        <v>29.672702000000001</v>
      </c>
      <c r="H5675" s="6">
        <f t="shared" si="184"/>
        <v>0.1</v>
      </c>
      <c r="R5675" s="6">
        <f t="shared" si="185"/>
        <v>0</v>
      </c>
    </row>
    <row r="5676" spans="1:18" x14ac:dyDescent="0.25">
      <c r="A5676" s="1">
        <v>34043</v>
      </c>
      <c r="B5676">
        <v>45.0625</v>
      </c>
      <c r="C5676">
        <v>45.3125</v>
      </c>
      <c r="D5676">
        <v>45.0625</v>
      </c>
      <c r="E5676">
        <v>45.3125</v>
      </c>
      <c r="F5676">
        <v>310800</v>
      </c>
      <c r="G5676">
        <v>29.672702000000001</v>
      </c>
      <c r="H5676" s="6">
        <f t="shared" si="184"/>
        <v>9.4452149791955625E-2</v>
      </c>
      <c r="R5676" s="6">
        <f t="shared" si="185"/>
        <v>5.5478502080443829E-3</v>
      </c>
    </row>
    <row r="5677" spans="1:18" x14ac:dyDescent="0.25">
      <c r="A5677" s="1">
        <v>34040</v>
      </c>
      <c r="B5677">
        <v>45.1875</v>
      </c>
      <c r="C5677">
        <v>45.218699999999998</v>
      </c>
      <c r="D5677">
        <v>44.8125</v>
      </c>
      <c r="E5677">
        <v>45.093699999999998</v>
      </c>
      <c r="F5677">
        <v>643600</v>
      </c>
      <c r="G5677">
        <v>29.529422</v>
      </c>
      <c r="H5677" s="6">
        <f t="shared" si="184"/>
        <v>0.1020757952973721</v>
      </c>
      <c r="R5677" s="6">
        <f t="shared" si="185"/>
        <v>-2.0757952973720975E-3</v>
      </c>
    </row>
    <row r="5678" spans="1:18" x14ac:dyDescent="0.25">
      <c r="A5678" s="1">
        <v>34039</v>
      </c>
      <c r="B5678">
        <v>45.718699999999998</v>
      </c>
      <c r="C5678">
        <v>45.843699999999998</v>
      </c>
      <c r="D5678">
        <v>45.5</v>
      </c>
      <c r="E5678">
        <v>45.5625</v>
      </c>
      <c r="F5678">
        <v>70900</v>
      </c>
      <c r="G5678">
        <v>29.836413</v>
      </c>
      <c r="H5678" s="6">
        <f t="shared" si="184"/>
        <v>0.10341654508986473</v>
      </c>
      <c r="R5678" s="6">
        <f t="shared" si="185"/>
        <v>-3.4165450898647237E-3</v>
      </c>
    </row>
    <row r="5679" spans="1:18" x14ac:dyDescent="0.25">
      <c r="A5679" s="1">
        <v>34038</v>
      </c>
      <c r="B5679">
        <v>45.593699999999998</v>
      </c>
      <c r="C5679">
        <v>45.6875</v>
      </c>
      <c r="D5679">
        <v>45.406199999999998</v>
      </c>
      <c r="E5679">
        <v>45.6875</v>
      </c>
      <c r="F5679">
        <v>194400</v>
      </c>
      <c r="G5679">
        <v>29.918268999999999</v>
      </c>
      <c r="H5679" s="6">
        <f t="shared" si="184"/>
        <v>9.7942698223658059E-2</v>
      </c>
      <c r="R5679" s="6">
        <f t="shared" si="185"/>
        <v>2.0573017763419435E-3</v>
      </c>
    </row>
    <row r="5680" spans="1:18" x14ac:dyDescent="0.25">
      <c r="A5680" s="1">
        <v>34037</v>
      </c>
      <c r="B5680">
        <v>45.656199999999998</v>
      </c>
      <c r="C5680">
        <v>45.6875</v>
      </c>
      <c r="D5680">
        <v>45.5</v>
      </c>
      <c r="E5680">
        <v>45.593699999999998</v>
      </c>
      <c r="F5680">
        <v>169300</v>
      </c>
      <c r="G5680">
        <v>29.856845</v>
      </c>
      <c r="H5680" s="6">
        <f t="shared" si="184"/>
        <v>0.10136892689273308</v>
      </c>
      <c r="R5680" s="6">
        <f t="shared" si="185"/>
        <v>-1.368926892733079E-3</v>
      </c>
    </row>
    <row r="5681" spans="1:18" x14ac:dyDescent="0.25">
      <c r="A5681" s="1">
        <v>34036</v>
      </c>
      <c r="B5681">
        <v>44.843699999999998</v>
      </c>
      <c r="C5681">
        <v>45.75</v>
      </c>
      <c r="D5681">
        <v>44.843699999999998</v>
      </c>
      <c r="E5681">
        <v>45.75</v>
      </c>
      <c r="F5681">
        <v>50800</v>
      </c>
      <c r="G5681">
        <v>29.959197</v>
      </c>
      <c r="H5681" s="6">
        <f t="shared" si="184"/>
        <v>7.9789803249954813E-2</v>
      </c>
      <c r="R5681" s="6">
        <f t="shared" si="185"/>
        <v>2.0210196750045196E-2</v>
      </c>
    </row>
    <row r="5682" spans="1:18" x14ac:dyDescent="0.25">
      <c r="A5682" s="1">
        <v>34033</v>
      </c>
      <c r="B5682">
        <v>44.9375</v>
      </c>
      <c r="C5682">
        <v>45.125</v>
      </c>
      <c r="D5682">
        <v>44.718699999999998</v>
      </c>
      <c r="E5682">
        <v>44.75</v>
      </c>
      <c r="F5682">
        <v>40000</v>
      </c>
      <c r="G5682">
        <v>29.304351</v>
      </c>
      <c r="H5682" s="6">
        <f t="shared" si="184"/>
        <v>0.10417246175243394</v>
      </c>
      <c r="R5682" s="6">
        <f t="shared" si="185"/>
        <v>-4.172461752433936E-3</v>
      </c>
    </row>
    <row r="5683" spans="1:18" x14ac:dyDescent="0.25">
      <c r="A5683" s="1">
        <v>34032</v>
      </c>
      <c r="B5683">
        <v>45.1875</v>
      </c>
      <c r="C5683">
        <v>45.1875</v>
      </c>
      <c r="D5683">
        <v>44.875</v>
      </c>
      <c r="E5683">
        <v>44.875</v>
      </c>
      <c r="F5683">
        <v>89500</v>
      </c>
      <c r="G5683">
        <v>29.386206999999999</v>
      </c>
      <c r="H5683" s="6">
        <f t="shared" si="184"/>
        <v>0.10691562932226834</v>
      </c>
      <c r="R5683" s="6">
        <f t="shared" si="185"/>
        <v>-6.9156293222683261E-3</v>
      </c>
    </row>
    <row r="5684" spans="1:18" x14ac:dyDescent="0.25">
      <c r="A5684" s="1">
        <v>34031</v>
      </c>
      <c r="B5684">
        <v>45</v>
      </c>
      <c r="C5684">
        <v>45.156199999999998</v>
      </c>
      <c r="D5684">
        <v>44.9375</v>
      </c>
      <c r="E5684">
        <v>45.125</v>
      </c>
      <c r="F5684">
        <v>280100</v>
      </c>
      <c r="G5684">
        <v>29.549918000000002</v>
      </c>
      <c r="H5684" s="6">
        <f t="shared" si="184"/>
        <v>9.7222222222222224E-2</v>
      </c>
      <c r="R5684" s="6">
        <f t="shared" si="185"/>
        <v>2.7777777777777779E-3</v>
      </c>
    </row>
    <row r="5685" spans="1:18" x14ac:dyDescent="0.25">
      <c r="A5685" s="1">
        <v>34030</v>
      </c>
      <c r="B5685">
        <v>44.3125</v>
      </c>
      <c r="C5685">
        <v>44.9375</v>
      </c>
      <c r="D5685">
        <v>44.25</v>
      </c>
      <c r="E5685">
        <v>44.9375</v>
      </c>
      <c r="F5685">
        <v>182400</v>
      </c>
      <c r="G5685">
        <v>29.427135</v>
      </c>
      <c r="H5685" s="6">
        <f t="shared" si="184"/>
        <v>8.5895627644569816E-2</v>
      </c>
      <c r="R5685" s="6">
        <f t="shared" si="185"/>
        <v>1.4104372355430184E-2</v>
      </c>
    </row>
    <row r="5686" spans="1:18" x14ac:dyDescent="0.25">
      <c r="A5686" s="1">
        <v>34029</v>
      </c>
      <c r="B5686">
        <v>44.5625</v>
      </c>
      <c r="C5686">
        <v>44.5625</v>
      </c>
      <c r="D5686">
        <v>44.218699999999998</v>
      </c>
      <c r="E5686">
        <v>44.281199999999998</v>
      </c>
      <c r="F5686">
        <v>66500</v>
      </c>
      <c r="G5686">
        <v>28.99736</v>
      </c>
      <c r="H5686" s="6">
        <f t="shared" si="184"/>
        <v>0.10631248246844324</v>
      </c>
      <c r="R5686" s="6">
        <f t="shared" si="185"/>
        <v>-6.3124824684432351E-3</v>
      </c>
    </row>
    <row r="5687" spans="1:18" x14ac:dyDescent="0.25">
      <c r="A5687" s="1">
        <v>34026</v>
      </c>
      <c r="B5687">
        <v>44.4375</v>
      </c>
      <c r="C5687">
        <v>44.4375</v>
      </c>
      <c r="D5687">
        <v>44.1875</v>
      </c>
      <c r="E5687">
        <v>44.406199999999998</v>
      </c>
      <c r="F5687">
        <v>66200</v>
      </c>
      <c r="G5687">
        <v>29.079215000000001</v>
      </c>
      <c r="H5687" s="6">
        <f t="shared" si="184"/>
        <v>0.10070436005625884</v>
      </c>
      <c r="R5687" s="6">
        <f t="shared" si="185"/>
        <v>-7.043600562588278E-4</v>
      </c>
    </row>
    <row r="5688" spans="1:18" x14ac:dyDescent="0.25">
      <c r="A5688" s="1">
        <v>34025</v>
      </c>
      <c r="B5688">
        <v>44.218699999999998</v>
      </c>
      <c r="C5688">
        <v>44.375</v>
      </c>
      <c r="D5688">
        <v>44.125</v>
      </c>
      <c r="E5688">
        <v>44.343699999999998</v>
      </c>
      <c r="F5688">
        <v>44500</v>
      </c>
      <c r="G5688">
        <v>29.038287</v>
      </c>
      <c r="H5688" s="6">
        <f t="shared" si="184"/>
        <v>9.717314167987752E-2</v>
      </c>
      <c r="R5688" s="6">
        <f t="shared" si="185"/>
        <v>2.8268583201224821E-3</v>
      </c>
    </row>
    <row r="5689" spans="1:18" x14ac:dyDescent="0.25">
      <c r="A5689" s="1">
        <v>34024</v>
      </c>
      <c r="B5689">
        <v>43.718699999999998</v>
      </c>
      <c r="C5689">
        <v>44.25</v>
      </c>
      <c r="D5689">
        <v>43.718699999999998</v>
      </c>
      <c r="E5689">
        <v>44.25</v>
      </c>
      <c r="F5689">
        <v>26300</v>
      </c>
      <c r="G5689">
        <v>28.976928000000001</v>
      </c>
      <c r="H5689" s="6">
        <f t="shared" si="184"/>
        <v>8.7847305615217253E-2</v>
      </c>
      <c r="R5689" s="6">
        <f t="shared" si="185"/>
        <v>1.2152694384782751E-2</v>
      </c>
    </row>
    <row r="5690" spans="1:18" x14ac:dyDescent="0.25">
      <c r="A5690" s="1">
        <v>34023</v>
      </c>
      <c r="B5690">
        <v>43.843699999999998</v>
      </c>
      <c r="C5690">
        <v>43.875</v>
      </c>
      <c r="D5690">
        <v>43.468699999999998</v>
      </c>
      <c r="E5690">
        <v>43.6875</v>
      </c>
      <c r="F5690">
        <v>373700</v>
      </c>
      <c r="G5690">
        <v>28.608577</v>
      </c>
      <c r="H5690" s="6">
        <f t="shared" si="184"/>
        <v>0.10356265552405473</v>
      </c>
      <c r="R5690" s="6">
        <f t="shared" si="185"/>
        <v>-3.5626555240547294E-3</v>
      </c>
    </row>
    <row r="5691" spans="1:18" x14ac:dyDescent="0.25">
      <c r="A5691" s="1">
        <v>34022</v>
      </c>
      <c r="B5691">
        <v>43.6875</v>
      </c>
      <c r="C5691">
        <v>43.781199999999998</v>
      </c>
      <c r="D5691">
        <v>43.5625</v>
      </c>
      <c r="E5691">
        <v>43.718699999999998</v>
      </c>
      <c r="F5691">
        <v>513600</v>
      </c>
      <c r="G5691">
        <v>28.629009</v>
      </c>
      <c r="H5691" s="6">
        <f t="shared" si="184"/>
        <v>9.9285836909871292E-2</v>
      </c>
      <c r="R5691" s="6">
        <f t="shared" si="185"/>
        <v>7.141630901287174E-4</v>
      </c>
    </row>
    <row r="5692" spans="1:18" x14ac:dyDescent="0.25">
      <c r="A5692" s="1">
        <v>34019</v>
      </c>
      <c r="B5692">
        <v>43.406199999999998</v>
      </c>
      <c r="C5692">
        <v>43.5625</v>
      </c>
      <c r="D5692">
        <v>43.343699999999998</v>
      </c>
      <c r="E5692">
        <v>43.5625</v>
      </c>
      <c r="F5692">
        <v>34900</v>
      </c>
      <c r="G5692">
        <v>28.526721999999999</v>
      </c>
      <c r="H5692" s="6">
        <f t="shared" si="184"/>
        <v>9.6399131921246245E-2</v>
      </c>
      <c r="R5692" s="6">
        <f t="shared" si="185"/>
        <v>3.6008680787537649E-3</v>
      </c>
    </row>
    <row r="5693" spans="1:18" x14ac:dyDescent="0.25">
      <c r="A5693" s="1">
        <v>34018</v>
      </c>
      <c r="B5693">
        <v>43.9375</v>
      </c>
      <c r="C5693">
        <v>43.9375</v>
      </c>
      <c r="D5693">
        <v>42.8125</v>
      </c>
      <c r="E5693">
        <v>43.406199999999998</v>
      </c>
      <c r="F5693">
        <v>378100</v>
      </c>
      <c r="G5693">
        <v>28.424368999999999</v>
      </c>
      <c r="H5693" s="6">
        <f t="shared" si="184"/>
        <v>0.11209217638691327</v>
      </c>
      <c r="R5693" s="6">
        <f t="shared" si="185"/>
        <v>-1.2092176386913267E-2</v>
      </c>
    </row>
    <row r="5694" spans="1:18" x14ac:dyDescent="0.25">
      <c r="A5694" s="1">
        <v>34017</v>
      </c>
      <c r="B5694">
        <v>43.468699999999998</v>
      </c>
      <c r="C5694">
        <v>43.531199999999998</v>
      </c>
      <c r="D5694">
        <v>43.281199999999998</v>
      </c>
      <c r="E5694">
        <v>43.4375</v>
      </c>
      <c r="F5694">
        <v>210900</v>
      </c>
      <c r="G5694">
        <v>28.444866000000001</v>
      </c>
      <c r="H5694" s="6">
        <f t="shared" si="184"/>
        <v>0.10071775783494787</v>
      </c>
      <c r="R5694" s="6">
        <f t="shared" si="185"/>
        <v>-7.1775783494786689E-4</v>
      </c>
    </row>
    <row r="5695" spans="1:18" x14ac:dyDescent="0.25">
      <c r="A5695" s="1">
        <v>34016</v>
      </c>
      <c r="B5695">
        <v>44.468699999999998</v>
      </c>
      <c r="C5695">
        <v>44.468699999999998</v>
      </c>
      <c r="D5695">
        <v>43.406199999999998</v>
      </c>
      <c r="E5695">
        <v>43.468699999999998</v>
      </c>
      <c r="F5695">
        <v>374800</v>
      </c>
      <c r="G5695">
        <v>28.465297</v>
      </c>
      <c r="H5695" s="6">
        <f t="shared" si="184"/>
        <v>0.12248772732281359</v>
      </c>
      <c r="R5695" s="6">
        <f t="shared" si="185"/>
        <v>-2.2487727322813577E-2</v>
      </c>
    </row>
    <row r="5696" spans="1:18" x14ac:dyDescent="0.25">
      <c r="A5696" s="1">
        <v>34012</v>
      </c>
      <c r="B5696">
        <v>44.875</v>
      </c>
      <c r="C5696">
        <v>44.875</v>
      </c>
      <c r="D5696">
        <v>44.593699999999998</v>
      </c>
      <c r="E5696">
        <v>44.593699999999998</v>
      </c>
      <c r="F5696">
        <v>42500</v>
      </c>
      <c r="G5696">
        <v>29.201999000000001</v>
      </c>
      <c r="H5696" s="6">
        <f t="shared" si="184"/>
        <v>0.10626852367688026</v>
      </c>
      <c r="R5696" s="6">
        <f t="shared" si="185"/>
        <v>-6.26852367688026E-3</v>
      </c>
    </row>
    <row r="5697" spans="1:18" x14ac:dyDescent="0.25">
      <c r="A5697" s="1">
        <v>34011</v>
      </c>
      <c r="B5697">
        <v>44.781199999999998</v>
      </c>
      <c r="C5697">
        <v>45.125</v>
      </c>
      <c r="D5697">
        <v>44.781199999999998</v>
      </c>
      <c r="E5697">
        <v>44.9375</v>
      </c>
      <c r="F5697">
        <v>19500</v>
      </c>
      <c r="G5697">
        <v>29.427135</v>
      </c>
      <c r="H5697" s="6">
        <f t="shared" si="184"/>
        <v>9.6509696033156733E-2</v>
      </c>
      <c r="R5697" s="6">
        <f t="shared" si="185"/>
        <v>3.4903039668432662E-3</v>
      </c>
    </row>
    <row r="5698" spans="1:18" x14ac:dyDescent="0.25">
      <c r="A5698" s="1">
        <v>34010</v>
      </c>
      <c r="B5698">
        <v>44.656199999999998</v>
      </c>
      <c r="C5698">
        <v>44.75</v>
      </c>
      <c r="D5698">
        <v>44.531199999999998</v>
      </c>
      <c r="E5698">
        <v>44.718699999999998</v>
      </c>
      <c r="F5698">
        <v>379600</v>
      </c>
      <c r="G5698">
        <v>29.283854999999999</v>
      </c>
      <c r="H5698" s="6">
        <f t="shared" si="184"/>
        <v>9.8600418306976412E-2</v>
      </c>
      <c r="R5698" s="6">
        <f t="shared" si="185"/>
        <v>1.3995816930235893E-3</v>
      </c>
    </row>
    <row r="5699" spans="1:18" x14ac:dyDescent="0.25">
      <c r="A5699" s="1">
        <v>34009</v>
      </c>
      <c r="B5699">
        <v>44.8125</v>
      </c>
      <c r="C5699">
        <v>44.8125</v>
      </c>
      <c r="D5699">
        <v>44.5625</v>
      </c>
      <c r="E5699">
        <v>44.656199999999998</v>
      </c>
      <c r="F5699">
        <v>122100</v>
      </c>
      <c r="G5699">
        <v>29.242927000000002</v>
      </c>
      <c r="H5699" s="6">
        <f t="shared" ref="H5699:H5706" si="186">(B5699-E5699)/B5699+0.1</f>
        <v>0.10348786610878666</v>
      </c>
      <c r="R5699" s="6">
        <f t="shared" si="185"/>
        <v>-3.4878661087866477E-3</v>
      </c>
    </row>
    <row r="5700" spans="1:18" x14ac:dyDescent="0.25">
      <c r="A5700" s="1">
        <v>34008</v>
      </c>
      <c r="B5700">
        <v>44.968699999999998</v>
      </c>
      <c r="C5700">
        <v>45.125</v>
      </c>
      <c r="D5700">
        <v>44.906199999999998</v>
      </c>
      <c r="E5700">
        <v>44.968699999999998</v>
      </c>
      <c r="F5700">
        <v>596100</v>
      </c>
      <c r="G5700">
        <v>29.447565999999998</v>
      </c>
      <c r="H5700" s="6">
        <f t="shared" si="186"/>
        <v>0.1</v>
      </c>
      <c r="R5700" s="6">
        <f t="shared" ref="R5700:R5706" si="187">(E5700-B5700)/B5700</f>
        <v>0</v>
      </c>
    </row>
    <row r="5701" spans="1:18" x14ac:dyDescent="0.25">
      <c r="A5701" s="1">
        <v>34005</v>
      </c>
      <c r="B5701">
        <v>44.968699999999998</v>
      </c>
      <c r="C5701">
        <v>45.0625</v>
      </c>
      <c r="D5701">
        <v>44.718699999999998</v>
      </c>
      <c r="E5701">
        <v>44.968699999999998</v>
      </c>
      <c r="F5701">
        <v>492100</v>
      </c>
      <c r="G5701">
        <v>29.447565999999998</v>
      </c>
      <c r="H5701" s="6">
        <f t="shared" si="186"/>
        <v>0.1</v>
      </c>
      <c r="R5701" s="6">
        <f t="shared" si="187"/>
        <v>0</v>
      </c>
    </row>
    <row r="5702" spans="1:18" x14ac:dyDescent="0.25">
      <c r="A5702" s="1">
        <v>34004</v>
      </c>
      <c r="B5702">
        <v>44.968699999999998</v>
      </c>
      <c r="C5702">
        <v>45.093699999999998</v>
      </c>
      <c r="D5702">
        <v>44.468699999999998</v>
      </c>
      <c r="E5702">
        <v>45</v>
      </c>
      <c r="F5702">
        <v>531500</v>
      </c>
      <c r="G5702">
        <v>29.468063000000001</v>
      </c>
      <c r="H5702" s="6">
        <f t="shared" si="186"/>
        <v>9.930396031017126E-2</v>
      </c>
      <c r="R5702" s="6">
        <f t="shared" si="187"/>
        <v>6.9603968982874E-4</v>
      </c>
    </row>
    <row r="5703" spans="1:18" x14ac:dyDescent="0.25">
      <c r="A5703" s="1">
        <v>34003</v>
      </c>
      <c r="B5703">
        <v>44.406199999999998</v>
      </c>
      <c r="C5703">
        <v>44.843699999999998</v>
      </c>
      <c r="D5703">
        <v>44.375</v>
      </c>
      <c r="E5703">
        <v>44.8125</v>
      </c>
      <c r="F5703">
        <v>529400</v>
      </c>
      <c r="G5703">
        <v>29.345279000000001</v>
      </c>
      <c r="H5703" s="6">
        <f t="shared" si="186"/>
        <v>9.0850376749192649E-2</v>
      </c>
      <c r="R5703" s="6">
        <f t="shared" si="187"/>
        <v>9.1496232508073566E-3</v>
      </c>
    </row>
    <row r="5704" spans="1:18" x14ac:dyDescent="0.25">
      <c r="A5704" s="1">
        <v>34002</v>
      </c>
      <c r="B5704">
        <v>44.218699999999998</v>
      </c>
      <c r="C5704">
        <v>44.375</v>
      </c>
      <c r="D5704">
        <v>44.125</v>
      </c>
      <c r="E5704">
        <v>44.343699999999998</v>
      </c>
      <c r="F5704">
        <v>201300</v>
      </c>
      <c r="G5704">
        <v>29.038287</v>
      </c>
      <c r="H5704" s="6">
        <f t="shared" si="186"/>
        <v>9.717314167987752E-2</v>
      </c>
      <c r="R5704" s="6">
        <f t="shared" si="187"/>
        <v>2.8268583201224821E-3</v>
      </c>
    </row>
    <row r="5705" spans="1:18" x14ac:dyDescent="0.25">
      <c r="A5705" s="1">
        <v>34001</v>
      </c>
      <c r="B5705">
        <v>43.968699999999998</v>
      </c>
      <c r="C5705">
        <v>44.25</v>
      </c>
      <c r="D5705">
        <v>43.968699999999998</v>
      </c>
      <c r="E5705">
        <v>44.25</v>
      </c>
      <c r="F5705">
        <v>480500</v>
      </c>
      <c r="G5705">
        <v>28.976928000000001</v>
      </c>
      <c r="H5705" s="6">
        <f t="shared" si="186"/>
        <v>9.3602267067254635E-2</v>
      </c>
      <c r="R5705" s="6">
        <f t="shared" si="187"/>
        <v>6.3977329327453772E-3</v>
      </c>
    </row>
    <row r="5706" spans="1:18" x14ac:dyDescent="0.25">
      <c r="A5706" s="1">
        <v>33998</v>
      </c>
      <c r="B5706">
        <v>43.968699999999998</v>
      </c>
      <c r="C5706">
        <v>43.968699999999998</v>
      </c>
      <c r="D5706">
        <v>43.75</v>
      </c>
      <c r="E5706">
        <v>43.9375</v>
      </c>
      <c r="F5706">
        <v>1003200</v>
      </c>
      <c r="G5706">
        <v>28.772289000000001</v>
      </c>
      <c r="H5706" s="6">
        <f t="shared" si="186"/>
        <v>0.10070959568966102</v>
      </c>
      <c r="R5706" s="6">
        <f t="shared" si="187"/>
        <v>-7.0959568966101659E-4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B92" sqref="B92"/>
    </sheetView>
  </sheetViews>
  <sheetFormatPr defaultRowHeight="15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7">
        <v>0.01</v>
      </c>
      <c r="B2" s="3">
        <v>1</v>
      </c>
    </row>
    <row r="3" spans="1:2" x14ac:dyDescent="0.25">
      <c r="A3" s="7">
        <v>1.0999999999999999E-2</v>
      </c>
      <c r="B3" s="3">
        <v>0</v>
      </c>
    </row>
    <row r="4" spans="1:2" x14ac:dyDescent="0.25">
      <c r="A4" s="7">
        <v>1.2E-2</v>
      </c>
      <c r="B4" s="3">
        <v>0</v>
      </c>
    </row>
    <row r="5" spans="1:2" x14ac:dyDescent="0.25">
      <c r="A5" s="7">
        <v>1.3000000000000001E-2</v>
      </c>
      <c r="B5" s="3">
        <v>0</v>
      </c>
    </row>
    <row r="6" spans="1:2" x14ac:dyDescent="0.25">
      <c r="A6" s="7">
        <v>1.4000000000000002E-2</v>
      </c>
      <c r="B6" s="3">
        <v>0</v>
      </c>
    </row>
    <row r="7" spans="1:2" x14ac:dyDescent="0.25">
      <c r="A7" s="7">
        <v>1.5000000000000003E-2</v>
      </c>
      <c r="B7" s="3">
        <v>0</v>
      </c>
    </row>
    <row r="8" spans="1:2" x14ac:dyDescent="0.25">
      <c r="A8" s="7">
        <v>1.6000000000000004E-2</v>
      </c>
      <c r="B8" s="3">
        <v>1</v>
      </c>
    </row>
    <row r="9" spans="1:2" x14ac:dyDescent="0.25">
      <c r="A9" s="7">
        <v>1.7000000000000005E-2</v>
      </c>
      <c r="B9" s="3">
        <v>0</v>
      </c>
    </row>
    <row r="10" spans="1:2" x14ac:dyDescent="0.25">
      <c r="A10" s="7">
        <v>1.8000000000000006E-2</v>
      </c>
      <c r="B10" s="3">
        <v>0</v>
      </c>
    </row>
    <row r="11" spans="1:2" x14ac:dyDescent="0.25">
      <c r="A11" s="7">
        <v>1.9000000000000006E-2</v>
      </c>
      <c r="B11" s="3">
        <v>0</v>
      </c>
    </row>
    <row r="12" spans="1:2" x14ac:dyDescent="0.25">
      <c r="A12" s="7">
        <v>2.0000000000000007E-2</v>
      </c>
      <c r="B12" s="3">
        <v>0</v>
      </c>
    </row>
    <row r="13" spans="1:2" x14ac:dyDescent="0.25">
      <c r="A13" s="7">
        <v>2.1000000000000008E-2</v>
      </c>
      <c r="B13" s="3">
        <v>1</v>
      </c>
    </row>
    <row r="14" spans="1:2" x14ac:dyDescent="0.25">
      <c r="A14" s="7">
        <v>2.2000000000000009E-2</v>
      </c>
      <c r="B14" s="3">
        <v>0</v>
      </c>
    </row>
    <row r="15" spans="1:2" x14ac:dyDescent="0.25">
      <c r="A15" s="7">
        <v>2.300000000000001E-2</v>
      </c>
      <c r="B15" s="3">
        <v>0</v>
      </c>
    </row>
    <row r="16" spans="1:2" x14ac:dyDescent="0.25">
      <c r="A16" s="7">
        <v>2.4000000000000011E-2</v>
      </c>
      <c r="B16" s="3">
        <v>0</v>
      </c>
    </row>
    <row r="17" spans="1:2" x14ac:dyDescent="0.25">
      <c r="A17" s="7">
        <v>2.5000000000000012E-2</v>
      </c>
      <c r="B17" s="3">
        <v>0</v>
      </c>
    </row>
    <row r="18" spans="1:2" x14ac:dyDescent="0.25">
      <c r="A18" s="7">
        <v>2.6000000000000013E-2</v>
      </c>
      <c r="B18" s="3">
        <v>0</v>
      </c>
    </row>
    <row r="19" spans="1:2" x14ac:dyDescent="0.25">
      <c r="A19" s="7">
        <v>2.7000000000000014E-2</v>
      </c>
      <c r="B19" s="3">
        <v>1</v>
      </c>
    </row>
    <row r="20" spans="1:2" x14ac:dyDescent="0.25">
      <c r="A20" s="7">
        <v>2.8000000000000014E-2</v>
      </c>
      <c r="B20" s="3">
        <v>0</v>
      </c>
    </row>
    <row r="21" spans="1:2" x14ac:dyDescent="0.25">
      <c r="A21" s="7">
        <v>2.9000000000000015E-2</v>
      </c>
      <c r="B21" s="3">
        <v>0</v>
      </c>
    </row>
    <row r="22" spans="1:2" x14ac:dyDescent="0.25">
      <c r="A22" s="7">
        <v>3.0000000000000016E-2</v>
      </c>
      <c r="B22" s="3">
        <v>0</v>
      </c>
    </row>
    <row r="23" spans="1:2" x14ac:dyDescent="0.25">
      <c r="A23" s="7">
        <v>3.1000000000000017E-2</v>
      </c>
      <c r="B23" s="3">
        <v>0</v>
      </c>
    </row>
    <row r="24" spans="1:2" x14ac:dyDescent="0.25">
      <c r="A24" s="7">
        <v>3.2000000000000015E-2</v>
      </c>
      <c r="B24" s="3">
        <v>0</v>
      </c>
    </row>
    <row r="25" spans="1:2" x14ac:dyDescent="0.25">
      <c r="A25" s="7">
        <v>3.3000000000000015E-2</v>
      </c>
      <c r="B25" s="3">
        <v>0</v>
      </c>
    </row>
    <row r="26" spans="1:2" x14ac:dyDescent="0.25">
      <c r="A26" s="7">
        <v>3.4000000000000016E-2</v>
      </c>
      <c r="B26" s="3">
        <v>0</v>
      </c>
    </row>
    <row r="27" spans="1:2" x14ac:dyDescent="0.25">
      <c r="A27" s="7">
        <v>3.5000000000000017E-2</v>
      </c>
      <c r="B27" s="3">
        <v>0</v>
      </c>
    </row>
    <row r="28" spans="1:2" x14ac:dyDescent="0.25">
      <c r="A28" s="7">
        <v>3.6000000000000018E-2</v>
      </c>
      <c r="B28" s="3">
        <v>0</v>
      </c>
    </row>
    <row r="29" spans="1:2" x14ac:dyDescent="0.25">
      <c r="A29" s="7">
        <v>3.7000000000000019E-2</v>
      </c>
      <c r="B29" s="3">
        <v>0</v>
      </c>
    </row>
    <row r="30" spans="1:2" x14ac:dyDescent="0.25">
      <c r="A30" s="7">
        <v>3.800000000000002E-2</v>
      </c>
      <c r="B30" s="3">
        <v>0</v>
      </c>
    </row>
    <row r="31" spans="1:2" x14ac:dyDescent="0.25">
      <c r="A31" s="7">
        <v>3.9000000000000021E-2</v>
      </c>
      <c r="B31" s="3">
        <v>0</v>
      </c>
    </row>
    <row r="32" spans="1:2" x14ac:dyDescent="0.25">
      <c r="A32" s="7">
        <v>4.0000000000000022E-2</v>
      </c>
      <c r="B32" s="3">
        <v>0</v>
      </c>
    </row>
    <row r="33" spans="1:2" x14ac:dyDescent="0.25">
      <c r="A33" s="7">
        <v>4.1000000000000023E-2</v>
      </c>
      <c r="B33" s="3">
        <v>0</v>
      </c>
    </row>
    <row r="34" spans="1:2" x14ac:dyDescent="0.25">
      <c r="A34" s="7">
        <v>4.2000000000000023E-2</v>
      </c>
      <c r="B34" s="3">
        <v>2</v>
      </c>
    </row>
    <row r="35" spans="1:2" x14ac:dyDescent="0.25">
      <c r="A35" s="7">
        <v>4.3000000000000024E-2</v>
      </c>
      <c r="B35" s="3">
        <v>0</v>
      </c>
    </row>
    <row r="36" spans="1:2" x14ac:dyDescent="0.25">
      <c r="A36" s="7">
        <v>4.4000000000000025E-2</v>
      </c>
      <c r="B36" s="3">
        <v>0</v>
      </c>
    </row>
    <row r="37" spans="1:2" x14ac:dyDescent="0.25">
      <c r="A37" s="7">
        <v>4.5000000000000026E-2</v>
      </c>
      <c r="B37" s="3">
        <v>1</v>
      </c>
    </row>
    <row r="38" spans="1:2" x14ac:dyDescent="0.25">
      <c r="A38" s="7">
        <v>4.6000000000000027E-2</v>
      </c>
      <c r="B38" s="3">
        <v>0</v>
      </c>
    </row>
    <row r="39" spans="1:2" x14ac:dyDescent="0.25">
      <c r="A39" s="7">
        <v>4.7000000000000028E-2</v>
      </c>
      <c r="B39" s="3">
        <v>1</v>
      </c>
    </row>
    <row r="40" spans="1:2" x14ac:dyDescent="0.25">
      <c r="A40" s="7">
        <v>4.8000000000000029E-2</v>
      </c>
      <c r="B40" s="3">
        <v>1</v>
      </c>
    </row>
    <row r="41" spans="1:2" x14ac:dyDescent="0.25">
      <c r="A41" s="7">
        <v>4.900000000000003E-2</v>
      </c>
      <c r="B41" s="3">
        <v>1</v>
      </c>
    </row>
    <row r="42" spans="1:2" x14ac:dyDescent="0.25">
      <c r="A42" s="7">
        <v>5.0000000000000031E-2</v>
      </c>
      <c r="B42" s="3">
        <v>0</v>
      </c>
    </row>
    <row r="43" spans="1:2" x14ac:dyDescent="0.25">
      <c r="A43" s="7">
        <v>5.1000000000000031E-2</v>
      </c>
      <c r="B43" s="3">
        <v>0</v>
      </c>
    </row>
    <row r="44" spans="1:2" x14ac:dyDescent="0.25">
      <c r="A44" s="7">
        <v>5.2000000000000032E-2</v>
      </c>
      <c r="B44" s="3">
        <v>0</v>
      </c>
    </row>
    <row r="45" spans="1:2" x14ac:dyDescent="0.25">
      <c r="A45" s="7">
        <v>5.3000000000000033E-2</v>
      </c>
      <c r="B45" s="3">
        <v>1</v>
      </c>
    </row>
    <row r="46" spans="1:2" x14ac:dyDescent="0.25">
      <c r="A46" s="7">
        <v>5.4000000000000034E-2</v>
      </c>
      <c r="B46" s="3">
        <v>0</v>
      </c>
    </row>
    <row r="47" spans="1:2" x14ac:dyDescent="0.25">
      <c r="A47" s="7">
        <v>5.5000000000000035E-2</v>
      </c>
      <c r="B47" s="3">
        <v>0</v>
      </c>
    </row>
    <row r="48" spans="1:2" x14ac:dyDescent="0.25">
      <c r="A48" s="7">
        <v>5.6000000000000036E-2</v>
      </c>
      <c r="B48" s="3">
        <v>1</v>
      </c>
    </row>
    <row r="49" spans="1:2" x14ac:dyDescent="0.25">
      <c r="A49" s="7">
        <v>5.7000000000000037E-2</v>
      </c>
      <c r="B49" s="3">
        <v>0</v>
      </c>
    </row>
    <row r="50" spans="1:2" x14ac:dyDescent="0.25">
      <c r="A50" s="7">
        <v>5.8000000000000038E-2</v>
      </c>
      <c r="B50" s="3">
        <v>0</v>
      </c>
    </row>
    <row r="51" spans="1:2" x14ac:dyDescent="0.25">
      <c r="A51" s="7">
        <v>5.9000000000000039E-2</v>
      </c>
      <c r="B51" s="3">
        <v>3</v>
      </c>
    </row>
    <row r="52" spans="1:2" x14ac:dyDescent="0.25">
      <c r="A52" s="7">
        <v>6.0000000000000039E-2</v>
      </c>
      <c r="B52" s="3">
        <v>1</v>
      </c>
    </row>
    <row r="53" spans="1:2" x14ac:dyDescent="0.25">
      <c r="A53" s="7">
        <v>6.100000000000004E-2</v>
      </c>
      <c r="B53" s="3">
        <v>3</v>
      </c>
    </row>
    <row r="54" spans="1:2" x14ac:dyDescent="0.25">
      <c r="A54" s="7">
        <v>6.2000000000000041E-2</v>
      </c>
      <c r="B54" s="3">
        <v>2</v>
      </c>
    </row>
    <row r="55" spans="1:2" x14ac:dyDescent="0.25">
      <c r="A55" s="7">
        <v>6.3000000000000042E-2</v>
      </c>
      <c r="B55" s="3">
        <v>1</v>
      </c>
    </row>
    <row r="56" spans="1:2" x14ac:dyDescent="0.25">
      <c r="A56" s="7">
        <v>6.4000000000000043E-2</v>
      </c>
      <c r="B56" s="3">
        <v>2</v>
      </c>
    </row>
    <row r="57" spans="1:2" x14ac:dyDescent="0.25">
      <c r="A57" s="7">
        <v>6.5000000000000044E-2</v>
      </c>
      <c r="B57" s="3">
        <v>4</v>
      </c>
    </row>
    <row r="58" spans="1:2" x14ac:dyDescent="0.25">
      <c r="A58" s="7">
        <v>6.6000000000000045E-2</v>
      </c>
      <c r="B58" s="3">
        <v>2</v>
      </c>
    </row>
    <row r="59" spans="1:2" x14ac:dyDescent="0.25">
      <c r="A59" s="7">
        <v>6.7000000000000046E-2</v>
      </c>
      <c r="B59" s="3">
        <v>2</v>
      </c>
    </row>
    <row r="60" spans="1:2" x14ac:dyDescent="0.25">
      <c r="A60" s="7">
        <v>6.8000000000000047E-2</v>
      </c>
      <c r="B60" s="3">
        <v>3</v>
      </c>
    </row>
    <row r="61" spans="1:2" x14ac:dyDescent="0.25">
      <c r="A61" s="7">
        <v>6.9000000000000047E-2</v>
      </c>
      <c r="B61" s="3">
        <v>2</v>
      </c>
    </row>
    <row r="62" spans="1:2" x14ac:dyDescent="0.25">
      <c r="A62" s="7">
        <v>7.0000000000000048E-2</v>
      </c>
      <c r="B62" s="3">
        <v>2</v>
      </c>
    </row>
    <row r="63" spans="1:2" x14ac:dyDescent="0.25">
      <c r="A63" s="7">
        <v>7.1000000000000049E-2</v>
      </c>
      <c r="B63" s="3">
        <v>7</v>
      </c>
    </row>
    <row r="64" spans="1:2" x14ac:dyDescent="0.25">
      <c r="A64" s="7">
        <v>7.200000000000005E-2</v>
      </c>
      <c r="B64" s="3">
        <v>3</v>
      </c>
    </row>
    <row r="65" spans="1:2" x14ac:dyDescent="0.25">
      <c r="A65" s="7">
        <v>7.3000000000000051E-2</v>
      </c>
      <c r="B65" s="3">
        <v>10</v>
      </c>
    </row>
    <row r="66" spans="1:2" x14ac:dyDescent="0.25">
      <c r="A66" s="7">
        <v>7.4000000000000052E-2</v>
      </c>
      <c r="B66" s="3">
        <v>8</v>
      </c>
    </row>
    <row r="67" spans="1:2" x14ac:dyDescent="0.25">
      <c r="A67" s="7">
        <v>7.5000000000000053E-2</v>
      </c>
      <c r="B67" s="3">
        <v>8</v>
      </c>
    </row>
    <row r="68" spans="1:2" x14ac:dyDescent="0.25">
      <c r="A68" s="7">
        <v>7.6000000000000054E-2</v>
      </c>
      <c r="B68" s="3">
        <v>10</v>
      </c>
    </row>
    <row r="69" spans="1:2" x14ac:dyDescent="0.25">
      <c r="A69" s="7">
        <v>7.7000000000000055E-2</v>
      </c>
      <c r="B69" s="3">
        <v>6</v>
      </c>
    </row>
    <row r="70" spans="1:2" x14ac:dyDescent="0.25">
      <c r="A70" s="7">
        <v>7.8000000000000055E-2</v>
      </c>
      <c r="B70" s="3">
        <v>11</v>
      </c>
    </row>
    <row r="71" spans="1:2" x14ac:dyDescent="0.25">
      <c r="A71" s="7">
        <v>7.9000000000000056E-2</v>
      </c>
      <c r="B71" s="3">
        <v>19</v>
      </c>
    </row>
    <row r="72" spans="1:2" x14ac:dyDescent="0.25">
      <c r="A72" s="7">
        <v>8.0000000000000057E-2</v>
      </c>
      <c r="B72" s="3">
        <v>16</v>
      </c>
    </row>
    <row r="73" spans="1:2" x14ac:dyDescent="0.25">
      <c r="A73" s="7">
        <v>8.1000000000000058E-2</v>
      </c>
      <c r="B73" s="3">
        <v>13</v>
      </c>
    </row>
    <row r="74" spans="1:2" x14ac:dyDescent="0.25">
      <c r="A74" s="7">
        <v>8.2000000000000059E-2</v>
      </c>
      <c r="B74" s="3">
        <v>21</v>
      </c>
    </row>
    <row r="75" spans="1:2" x14ac:dyDescent="0.25">
      <c r="A75" s="7">
        <v>8.300000000000006E-2</v>
      </c>
      <c r="B75" s="3">
        <v>17</v>
      </c>
    </row>
    <row r="76" spans="1:2" x14ac:dyDescent="0.25">
      <c r="A76" s="7">
        <v>8.4000000000000061E-2</v>
      </c>
      <c r="B76" s="3">
        <v>31</v>
      </c>
    </row>
    <row r="77" spans="1:2" x14ac:dyDescent="0.25">
      <c r="A77" s="7">
        <v>8.5000000000000062E-2</v>
      </c>
      <c r="B77" s="3">
        <v>44</v>
      </c>
    </row>
    <row r="78" spans="1:2" x14ac:dyDescent="0.25">
      <c r="A78" s="7">
        <v>8.6000000000000063E-2</v>
      </c>
      <c r="B78" s="3">
        <v>43</v>
      </c>
    </row>
    <row r="79" spans="1:2" x14ac:dyDescent="0.25">
      <c r="A79" s="7">
        <v>8.7000000000000063E-2</v>
      </c>
      <c r="B79" s="3">
        <v>50</v>
      </c>
    </row>
    <row r="80" spans="1:2" x14ac:dyDescent="0.25">
      <c r="A80" s="7">
        <v>8.8000000000000064E-2</v>
      </c>
      <c r="B80" s="3">
        <v>56</v>
      </c>
    </row>
    <row r="81" spans="1:2" x14ac:dyDescent="0.25">
      <c r="A81" s="7">
        <v>8.9000000000000065E-2</v>
      </c>
      <c r="B81" s="3">
        <v>75</v>
      </c>
    </row>
    <row r="82" spans="1:2" x14ac:dyDescent="0.25">
      <c r="A82" s="7">
        <v>9.0000000000000066E-2</v>
      </c>
      <c r="B82" s="3">
        <v>100</v>
      </c>
    </row>
    <row r="83" spans="1:2" x14ac:dyDescent="0.25">
      <c r="A83" s="7">
        <v>9.1000000000000067E-2</v>
      </c>
      <c r="B83" s="3">
        <v>103</v>
      </c>
    </row>
    <row r="84" spans="1:2" x14ac:dyDescent="0.25">
      <c r="A84" s="7">
        <v>9.2000000000000068E-2</v>
      </c>
      <c r="B84" s="3">
        <v>131</v>
      </c>
    </row>
    <row r="85" spans="1:2" x14ac:dyDescent="0.25">
      <c r="A85" s="7">
        <v>9.3000000000000069E-2</v>
      </c>
      <c r="B85" s="3">
        <v>148</v>
      </c>
    </row>
    <row r="86" spans="1:2" x14ac:dyDescent="0.25">
      <c r="A86" s="7">
        <v>9.400000000000007E-2</v>
      </c>
      <c r="B86" s="3">
        <v>210</v>
      </c>
    </row>
    <row r="87" spans="1:2" x14ac:dyDescent="0.25">
      <c r="A87" s="7">
        <v>9.500000000000007E-2</v>
      </c>
      <c r="B87" s="3">
        <v>193</v>
      </c>
    </row>
    <row r="88" spans="1:2" x14ac:dyDescent="0.25">
      <c r="A88" s="7">
        <v>9.6000000000000071E-2</v>
      </c>
      <c r="B88" s="3">
        <v>264</v>
      </c>
    </row>
    <row r="89" spans="1:2" x14ac:dyDescent="0.25">
      <c r="A89" s="7">
        <v>9.7000000000000072E-2</v>
      </c>
      <c r="B89" s="3">
        <v>284</v>
      </c>
    </row>
    <row r="90" spans="1:2" x14ac:dyDescent="0.25">
      <c r="A90" s="7">
        <v>9.8000000000000073E-2</v>
      </c>
      <c r="B90" s="3">
        <v>360</v>
      </c>
    </row>
    <row r="91" spans="1:2" x14ac:dyDescent="0.25">
      <c r="A91" s="7">
        <v>9.9000000000000074E-2</v>
      </c>
      <c r="B91" s="3">
        <v>351</v>
      </c>
    </row>
    <row r="92" spans="1:2" x14ac:dyDescent="0.25">
      <c r="A92" s="7">
        <v>0.10000000000000007</v>
      </c>
      <c r="B92" s="3">
        <v>379</v>
      </c>
    </row>
    <row r="93" spans="1:2" x14ac:dyDescent="0.25">
      <c r="A93" s="7">
        <v>0.10100000000000008</v>
      </c>
      <c r="B93" s="3">
        <v>332</v>
      </c>
    </row>
    <row r="94" spans="1:2" x14ac:dyDescent="0.25">
      <c r="A94" s="7">
        <v>0.10200000000000008</v>
      </c>
      <c r="B94" s="3">
        <v>311</v>
      </c>
    </row>
    <row r="95" spans="1:2" x14ac:dyDescent="0.25">
      <c r="A95" s="7">
        <v>0.10300000000000008</v>
      </c>
      <c r="B95" s="3">
        <v>261</v>
      </c>
    </row>
    <row r="96" spans="1:2" x14ac:dyDescent="0.25">
      <c r="A96" s="7">
        <v>0.10400000000000008</v>
      </c>
      <c r="B96" s="3">
        <v>242</v>
      </c>
    </row>
    <row r="97" spans="1:2" x14ac:dyDescent="0.25">
      <c r="A97" s="7">
        <v>0.10500000000000008</v>
      </c>
      <c r="B97" s="3">
        <v>220</v>
      </c>
    </row>
    <row r="98" spans="1:2" x14ac:dyDescent="0.25">
      <c r="A98" s="7">
        <v>0.10600000000000008</v>
      </c>
      <c r="B98" s="3">
        <v>179</v>
      </c>
    </row>
    <row r="99" spans="1:2" x14ac:dyDescent="0.25">
      <c r="A99" s="7">
        <v>0.10700000000000008</v>
      </c>
      <c r="B99" s="3">
        <v>139</v>
      </c>
    </row>
    <row r="100" spans="1:2" x14ac:dyDescent="0.25">
      <c r="A100" s="7">
        <v>0.10800000000000008</v>
      </c>
      <c r="B100" s="3">
        <v>108</v>
      </c>
    </row>
    <row r="101" spans="1:2" x14ac:dyDescent="0.25">
      <c r="A101" s="7">
        <v>0.10900000000000008</v>
      </c>
      <c r="B101" s="3">
        <v>111</v>
      </c>
    </row>
    <row r="102" spans="1:2" x14ac:dyDescent="0.25">
      <c r="A102" s="7">
        <v>0.11000000000000008</v>
      </c>
      <c r="B102" s="3">
        <v>113</v>
      </c>
    </row>
    <row r="103" spans="1:2" x14ac:dyDescent="0.25">
      <c r="A103" s="7">
        <v>0.11100000000000008</v>
      </c>
      <c r="B103" s="3">
        <v>89</v>
      </c>
    </row>
    <row r="104" spans="1:2" x14ac:dyDescent="0.25">
      <c r="A104" s="7">
        <v>0.11200000000000009</v>
      </c>
      <c r="B104" s="3">
        <v>89</v>
      </c>
    </row>
    <row r="105" spans="1:2" x14ac:dyDescent="0.25">
      <c r="A105" s="7">
        <v>0.11300000000000009</v>
      </c>
      <c r="B105" s="3">
        <v>64</v>
      </c>
    </row>
    <row r="106" spans="1:2" x14ac:dyDescent="0.25">
      <c r="A106" s="7">
        <v>0.11400000000000009</v>
      </c>
      <c r="B106" s="3">
        <v>56</v>
      </c>
    </row>
    <row r="107" spans="1:2" x14ac:dyDescent="0.25">
      <c r="A107" s="7">
        <v>0.11500000000000009</v>
      </c>
      <c r="B107" s="3">
        <v>49</v>
      </c>
    </row>
    <row r="108" spans="1:2" x14ac:dyDescent="0.25">
      <c r="A108" s="7">
        <v>0.11600000000000009</v>
      </c>
      <c r="B108" s="3">
        <v>44</v>
      </c>
    </row>
    <row r="109" spans="1:2" x14ac:dyDescent="0.25">
      <c r="A109" s="7">
        <v>0.11700000000000009</v>
      </c>
      <c r="B109" s="3">
        <v>30</v>
      </c>
    </row>
    <row r="110" spans="1:2" x14ac:dyDescent="0.25">
      <c r="A110" s="7">
        <v>0.11800000000000009</v>
      </c>
      <c r="B110" s="3">
        <v>30</v>
      </c>
    </row>
    <row r="111" spans="1:2" x14ac:dyDescent="0.25">
      <c r="A111" s="7">
        <v>0.11900000000000009</v>
      </c>
      <c r="B111" s="3">
        <v>34</v>
      </c>
    </row>
    <row r="112" spans="1:2" x14ac:dyDescent="0.25">
      <c r="A112" s="7">
        <v>0.12000000000000009</v>
      </c>
      <c r="B112" s="3">
        <v>21</v>
      </c>
    </row>
    <row r="113" spans="1:2" x14ac:dyDescent="0.25">
      <c r="A113" s="7">
        <v>0.12100000000000009</v>
      </c>
      <c r="B113" s="3">
        <v>26</v>
      </c>
    </row>
    <row r="114" spans="1:2" x14ac:dyDescent="0.25">
      <c r="A114" s="7">
        <v>0.12200000000000009</v>
      </c>
      <c r="B114" s="3">
        <v>22</v>
      </c>
    </row>
    <row r="115" spans="1:2" x14ac:dyDescent="0.25">
      <c r="A115" s="7">
        <v>0.1230000000000001</v>
      </c>
      <c r="B115" s="3">
        <v>25</v>
      </c>
    </row>
    <row r="116" spans="1:2" x14ac:dyDescent="0.25">
      <c r="A116" s="7">
        <v>0.1240000000000001</v>
      </c>
      <c r="B116" s="3">
        <v>14</v>
      </c>
    </row>
    <row r="117" spans="1:2" x14ac:dyDescent="0.25">
      <c r="A117" s="7">
        <v>0.12500000000000008</v>
      </c>
      <c r="B117" s="3">
        <v>12</v>
      </c>
    </row>
    <row r="118" spans="1:2" x14ac:dyDescent="0.25">
      <c r="A118" s="7">
        <v>0.12600000000000008</v>
      </c>
      <c r="B118" s="3">
        <v>12</v>
      </c>
    </row>
    <row r="119" spans="1:2" x14ac:dyDescent="0.25">
      <c r="A119" s="7">
        <v>0.12700000000000009</v>
      </c>
      <c r="B119" s="3">
        <v>7</v>
      </c>
    </row>
    <row r="120" spans="1:2" x14ac:dyDescent="0.25">
      <c r="A120" s="7">
        <v>0.12800000000000009</v>
      </c>
      <c r="B120" s="3">
        <v>8</v>
      </c>
    </row>
    <row r="121" spans="1:2" x14ac:dyDescent="0.25">
      <c r="A121" s="7">
        <v>0.12900000000000009</v>
      </c>
      <c r="B121" s="3">
        <v>3</v>
      </c>
    </row>
    <row r="122" spans="1:2" x14ac:dyDescent="0.25">
      <c r="A122" s="7">
        <v>0.13000000000000009</v>
      </c>
      <c r="B122" s="3">
        <v>3</v>
      </c>
    </row>
    <row r="123" spans="1:2" x14ac:dyDescent="0.25">
      <c r="A123" s="7">
        <v>0.13100000000000009</v>
      </c>
      <c r="B123" s="3">
        <v>7</v>
      </c>
    </row>
    <row r="124" spans="1:2" x14ac:dyDescent="0.25">
      <c r="A124" s="7">
        <v>0.13200000000000009</v>
      </c>
      <c r="B124" s="3">
        <v>9</v>
      </c>
    </row>
    <row r="125" spans="1:2" x14ac:dyDescent="0.25">
      <c r="A125" s="7">
        <v>0.13300000000000009</v>
      </c>
      <c r="B125" s="3">
        <v>1</v>
      </c>
    </row>
    <row r="126" spans="1:2" x14ac:dyDescent="0.25">
      <c r="A126" s="7">
        <v>0.13400000000000009</v>
      </c>
      <c r="B126" s="3">
        <v>2</v>
      </c>
    </row>
    <row r="127" spans="1:2" x14ac:dyDescent="0.25">
      <c r="A127" s="7">
        <v>0.13500000000000009</v>
      </c>
      <c r="B127" s="3">
        <v>1</v>
      </c>
    </row>
    <row r="128" spans="1:2" x14ac:dyDescent="0.25">
      <c r="A128" s="7">
        <v>0.13600000000000009</v>
      </c>
      <c r="B128" s="3">
        <v>0</v>
      </c>
    </row>
    <row r="129" spans="1:2" x14ac:dyDescent="0.25">
      <c r="A129" s="7">
        <v>0.13700000000000009</v>
      </c>
      <c r="B129" s="3">
        <v>2</v>
      </c>
    </row>
    <row r="130" spans="1:2" x14ac:dyDescent="0.25">
      <c r="A130" s="7">
        <v>0.13800000000000009</v>
      </c>
      <c r="B130" s="3">
        <v>0</v>
      </c>
    </row>
    <row r="131" spans="1:2" x14ac:dyDescent="0.25">
      <c r="A131" s="7">
        <v>0.1390000000000001</v>
      </c>
      <c r="B131" s="3">
        <v>1</v>
      </c>
    </row>
    <row r="132" spans="1:2" x14ac:dyDescent="0.25">
      <c r="A132" s="7">
        <v>0.1400000000000001</v>
      </c>
      <c r="B132" s="3">
        <v>1</v>
      </c>
    </row>
    <row r="133" spans="1:2" x14ac:dyDescent="0.25">
      <c r="A133" s="7">
        <v>0.1410000000000001</v>
      </c>
      <c r="B133" s="3">
        <v>2</v>
      </c>
    </row>
    <row r="134" spans="1:2" x14ac:dyDescent="0.25">
      <c r="A134" s="7">
        <v>0.1420000000000001</v>
      </c>
      <c r="B134" s="3">
        <v>1</v>
      </c>
    </row>
    <row r="135" spans="1:2" x14ac:dyDescent="0.25">
      <c r="A135" s="7">
        <v>0.1430000000000001</v>
      </c>
      <c r="B135" s="3">
        <v>0</v>
      </c>
    </row>
    <row r="136" spans="1:2" x14ac:dyDescent="0.25">
      <c r="A136" s="7">
        <v>0.1440000000000001</v>
      </c>
      <c r="B136" s="3">
        <v>1</v>
      </c>
    </row>
    <row r="137" spans="1:2" x14ac:dyDescent="0.25">
      <c r="A137" s="7">
        <v>0.1450000000000001</v>
      </c>
      <c r="B137" s="3">
        <v>0</v>
      </c>
    </row>
    <row r="138" spans="1:2" x14ac:dyDescent="0.25">
      <c r="A138" s="7">
        <v>0.1460000000000001</v>
      </c>
      <c r="B138" s="3">
        <v>0</v>
      </c>
    </row>
    <row r="139" spans="1:2" x14ac:dyDescent="0.25">
      <c r="A139" s="7">
        <v>0.1470000000000001</v>
      </c>
      <c r="B139" s="3">
        <v>4</v>
      </c>
    </row>
    <row r="140" spans="1:2" x14ac:dyDescent="0.25">
      <c r="A140" s="7">
        <v>0.1480000000000001</v>
      </c>
      <c r="B140" s="3">
        <v>0</v>
      </c>
    </row>
    <row r="141" spans="1:2" x14ac:dyDescent="0.25">
      <c r="A141" s="7">
        <v>0.1490000000000001</v>
      </c>
      <c r="B141" s="3">
        <v>0</v>
      </c>
    </row>
    <row r="142" spans="1:2" x14ac:dyDescent="0.25">
      <c r="A142" s="7">
        <v>0.15000000000000011</v>
      </c>
      <c r="B142" s="3">
        <v>0</v>
      </c>
    </row>
    <row r="143" spans="1:2" x14ac:dyDescent="0.25">
      <c r="A143" s="7">
        <v>0.15100000000000011</v>
      </c>
      <c r="B143" s="3">
        <v>0</v>
      </c>
    </row>
    <row r="144" spans="1:2" x14ac:dyDescent="0.25">
      <c r="A144" s="7">
        <v>0.15200000000000011</v>
      </c>
      <c r="B144" s="3">
        <v>1</v>
      </c>
    </row>
    <row r="145" spans="1:2" x14ac:dyDescent="0.25">
      <c r="A145" s="7">
        <v>0.15300000000000011</v>
      </c>
      <c r="B145" s="3">
        <v>0</v>
      </c>
    </row>
    <row r="146" spans="1:2" x14ac:dyDescent="0.25">
      <c r="A146" s="7">
        <v>0.15400000000000011</v>
      </c>
      <c r="B146" s="3">
        <v>0</v>
      </c>
    </row>
    <row r="147" spans="1:2" x14ac:dyDescent="0.25">
      <c r="A147" s="7">
        <v>0.15500000000000011</v>
      </c>
      <c r="B147" s="3">
        <v>0</v>
      </c>
    </row>
    <row r="148" spans="1:2" x14ac:dyDescent="0.25">
      <c r="A148" s="7">
        <v>0.15600000000000011</v>
      </c>
      <c r="B148" s="3">
        <v>0</v>
      </c>
    </row>
    <row r="149" spans="1:2" x14ac:dyDescent="0.25">
      <c r="A149" s="7">
        <v>0.15700000000000011</v>
      </c>
      <c r="B149" s="3">
        <v>0</v>
      </c>
    </row>
    <row r="150" spans="1:2" x14ac:dyDescent="0.25">
      <c r="A150" s="7">
        <v>0.15800000000000011</v>
      </c>
      <c r="B150" s="3">
        <v>0</v>
      </c>
    </row>
    <row r="151" spans="1:2" x14ac:dyDescent="0.25">
      <c r="A151" s="7">
        <v>0.15900000000000011</v>
      </c>
      <c r="B151" s="3">
        <v>1</v>
      </c>
    </row>
    <row r="152" spans="1:2" x14ac:dyDescent="0.25">
      <c r="A152" s="7">
        <v>0.16000000000000011</v>
      </c>
      <c r="B152" s="3">
        <v>0</v>
      </c>
    </row>
    <row r="153" spans="1:2" x14ac:dyDescent="0.25">
      <c r="A153" s="7">
        <v>0.16100000000000012</v>
      </c>
      <c r="B153" s="3">
        <v>0</v>
      </c>
    </row>
    <row r="154" spans="1:2" x14ac:dyDescent="0.25">
      <c r="A154" s="7">
        <v>0.16200000000000012</v>
      </c>
      <c r="B154" s="3">
        <v>1</v>
      </c>
    </row>
    <row r="155" spans="1:2" x14ac:dyDescent="0.25">
      <c r="A155" s="7">
        <v>0.16300000000000012</v>
      </c>
      <c r="B155" s="3">
        <v>1</v>
      </c>
    </row>
    <row r="156" spans="1:2" x14ac:dyDescent="0.25">
      <c r="A156" s="7">
        <v>0.16400000000000012</v>
      </c>
      <c r="B156" s="3">
        <v>1</v>
      </c>
    </row>
    <row r="157" spans="1:2" x14ac:dyDescent="0.25">
      <c r="A157" s="7">
        <v>0.16500000000000012</v>
      </c>
      <c r="B157" s="3">
        <v>0</v>
      </c>
    </row>
    <row r="158" spans="1:2" x14ac:dyDescent="0.25">
      <c r="A158" s="7">
        <v>0.16600000000000012</v>
      </c>
      <c r="B158" s="3">
        <v>1</v>
      </c>
    </row>
    <row r="159" spans="1:2" x14ac:dyDescent="0.25">
      <c r="A159" s="7">
        <v>0.16700000000000012</v>
      </c>
      <c r="B159" s="3">
        <v>0</v>
      </c>
    </row>
    <row r="160" spans="1:2" x14ac:dyDescent="0.25">
      <c r="A160" s="7">
        <v>0.16800000000000012</v>
      </c>
      <c r="B160" s="3">
        <v>0</v>
      </c>
    </row>
    <row r="161" spans="1:2" x14ac:dyDescent="0.25">
      <c r="A161" s="7">
        <v>0.16900000000000012</v>
      </c>
      <c r="B161" s="3">
        <v>0</v>
      </c>
    </row>
    <row r="162" spans="1:2" x14ac:dyDescent="0.25">
      <c r="A162" s="7">
        <v>0.17000000000000012</v>
      </c>
      <c r="B162" s="3">
        <v>0</v>
      </c>
    </row>
    <row r="163" spans="1:2" x14ac:dyDescent="0.25">
      <c r="A163" s="7">
        <v>0.17100000000000012</v>
      </c>
      <c r="B163" s="3">
        <v>0</v>
      </c>
    </row>
    <row r="164" spans="1:2" x14ac:dyDescent="0.25">
      <c r="A164" s="7">
        <v>0.17200000000000013</v>
      </c>
      <c r="B164" s="3">
        <v>0</v>
      </c>
    </row>
    <row r="165" spans="1:2" x14ac:dyDescent="0.25">
      <c r="A165" s="7">
        <v>0.17300000000000013</v>
      </c>
      <c r="B165" s="3">
        <v>0</v>
      </c>
    </row>
    <row r="166" spans="1:2" x14ac:dyDescent="0.25">
      <c r="A166" s="7">
        <v>0.17400000000000013</v>
      </c>
      <c r="B166" s="3">
        <v>0</v>
      </c>
    </row>
    <row r="167" spans="1:2" x14ac:dyDescent="0.25">
      <c r="A167" s="7">
        <v>0.17500000000000013</v>
      </c>
      <c r="B167" s="3">
        <v>1</v>
      </c>
    </row>
    <row r="168" spans="1:2" x14ac:dyDescent="0.25">
      <c r="A168" s="7">
        <v>0.17600000000000013</v>
      </c>
      <c r="B168" s="3">
        <v>0</v>
      </c>
    </row>
    <row r="169" spans="1:2" x14ac:dyDescent="0.25">
      <c r="A169" s="7">
        <v>0.17700000000000013</v>
      </c>
      <c r="B169" s="3">
        <v>1</v>
      </c>
    </row>
    <row r="170" spans="1:2" x14ac:dyDescent="0.25">
      <c r="A170" s="7">
        <v>0.17800000000000013</v>
      </c>
      <c r="B170" s="3">
        <v>0</v>
      </c>
    </row>
    <row r="171" spans="1:2" x14ac:dyDescent="0.25">
      <c r="A171" s="7">
        <v>0.17900000000000013</v>
      </c>
      <c r="B171" s="3">
        <v>0</v>
      </c>
    </row>
    <row r="172" spans="1:2" x14ac:dyDescent="0.25">
      <c r="A172" s="7">
        <v>0.18000000000000013</v>
      </c>
      <c r="B172" s="3">
        <v>0</v>
      </c>
    </row>
    <row r="173" spans="1:2" x14ac:dyDescent="0.25">
      <c r="A173" s="7">
        <v>0.18100000000000013</v>
      </c>
      <c r="B173" s="3">
        <v>0</v>
      </c>
    </row>
    <row r="174" spans="1:2" x14ac:dyDescent="0.25">
      <c r="A174" s="7">
        <v>0.18200000000000013</v>
      </c>
      <c r="B174" s="3">
        <v>0</v>
      </c>
    </row>
    <row r="175" spans="1:2" x14ac:dyDescent="0.25">
      <c r="A175" s="7">
        <v>0.18300000000000013</v>
      </c>
      <c r="B175" s="3">
        <v>0</v>
      </c>
    </row>
    <row r="176" spans="1:2" x14ac:dyDescent="0.25">
      <c r="A176" s="7">
        <v>0.18400000000000014</v>
      </c>
      <c r="B176" s="3">
        <v>0</v>
      </c>
    </row>
    <row r="177" spans="1:2" x14ac:dyDescent="0.25">
      <c r="A177" s="7">
        <v>0.18500000000000014</v>
      </c>
      <c r="B177" s="3">
        <v>0</v>
      </c>
    </row>
    <row r="178" spans="1:2" x14ac:dyDescent="0.25">
      <c r="A178" s="7">
        <v>0.18600000000000014</v>
      </c>
      <c r="B178" s="3">
        <v>0</v>
      </c>
    </row>
    <row r="179" spans="1:2" x14ac:dyDescent="0.25">
      <c r="A179" s="7">
        <v>0.18700000000000014</v>
      </c>
      <c r="B179" s="3">
        <v>0</v>
      </c>
    </row>
    <row r="180" spans="1:2" x14ac:dyDescent="0.25">
      <c r="A180" s="7">
        <v>0.18800000000000014</v>
      </c>
      <c r="B180" s="3">
        <v>0</v>
      </c>
    </row>
    <row r="181" spans="1:2" x14ac:dyDescent="0.25">
      <c r="A181" s="7">
        <v>0.18900000000000014</v>
      </c>
      <c r="B181" s="3">
        <v>0</v>
      </c>
    </row>
    <row r="182" spans="1:2" x14ac:dyDescent="0.25">
      <c r="A182" s="7">
        <v>0.19000000000000014</v>
      </c>
      <c r="B182" s="3">
        <v>1</v>
      </c>
    </row>
    <row r="183" spans="1:2" x14ac:dyDescent="0.25">
      <c r="A183" s="7">
        <v>0.19100000000000014</v>
      </c>
      <c r="B183" s="3">
        <v>0</v>
      </c>
    </row>
    <row r="184" spans="1:2" x14ac:dyDescent="0.25">
      <c r="A184" s="7">
        <v>0.19200000000000014</v>
      </c>
      <c r="B184" s="3">
        <v>0</v>
      </c>
    </row>
    <row r="185" spans="1:2" x14ac:dyDescent="0.25">
      <c r="A185" s="7">
        <v>0.19300000000000014</v>
      </c>
      <c r="B185" s="3">
        <v>0</v>
      </c>
    </row>
    <row r="186" spans="1:2" x14ac:dyDescent="0.25">
      <c r="A186" s="7">
        <v>0.19400000000000014</v>
      </c>
      <c r="B186" s="3">
        <v>0</v>
      </c>
    </row>
    <row r="187" spans="1:2" x14ac:dyDescent="0.25">
      <c r="A187" s="7">
        <v>0.19500000000000015</v>
      </c>
      <c r="B187" s="3">
        <v>0</v>
      </c>
    </row>
    <row r="188" spans="1:2" x14ac:dyDescent="0.25">
      <c r="A188" s="7">
        <v>0.19600000000000015</v>
      </c>
      <c r="B188" s="3">
        <v>0</v>
      </c>
    </row>
    <row r="189" spans="1:2" x14ac:dyDescent="0.25">
      <c r="A189" s="7">
        <v>0.19700000000000015</v>
      </c>
      <c r="B189" s="3">
        <v>0</v>
      </c>
    </row>
    <row r="190" spans="1:2" x14ac:dyDescent="0.25">
      <c r="A190" s="7">
        <v>0.19800000000000015</v>
      </c>
      <c r="B190" s="3">
        <v>0</v>
      </c>
    </row>
    <row r="191" spans="1:2" x14ac:dyDescent="0.25">
      <c r="A191" s="7">
        <v>0.19900000000000015</v>
      </c>
      <c r="B191" s="3">
        <v>0</v>
      </c>
    </row>
    <row r="192" spans="1:2" x14ac:dyDescent="0.25">
      <c r="A192" s="7">
        <v>0.20000000000000015</v>
      </c>
      <c r="B192" s="3">
        <v>0</v>
      </c>
    </row>
    <row r="193" spans="1:2" x14ac:dyDescent="0.25">
      <c r="A193" s="7">
        <v>0.20100000000000015</v>
      </c>
      <c r="B193" s="3">
        <v>0</v>
      </c>
    </row>
    <row r="194" spans="1:2" x14ac:dyDescent="0.25">
      <c r="A194" s="7">
        <v>0.20200000000000015</v>
      </c>
      <c r="B194" s="3">
        <v>0</v>
      </c>
    </row>
    <row r="195" spans="1:2" x14ac:dyDescent="0.25">
      <c r="A195" s="7">
        <v>0.20300000000000015</v>
      </c>
      <c r="B195" s="3">
        <v>0</v>
      </c>
    </row>
    <row r="196" spans="1:2" x14ac:dyDescent="0.25">
      <c r="A196" s="7">
        <v>0.20400000000000015</v>
      </c>
      <c r="B196" s="3">
        <v>0</v>
      </c>
    </row>
    <row r="197" spans="1:2" x14ac:dyDescent="0.25">
      <c r="A197" s="7">
        <v>0.20500000000000015</v>
      </c>
      <c r="B197" s="3">
        <v>0</v>
      </c>
    </row>
    <row r="198" spans="1:2" x14ac:dyDescent="0.25">
      <c r="A198" s="7">
        <v>0.20600000000000016</v>
      </c>
      <c r="B198" s="3">
        <v>0</v>
      </c>
    </row>
    <row r="199" spans="1:2" x14ac:dyDescent="0.25">
      <c r="A199" s="7">
        <v>0.20700000000000016</v>
      </c>
      <c r="B199" s="3">
        <v>0</v>
      </c>
    </row>
    <row r="200" spans="1:2" x14ac:dyDescent="0.25">
      <c r="A200" s="7">
        <v>0.20800000000000016</v>
      </c>
      <c r="B200" s="3">
        <v>0</v>
      </c>
    </row>
    <row r="201" spans="1:2" x14ac:dyDescent="0.25">
      <c r="A201" s="7">
        <v>0.20900000000000016</v>
      </c>
      <c r="B201" s="3">
        <v>0</v>
      </c>
    </row>
    <row r="202" spans="1:2" x14ac:dyDescent="0.25">
      <c r="A202" s="7">
        <v>0.21000000000000016</v>
      </c>
      <c r="B202" s="3">
        <v>0</v>
      </c>
    </row>
    <row r="203" spans="1:2" ht="15.75" thickBot="1" x14ac:dyDescent="0.3">
      <c r="A203" s="4" t="s">
        <v>8</v>
      </c>
      <c r="B203" s="4">
        <v>0</v>
      </c>
    </row>
  </sheetData>
  <sortState ref="A2:A20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Sheet9</vt:lpstr>
      <vt:lpstr>SPY_1993_to_2015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Bradford</dc:creator>
  <cp:lastModifiedBy>Nicholas</cp:lastModifiedBy>
  <dcterms:created xsi:type="dcterms:W3CDTF">2016-03-31T19:55:45Z</dcterms:created>
  <dcterms:modified xsi:type="dcterms:W3CDTF">2016-05-26T01:41:30Z</dcterms:modified>
</cp:coreProperties>
</file>