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nur\Documents\Kantor\sip-dev-laravel\public\"/>
    </mc:Choice>
  </mc:AlternateContent>
  <xr:revisionPtr revIDLastSave="0" documentId="13_ncr:1_{BE960E0C-D965-4A46-A050-EDFC269381B7}" xr6:coauthVersionLast="47" xr6:coauthVersionMax="47" xr10:uidLastSave="{00000000-0000-0000-0000-000000000000}"/>
  <bookViews>
    <workbookView xWindow="-108" yWindow="-108" windowWidth="23256" windowHeight="13176" xr2:uid="{0130DBD8-6A69-4CBA-912A-B552F28C5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3" i="1"/>
  <c r="A2" i="1"/>
</calcChain>
</file>

<file path=xl/sharedStrings.xml><?xml version="1.0" encoding="utf-8"?>
<sst xmlns="http://schemas.openxmlformats.org/spreadsheetml/2006/main" count="73" uniqueCount="48">
  <si>
    <t>Warteg Bahari Baruasd</t>
  </si>
  <si>
    <t>-6.2666646668708,106.870866039973</t>
  </si>
  <si>
    <t>02.002.R.3</t>
  </si>
  <si>
    <t>Kramatjat</t>
  </si>
  <si>
    <t>Kramat Jati</t>
  </si>
  <si>
    <t>PB-2</t>
  </si>
  <si>
    <t>Kawasan padat merayap</t>
  </si>
  <si>
    <t>LP-CR</t>
  </si>
  <si>
    <t>Kawasan berkembang</t>
  </si>
  <si>
    <t>TP-2</t>
  </si>
  <si>
    <t>Ruang …</t>
  </si>
  <si>
    <t>Bahari Barulo</t>
  </si>
  <si>
    <t>-6.2658381194110,106.867737566135</t>
  </si>
  <si>
    <t>TP-4</t>
  </si>
  <si>
    <t>ID</t>
  </si>
  <si>
    <t>Nama Tempat</t>
  </si>
  <si>
    <t>ID Sub Blok</t>
  </si>
  <si>
    <t>Kelurahan</t>
  </si>
  <si>
    <t>Kecamatan</t>
  </si>
  <si>
    <t>Pola Regional</t>
  </si>
  <si>
    <t>Pola Lingkungan</t>
  </si>
  <si>
    <t>Deskripsi</t>
  </si>
  <si>
    <t>Pola Ruang</t>
  </si>
  <si>
    <t>02.002.R.4</t>
  </si>
  <si>
    <t>PB-4</t>
  </si>
  <si>
    <t>TP-6</t>
  </si>
  <si>
    <t>PB-5</t>
  </si>
  <si>
    <t>TP-7</t>
  </si>
  <si>
    <t>Warung Padang</t>
  </si>
  <si>
    <t>Johar Baru</t>
  </si>
  <si>
    <t>LP-MR</t>
  </si>
  <si>
    <t xml:space="preserve">	-6.178248892420086,106.85865992211177</t>
  </si>
  <si>
    <t>-6.185931595909196,106.86019869260372</t>
  </si>
  <si>
    <t>01.009.R.3</t>
  </si>
  <si>
    <t>Kampung Rawa</t>
  </si>
  <si>
    <t>LP-M</t>
  </si>
  <si>
    <t>Warnet</t>
  </si>
  <si>
    <t xml:space="preserve">	-6.17526157335611,106.85593337825202</t>
  </si>
  <si>
    <t>01.002.R.3</t>
  </si>
  <si>
    <t>Galur</t>
  </si>
  <si>
    <t>Warteg</t>
  </si>
  <si>
    <t>Koordinat</t>
  </si>
  <si>
    <t>Global ID</t>
  </si>
  <si>
    <t>{12BCC37E-15D7-4AA5-9287-7FBEE2C31483}</t>
  </si>
  <si>
    <t>{12BCC37E-15D7-IJNLKA-9287-ASDAS080122}</t>
  </si>
  <si>
    <t>{12BCC37E-15D7-ASDS-9287-POP21389123}</t>
  </si>
  <si>
    <t>{12BCC37E-15D7-4AA5-9287-ASDASD1389183}</t>
  </si>
  <si>
    <t>{12BCC37E-15D7-4AA5-9287-ASKPQ09121133}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</si>
</sst>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871-B1EA-449D-87AB-E25E2A06AEC1}">
  <dimension ref="A1:M6"/>
  <sheetViews>
    <sheetView tabSelected="1" zoomScaleNormal="100" workbookViewId="0">
      <selection activeCell="M6" sqref="M6"/>
    </sheetView>
  </sheetViews>
  <sheetFormatPr defaultRowHeight="14.4" x14ac:dyDescent="0.3"/>
  <cols>
    <col min="1" max="1" width="31.44140625" bestFit="1" customWidth="1"/>
    <col min="2" max="2" width="19.88671875" bestFit="1" customWidth="1"/>
    <col min="3" max="3" width="36.21875" bestFit="1" customWidth="1"/>
    <col min="4" max="4" width="10.109375" bestFit="1" customWidth="1"/>
    <col min="5" max="5" width="9.109375" bestFit="1" customWidth="1"/>
    <col min="6" max="6" width="10.109375" bestFit="1" customWidth="1"/>
    <col min="7" max="7" width="12" bestFit="1" customWidth="1"/>
    <col min="8" max="8" width="21.109375" bestFit="1" customWidth="1"/>
    <col min="9" max="9" width="14.109375" bestFit="1" customWidth="1"/>
    <col min="10" max="10" width="19.77734375" bestFit="1" customWidth="1"/>
    <col min="11" max="12" width="10" bestFit="1" customWidth="1"/>
    <col min="13" max="13" width="38.6640625" bestFit="1" customWidth="1"/>
  </cols>
  <sheetData>
    <row r="1" spans="1:13" s="1" customFormat="1" ht="27.6" customHeight="1" x14ac:dyDescent="0.3">
      <c r="A1" s="1" t="s">
        <v>14</v>
      </c>
      <c r="B1" s="1" t="s">
        <v>15</v>
      </c>
      <c r="C1" s="1" t="s">
        <v>41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20</v>
      </c>
      <c r="J1" s="1" t="s">
        <v>21</v>
      </c>
      <c r="K1" s="1" t="s">
        <v>22</v>
      </c>
      <c r="L1" s="1" t="s">
        <v>21</v>
      </c>
      <c r="M1" s="1" t="s">
        <v>42</v>
      </c>
    </row>
    <row r="2" spans="1:13" x14ac:dyDescent="0.3">
      <c r="A2" s="2" t="str">
        <f>RIGHT(LEFT(C2,SEARCH(",",C2,1)-1),4)&amp;RIGHT(RIGHT(C2,SEARCH(",",C2,1)-1),4)</f>
        <v>87089973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t="s">
        <v>43</v>
      </c>
    </row>
    <row r="3" spans="1:13" x14ac:dyDescent="0.3">
      <c r="A3" s="2" t="str">
        <f t="shared" ref="A3" si="0">RIGHT(LEFT(C3,SEARCH(",",C3,1)-1),4)&amp;RIGHT(RIGHT(C3,SEARCH(",",C3,1)-1),4)</f>
        <v>41106135</v>
      </c>
      <c r="B3" s="2" t="s">
        <v>11</v>
      </c>
      <c r="C3" s="2" t="s">
        <v>12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13</v>
      </c>
      <c r="L3" s="2" t="s">
        <v>10</v>
      </c>
      <c r="M3" t="s">
        <v>45</v>
      </c>
    </row>
    <row r="4" spans="1:13" x14ac:dyDescent="0.3">
      <c r="A4" s="2" t="str">
        <f t="shared" ref="A4:A6" si="1">RIGHT(LEFT(C4,SEARCH(",",C4,1)-1),4)&amp;RIGHT(RIGHT(C4,SEARCH(",",C4,1)-1),4)</f>
        <v>91960372</v>
      </c>
      <c r="B4" s="2" t="s">
        <v>28</v>
      </c>
      <c r="C4" s="3" t="s">
        <v>32</v>
      </c>
      <c r="D4" s="2" t="s">
        <v>23</v>
      </c>
      <c r="E4" s="2" t="s">
        <v>29</v>
      </c>
      <c r="F4" s="2" t="s">
        <v>29</v>
      </c>
      <c r="G4" s="2" t="s">
        <v>5</v>
      </c>
      <c r="H4" s="2" t="s">
        <v>6</v>
      </c>
      <c r="I4" s="2" t="s">
        <v>30</v>
      </c>
      <c r="J4" s="2" t="s">
        <v>8</v>
      </c>
      <c r="K4" s="2" t="s">
        <v>25</v>
      </c>
      <c r="L4" s="2" t="s">
        <v>10</v>
      </c>
      <c r="M4" t="s">
        <v>44</v>
      </c>
    </row>
    <row r="5" spans="1:13" x14ac:dyDescent="0.3">
      <c r="A5" s="2" t="str">
        <f t="shared" si="1"/>
        <v>00861177</v>
      </c>
      <c r="B5" s="2" t="s">
        <v>36</v>
      </c>
      <c r="C5" s="2" t="s">
        <v>31</v>
      </c>
      <c r="D5" s="2" t="s">
        <v>33</v>
      </c>
      <c r="E5" s="2" t="s">
        <v>34</v>
      </c>
      <c r="F5" s="2" t="s">
        <v>29</v>
      </c>
      <c r="G5" s="2" t="s">
        <v>24</v>
      </c>
      <c r="H5" s="2" t="s">
        <v>6</v>
      </c>
      <c r="I5" s="2" t="s">
        <v>35</v>
      </c>
      <c r="J5" s="2" t="s">
        <v>8</v>
      </c>
      <c r="K5" s="2" t="s">
        <v>25</v>
      </c>
      <c r="L5" s="2" t="s">
        <v>10</v>
      </c>
      <c r="M5" t="s">
        <v>46</v>
      </c>
    </row>
    <row r="6" spans="1:13" x14ac:dyDescent="0.3">
      <c r="A6" s="2" t="str">
        <f t="shared" si="1"/>
        <v>56115202</v>
      </c>
      <c r="B6" s="2" t="s">
        <v>40</v>
      </c>
      <c r="C6" s="2" t="s">
        <v>37</v>
      </c>
      <c r="D6" s="2" t="s">
        <v>38</v>
      </c>
      <c r="E6" s="2" t="s">
        <v>39</v>
      </c>
      <c r="F6" s="2" t="s">
        <v>29</v>
      </c>
      <c r="G6" s="2" t="s">
        <v>26</v>
      </c>
      <c r="H6" s="2" t="s">
        <v>6</v>
      </c>
      <c r="I6" s="2" t="s">
        <v>7</v>
      </c>
      <c r="J6" s="2" t="s">
        <v>8</v>
      </c>
      <c r="K6" s="2" t="s">
        <v>27</v>
      </c>
      <c r="L6" s="2" t="s">
        <v>10</v>
      </c>
      <c r="M6" t="s">
        <v>47</v>
      </c>
    </row>
  </sheetData>
  <phoneticPr fontId="2" type="noConversion"/>
  <dataValidations count="4">
    <dataValidation type="list" allowBlank="1" showInputMessage="1" showErrorMessage="1" sqref="K2:K6" xr:uid="{5D643091-C3B5-4724-83D4-9AC55A3BE8C5}">
      <formula1>"TP-1,TP-2,TP-2.1,TP-2.2,TP-3,TP-4,TP-5,TP-6,KK,BP,RP"</formula1>
    </dataValidation>
    <dataValidation type="list" allowBlank="1" showInputMessage="1" showErrorMessage="1" sqref="I2:I6" xr:uid="{D38EC2FD-919E-4203-BA1E-C087F3617E9E}">
      <formula1>"-,LP-C,LP-M,LP-KR,LP-CR,LP-MR,LK,LP-K"</formula1>
    </dataValidation>
    <dataValidation type="list" allowBlank="1" showInputMessage="1" showErrorMessage="1" sqref="G2" xr:uid="{BD881627-4478-40AA-8A09-F63FA1899F88}">
      <formula1>"PL,PB-1,PB-2,PB-3,PB-4"</formula1>
    </dataValidation>
    <dataValidation type="list" allowBlank="1" showInputMessage="1" showErrorMessage="1" sqref="G3:G6" xr:uid="{70D7D4B2-C568-47E4-81F0-1023C737ABC6}">
      <formula1>"PL,PB-1,PB-2,PB-3,PB-4,PB-5"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Asnur Ramdani</dc:creator>
  <cp:lastModifiedBy>Muhammad Asnur Ramdani</cp:lastModifiedBy>
  <dcterms:created xsi:type="dcterms:W3CDTF">2022-06-13T09:02:40Z</dcterms:created>
  <dcterms:modified xsi:type="dcterms:W3CDTF">2022-06-28T07:35:13Z</dcterms:modified>
</cp:coreProperties>
</file>