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120" yWindow="100" windowWidth="26000" windowHeight="155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43" i="1" l="1"/>
  <c r="F144" i="1"/>
  <c r="F145" i="1"/>
  <c r="F146" i="1"/>
  <c r="F147" i="1"/>
  <c r="F148" i="1"/>
  <c r="F149" i="1"/>
  <c r="F135" i="1"/>
  <c r="F136" i="1"/>
  <c r="F137" i="1"/>
  <c r="F138" i="1"/>
  <c r="F139" i="1"/>
  <c r="F140" i="1"/>
  <c r="F141" i="1"/>
  <c r="E144" i="1"/>
  <c r="E145" i="1"/>
  <c r="E146" i="1"/>
  <c r="E147" i="1"/>
  <c r="E148" i="1"/>
  <c r="E149" i="1"/>
  <c r="E143" i="1"/>
  <c r="E136" i="1"/>
  <c r="E137" i="1"/>
  <c r="E138" i="1"/>
  <c r="E139" i="1"/>
  <c r="E140" i="1"/>
  <c r="E141" i="1"/>
  <c r="E135" i="1"/>
  <c r="F98" i="1"/>
  <c r="F99" i="1"/>
  <c r="F100" i="1"/>
  <c r="F101" i="1"/>
  <c r="F102" i="1"/>
  <c r="F103" i="1"/>
  <c r="F91" i="1"/>
  <c r="F92" i="1"/>
  <c r="F93" i="1"/>
  <c r="F94" i="1"/>
  <c r="F95" i="1"/>
  <c r="F96" i="1"/>
  <c r="F85" i="1"/>
  <c r="F86" i="1"/>
  <c r="F87" i="1"/>
  <c r="F88" i="1"/>
  <c r="F89" i="1"/>
  <c r="E99" i="1"/>
  <c r="E100" i="1"/>
  <c r="E101" i="1"/>
  <c r="E102" i="1"/>
  <c r="E103" i="1"/>
  <c r="E98" i="1"/>
  <c r="E92" i="1"/>
  <c r="E93" i="1"/>
  <c r="E94" i="1"/>
  <c r="E95" i="1"/>
  <c r="E96" i="1"/>
  <c r="E91" i="1"/>
  <c r="E86" i="1"/>
  <c r="E87" i="1"/>
  <c r="E88" i="1"/>
  <c r="E89" i="1"/>
  <c r="E85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43" i="1"/>
  <c r="A44" i="1"/>
  <c r="A45" i="1"/>
  <c r="A46" i="1"/>
  <c r="A42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" i="1"/>
  <c r="A5" i="1"/>
  <c r="H7" i="1"/>
  <c r="H5" i="1"/>
  <c r="A6" i="1"/>
  <c r="A7" i="1"/>
  <c r="A8" i="1"/>
  <c r="A9" i="1"/>
  <c r="A10" i="1"/>
  <c r="A11" i="1"/>
  <c r="A12" i="1"/>
  <c r="A13" i="1"/>
  <c r="A3" i="1"/>
  <c r="H2" i="1"/>
</calcChain>
</file>

<file path=xl/sharedStrings.xml><?xml version="1.0" encoding="utf-8"?>
<sst xmlns="http://schemas.openxmlformats.org/spreadsheetml/2006/main" count="1048" uniqueCount="91">
  <si>
    <t>Sequence</t>
  </si>
  <si>
    <t>Name</t>
  </si>
  <si>
    <t>Internal Reference</t>
  </si>
  <si>
    <t>Barcode</t>
  </si>
  <si>
    <t>Sales Price</t>
  </si>
  <si>
    <t>Cost</t>
  </si>
  <si>
    <t>Customer Taxes</t>
  </si>
  <si>
    <t>Unit of Measure</t>
  </si>
  <si>
    <t>Income Account</t>
  </si>
  <si>
    <t>Expense Account</t>
  </si>
  <si>
    <t>Vat Out 10%</t>
  </si>
  <si>
    <t>Units</t>
  </si>
  <si>
    <t>1-1206 Account Receivables-Rp.</t>
  </si>
  <si>
    <t>PBL LIH 4-3/4" (3-1/2" IF)</t>
  </si>
  <si>
    <t>2-1201 Accounts Payable-US$</t>
  </si>
  <si>
    <t>PBL Redress 4-3/4" (3-1/2" IF)</t>
  </si>
  <si>
    <t>PBL LIH 6-3/4" (4-1/2" IF)</t>
  </si>
  <si>
    <t>PBL Redress 6-3/4" (4-1/2" IF)</t>
  </si>
  <si>
    <t>PBL LIH 8-1/4" (6-4/4" IF)</t>
  </si>
  <si>
    <t>PBL Redress 8-1/4" (6-4/4" IF)</t>
  </si>
  <si>
    <t>PBL Sale - Vinyl Activation Balls for 9-1/2", 8-1/4" and 6-3/4"</t>
  </si>
  <si>
    <t>PBL Sale - Torlon Activation Balls for 4-3/4"</t>
  </si>
  <si>
    <t>PBL Sale - Chrome Steel Deativation Balls</t>
  </si>
  <si>
    <t>PBL Sale - Locking Balls</t>
  </si>
  <si>
    <t>PBL Sale - Fast Dart - If required for heavy mud</t>
  </si>
  <si>
    <t>PBL Sale -  Balls Box</t>
  </si>
  <si>
    <t>Product Type</t>
  </si>
  <si>
    <t>Invoicing Policy</t>
  </si>
  <si>
    <t>Storable Product</t>
  </si>
  <si>
    <t>Service</t>
  </si>
  <si>
    <t>Delivered quantities</t>
  </si>
  <si>
    <t xml:space="preserve">PBL LIH 4-3/4" (3-1/2" IF) </t>
  </si>
  <si>
    <t xml:space="preserve">PBL Redress 4-3/4" (3-1/2" IF) </t>
  </si>
  <si>
    <t>PBL Sale 4-3/4" (3-1/2" IF) - DBR Main Body</t>
  </si>
  <si>
    <t>PBL Sale 4-3/4" (3-1/2" IF) - Ball Catcher Sub</t>
  </si>
  <si>
    <t>PBL Sale 4-3/4" (3-1/2" IF) - Main Sleeve Assembly</t>
  </si>
  <si>
    <t>PBL Sale 4-3/4" (3-1/2" IF) - Ball Catcher Sleeve</t>
  </si>
  <si>
    <t>PBL Sale 4-3/4" (3-1/2" IF) - Retainer Nut</t>
  </si>
  <si>
    <t xml:space="preserve">PBL LIH 6-3/4" (4-1/2" IF) </t>
  </si>
  <si>
    <t xml:space="preserve">PBL Redress 6-3/4" (4-1/2" IF) </t>
  </si>
  <si>
    <t>PBL Sale 6-3/4" (4-1/2" IF) - BDR Main Body</t>
  </si>
  <si>
    <t>PBL Sale 6-3/4" (4-1/2" IF) - Ball Catcher Sub</t>
  </si>
  <si>
    <t>PBL Sale 6-3/4" (4-1/2" IF) - Main Sleeve Assembly</t>
  </si>
  <si>
    <t>PBL Sale 6-3/4" (4-1/2" IF) - Ball Catcher Sleeve</t>
  </si>
  <si>
    <t>PBL Sale 6-3/4" (4-1/2" IF) - Retainer Nut</t>
  </si>
  <si>
    <t xml:space="preserve">PBL LIH 8-1/4" (6-3/4" REG) </t>
  </si>
  <si>
    <t xml:space="preserve">PBL Redress 8-1/4" (6-3/4" REG) </t>
  </si>
  <si>
    <t>PBL 8-1/4" (6-3/4" REG) - BDR Main Body</t>
  </si>
  <si>
    <t>PBL 8-1/4" (6-3/4" REG) - Ball Catcher Sub</t>
  </si>
  <si>
    <t>PBL  8-1/4" (6-3/4" REG) - Main Sleeve Assembly</t>
  </si>
  <si>
    <t>PBL  8-1/4" (6-3/4" REG) - Ball Catcher Sleeve</t>
  </si>
  <si>
    <t>PBL  8-1/4" (6-3/4" REG) - Retainer Nut</t>
  </si>
  <si>
    <t>PBL 4-3/4" (3-1/2" IF) - Locking Balls</t>
  </si>
  <si>
    <t xml:space="preserve">PBL Redress 9-1/2" (7-5/8" REG) </t>
  </si>
  <si>
    <t>RRR 8-1/2" - Redress</t>
  </si>
  <si>
    <t>RRR 12-1/4" - Redress</t>
  </si>
  <si>
    <t>RRR 8-1/2" - Cutter 375 series for 8-1/2" Body Reamer</t>
  </si>
  <si>
    <t>RRR 12-1/4" - Cutter 445 series for 12-1/4" Body reamer</t>
  </si>
  <si>
    <t>PBL Sale - Activation Balls</t>
  </si>
  <si>
    <t>PBL Sale - Chrome Steel Deactivation Ballas</t>
  </si>
  <si>
    <t>PBL Sale- Locking Balls</t>
  </si>
  <si>
    <t>PBL Sale - Fast Dart - if required for heavy mud</t>
  </si>
  <si>
    <t>PBL Sale - Ball Box</t>
  </si>
  <si>
    <t>PBL Sale - Torlon Ball for high Temp - if required</t>
  </si>
  <si>
    <t>PBL Sale  - Fast ball for &gt;16 ppg MW</t>
  </si>
  <si>
    <t>PBL Sale 8-1/4" (6-3/4" REG) - BDR Main Body</t>
  </si>
  <si>
    <t>PBL Sale 8-1/4" (6-3/4" REG) - Ball Catcher Sub</t>
  </si>
  <si>
    <t>PBL  Sale 8-1/4" (6-3/4" REG) - Main Sleeve Assembly</t>
  </si>
  <si>
    <t>PBL  Sale 8-1/4" (6-3/4" REG) - Ball Catcher Sleeve</t>
  </si>
  <si>
    <t>PBL  Sale 8-1/4" (6-3/4" REG) - Retainer Nut</t>
  </si>
  <si>
    <t>PBL 4-3/4" (3-1/2" IF) - LIH</t>
  </si>
  <si>
    <t>PBL 4-3/4" (3-1/2" IF) - Redress</t>
  </si>
  <si>
    <t>PBL 6-3/4" (4-1/2" IF) - LIH</t>
  </si>
  <si>
    <t>PBL 6-3/4" (4-1/2" IF) - Redress</t>
  </si>
  <si>
    <t>PBL 8-1/4" (6-3/4" REG) - LIH</t>
  </si>
  <si>
    <t>PBL  8-1/4" (6-3/4" REG) - Redress</t>
  </si>
  <si>
    <t xml:space="preserve">PBL Sale  - NonMag / Stainless steel deactivation balls </t>
  </si>
  <si>
    <t>PBL Sale - Vinyl Activation Balls for 9-1/2", 8-1/4" &amp; 6-3/4"</t>
  </si>
  <si>
    <t>PBL 4-3/4" (3-1/2" IF) - Redress Sparepart</t>
  </si>
  <si>
    <t>PBL 4-3/4" (3-1/2" IF) - Redress at PT Tiga Ombak</t>
  </si>
  <si>
    <t>PBL 4-3/4" (3-1/2" IF) - Activation Ball, Vynil/Torlon</t>
  </si>
  <si>
    <t>PBL 4-3/4" (3-1/2" IF) - Deactivation Ball, Chrome/Steel</t>
  </si>
  <si>
    <t>PBL 4-3/4" (3-1/2" IF) - Techinician for training/day</t>
  </si>
  <si>
    <t>PBL 4-3/4" (3-1/2" IF) - Engineer foroperated the tool on rig</t>
  </si>
  <si>
    <t>PBL 6-3/4" (4-1/2" IF) - Redress Sparepart</t>
  </si>
  <si>
    <t>PBL 6-3/4" (4-1/2" IF) - Redress at PT Tiga Ombak</t>
  </si>
  <si>
    <t>PBL 6-3/4" (4-1/2" IF) - Activation Ball, Vynil/Torlon</t>
  </si>
  <si>
    <t>PBL 6-3/4" (4-1/2" IF) - Deactivation Ball, Chrome/Steel</t>
  </si>
  <si>
    <t>PBL 6-3/4" (4-1/2" IF) - Locking Balls</t>
  </si>
  <si>
    <t>PBL 6-3/4" (4-1/2" IF) - Techinician for training/day</t>
  </si>
  <si>
    <t>PBL 6-3/4" (4-1/2" IF) - Engineer foroperated the tool on 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</si>
</sst>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tabSelected="1" topLeftCell="A127" zoomScale="125" zoomScaleNormal="125" zoomScalePageLayoutView="125" workbookViewId="0">
      <selection activeCell="A142" sqref="A142"/>
    </sheetView>
  </sheetViews>
  <sheetFormatPr baseColWidth="10" defaultColWidth="8.83203125" defaultRowHeight="14" x14ac:dyDescent="0"/>
  <cols>
    <col min="1" max="1" width="30.6640625" customWidth="1"/>
    <col min="2" max="2" width="46.6640625" customWidth="1"/>
    <col min="3" max="3" width="17.6640625" customWidth="1"/>
    <col min="4" max="4" width="22.5" customWidth="1"/>
    <col min="5" max="5" width="15.5" bestFit="1" customWidth="1"/>
    <col min="6" max="6" width="14.1640625" customWidth="1"/>
    <col min="7" max="12" width="30.6640625" customWidth="1"/>
    <col min="13" max="1027" width="8.5" customWidth="1"/>
  </cols>
  <sheetData>
    <row r="1" spans="1:12">
      <c r="A1" s="1" t="s">
        <v>0</v>
      </c>
      <c r="B1" s="1" t="s">
        <v>1</v>
      </c>
      <c r="C1" s="1" t="s">
        <v>26</v>
      </c>
      <c r="D1" s="1" t="s">
        <v>27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ht="15" customHeight="1">
      <c r="A2" s="2">
        <v>1</v>
      </c>
      <c r="B2" s="2" t="s">
        <v>13</v>
      </c>
      <c r="C2" s="2" t="s">
        <v>28</v>
      </c>
      <c r="D2" s="2" t="s">
        <v>30</v>
      </c>
      <c r="E2" s="2">
        <v>20011</v>
      </c>
      <c r="F2" s="2">
        <v>20011</v>
      </c>
      <c r="G2" s="2">
        <v>887920000</v>
      </c>
      <c r="H2" s="2">
        <f>+G2*5%</f>
        <v>44396000</v>
      </c>
      <c r="I2" s="2" t="s">
        <v>10</v>
      </c>
      <c r="J2" s="2" t="s">
        <v>11</v>
      </c>
      <c r="K2" s="2" t="s">
        <v>12</v>
      </c>
      <c r="L2" s="2" t="s">
        <v>14</v>
      </c>
    </row>
    <row r="3" spans="1:12">
      <c r="A3" s="2">
        <f>+A2+1</f>
        <v>2</v>
      </c>
      <c r="B3" s="2" t="s">
        <v>15</v>
      </c>
      <c r="C3" s="2" t="s">
        <v>29</v>
      </c>
      <c r="D3" s="2" t="s">
        <v>30</v>
      </c>
      <c r="E3" s="2">
        <v>20012</v>
      </c>
      <c r="F3" s="2">
        <v>20012</v>
      </c>
      <c r="G3" s="2">
        <v>39000000</v>
      </c>
      <c r="H3" s="2">
        <v>771</v>
      </c>
      <c r="I3" s="2" t="s">
        <v>10</v>
      </c>
      <c r="J3" s="2" t="s">
        <v>11</v>
      </c>
      <c r="K3" s="2" t="s">
        <v>12</v>
      </c>
      <c r="L3" s="2" t="s">
        <v>14</v>
      </c>
    </row>
    <row r="4" spans="1:12">
      <c r="A4" s="2">
        <f t="shared" ref="A4:A5" si="0">+A3+1</f>
        <v>3</v>
      </c>
      <c r="B4" s="2" t="s">
        <v>21</v>
      </c>
      <c r="C4" s="2" t="s">
        <v>28</v>
      </c>
      <c r="D4" s="2" t="s">
        <v>30</v>
      </c>
      <c r="E4" s="2">
        <v>20013</v>
      </c>
      <c r="F4" s="2">
        <v>20013</v>
      </c>
      <c r="G4" s="2">
        <v>3200000</v>
      </c>
      <c r="H4" s="2"/>
      <c r="I4" s="2" t="s">
        <v>10</v>
      </c>
      <c r="J4" s="2" t="s">
        <v>11</v>
      </c>
      <c r="K4" s="2" t="s">
        <v>12</v>
      </c>
      <c r="L4" s="2" t="s">
        <v>14</v>
      </c>
    </row>
    <row r="5" spans="1:12">
      <c r="A5" s="2">
        <f t="shared" si="0"/>
        <v>4</v>
      </c>
      <c r="B5" s="2" t="s">
        <v>16</v>
      </c>
      <c r="C5" s="2" t="s">
        <v>28</v>
      </c>
      <c r="D5" s="2" t="s">
        <v>30</v>
      </c>
      <c r="E5" s="2">
        <v>20041</v>
      </c>
      <c r="F5" s="2">
        <v>20041</v>
      </c>
      <c r="G5" s="2">
        <v>959200000</v>
      </c>
      <c r="H5" s="2">
        <f>+G5*5%</f>
        <v>47960000</v>
      </c>
      <c r="I5" s="2" t="s">
        <v>10</v>
      </c>
      <c r="J5" s="2" t="s">
        <v>11</v>
      </c>
      <c r="K5" s="2" t="s">
        <v>12</v>
      </c>
      <c r="L5" s="2" t="s">
        <v>14</v>
      </c>
    </row>
    <row r="6" spans="1:12">
      <c r="A6" s="2">
        <f t="shared" ref="A6:A69" si="1">+A5+1</f>
        <v>5</v>
      </c>
      <c r="B6" s="2" t="s">
        <v>17</v>
      </c>
      <c r="C6" s="2" t="s">
        <v>29</v>
      </c>
      <c r="D6" s="2" t="s">
        <v>30</v>
      </c>
      <c r="E6" s="2">
        <v>20042</v>
      </c>
      <c r="F6" s="2">
        <v>20042</v>
      </c>
      <c r="G6" s="2">
        <v>39000000</v>
      </c>
      <c r="H6" s="2">
        <v>771</v>
      </c>
      <c r="I6" s="2" t="s">
        <v>10</v>
      </c>
      <c r="J6" s="2" t="s">
        <v>11</v>
      </c>
      <c r="K6" s="2" t="s">
        <v>12</v>
      </c>
      <c r="L6" s="2" t="s">
        <v>14</v>
      </c>
    </row>
    <row r="7" spans="1:12">
      <c r="A7" s="2">
        <f t="shared" si="1"/>
        <v>6</v>
      </c>
      <c r="B7" s="2" t="s">
        <v>18</v>
      </c>
      <c r="C7" s="2" t="s">
        <v>28</v>
      </c>
      <c r="D7" s="2" t="s">
        <v>30</v>
      </c>
      <c r="E7" s="2">
        <v>20071</v>
      </c>
      <c r="F7" s="2">
        <v>20071</v>
      </c>
      <c r="G7" s="2">
        <v>1063200000</v>
      </c>
      <c r="H7" s="2">
        <f>+G7*5%</f>
        <v>53160000</v>
      </c>
      <c r="I7" s="2" t="s">
        <v>10</v>
      </c>
      <c r="J7" s="2" t="s">
        <v>11</v>
      </c>
      <c r="K7" s="2" t="s">
        <v>12</v>
      </c>
      <c r="L7" s="2" t="s">
        <v>14</v>
      </c>
    </row>
    <row r="8" spans="1:12">
      <c r="A8" s="2">
        <f t="shared" si="1"/>
        <v>7</v>
      </c>
      <c r="B8" s="2" t="s">
        <v>19</v>
      </c>
      <c r="C8" s="2" t="s">
        <v>29</v>
      </c>
      <c r="D8" s="2" t="s">
        <v>30</v>
      </c>
      <c r="E8" s="2">
        <v>20072</v>
      </c>
      <c r="F8" s="2">
        <v>20072</v>
      </c>
      <c r="G8" s="2">
        <v>39000000</v>
      </c>
      <c r="H8" s="2">
        <v>771</v>
      </c>
      <c r="I8" s="2" t="s">
        <v>10</v>
      </c>
      <c r="J8" s="2" t="s">
        <v>11</v>
      </c>
      <c r="K8" s="2" t="s">
        <v>12</v>
      </c>
      <c r="L8" s="2" t="s">
        <v>14</v>
      </c>
    </row>
    <row r="9" spans="1:12">
      <c r="A9" s="2">
        <f t="shared" si="1"/>
        <v>8</v>
      </c>
      <c r="B9" s="2" t="s">
        <v>20</v>
      </c>
      <c r="C9" s="2" t="s">
        <v>28</v>
      </c>
      <c r="D9" s="2" t="s">
        <v>30</v>
      </c>
      <c r="E9" s="2">
        <v>20073</v>
      </c>
      <c r="F9" s="2">
        <v>20073</v>
      </c>
      <c r="G9" s="2">
        <v>1600000</v>
      </c>
      <c r="I9" s="2" t="s">
        <v>10</v>
      </c>
      <c r="J9" s="2" t="s">
        <v>11</v>
      </c>
      <c r="K9" s="2" t="s">
        <v>12</v>
      </c>
      <c r="L9" s="2" t="s">
        <v>14</v>
      </c>
    </row>
    <row r="10" spans="1:12">
      <c r="A10" s="2">
        <f t="shared" si="1"/>
        <v>9</v>
      </c>
      <c r="B10" s="2" t="s">
        <v>22</v>
      </c>
      <c r="C10" s="2" t="s">
        <v>28</v>
      </c>
      <c r="D10" s="2" t="s">
        <v>30</v>
      </c>
      <c r="E10" s="2">
        <v>20074</v>
      </c>
      <c r="F10" s="2">
        <v>20074</v>
      </c>
      <c r="G10" s="2">
        <v>800000</v>
      </c>
      <c r="I10" s="2" t="s">
        <v>10</v>
      </c>
      <c r="J10" s="2" t="s">
        <v>11</v>
      </c>
      <c r="K10" s="2" t="s">
        <v>12</v>
      </c>
      <c r="L10" s="2" t="s">
        <v>14</v>
      </c>
    </row>
    <row r="11" spans="1:12">
      <c r="A11" s="2">
        <f t="shared" si="1"/>
        <v>10</v>
      </c>
      <c r="B11" s="2" t="s">
        <v>23</v>
      </c>
      <c r="C11" s="2" t="s">
        <v>28</v>
      </c>
      <c r="D11" s="2" t="s">
        <v>30</v>
      </c>
      <c r="E11" s="2">
        <v>20075</v>
      </c>
      <c r="F11" s="2">
        <v>20075</v>
      </c>
      <c r="G11" s="2">
        <v>80000</v>
      </c>
      <c r="H11" s="2"/>
      <c r="I11" s="2" t="s">
        <v>10</v>
      </c>
      <c r="J11" s="2" t="s">
        <v>11</v>
      </c>
      <c r="K11" s="2" t="s">
        <v>12</v>
      </c>
      <c r="L11" s="2" t="s">
        <v>14</v>
      </c>
    </row>
    <row r="12" spans="1:12">
      <c r="A12" s="2">
        <f t="shared" si="1"/>
        <v>11</v>
      </c>
      <c r="B12" s="2" t="s">
        <v>24</v>
      </c>
      <c r="C12" s="2" t="s">
        <v>28</v>
      </c>
      <c r="D12" s="2" t="s">
        <v>30</v>
      </c>
      <c r="E12" s="2">
        <v>20076</v>
      </c>
      <c r="F12" s="2">
        <v>20076</v>
      </c>
      <c r="G12" s="2">
        <v>10400000</v>
      </c>
      <c r="I12" s="2" t="s">
        <v>10</v>
      </c>
      <c r="J12" s="2" t="s">
        <v>11</v>
      </c>
      <c r="K12" s="2" t="s">
        <v>12</v>
      </c>
      <c r="L12" s="2" t="s">
        <v>14</v>
      </c>
    </row>
    <row r="13" spans="1:12">
      <c r="A13" s="2">
        <f t="shared" si="1"/>
        <v>12</v>
      </c>
      <c r="B13" s="2" t="s">
        <v>25</v>
      </c>
      <c r="C13" s="2" t="s">
        <v>28</v>
      </c>
      <c r="D13" s="2" t="s">
        <v>30</v>
      </c>
      <c r="E13" s="2">
        <v>20077</v>
      </c>
      <c r="F13" s="2">
        <v>20077</v>
      </c>
      <c r="G13" s="2">
        <v>1600000</v>
      </c>
      <c r="I13" s="2" t="s">
        <v>10</v>
      </c>
      <c r="J13" s="2" t="s">
        <v>11</v>
      </c>
      <c r="K13" s="2" t="s">
        <v>12</v>
      </c>
      <c r="L13" s="2" t="s">
        <v>14</v>
      </c>
    </row>
    <row r="14" spans="1:12">
      <c r="A14" s="2">
        <f t="shared" si="1"/>
        <v>13</v>
      </c>
      <c r="B14" t="s">
        <v>31</v>
      </c>
      <c r="C14" s="2" t="s">
        <v>28</v>
      </c>
      <c r="D14" s="2" t="s">
        <v>30</v>
      </c>
      <c r="E14" s="2">
        <v>20101</v>
      </c>
      <c r="F14" s="2">
        <v>20101</v>
      </c>
      <c r="G14" s="2">
        <v>55495</v>
      </c>
      <c r="I14" s="2" t="s">
        <v>10</v>
      </c>
      <c r="J14" s="2" t="s">
        <v>11</v>
      </c>
      <c r="K14" s="2" t="s">
        <v>12</v>
      </c>
      <c r="L14" s="2" t="s">
        <v>14</v>
      </c>
    </row>
    <row r="15" spans="1:12">
      <c r="A15" s="2">
        <f t="shared" si="1"/>
        <v>14</v>
      </c>
      <c r="B15" t="s">
        <v>32</v>
      </c>
      <c r="C15" s="2" t="s">
        <v>29</v>
      </c>
      <c r="D15" s="2" t="s">
        <v>30</v>
      </c>
      <c r="E15" s="2">
        <v>20102</v>
      </c>
      <c r="F15" s="2">
        <v>20102</v>
      </c>
      <c r="G15" s="2">
        <v>2600</v>
      </c>
      <c r="H15" s="2">
        <v>771</v>
      </c>
      <c r="I15" s="2" t="s">
        <v>10</v>
      </c>
      <c r="J15" s="2" t="s">
        <v>11</v>
      </c>
      <c r="K15" s="2" t="s">
        <v>12</v>
      </c>
      <c r="L15" s="2" t="s">
        <v>14</v>
      </c>
    </row>
    <row r="16" spans="1:12">
      <c r="A16" s="2">
        <f t="shared" si="1"/>
        <v>15</v>
      </c>
      <c r="B16" t="s">
        <v>33</v>
      </c>
      <c r="C16" s="2" t="s">
        <v>28</v>
      </c>
      <c r="D16" s="2" t="s">
        <v>30</v>
      </c>
      <c r="E16" s="2">
        <v>20103</v>
      </c>
      <c r="F16" s="2">
        <v>20103</v>
      </c>
      <c r="G16" s="2">
        <v>21045</v>
      </c>
      <c r="I16" s="2" t="s">
        <v>10</v>
      </c>
      <c r="J16" s="2" t="s">
        <v>11</v>
      </c>
      <c r="K16" s="2" t="s">
        <v>12</v>
      </c>
      <c r="L16" s="2" t="s">
        <v>14</v>
      </c>
    </row>
    <row r="17" spans="1:12">
      <c r="A17" s="2">
        <f t="shared" si="1"/>
        <v>16</v>
      </c>
      <c r="B17" t="s">
        <v>34</v>
      </c>
      <c r="C17" s="2" t="s">
        <v>28</v>
      </c>
      <c r="D17" s="2" t="s">
        <v>30</v>
      </c>
      <c r="E17" s="2">
        <v>20104</v>
      </c>
      <c r="F17" s="2">
        <v>20104</v>
      </c>
      <c r="G17" s="2">
        <v>13500</v>
      </c>
      <c r="I17" s="2" t="s">
        <v>10</v>
      </c>
      <c r="J17" s="2" t="s">
        <v>11</v>
      </c>
      <c r="K17" s="2" t="s">
        <v>12</v>
      </c>
      <c r="L17" s="2" t="s">
        <v>14</v>
      </c>
    </row>
    <row r="18" spans="1:12">
      <c r="A18" s="2">
        <f t="shared" si="1"/>
        <v>17</v>
      </c>
      <c r="B18" t="s">
        <v>35</v>
      </c>
      <c r="C18" s="2" t="s">
        <v>28</v>
      </c>
      <c r="D18" s="2" t="s">
        <v>30</v>
      </c>
      <c r="E18" s="2">
        <v>20105</v>
      </c>
      <c r="F18" s="2">
        <v>20105</v>
      </c>
      <c r="G18" s="2">
        <v>11105</v>
      </c>
      <c r="I18" s="2" t="s">
        <v>10</v>
      </c>
      <c r="J18" s="2" t="s">
        <v>11</v>
      </c>
      <c r="K18" s="2" t="s">
        <v>12</v>
      </c>
      <c r="L18" s="2" t="s">
        <v>14</v>
      </c>
    </row>
    <row r="19" spans="1:12">
      <c r="A19" s="2">
        <f t="shared" si="1"/>
        <v>18</v>
      </c>
      <c r="B19" t="s">
        <v>36</v>
      </c>
      <c r="C19" s="2" t="s">
        <v>28</v>
      </c>
      <c r="D19" s="2" t="s">
        <v>30</v>
      </c>
      <c r="E19" s="2">
        <v>20106</v>
      </c>
      <c r="F19" s="2">
        <v>20106</v>
      </c>
      <c r="G19" s="2">
        <v>5555</v>
      </c>
      <c r="I19" s="2" t="s">
        <v>10</v>
      </c>
      <c r="J19" s="2" t="s">
        <v>11</v>
      </c>
      <c r="K19" s="2" t="s">
        <v>12</v>
      </c>
      <c r="L19" s="2" t="s">
        <v>14</v>
      </c>
    </row>
    <row r="20" spans="1:12">
      <c r="A20" s="2">
        <f t="shared" si="1"/>
        <v>19</v>
      </c>
      <c r="B20" t="s">
        <v>37</v>
      </c>
      <c r="C20" s="2" t="s">
        <v>28</v>
      </c>
      <c r="D20" s="2" t="s">
        <v>30</v>
      </c>
      <c r="E20" s="2">
        <v>20107</v>
      </c>
      <c r="F20" s="2">
        <v>20107</v>
      </c>
      <c r="G20" s="2">
        <v>4290</v>
      </c>
      <c r="I20" s="2" t="s">
        <v>10</v>
      </c>
      <c r="J20" s="2" t="s">
        <v>11</v>
      </c>
      <c r="K20" s="2" t="s">
        <v>12</v>
      </c>
      <c r="L20" s="2" t="s">
        <v>14</v>
      </c>
    </row>
    <row r="21" spans="1:12">
      <c r="A21" s="2">
        <f t="shared" si="1"/>
        <v>20</v>
      </c>
      <c r="B21" t="s">
        <v>38</v>
      </c>
      <c r="C21" s="2" t="s">
        <v>28</v>
      </c>
      <c r="D21" s="2" t="s">
        <v>30</v>
      </c>
      <c r="E21" s="2">
        <v>20151</v>
      </c>
      <c r="F21" s="2">
        <v>20151</v>
      </c>
      <c r="G21">
        <v>59950</v>
      </c>
      <c r="I21" s="2" t="s">
        <v>10</v>
      </c>
      <c r="J21" s="2" t="s">
        <v>11</v>
      </c>
      <c r="K21" s="2" t="s">
        <v>12</v>
      </c>
      <c r="L21" s="2" t="s">
        <v>14</v>
      </c>
    </row>
    <row r="22" spans="1:12">
      <c r="A22" s="2">
        <f t="shared" si="1"/>
        <v>21</v>
      </c>
      <c r="B22" t="s">
        <v>39</v>
      </c>
      <c r="C22" s="2" t="s">
        <v>29</v>
      </c>
      <c r="D22" s="2" t="s">
        <v>30</v>
      </c>
      <c r="E22" s="2">
        <v>20152</v>
      </c>
      <c r="F22" s="2">
        <v>20152</v>
      </c>
      <c r="G22">
        <v>2600</v>
      </c>
      <c r="H22" s="2">
        <v>771</v>
      </c>
      <c r="I22" s="2" t="s">
        <v>10</v>
      </c>
      <c r="J22" s="2" t="s">
        <v>11</v>
      </c>
      <c r="K22" s="2" t="s">
        <v>12</v>
      </c>
      <c r="L22" s="2" t="s">
        <v>14</v>
      </c>
    </row>
    <row r="23" spans="1:12">
      <c r="A23" s="2">
        <f t="shared" si="1"/>
        <v>22</v>
      </c>
      <c r="B23" t="s">
        <v>40</v>
      </c>
      <c r="C23" s="2" t="s">
        <v>28</v>
      </c>
      <c r="D23" s="2" t="s">
        <v>30</v>
      </c>
      <c r="E23" s="2">
        <v>20153</v>
      </c>
      <c r="F23" s="2">
        <v>20153</v>
      </c>
      <c r="G23" s="2">
        <v>21865</v>
      </c>
      <c r="I23" s="2" t="s">
        <v>10</v>
      </c>
      <c r="J23" s="2" t="s">
        <v>11</v>
      </c>
      <c r="K23" s="2" t="s">
        <v>12</v>
      </c>
      <c r="L23" s="2" t="s">
        <v>14</v>
      </c>
    </row>
    <row r="24" spans="1:12">
      <c r="A24" s="2">
        <f t="shared" si="1"/>
        <v>23</v>
      </c>
      <c r="B24" t="s">
        <v>41</v>
      </c>
      <c r="C24" s="2" t="s">
        <v>28</v>
      </c>
      <c r="D24" s="2" t="s">
        <v>30</v>
      </c>
      <c r="E24" s="2">
        <v>20154</v>
      </c>
      <c r="F24" s="2">
        <v>20154</v>
      </c>
      <c r="G24" s="2">
        <v>14830</v>
      </c>
      <c r="I24" s="2" t="s">
        <v>10</v>
      </c>
      <c r="J24" s="2" t="s">
        <v>11</v>
      </c>
      <c r="K24" s="2" t="s">
        <v>12</v>
      </c>
      <c r="L24" s="2" t="s">
        <v>14</v>
      </c>
    </row>
    <row r="25" spans="1:12">
      <c r="A25" s="2">
        <f t="shared" si="1"/>
        <v>24</v>
      </c>
      <c r="B25" t="s">
        <v>42</v>
      </c>
      <c r="C25" s="2" t="s">
        <v>28</v>
      </c>
      <c r="D25" s="2" t="s">
        <v>30</v>
      </c>
      <c r="E25" s="2">
        <v>20155</v>
      </c>
      <c r="F25" s="2">
        <v>20155</v>
      </c>
      <c r="G25" s="2">
        <v>12190</v>
      </c>
      <c r="I25" s="2" t="s">
        <v>10</v>
      </c>
      <c r="J25" s="2" t="s">
        <v>11</v>
      </c>
      <c r="K25" s="2" t="s">
        <v>12</v>
      </c>
      <c r="L25" s="2" t="s">
        <v>14</v>
      </c>
    </row>
    <row r="26" spans="1:12">
      <c r="A26" s="2">
        <f t="shared" si="1"/>
        <v>25</v>
      </c>
      <c r="B26" t="s">
        <v>43</v>
      </c>
      <c r="C26" s="2" t="s">
        <v>28</v>
      </c>
      <c r="D26" s="2" t="s">
        <v>30</v>
      </c>
      <c r="E26" s="2">
        <v>20156</v>
      </c>
      <c r="F26" s="2">
        <v>20156</v>
      </c>
      <c r="G26" s="2">
        <v>6195</v>
      </c>
      <c r="I26" s="2" t="s">
        <v>10</v>
      </c>
      <c r="J26" s="2" t="s">
        <v>11</v>
      </c>
      <c r="K26" s="2" t="s">
        <v>12</v>
      </c>
      <c r="L26" s="2" t="s">
        <v>14</v>
      </c>
    </row>
    <row r="27" spans="1:12">
      <c r="A27" s="2">
        <f t="shared" si="1"/>
        <v>26</v>
      </c>
      <c r="B27" t="s">
        <v>44</v>
      </c>
      <c r="C27" s="2" t="s">
        <v>28</v>
      </c>
      <c r="D27" s="2" t="s">
        <v>30</v>
      </c>
      <c r="E27" s="2">
        <v>20157</v>
      </c>
      <c r="F27" s="2">
        <v>20157</v>
      </c>
      <c r="G27" s="2">
        <v>4870</v>
      </c>
      <c r="I27" s="2" t="s">
        <v>10</v>
      </c>
      <c r="J27" s="2" t="s">
        <v>11</v>
      </c>
      <c r="K27" s="2" t="s">
        <v>12</v>
      </c>
      <c r="L27" s="2" t="s">
        <v>14</v>
      </c>
    </row>
    <row r="28" spans="1:12">
      <c r="A28" s="2">
        <f t="shared" si="1"/>
        <v>27</v>
      </c>
      <c r="B28" t="s">
        <v>45</v>
      </c>
      <c r="C28" s="2" t="s">
        <v>28</v>
      </c>
      <c r="D28" s="2" t="s">
        <v>30</v>
      </c>
      <c r="E28" s="2">
        <v>20191</v>
      </c>
      <c r="F28" s="2">
        <v>20191</v>
      </c>
      <c r="G28">
        <v>66450</v>
      </c>
      <c r="I28" s="2" t="s">
        <v>10</v>
      </c>
      <c r="J28" s="2" t="s">
        <v>11</v>
      </c>
      <c r="K28" s="2" t="s">
        <v>12</v>
      </c>
      <c r="L28" s="2" t="s">
        <v>14</v>
      </c>
    </row>
    <row r="29" spans="1:12">
      <c r="A29" s="2">
        <f t="shared" si="1"/>
        <v>28</v>
      </c>
      <c r="B29" t="s">
        <v>46</v>
      </c>
      <c r="C29" s="2" t="s">
        <v>29</v>
      </c>
      <c r="D29" s="2" t="s">
        <v>30</v>
      </c>
      <c r="E29" s="2">
        <v>20192</v>
      </c>
      <c r="F29" s="2">
        <v>20192</v>
      </c>
      <c r="G29">
        <v>2600</v>
      </c>
      <c r="H29" s="2">
        <v>771</v>
      </c>
      <c r="I29" s="2" t="s">
        <v>10</v>
      </c>
      <c r="J29" s="2" t="s">
        <v>11</v>
      </c>
      <c r="K29" s="2" t="s">
        <v>12</v>
      </c>
      <c r="L29" s="2" t="s">
        <v>14</v>
      </c>
    </row>
    <row r="30" spans="1:12">
      <c r="A30" s="2">
        <f t="shared" si="1"/>
        <v>29</v>
      </c>
      <c r="B30" t="s">
        <v>65</v>
      </c>
      <c r="C30" s="2" t="s">
        <v>28</v>
      </c>
      <c r="D30" s="2" t="s">
        <v>30</v>
      </c>
      <c r="E30" s="2">
        <v>20193</v>
      </c>
      <c r="F30" s="2">
        <v>20193</v>
      </c>
      <c r="G30" s="2">
        <v>24565</v>
      </c>
      <c r="I30" s="2" t="s">
        <v>10</v>
      </c>
      <c r="J30" s="2" t="s">
        <v>11</v>
      </c>
      <c r="K30" s="2" t="s">
        <v>12</v>
      </c>
      <c r="L30" s="2" t="s">
        <v>14</v>
      </c>
    </row>
    <row r="31" spans="1:12">
      <c r="A31" s="2">
        <f t="shared" si="1"/>
        <v>30</v>
      </c>
      <c r="B31" t="s">
        <v>66</v>
      </c>
      <c r="C31" s="2" t="s">
        <v>28</v>
      </c>
      <c r="D31" s="2" t="s">
        <v>30</v>
      </c>
      <c r="E31" s="2">
        <v>20194</v>
      </c>
      <c r="F31" s="2">
        <v>20194</v>
      </c>
      <c r="G31" s="2">
        <v>16310</v>
      </c>
      <c r="I31" s="2" t="s">
        <v>10</v>
      </c>
      <c r="J31" s="2" t="s">
        <v>11</v>
      </c>
      <c r="K31" s="2" t="s">
        <v>12</v>
      </c>
      <c r="L31" s="2" t="s">
        <v>14</v>
      </c>
    </row>
    <row r="32" spans="1:12">
      <c r="A32" s="2">
        <f t="shared" si="1"/>
        <v>31</v>
      </c>
      <c r="B32" t="s">
        <v>67</v>
      </c>
      <c r="C32" s="2" t="s">
        <v>28</v>
      </c>
      <c r="D32" s="2" t="s">
        <v>30</v>
      </c>
      <c r="E32" s="2">
        <v>20195</v>
      </c>
      <c r="F32" s="2">
        <v>20195</v>
      </c>
      <c r="G32" s="2">
        <v>13510</v>
      </c>
      <c r="I32" s="2" t="s">
        <v>10</v>
      </c>
      <c r="J32" s="2" t="s">
        <v>11</v>
      </c>
      <c r="K32" s="2" t="s">
        <v>12</v>
      </c>
      <c r="L32" s="2" t="s">
        <v>14</v>
      </c>
    </row>
    <row r="33" spans="1:12">
      <c r="A33" s="2">
        <f t="shared" si="1"/>
        <v>32</v>
      </c>
      <c r="B33" t="s">
        <v>68</v>
      </c>
      <c r="C33" s="2" t="s">
        <v>28</v>
      </c>
      <c r="D33" s="2" t="s">
        <v>30</v>
      </c>
      <c r="E33" s="2">
        <v>20196</v>
      </c>
      <c r="F33" s="2">
        <v>20196</v>
      </c>
      <c r="G33" s="2">
        <v>6265</v>
      </c>
      <c r="I33" s="2" t="s">
        <v>10</v>
      </c>
      <c r="J33" s="2" t="s">
        <v>11</v>
      </c>
      <c r="K33" s="2" t="s">
        <v>12</v>
      </c>
      <c r="L33" s="2" t="s">
        <v>14</v>
      </c>
    </row>
    <row r="34" spans="1:12">
      <c r="A34" s="2">
        <f t="shared" si="1"/>
        <v>33</v>
      </c>
      <c r="B34" t="s">
        <v>69</v>
      </c>
      <c r="C34" s="2" t="s">
        <v>28</v>
      </c>
      <c r="D34" s="2" t="s">
        <v>30</v>
      </c>
      <c r="E34" s="2">
        <v>20197</v>
      </c>
      <c r="F34" s="2">
        <v>20197</v>
      </c>
      <c r="G34" s="2">
        <v>5800</v>
      </c>
      <c r="I34" s="2" t="s">
        <v>10</v>
      </c>
      <c r="J34" s="2" t="s">
        <v>11</v>
      </c>
      <c r="K34" s="2" t="s">
        <v>12</v>
      </c>
      <c r="L34" s="2" t="s">
        <v>14</v>
      </c>
    </row>
    <row r="35" spans="1:12">
      <c r="A35" s="2">
        <f t="shared" si="1"/>
        <v>34</v>
      </c>
      <c r="B35" t="s">
        <v>58</v>
      </c>
      <c r="C35" s="2" t="s">
        <v>28</v>
      </c>
      <c r="D35" s="2" t="s">
        <v>30</v>
      </c>
      <c r="E35" s="2">
        <v>20108</v>
      </c>
      <c r="F35" s="2">
        <v>20108</v>
      </c>
      <c r="G35" s="2">
        <v>75</v>
      </c>
      <c r="I35" s="2" t="s">
        <v>10</v>
      </c>
      <c r="J35" s="2" t="s">
        <v>11</v>
      </c>
      <c r="K35" s="2" t="s">
        <v>12</v>
      </c>
      <c r="L35" s="2" t="s">
        <v>14</v>
      </c>
    </row>
    <row r="36" spans="1:12">
      <c r="A36" s="2">
        <f t="shared" si="1"/>
        <v>35</v>
      </c>
      <c r="B36" t="s">
        <v>59</v>
      </c>
      <c r="C36" s="2" t="s">
        <v>28</v>
      </c>
      <c r="D36" s="2" t="s">
        <v>30</v>
      </c>
      <c r="E36" s="2">
        <v>20109</v>
      </c>
      <c r="F36" s="2">
        <v>20109</v>
      </c>
      <c r="G36" s="2">
        <v>40</v>
      </c>
      <c r="I36" s="2" t="s">
        <v>10</v>
      </c>
      <c r="J36" s="2" t="s">
        <v>11</v>
      </c>
      <c r="K36" s="2" t="s">
        <v>12</v>
      </c>
      <c r="L36" s="2" t="s">
        <v>14</v>
      </c>
    </row>
    <row r="37" spans="1:12">
      <c r="A37" s="2">
        <f t="shared" si="1"/>
        <v>36</v>
      </c>
      <c r="B37" t="s">
        <v>60</v>
      </c>
      <c r="C37" s="2" t="s">
        <v>28</v>
      </c>
      <c r="D37" s="2" t="s">
        <v>30</v>
      </c>
      <c r="E37" s="2">
        <v>20111</v>
      </c>
      <c r="F37" s="2">
        <v>20111</v>
      </c>
      <c r="G37" s="2">
        <v>40</v>
      </c>
      <c r="I37" s="2" t="s">
        <v>10</v>
      </c>
      <c r="J37" s="2" t="s">
        <v>11</v>
      </c>
      <c r="K37" s="2" t="s">
        <v>12</v>
      </c>
      <c r="L37" s="2" t="s">
        <v>14</v>
      </c>
    </row>
    <row r="38" spans="1:12">
      <c r="A38" s="2">
        <f t="shared" si="1"/>
        <v>37</v>
      </c>
      <c r="B38" t="s">
        <v>61</v>
      </c>
      <c r="C38" s="2" t="s">
        <v>28</v>
      </c>
      <c r="D38" s="2" t="s">
        <v>30</v>
      </c>
      <c r="E38" s="2">
        <v>20112</v>
      </c>
      <c r="F38" s="2">
        <v>20112</v>
      </c>
      <c r="G38" s="2">
        <v>650</v>
      </c>
      <c r="I38" s="2" t="s">
        <v>10</v>
      </c>
      <c r="J38" s="2" t="s">
        <v>11</v>
      </c>
      <c r="K38" s="2" t="s">
        <v>12</v>
      </c>
      <c r="L38" s="2" t="s">
        <v>14</v>
      </c>
    </row>
    <row r="39" spans="1:12">
      <c r="A39" s="2">
        <f t="shared" si="1"/>
        <v>38</v>
      </c>
      <c r="B39" t="s">
        <v>62</v>
      </c>
      <c r="C39" s="2" t="s">
        <v>28</v>
      </c>
      <c r="D39" s="2" t="s">
        <v>30</v>
      </c>
      <c r="E39" s="2">
        <v>20113</v>
      </c>
      <c r="F39" s="2">
        <v>20113</v>
      </c>
      <c r="G39" s="2">
        <v>100</v>
      </c>
      <c r="I39" s="2" t="s">
        <v>10</v>
      </c>
      <c r="J39" s="2" t="s">
        <v>11</v>
      </c>
      <c r="K39" s="2" t="s">
        <v>12</v>
      </c>
      <c r="L39" s="2" t="s">
        <v>14</v>
      </c>
    </row>
    <row r="40" spans="1:12">
      <c r="A40" s="2">
        <f t="shared" si="1"/>
        <v>39</v>
      </c>
      <c r="B40" t="s">
        <v>63</v>
      </c>
      <c r="C40" s="2" t="s">
        <v>28</v>
      </c>
      <c r="D40" s="2" t="s">
        <v>30</v>
      </c>
      <c r="E40" s="2">
        <v>20114</v>
      </c>
      <c r="F40" s="2">
        <v>20114</v>
      </c>
      <c r="G40" s="2">
        <v>550</v>
      </c>
      <c r="I40" s="2" t="s">
        <v>10</v>
      </c>
      <c r="J40" s="2" t="s">
        <v>11</v>
      </c>
      <c r="K40" s="2" t="s">
        <v>12</v>
      </c>
      <c r="L40" s="2" t="s">
        <v>14</v>
      </c>
    </row>
    <row r="41" spans="1:12">
      <c r="A41" s="2">
        <f t="shared" si="1"/>
        <v>40</v>
      </c>
      <c r="B41" t="s">
        <v>64</v>
      </c>
      <c r="C41" s="2" t="s">
        <v>28</v>
      </c>
      <c r="D41" s="2" t="s">
        <v>30</v>
      </c>
      <c r="E41" s="2">
        <v>20115</v>
      </c>
      <c r="F41" s="2">
        <v>20115</v>
      </c>
      <c r="G41" s="2">
        <v>800</v>
      </c>
      <c r="I41" s="2" t="s">
        <v>10</v>
      </c>
      <c r="J41" s="2" t="s">
        <v>11</v>
      </c>
      <c r="K41" s="2" t="s">
        <v>12</v>
      </c>
      <c r="L41" s="2" t="s">
        <v>14</v>
      </c>
    </row>
    <row r="42" spans="1:12">
      <c r="A42" s="2">
        <f t="shared" si="1"/>
        <v>41</v>
      </c>
      <c r="B42" t="s">
        <v>53</v>
      </c>
      <c r="C42" s="2" t="s">
        <v>29</v>
      </c>
      <c r="D42" s="2" t="s">
        <v>30</v>
      </c>
      <c r="E42" s="2">
        <v>20251</v>
      </c>
      <c r="F42" s="2">
        <v>20251</v>
      </c>
      <c r="G42" s="2">
        <v>2600</v>
      </c>
      <c r="H42" s="2">
        <v>771</v>
      </c>
      <c r="I42" s="2" t="s">
        <v>10</v>
      </c>
      <c r="J42" s="2" t="s">
        <v>11</v>
      </c>
      <c r="K42" s="2" t="s">
        <v>12</v>
      </c>
      <c r="L42" s="2" t="s">
        <v>14</v>
      </c>
    </row>
    <row r="43" spans="1:12">
      <c r="A43" s="2">
        <f t="shared" si="1"/>
        <v>42</v>
      </c>
      <c r="B43" t="s">
        <v>54</v>
      </c>
      <c r="C43" s="2" t="s">
        <v>29</v>
      </c>
      <c r="D43" s="2" t="s">
        <v>30</v>
      </c>
      <c r="E43" s="2">
        <v>20301</v>
      </c>
      <c r="F43" s="2">
        <v>20301</v>
      </c>
      <c r="G43" s="2">
        <v>1000</v>
      </c>
      <c r="I43" s="2" t="s">
        <v>10</v>
      </c>
      <c r="J43" s="2" t="s">
        <v>11</v>
      </c>
      <c r="K43" s="2" t="s">
        <v>12</v>
      </c>
      <c r="L43" s="2" t="s">
        <v>14</v>
      </c>
    </row>
    <row r="44" spans="1:12">
      <c r="A44" s="2">
        <f t="shared" si="1"/>
        <v>43</v>
      </c>
      <c r="B44" t="s">
        <v>55</v>
      </c>
      <c r="C44" s="2" t="s">
        <v>29</v>
      </c>
      <c r="D44" s="2" t="s">
        <v>30</v>
      </c>
      <c r="E44" s="2">
        <v>20361</v>
      </c>
      <c r="F44" s="2">
        <v>20361</v>
      </c>
      <c r="G44" s="2">
        <v>1500</v>
      </c>
      <c r="I44" s="2" t="s">
        <v>10</v>
      </c>
      <c r="J44" s="2" t="s">
        <v>11</v>
      </c>
      <c r="K44" s="2" t="s">
        <v>12</v>
      </c>
      <c r="L44" s="2" t="s">
        <v>14</v>
      </c>
    </row>
    <row r="45" spans="1:12">
      <c r="A45" s="2">
        <f t="shared" si="1"/>
        <v>44</v>
      </c>
      <c r="B45" t="s">
        <v>56</v>
      </c>
      <c r="C45" s="2" t="s">
        <v>28</v>
      </c>
      <c r="D45" s="2" t="s">
        <v>30</v>
      </c>
      <c r="E45" s="2">
        <v>20302</v>
      </c>
      <c r="F45" s="2">
        <v>20302</v>
      </c>
      <c r="G45" s="2">
        <v>13200</v>
      </c>
      <c r="I45" s="2" t="s">
        <v>10</v>
      </c>
      <c r="J45" s="2" t="s">
        <v>11</v>
      </c>
      <c r="K45" s="2" t="s">
        <v>12</v>
      </c>
      <c r="L45" s="2" t="s">
        <v>14</v>
      </c>
    </row>
    <row r="46" spans="1:12">
      <c r="A46" s="2">
        <f t="shared" si="1"/>
        <v>45</v>
      </c>
      <c r="B46" t="s">
        <v>57</v>
      </c>
      <c r="C46" s="2" t="s">
        <v>28</v>
      </c>
      <c r="D46" s="2" t="s">
        <v>30</v>
      </c>
      <c r="E46" s="2">
        <v>20362</v>
      </c>
      <c r="F46" s="2">
        <v>20362</v>
      </c>
      <c r="G46" s="2">
        <v>16600</v>
      </c>
      <c r="I46" s="2" t="s">
        <v>10</v>
      </c>
      <c r="J46" s="2" t="s">
        <v>11</v>
      </c>
      <c r="K46" s="2" t="s">
        <v>12</v>
      </c>
      <c r="L46" s="2" t="s">
        <v>14</v>
      </c>
    </row>
    <row r="47" spans="1:12">
      <c r="A47" s="2">
        <f t="shared" si="1"/>
        <v>46</v>
      </c>
      <c r="B47" t="s">
        <v>70</v>
      </c>
      <c r="C47" s="2" t="s">
        <v>28</v>
      </c>
      <c r="D47" s="2" t="s">
        <v>30</v>
      </c>
      <c r="E47" s="2">
        <v>20421</v>
      </c>
      <c r="F47" s="2">
        <v>20421</v>
      </c>
      <c r="G47" s="2">
        <v>55495</v>
      </c>
      <c r="I47" s="2" t="s">
        <v>10</v>
      </c>
      <c r="J47" s="2" t="s">
        <v>11</v>
      </c>
      <c r="K47" s="2" t="s">
        <v>12</v>
      </c>
      <c r="L47" s="2" t="s">
        <v>14</v>
      </c>
    </row>
    <row r="48" spans="1:12">
      <c r="A48" s="2">
        <f t="shared" si="1"/>
        <v>47</v>
      </c>
      <c r="B48" t="s">
        <v>33</v>
      </c>
      <c r="C48" s="2" t="s">
        <v>28</v>
      </c>
      <c r="D48" s="2" t="s">
        <v>30</v>
      </c>
      <c r="E48" s="2">
        <v>20422</v>
      </c>
      <c r="F48" s="2">
        <v>20422</v>
      </c>
      <c r="G48" s="2">
        <v>21045</v>
      </c>
      <c r="I48" s="2" t="s">
        <v>10</v>
      </c>
      <c r="J48" s="2" t="s">
        <v>11</v>
      </c>
      <c r="K48" s="2" t="s">
        <v>12</v>
      </c>
      <c r="L48" s="2" t="s">
        <v>14</v>
      </c>
    </row>
    <row r="49" spans="1:12">
      <c r="A49" s="2">
        <f t="shared" si="1"/>
        <v>48</v>
      </c>
      <c r="B49" t="s">
        <v>34</v>
      </c>
      <c r="C49" s="2" t="s">
        <v>28</v>
      </c>
      <c r="D49" s="2" t="s">
        <v>30</v>
      </c>
      <c r="E49" s="2">
        <v>20423</v>
      </c>
      <c r="F49" s="2">
        <v>20423</v>
      </c>
      <c r="G49" s="2">
        <v>13500</v>
      </c>
      <c r="I49" s="2" t="s">
        <v>10</v>
      </c>
      <c r="J49" s="2" t="s">
        <v>11</v>
      </c>
      <c r="K49" s="2" t="s">
        <v>12</v>
      </c>
      <c r="L49" s="2" t="s">
        <v>14</v>
      </c>
    </row>
    <row r="50" spans="1:12">
      <c r="A50" s="2">
        <f t="shared" si="1"/>
        <v>49</v>
      </c>
      <c r="B50" t="s">
        <v>35</v>
      </c>
      <c r="C50" s="2" t="s">
        <v>28</v>
      </c>
      <c r="D50" s="2" t="s">
        <v>30</v>
      </c>
      <c r="E50" s="2">
        <v>20424</v>
      </c>
      <c r="F50" s="2">
        <v>20424</v>
      </c>
      <c r="G50" s="2">
        <v>11105</v>
      </c>
      <c r="I50" s="2" t="s">
        <v>10</v>
      </c>
      <c r="J50" s="2" t="s">
        <v>11</v>
      </c>
      <c r="K50" s="2" t="s">
        <v>12</v>
      </c>
      <c r="L50" s="2" t="s">
        <v>14</v>
      </c>
    </row>
    <row r="51" spans="1:12">
      <c r="A51" s="2">
        <f t="shared" si="1"/>
        <v>50</v>
      </c>
      <c r="B51" t="s">
        <v>36</v>
      </c>
      <c r="C51" s="2" t="s">
        <v>28</v>
      </c>
      <c r="D51" s="2" t="s">
        <v>30</v>
      </c>
      <c r="E51" s="2">
        <v>40425</v>
      </c>
      <c r="F51" s="2">
        <v>40425</v>
      </c>
      <c r="G51" s="2">
        <v>5555</v>
      </c>
      <c r="I51" s="2" t="s">
        <v>10</v>
      </c>
      <c r="J51" s="2" t="s">
        <v>11</v>
      </c>
      <c r="K51" s="2" t="s">
        <v>12</v>
      </c>
      <c r="L51" s="2" t="s">
        <v>14</v>
      </c>
    </row>
    <row r="52" spans="1:12">
      <c r="A52" s="2">
        <f t="shared" si="1"/>
        <v>51</v>
      </c>
      <c r="B52" t="s">
        <v>37</v>
      </c>
      <c r="C52" s="2" t="s">
        <v>28</v>
      </c>
      <c r="D52" s="2" t="s">
        <v>30</v>
      </c>
      <c r="E52" s="2">
        <v>20426</v>
      </c>
      <c r="F52" s="2">
        <v>20426</v>
      </c>
      <c r="G52" s="2">
        <v>4290</v>
      </c>
      <c r="I52" s="2" t="s">
        <v>10</v>
      </c>
      <c r="J52" s="2" t="s">
        <v>11</v>
      </c>
      <c r="K52" s="2" t="s">
        <v>12</v>
      </c>
      <c r="L52" s="2" t="s">
        <v>14</v>
      </c>
    </row>
    <row r="53" spans="1:12">
      <c r="A53" s="2">
        <f t="shared" si="1"/>
        <v>52</v>
      </c>
      <c r="B53" t="s">
        <v>71</v>
      </c>
      <c r="C53" t="s">
        <v>29</v>
      </c>
      <c r="D53" s="2" t="s">
        <v>30</v>
      </c>
      <c r="E53" s="2">
        <v>20427</v>
      </c>
      <c r="F53" s="2">
        <v>20427</v>
      </c>
      <c r="G53" s="2">
        <v>2600</v>
      </c>
      <c r="H53">
        <v>771</v>
      </c>
      <c r="I53" s="2" t="s">
        <v>10</v>
      </c>
      <c r="J53" s="2" t="s">
        <v>11</v>
      </c>
      <c r="K53" s="2" t="s">
        <v>12</v>
      </c>
      <c r="L53" s="2" t="s">
        <v>14</v>
      </c>
    </row>
    <row r="54" spans="1:12">
      <c r="A54" s="2">
        <f t="shared" si="1"/>
        <v>53</v>
      </c>
      <c r="B54" t="s">
        <v>72</v>
      </c>
      <c r="C54" s="2" t="s">
        <v>28</v>
      </c>
      <c r="D54" s="2" t="s">
        <v>30</v>
      </c>
      <c r="E54" s="2">
        <v>20441</v>
      </c>
      <c r="F54" s="2">
        <v>20441</v>
      </c>
      <c r="G54" s="2">
        <v>59950</v>
      </c>
      <c r="I54" s="2" t="s">
        <v>10</v>
      </c>
      <c r="J54" s="2" t="s">
        <v>11</v>
      </c>
      <c r="K54" s="2" t="s">
        <v>12</v>
      </c>
      <c r="L54" s="2" t="s">
        <v>14</v>
      </c>
    </row>
    <row r="55" spans="1:12">
      <c r="A55" s="2">
        <f t="shared" si="1"/>
        <v>54</v>
      </c>
      <c r="B55" t="s">
        <v>40</v>
      </c>
      <c r="C55" s="2" t="s">
        <v>28</v>
      </c>
      <c r="D55" s="2" t="s">
        <v>30</v>
      </c>
      <c r="E55" s="2">
        <v>20442</v>
      </c>
      <c r="F55" s="2">
        <v>20442</v>
      </c>
      <c r="G55" s="2">
        <v>21865</v>
      </c>
      <c r="I55" s="2" t="s">
        <v>10</v>
      </c>
      <c r="J55" s="2" t="s">
        <v>11</v>
      </c>
      <c r="K55" s="2" t="s">
        <v>12</v>
      </c>
      <c r="L55" s="2" t="s">
        <v>14</v>
      </c>
    </row>
    <row r="56" spans="1:12">
      <c r="A56" s="2">
        <f t="shared" si="1"/>
        <v>55</v>
      </c>
      <c r="B56" t="s">
        <v>41</v>
      </c>
      <c r="C56" s="2" t="s">
        <v>28</v>
      </c>
      <c r="D56" s="2" t="s">
        <v>30</v>
      </c>
      <c r="E56" s="2">
        <v>20443</v>
      </c>
      <c r="F56" s="2">
        <v>20443</v>
      </c>
      <c r="G56" s="2">
        <v>14830</v>
      </c>
      <c r="I56" s="2" t="s">
        <v>10</v>
      </c>
      <c r="J56" s="2" t="s">
        <v>11</v>
      </c>
      <c r="K56" s="2" t="s">
        <v>12</v>
      </c>
      <c r="L56" s="2" t="s">
        <v>14</v>
      </c>
    </row>
    <row r="57" spans="1:12">
      <c r="A57" s="2">
        <f t="shared" si="1"/>
        <v>56</v>
      </c>
      <c r="B57" t="s">
        <v>42</v>
      </c>
      <c r="C57" s="2" t="s">
        <v>28</v>
      </c>
      <c r="D57" s="2" t="s">
        <v>30</v>
      </c>
      <c r="E57" s="2">
        <v>20444</v>
      </c>
      <c r="F57" s="2">
        <v>20444</v>
      </c>
      <c r="G57" s="2">
        <v>12190</v>
      </c>
      <c r="I57" s="2" t="s">
        <v>10</v>
      </c>
      <c r="J57" s="2" t="s">
        <v>11</v>
      </c>
      <c r="K57" s="2" t="s">
        <v>12</v>
      </c>
      <c r="L57" s="2" t="s">
        <v>14</v>
      </c>
    </row>
    <row r="58" spans="1:12">
      <c r="A58" s="2">
        <f t="shared" si="1"/>
        <v>57</v>
      </c>
      <c r="B58" t="s">
        <v>43</v>
      </c>
      <c r="C58" s="2" t="s">
        <v>28</v>
      </c>
      <c r="D58" s="2" t="s">
        <v>30</v>
      </c>
      <c r="E58" s="2">
        <v>20445</v>
      </c>
      <c r="F58" s="2">
        <v>20445</v>
      </c>
      <c r="G58" s="2">
        <v>6195</v>
      </c>
      <c r="I58" s="2" t="s">
        <v>10</v>
      </c>
      <c r="J58" s="2" t="s">
        <v>11</v>
      </c>
      <c r="K58" s="2" t="s">
        <v>12</v>
      </c>
      <c r="L58" s="2" t="s">
        <v>14</v>
      </c>
    </row>
    <row r="59" spans="1:12">
      <c r="A59" s="2">
        <f t="shared" si="1"/>
        <v>58</v>
      </c>
      <c r="B59" t="s">
        <v>44</v>
      </c>
      <c r="C59" s="2" t="s">
        <v>28</v>
      </c>
      <c r="D59" s="2" t="s">
        <v>30</v>
      </c>
      <c r="E59" s="2">
        <v>20446</v>
      </c>
      <c r="F59" s="2">
        <v>20446</v>
      </c>
      <c r="G59" s="2">
        <v>4870</v>
      </c>
      <c r="I59" s="2" t="s">
        <v>10</v>
      </c>
      <c r="J59" s="2" t="s">
        <v>11</v>
      </c>
      <c r="K59" s="2" t="s">
        <v>12</v>
      </c>
      <c r="L59" s="2" t="s">
        <v>14</v>
      </c>
    </row>
    <row r="60" spans="1:12">
      <c r="A60" s="2">
        <f t="shared" si="1"/>
        <v>59</v>
      </c>
      <c r="B60" t="s">
        <v>73</v>
      </c>
      <c r="C60" t="s">
        <v>29</v>
      </c>
      <c r="D60" s="2" t="s">
        <v>30</v>
      </c>
      <c r="E60" s="2">
        <v>20447</v>
      </c>
      <c r="F60" s="2">
        <v>20447</v>
      </c>
      <c r="G60" s="2">
        <v>2600</v>
      </c>
      <c r="H60">
        <v>771</v>
      </c>
      <c r="I60" s="2" t="s">
        <v>10</v>
      </c>
      <c r="J60" s="2" t="s">
        <v>11</v>
      </c>
      <c r="K60" s="2" t="s">
        <v>12</v>
      </c>
      <c r="L60" s="2" t="s">
        <v>14</v>
      </c>
    </row>
    <row r="61" spans="1:12">
      <c r="A61" s="2">
        <f t="shared" si="1"/>
        <v>60</v>
      </c>
      <c r="B61" t="s">
        <v>74</v>
      </c>
      <c r="C61" s="2" t="s">
        <v>28</v>
      </c>
      <c r="D61" s="2" t="s">
        <v>30</v>
      </c>
      <c r="E61" s="2">
        <v>20461</v>
      </c>
      <c r="F61" s="2">
        <v>20461</v>
      </c>
      <c r="G61" s="2">
        <v>66450</v>
      </c>
      <c r="I61" s="2" t="s">
        <v>10</v>
      </c>
      <c r="J61" s="2" t="s">
        <v>11</v>
      </c>
      <c r="K61" s="2" t="s">
        <v>12</v>
      </c>
      <c r="L61" s="2" t="s">
        <v>14</v>
      </c>
    </row>
    <row r="62" spans="1:12">
      <c r="A62" s="2">
        <f t="shared" si="1"/>
        <v>61</v>
      </c>
      <c r="B62" t="s">
        <v>47</v>
      </c>
      <c r="C62" s="2" t="s">
        <v>28</v>
      </c>
      <c r="D62" s="2" t="s">
        <v>30</v>
      </c>
      <c r="E62" s="2">
        <v>20462</v>
      </c>
      <c r="F62" s="2">
        <v>20462</v>
      </c>
      <c r="G62" s="2">
        <v>24565</v>
      </c>
      <c r="I62" s="2" t="s">
        <v>10</v>
      </c>
      <c r="J62" s="2" t="s">
        <v>11</v>
      </c>
      <c r="K62" s="2" t="s">
        <v>12</v>
      </c>
      <c r="L62" s="2" t="s">
        <v>14</v>
      </c>
    </row>
    <row r="63" spans="1:12">
      <c r="A63" s="2">
        <f t="shared" si="1"/>
        <v>62</v>
      </c>
      <c r="B63" t="s">
        <v>48</v>
      </c>
      <c r="C63" s="2" t="s">
        <v>28</v>
      </c>
      <c r="D63" s="2" t="s">
        <v>30</v>
      </c>
      <c r="E63" s="2">
        <v>20463</v>
      </c>
      <c r="F63" s="2">
        <v>20463</v>
      </c>
      <c r="G63" s="2">
        <v>16310</v>
      </c>
      <c r="I63" s="2" t="s">
        <v>10</v>
      </c>
      <c r="J63" s="2" t="s">
        <v>11</v>
      </c>
      <c r="K63" s="2" t="s">
        <v>12</v>
      </c>
      <c r="L63" s="2" t="s">
        <v>14</v>
      </c>
    </row>
    <row r="64" spans="1:12">
      <c r="A64" s="2">
        <f t="shared" si="1"/>
        <v>63</v>
      </c>
      <c r="B64" t="s">
        <v>49</v>
      </c>
      <c r="C64" s="2" t="s">
        <v>28</v>
      </c>
      <c r="D64" s="2" t="s">
        <v>30</v>
      </c>
      <c r="E64" s="2">
        <v>20464</v>
      </c>
      <c r="F64" s="2">
        <v>20464</v>
      </c>
      <c r="G64" s="2">
        <v>13510</v>
      </c>
      <c r="I64" s="2" t="s">
        <v>10</v>
      </c>
      <c r="J64" s="2" t="s">
        <v>11</v>
      </c>
      <c r="K64" s="2" t="s">
        <v>12</v>
      </c>
      <c r="L64" s="2" t="s">
        <v>14</v>
      </c>
    </row>
    <row r="65" spans="1:12">
      <c r="A65" s="2">
        <f t="shared" si="1"/>
        <v>64</v>
      </c>
      <c r="B65" t="s">
        <v>50</v>
      </c>
      <c r="C65" s="2" t="s">
        <v>28</v>
      </c>
      <c r="D65" s="2" t="s">
        <v>30</v>
      </c>
      <c r="E65" s="2">
        <v>20465</v>
      </c>
      <c r="F65" s="2">
        <v>20465</v>
      </c>
      <c r="G65" s="2">
        <v>6265</v>
      </c>
      <c r="I65" s="2" t="s">
        <v>10</v>
      </c>
      <c r="J65" s="2" t="s">
        <v>11</v>
      </c>
      <c r="K65" s="2" t="s">
        <v>12</v>
      </c>
      <c r="L65" s="2" t="s">
        <v>14</v>
      </c>
    </row>
    <row r="66" spans="1:12">
      <c r="A66" s="2">
        <f t="shared" si="1"/>
        <v>65</v>
      </c>
      <c r="B66" t="s">
        <v>51</v>
      </c>
      <c r="C66" s="2" t="s">
        <v>28</v>
      </c>
      <c r="D66" s="2" t="s">
        <v>30</v>
      </c>
      <c r="E66" s="2">
        <v>20466</v>
      </c>
      <c r="F66" s="2">
        <v>20466</v>
      </c>
      <c r="G66" s="2">
        <v>5800</v>
      </c>
      <c r="I66" s="2" t="s">
        <v>10</v>
      </c>
      <c r="J66" s="2" t="s">
        <v>11</v>
      </c>
      <c r="K66" s="2" t="s">
        <v>12</v>
      </c>
      <c r="L66" s="2" t="s">
        <v>14</v>
      </c>
    </row>
    <row r="67" spans="1:12">
      <c r="A67" s="2">
        <f t="shared" si="1"/>
        <v>66</v>
      </c>
      <c r="B67" t="s">
        <v>75</v>
      </c>
      <c r="C67" t="s">
        <v>29</v>
      </c>
      <c r="D67" s="2" t="s">
        <v>30</v>
      </c>
      <c r="E67" s="2">
        <v>20467</v>
      </c>
      <c r="F67" s="2">
        <v>20467</v>
      </c>
      <c r="G67" s="2">
        <v>2600</v>
      </c>
      <c r="H67">
        <v>771</v>
      </c>
      <c r="I67" s="2" t="s">
        <v>10</v>
      </c>
      <c r="J67" s="2" t="s">
        <v>11</v>
      </c>
      <c r="K67" s="2" t="s">
        <v>12</v>
      </c>
      <c r="L67" s="2" t="s">
        <v>14</v>
      </c>
    </row>
    <row r="68" spans="1:12">
      <c r="A68" s="2">
        <f t="shared" si="1"/>
        <v>67</v>
      </c>
      <c r="B68" t="s">
        <v>58</v>
      </c>
      <c r="C68" s="2" t="s">
        <v>28</v>
      </c>
      <c r="D68" s="2" t="s">
        <v>30</v>
      </c>
      <c r="E68" s="2">
        <v>20431</v>
      </c>
      <c r="F68" s="2">
        <v>20431</v>
      </c>
      <c r="G68" s="2">
        <v>85</v>
      </c>
      <c r="I68" s="2" t="s">
        <v>10</v>
      </c>
      <c r="J68" s="2" t="s">
        <v>11</v>
      </c>
      <c r="K68" s="2" t="s">
        <v>12</v>
      </c>
      <c r="L68" s="2" t="s">
        <v>14</v>
      </c>
    </row>
    <row r="69" spans="1:12">
      <c r="A69" s="2">
        <f t="shared" si="1"/>
        <v>68</v>
      </c>
      <c r="B69" t="s">
        <v>59</v>
      </c>
      <c r="C69" s="2" t="s">
        <v>28</v>
      </c>
      <c r="D69" s="2" t="s">
        <v>30</v>
      </c>
      <c r="E69" s="2">
        <v>20432</v>
      </c>
      <c r="F69" s="2">
        <v>20432</v>
      </c>
      <c r="G69" s="2">
        <v>50</v>
      </c>
      <c r="I69" s="2" t="s">
        <v>10</v>
      </c>
      <c r="J69" s="2" t="s">
        <v>11</v>
      </c>
      <c r="K69" s="2" t="s">
        <v>12</v>
      </c>
      <c r="L69" s="2" t="s">
        <v>14</v>
      </c>
    </row>
    <row r="70" spans="1:12">
      <c r="A70" s="2">
        <f t="shared" ref="A70:A75" si="2">+A69+1</f>
        <v>69</v>
      </c>
      <c r="B70" t="s">
        <v>60</v>
      </c>
      <c r="C70" s="2" t="s">
        <v>28</v>
      </c>
      <c r="D70" s="2" t="s">
        <v>30</v>
      </c>
      <c r="E70" s="2">
        <v>20433</v>
      </c>
      <c r="F70" s="2">
        <v>20433</v>
      </c>
      <c r="G70" s="2">
        <v>45</v>
      </c>
      <c r="I70" s="2" t="s">
        <v>10</v>
      </c>
      <c r="J70" s="2" t="s">
        <v>11</v>
      </c>
      <c r="K70" s="2" t="s">
        <v>12</v>
      </c>
      <c r="L70" s="2" t="s">
        <v>14</v>
      </c>
    </row>
    <row r="71" spans="1:12">
      <c r="A71" s="2">
        <f t="shared" si="2"/>
        <v>70</v>
      </c>
      <c r="B71" t="s">
        <v>61</v>
      </c>
      <c r="C71" s="2" t="s">
        <v>28</v>
      </c>
      <c r="D71" s="2" t="s">
        <v>30</v>
      </c>
      <c r="E71" s="2">
        <v>20434</v>
      </c>
      <c r="F71" s="2">
        <v>20434</v>
      </c>
      <c r="G71" s="2">
        <v>500</v>
      </c>
      <c r="I71" s="2" t="s">
        <v>10</v>
      </c>
      <c r="J71" s="2" t="s">
        <v>11</v>
      </c>
      <c r="K71" s="2" t="s">
        <v>12</v>
      </c>
      <c r="L71" s="2" t="s">
        <v>14</v>
      </c>
    </row>
    <row r="72" spans="1:12">
      <c r="A72" s="2">
        <f t="shared" si="2"/>
        <v>71</v>
      </c>
      <c r="B72" t="s">
        <v>62</v>
      </c>
      <c r="C72" s="2" t="s">
        <v>28</v>
      </c>
      <c r="D72" s="2" t="s">
        <v>30</v>
      </c>
      <c r="E72" s="2">
        <v>20135</v>
      </c>
      <c r="F72" s="2">
        <v>20135</v>
      </c>
      <c r="G72" s="2">
        <v>100</v>
      </c>
      <c r="I72" s="2" t="s">
        <v>10</v>
      </c>
      <c r="J72" s="2" t="s">
        <v>11</v>
      </c>
      <c r="K72" s="2" t="s">
        <v>12</v>
      </c>
      <c r="L72" s="2" t="s">
        <v>14</v>
      </c>
    </row>
    <row r="73" spans="1:12">
      <c r="A73" s="2">
        <f t="shared" si="2"/>
        <v>72</v>
      </c>
      <c r="B73" t="s">
        <v>63</v>
      </c>
      <c r="C73" s="2" t="s">
        <v>28</v>
      </c>
      <c r="D73" s="2" t="s">
        <v>30</v>
      </c>
      <c r="E73" s="2">
        <v>20136</v>
      </c>
      <c r="F73" s="2">
        <v>20136</v>
      </c>
      <c r="G73" s="2">
        <v>450</v>
      </c>
      <c r="I73" s="2" t="s">
        <v>10</v>
      </c>
      <c r="J73" s="2" t="s">
        <v>11</v>
      </c>
      <c r="K73" s="2" t="s">
        <v>12</v>
      </c>
      <c r="L73" s="2" t="s">
        <v>14</v>
      </c>
    </row>
    <row r="74" spans="1:12">
      <c r="A74" s="2">
        <f t="shared" si="2"/>
        <v>73</v>
      </c>
      <c r="B74" t="s">
        <v>64</v>
      </c>
      <c r="C74" s="2" t="s">
        <v>28</v>
      </c>
      <c r="D74" s="2" t="s">
        <v>30</v>
      </c>
      <c r="E74" s="2">
        <v>20137</v>
      </c>
      <c r="F74" s="2">
        <v>20137</v>
      </c>
      <c r="G74" s="2">
        <v>800</v>
      </c>
      <c r="I74" s="2" t="s">
        <v>10</v>
      </c>
      <c r="J74" s="2" t="s">
        <v>11</v>
      </c>
      <c r="K74" s="2" t="s">
        <v>12</v>
      </c>
      <c r="L74" s="2" t="s">
        <v>14</v>
      </c>
    </row>
    <row r="75" spans="1:12">
      <c r="A75" s="2">
        <f t="shared" si="2"/>
        <v>74</v>
      </c>
      <c r="B75" t="s">
        <v>76</v>
      </c>
      <c r="C75" s="2" t="s">
        <v>28</v>
      </c>
      <c r="D75" s="2" t="s">
        <v>30</v>
      </c>
      <c r="E75" s="2">
        <v>20138</v>
      </c>
      <c r="F75" s="2">
        <v>20138</v>
      </c>
      <c r="G75" s="2">
        <v>120</v>
      </c>
      <c r="I75" s="2" t="s">
        <v>10</v>
      </c>
      <c r="J75" s="2" t="s">
        <v>11</v>
      </c>
      <c r="K75" s="2" t="s">
        <v>12</v>
      </c>
      <c r="L75" s="2" t="s">
        <v>14</v>
      </c>
    </row>
    <row r="76" spans="1:12">
      <c r="B76" t="s">
        <v>70</v>
      </c>
      <c r="C76" s="2" t="s">
        <v>28</v>
      </c>
      <c r="D76" s="2" t="s">
        <v>30</v>
      </c>
      <c r="E76" s="2">
        <v>20481</v>
      </c>
      <c r="F76" s="2">
        <v>20481</v>
      </c>
      <c r="G76" s="2">
        <v>55495</v>
      </c>
      <c r="I76" s="2" t="s">
        <v>10</v>
      </c>
      <c r="J76" s="2" t="s">
        <v>11</v>
      </c>
      <c r="K76" s="2" t="s">
        <v>12</v>
      </c>
      <c r="L76" s="2" t="s">
        <v>14</v>
      </c>
    </row>
    <row r="77" spans="1:12">
      <c r="B77" t="s">
        <v>33</v>
      </c>
      <c r="C77" s="2" t="s">
        <v>28</v>
      </c>
      <c r="D77" s="2" t="s">
        <v>30</v>
      </c>
      <c r="E77" s="2">
        <v>20482</v>
      </c>
      <c r="F77" s="2">
        <v>20482</v>
      </c>
      <c r="G77" s="2">
        <v>21045</v>
      </c>
      <c r="I77" s="2" t="s">
        <v>10</v>
      </c>
      <c r="J77" s="2" t="s">
        <v>11</v>
      </c>
      <c r="K77" s="2" t="s">
        <v>12</v>
      </c>
      <c r="L77" s="2" t="s">
        <v>14</v>
      </c>
    </row>
    <row r="78" spans="1:12">
      <c r="B78" t="s">
        <v>34</v>
      </c>
      <c r="C78" s="2" t="s">
        <v>28</v>
      </c>
      <c r="D78" s="2" t="s">
        <v>30</v>
      </c>
      <c r="E78" s="2">
        <v>20483</v>
      </c>
      <c r="F78" s="2">
        <v>20483</v>
      </c>
      <c r="G78" s="2">
        <v>13500</v>
      </c>
      <c r="I78" s="2" t="s">
        <v>10</v>
      </c>
      <c r="J78" s="2" t="s">
        <v>11</v>
      </c>
      <c r="K78" s="2" t="s">
        <v>12</v>
      </c>
      <c r="L78" s="2" t="s">
        <v>14</v>
      </c>
    </row>
    <row r="79" spans="1:12">
      <c r="B79" t="s">
        <v>35</v>
      </c>
      <c r="C79" s="2" t="s">
        <v>28</v>
      </c>
      <c r="D79" s="2" t="s">
        <v>30</v>
      </c>
      <c r="E79" s="2">
        <v>20484</v>
      </c>
      <c r="F79" s="2">
        <v>20484</v>
      </c>
      <c r="G79" s="2">
        <v>11105</v>
      </c>
      <c r="I79" s="2" t="s">
        <v>10</v>
      </c>
      <c r="J79" s="2" t="s">
        <v>11</v>
      </c>
      <c r="K79" s="2" t="s">
        <v>12</v>
      </c>
      <c r="L79" s="2" t="s">
        <v>14</v>
      </c>
    </row>
    <row r="80" spans="1:12">
      <c r="B80" t="s">
        <v>36</v>
      </c>
      <c r="C80" s="2" t="s">
        <v>28</v>
      </c>
      <c r="D80" s="2" t="s">
        <v>30</v>
      </c>
      <c r="E80" s="2">
        <v>20485</v>
      </c>
      <c r="F80" s="2">
        <v>20485</v>
      </c>
      <c r="G80" s="2">
        <v>5555</v>
      </c>
      <c r="I80" s="2" t="s">
        <v>10</v>
      </c>
      <c r="J80" s="2" t="s">
        <v>11</v>
      </c>
      <c r="K80" s="2" t="s">
        <v>12</v>
      </c>
      <c r="L80" s="2" t="s">
        <v>14</v>
      </c>
    </row>
    <row r="81" spans="2:12">
      <c r="B81" t="s">
        <v>37</v>
      </c>
      <c r="C81" s="2" t="s">
        <v>28</v>
      </c>
      <c r="D81" s="2" t="s">
        <v>30</v>
      </c>
      <c r="E81" s="2">
        <v>20486</v>
      </c>
      <c r="F81" s="2">
        <v>20486</v>
      </c>
      <c r="G81" s="2">
        <v>4290</v>
      </c>
      <c r="I81" s="2" t="s">
        <v>10</v>
      </c>
      <c r="J81" s="2" t="s">
        <v>11</v>
      </c>
      <c r="K81" s="2" t="s">
        <v>12</v>
      </c>
      <c r="L81" s="2" t="s">
        <v>14</v>
      </c>
    </row>
    <row r="82" spans="2:12">
      <c r="B82" t="s">
        <v>71</v>
      </c>
      <c r="C82" t="s">
        <v>29</v>
      </c>
      <c r="D82" s="2" t="s">
        <v>30</v>
      </c>
      <c r="E82" s="2">
        <v>20487</v>
      </c>
      <c r="F82" s="2">
        <v>20487</v>
      </c>
      <c r="G82" s="2">
        <v>2600</v>
      </c>
      <c r="H82" s="2">
        <v>771</v>
      </c>
      <c r="I82" s="2" t="s">
        <v>10</v>
      </c>
      <c r="J82" s="2" t="s">
        <v>11</v>
      </c>
      <c r="K82" s="2" t="s">
        <v>12</v>
      </c>
      <c r="L82" s="2" t="s">
        <v>14</v>
      </c>
    </row>
    <row r="83" spans="2:12">
      <c r="B83" t="s">
        <v>72</v>
      </c>
      <c r="C83" s="2" t="s">
        <v>28</v>
      </c>
      <c r="D83" s="2" t="s">
        <v>30</v>
      </c>
      <c r="E83" s="2">
        <v>20491</v>
      </c>
      <c r="F83" s="2">
        <v>20491</v>
      </c>
      <c r="G83" s="2">
        <v>59950</v>
      </c>
      <c r="I83" s="2" t="s">
        <v>10</v>
      </c>
      <c r="J83" s="2" t="s">
        <v>11</v>
      </c>
      <c r="K83" s="2" t="s">
        <v>12</v>
      </c>
      <c r="L83" s="2" t="s">
        <v>14</v>
      </c>
    </row>
    <row r="84" spans="2:12">
      <c r="B84" t="s">
        <v>40</v>
      </c>
      <c r="C84" s="2" t="s">
        <v>28</v>
      </c>
      <c r="D84" s="2" t="s">
        <v>30</v>
      </c>
      <c r="E84" s="2">
        <v>20492</v>
      </c>
      <c r="F84" s="2">
        <v>20492</v>
      </c>
      <c r="G84" s="2">
        <v>21865</v>
      </c>
      <c r="I84" s="2" t="s">
        <v>10</v>
      </c>
      <c r="J84" s="2" t="s">
        <v>11</v>
      </c>
      <c r="K84" s="2" t="s">
        <v>12</v>
      </c>
      <c r="L84" s="2" t="s">
        <v>14</v>
      </c>
    </row>
    <row r="85" spans="2:12">
      <c r="B85" t="s">
        <v>41</v>
      </c>
      <c r="C85" s="2" t="s">
        <v>28</v>
      </c>
      <c r="D85" s="2" t="s">
        <v>30</v>
      </c>
      <c r="E85">
        <f>+E84+1</f>
        <v>20493</v>
      </c>
      <c r="F85">
        <f>+F84+1</f>
        <v>20493</v>
      </c>
      <c r="G85" s="2">
        <v>14830</v>
      </c>
      <c r="I85" s="2" t="s">
        <v>10</v>
      </c>
      <c r="J85" s="2" t="s">
        <v>11</v>
      </c>
      <c r="K85" s="2" t="s">
        <v>12</v>
      </c>
      <c r="L85" s="2" t="s">
        <v>14</v>
      </c>
    </row>
    <row r="86" spans="2:12">
      <c r="B86" t="s">
        <v>42</v>
      </c>
      <c r="C86" s="2" t="s">
        <v>28</v>
      </c>
      <c r="D86" s="2" t="s">
        <v>30</v>
      </c>
      <c r="E86">
        <f t="shared" ref="E86:F89" si="3">+E85+1</f>
        <v>20494</v>
      </c>
      <c r="F86">
        <f t="shared" si="3"/>
        <v>20494</v>
      </c>
      <c r="G86" s="2">
        <v>12190</v>
      </c>
      <c r="I86" s="2" t="s">
        <v>10</v>
      </c>
      <c r="J86" s="2" t="s">
        <v>11</v>
      </c>
      <c r="K86" s="2" t="s">
        <v>12</v>
      </c>
      <c r="L86" s="2" t="s">
        <v>14</v>
      </c>
    </row>
    <row r="87" spans="2:12">
      <c r="B87" t="s">
        <v>43</v>
      </c>
      <c r="C87" s="2" t="s">
        <v>28</v>
      </c>
      <c r="D87" s="2" t="s">
        <v>30</v>
      </c>
      <c r="E87">
        <f t="shared" si="3"/>
        <v>20495</v>
      </c>
      <c r="F87">
        <f t="shared" si="3"/>
        <v>20495</v>
      </c>
      <c r="G87" s="2">
        <v>6195</v>
      </c>
      <c r="I87" s="2" t="s">
        <v>10</v>
      </c>
      <c r="J87" s="2" t="s">
        <v>11</v>
      </c>
      <c r="K87" s="2" t="s">
        <v>12</v>
      </c>
      <c r="L87" s="2" t="s">
        <v>14</v>
      </c>
    </row>
    <row r="88" spans="2:12">
      <c r="B88" t="s">
        <v>44</v>
      </c>
      <c r="C88" s="2" t="s">
        <v>28</v>
      </c>
      <c r="D88" s="2" t="s">
        <v>30</v>
      </c>
      <c r="E88">
        <f t="shared" si="3"/>
        <v>20496</v>
      </c>
      <c r="F88">
        <f t="shared" si="3"/>
        <v>20496</v>
      </c>
      <c r="G88" s="2">
        <v>4870</v>
      </c>
      <c r="I88" s="2" t="s">
        <v>10</v>
      </c>
      <c r="J88" s="2" t="s">
        <v>11</v>
      </c>
      <c r="K88" s="2" t="s">
        <v>12</v>
      </c>
      <c r="L88" s="2" t="s">
        <v>14</v>
      </c>
    </row>
    <row r="89" spans="2:12">
      <c r="B89" t="s">
        <v>73</v>
      </c>
      <c r="C89" t="s">
        <v>29</v>
      </c>
      <c r="D89" s="2" t="s">
        <v>30</v>
      </c>
      <c r="E89">
        <f t="shared" si="3"/>
        <v>20497</v>
      </c>
      <c r="F89">
        <f t="shared" si="3"/>
        <v>20497</v>
      </c>
      <c r="G89" s="2">
        <v>2600</v>
      </c>
      <c r="H89">
        <v>771</v>
      </c>
      <c r="I89" s="2" t="s">
        <v>10</v>
      </c>
      <c r="J89" s="2" t="s">
        <v>11</v>
      </c>
      <c r="K89" s="2" t="s">
        <v>12</v>
      </c>
      <c r="L89" s="2" t="s">
        <v>14</v>
      </c>
    </row>
    <row r="90" spans="2:12">
      <c r="B90" t="s">
        <v>74</v>
      </c>
      <c r="C90" s="2" t="s">
        <v>28</v>
      </c>
      <c r="D90" s="2" t="s">
        <v>30</v>
      </c>
      <c r="E90">
        <v>20501</v>
      </c>
      <c r="F90">
        <v>20501</v>
      </c>
      <c r="G90" s="2">
        <v>66450</v>
      </c>
      <c r="I90" s="2" t="s">
        <v>10</v>
      </c>
      <c r="J90" s="2" t="s">
        <v>11</v>
      </c>
      <c r="K90" s="2" t="s">
        <v>12</v>
      </c>
      <c r="L90" s="2" t="s">
        <v>14</v>
      </c>
    </row>
    <row r="91" spans="2:12">
      <c r="B91" t="s">
        <v>47</v>
      </c>
      <c r="C91" s="2" t="s">
        <v>28</v>
      </c>
      <c r="D91" s="2" t="s">
        <v>30</v>
      </c>
      <c r="E91">
        <f>+E90+1</f>
        <v>20502</v>
      </c>
      <c r="F91">
        <f>+F90+1</f>
        <v>20502</v>
      </c>
      <c r="G91" s="2">
        <v>24565</v>
      </c>
      <c r="I91" s="2" t="s">
        <v>10</v>
      </c>
      <c r="J91" s="2" t="s">
        <v>11</v>
      </c>
      <c r="K91" s="2" t="s">
        <v>12</v>
      </c>
      <c r="L91" s="2" t="s">
        <v>14</v>
      </c>
    </row>
    <row r="92" spans="2:12">
      <c r="B92" t="s">
        <v>48</v>
      </c>
      <c r="C92" s="2" t="s">
        <v>28</v>
      </c>
      <c r="D92" s="2" t="s">
        <v>30</v>
      </c>
      <c r="E92">
        <f t="shared" ref="E92:F96" si="4">+E91+1</f>
        <v>20503</v>
      </c>
      <c r="F92">
        <f t="shared" si="4"/>
        <v>20503</v>
      </c>
      <c r="G92" s="2">
        <v>16310</v>
      </c>
      <c r="I92" s="2" t="s">
        <v>10</v>
      </c>
      <c r="J92" s="2" t="s">
        <v>11</v>
      </c>
      <c r="K92" s="2" t="s">
        <v>12</v>
      </c>
      <c r="L92" s="2" t="s">
        <v>14</v>
      </c>
    </row>
    <row r="93" spans="2:12">
      <c r="B93" t="s">
        <v>49</v>
      </c>
      <c r="C93" s="2" t="s">
        <v>28</v>
      </c>
      <c r="D93" s="2" t="s">
        <v>30</v>
      </c>
      <c r="E93">
        <f t="shared" si="4"/>
        <v>20504</v>
      </c>
      <c r="F93">
        <f t="shared" si="4"/>
        <v>20504</v>
      </c>
      <c r="G93" s="2">
        <v>13510</v>
      </c>
      <c r="I93" s="2" t="s">
        <v>10</v>
      </c>
      <c r="J93" s="2" t="s">
        <v>11</v>
      </c>
      <c r="K93" s="2" t="s">
        <v>12</v>
      </c>
      <c r="L93" s="2" t="s">
        <v>14</v>
      </c>
    </row>
    <row r="94" spans="2:12">
      <c r="B94" t="s">
        <v>50</v>
      </c>
      <c r="C94" s="2" t="s">
        <v>28</v>
      </c>
      <c r="D94" s="2" t="s">
        <v>30</v>
      </c>
      <c r="E94">
        <f t="shared" si="4"/>
        <v>20505</v>
      </c>
      <c r="F94">
        <f t="shared" si="4"/>
        <v>20505</v>
      </c>
      <c r="G94" s="2">
        <v>6265</v>
      </c>
      <c r="I94" s="2" t="s">
        <v>10</v>
      </c>
      <c r="J94" s="2" t="s">
        <v>11</v>
      </c>
      <c r="K94" s="2" t="s">
        <v>12</v>
      </c>
      <c r="L94" s="2" t="s">
        <v>14</v>
      </c>
    </row>
    <row r="95" spans="2:12">
      <c r="B95" t="s">
        <v>51</v>
      </c>
      <c r="C95" s="2" t="s">
        <v>28</v>
      </c>
      <c r="D95" s="2" t="s">
        <v>30</v>
      </c>
      <c r="E95">
        <f t="shared" si="4"/>
        <v>20506</v>
      </c>
      <c r="F95">
        <f t="shared" si="4"/>
        <v>20506</v>
      </c>
      <c r="G95" s="2">
        <v>5800</v>
      </c>
      <c r="I95" s="2" t="s">
        <v>10</v>
      </c>
      <c r="J95" s="2" t="s">
        <v>11</v>
      </c>
      <c r="K95" s="2" t="s">
        <v>12</v>
      </c>
      <c r="L95" s="2" t="s">
        <v>14</v>
      </c>
    </row>
    <row r="96" spans="2:12">
      <c r="B96" t="s">
        <v>75</v>
      </c>
      <c r="C96" t="s">
        <v>29</v>
      </c>
      <c r="D96" s="2" t="s">
        <v>30</v>
      </c>
      <c r="E96">
        <f t="shared" si="4"/>
        <v>20507</v>
      </c>
      <c r="F96">
        <f t="shared" si="4"/>
        <v>20507</v>
      </c>
      <c r="G96" s="2">
        <v>2600</v>
      </c>
      <c r="H96">
        <v>771</v>
      </c>
      <c r="I96" s="2" t="s">
        <v>10</v>
      </c>
      <c r="J96" s="2" t="s">
        <v>11</v>
      </c>
      <c r="K96" s="2" t="s">
        <v>12</v>
      </c>
      <c r="L96" s="2" t="s">
        <v>14</v>
      </c>
    </row>
    <row r="97" spans="2:12">
      <c r="B97" t="s">
        <v>58</v>
      </c>
      <c r="C97" s="2" t="s">
        <v>28</v>
      </c>
      <c r="D97" s="2" t="s">
        <v>30</v>
      </c>
      <c r="E97">
        <v>20491</v>
      </c>
      <c r="F97">
        <v>20491</v>
      </c>
      <c r="G97" s="2">
        <v>85</v>
      </c>
      <c r="I97" s="2" t="s">
        <v>10</v>
      </c>
      <c r="J97" s="2" t="s">
        <v>11</v>
      </c>
      <c r="K97" s="2" t="s">
        <v>12</v>
      </c>
      <c r="L97" s="2" t="s">
        <v>14</v>
      </c>
    </row>
    <row r="98" spans="2:12">
      <c r="B98" t="s">
        <v>59</v>
      </c>
      <c r="C98" s="2" t="s">
        <v>28</v>
      </c>
      <c r="D98" s="2" t="s">
        <v>30</v>
      </c>
      <c r="E98">
        <f>+E97+1</f>
        <v>20492</v>
      </c>
      <c r="F98">
        <f>+F97+1</f>
        <v>20492</v>
      </c>
      <c r="G98" s="2">
        <v>50</v>
      </c>
      <c r="I98" s="2" t="s">
        <v>10</v>
      </c>
      <c r="J98" s="2" t="s">
        <v>11</v>
      </c>
      <c r="K98" s="2" t="s">
        <v>12</v>
      </c>
      <c r="L98" s="2" t="s">
        <v>14</v>
      </c>
    </row>
    <row r="99" spans="2:12">
      <c r="B99" t="s">
        <v>60</v>
      </c>
      <c r="C99" s="2" t="s">
        <v>28</v>
      </c>
      <c r="D99" s="2" t="s">
        <v>30</v>
      </c>
      <c r="E99">
        <f t="shared" ref="E99:F103" si="5">+E98+1</f>
        <v>20493</v>
      </c>
      <c r="F99">
        <f t="shared" si="5"/>
        <v>20493</v>
      </c>
      <c r="G99" s="2">
        <v>45</v>
      </c>
      <c r="I99" s="2" t="s">
        <v>10</v>
      </c>
      <c r="J99" s="2" t="s">
        <v>11</v>
      </c>
      <c r="K99" s="2" t="s">
        <v>12</v>
      </c>
      <c r="L99" s="2" t="s">
        <v>14</v>
      </c>
    </row>
    <row r="100" spans="2:12">
      <c r="B100" t="s">
        <v>61</v>
      </c>
      <c r="C100" s="2" t="s">
        <v>28</v>
      </c>
      <c r="D100" s="2" t="s">
        <v>30</v>
      </c>
      <c r="E100">
        <f t="shared" si="5"/>
        <v>20494</v>
      </c>
      <c r="F100">
        <f t="shared" si="5"/>
        <v>20494</v>
      </c>
      <c r="G100" s="2">
        <v>500</v>
      </c>
      <c r="I100" s="2" t="s">
        <v>10</v>
      </c>
      <c r="J100" s="2" t="s">
        <v>11</v>
      </c>
      <c r="K100" s="2" t="s">
        <v>12</v>
      </c>
      <c r="L100" s="2" t="s">
        <v>14</v>
      </c>
    </row>
    <row r="101" spans="2:12">
      <c r="B101" t="s">
        <v>62</v>
      </c>
      <c r="C101" s="2" t="s">
        <v>28</v>
      </c>
      <c r="D101" s="2" t="s">
        <v>30</v>
      </c>
      <c r="E101">
        <f t="shared" si="5"/>
        <v>20495</v>
      </c>
      <c r="F101">
        <f t="shared" si="5"/>
        <v>20495</v>
      </c>
      <c r="G101" s="2">
        <v>100</v>
      </c>
      <c r="I101" s="2" t="s">
        <v>10</v>
      </c>
      <c r="J101" s="2" t="s">
        <v>11</v>
      </c>
      <c r="K101" s="2" t="s">
        <v>12</v>
      </c>
      <c r="L101" s="2" t="s">
        <v>14</v>
      </c>
    </row>
    <row r="102" spans="2:12">
      <c r="B102" t="s">
        <v>63</v>
      </c>
      <c r="C102" s="2" t="s">
        <v>28</v>
      </c>
      <c r="D102" s="2" t="s">
        <v>30</v>
      </c>
      <c r="E102">
        <f t="shared" si="5"/>
        <v>20496</v>
      </c>
      <c r="F102">
        <f t="shared" si="5"/>
        <v>20496</v>
      </c>
      <c r="G102" s="2">
        <v>450</v>
      </c>
      <c r="I102" s="2" t="s">
        <v>10</v>
      </c>
      <c r="J102" s="2" t="s">
        <v>11</v>
      </c>
      <c r="K102" s="2" t="s">
        <v>12</v>
      </c>
      <c r="L102" s="2" t="s">
        <v>14</v>
      </c>
    </row>
    <row r="103" spans="2:12">
      <c r="B103" t="s">
        <v>64</v>
      </c>
      <c r="C103" s="2" t="s">
        <v>28</v>
      </c>
      <c r="D103" s="2" t="s">
        <v>30</v>
      </c>
      <c r="E103">
        <f t="shared" si="5"/>
        <v>20497</v>
      </c>
      <c r="F103">
        <f t="shared" si="5"/>
        <v>20497</v>
      </c>
      <c r="G103" s="2">
        <v>800</v>
      </c>
      <c r="I103" s="2" t="s">
        <v>10</v>
      </c>
      <c r="J103" s="2" t="s">
        <v>11</v>
      </c>
      <c r="K103" s="2" t="s">
        <v>12</v>
      </c>
      <c r="L103" s="2" t="s">
        <v>14</v>
      </c>
    </row>
    <row r="104" spans="2:12">
      <c r="B104" t="s">
        <v>70</v>
      </c>
      <c r="C104" s="2" t="s">
        <v>28</v>
      </c>
      <c r="D104" s="2" t="s">
        <v>30</v>
      </c>
      <c r="E104">
        <v>20541</v>
      </c>
      <c r="F104">
        <v>20541</v>
      </c>
      <c r="G104" s="2">
        <v>55495</v>
      </c>
      <c r="I104" s="2" t="s">
        <v>10</v>
      </c>
      <c r="J104" s="2" t="s">
        <v>11</v>
      </c>
      <c r="K104" s="2" t="s">
        <v>12</v>
      </c>
      <c r="L104" s="2" t="s">
        <v>14</v>
      </c>
    </row>
    <row r="105" spans="2:12">
      <c r="B105" t="s">
        <v>33</v>
      </c>
      <c r="C105" s="2" t="s">
        <v>28</v>
      </c>
      <c r="D105" s="2" t="s">
        <v>30</v>
      </c>
      <c r="E105">
        <v>20542</v>
      </c>
      <c r="F105">
        <v>20542</v>
      </c>
      <c r="G105" s="2">
        <v>21045</v>
      </c>
      <c r="I105" s="2" t="s">
        <v>10</v>
      </c>
      <c r="J105" s="2" t="s">
        <v>11</v>
      </c>
      <c r="K105" s="2" t="s">
        <v>12</v>
      </c>
      <c r="L105" s="2" t="s">
        <v>14</v>
      </c>
    </row>
    <row r="106" spans="2:12">
      <c r="B106" t="s">
        <v>34</v>
      </c>
      <c r="C106" s="2" t="s">
        <v>28</v>
      </c>
      <c r="D106" s="2" t="s">
        <v>30</v>
      </c>
      <c r="E106">
        <v>20543</v>
      </c>
      <c r="F106">
        <v>20543</v>
      </c>
      <c r="G106" s="2">
        <v>13500</v>
      </c>
      <c r="I106" s="2" t="s">
        <v>10</v>
      </c>
      <c r="J106" s="2" t="s">
        <v>11</v>
      </c>
      <c r="K106" s="2" t="s">
        <v>12</v>
      </c>
      <c r="L106" s="2" t="s">
        <v>14</v>
      </c>
    </row>
    <row r="107" spans="2:12">
      <c r="B107" t="s">
        <v>35</v>
      </c>
      <c r="C107" s="2" t="s">
        <v>28</v>
      </c>
      <c r="D107" s="2" t="s">
        <v>30</v>
      </c>
      <c r="E107">
        <v>20544</v>
      </c>
      <c r="F107">
        <v>20544</v>
      </c>
      <c r="G107" s="2">
        <v>11105</v>
      </c>
      <c r="I107" s="2" t="s">
        <v>10</v>
      </c>
      <c r="J107" s="2" t="s">
        <v>11</v>
      </c>
      <c r="K107" s="2" t="s">
        <v>12</v>
      </c>
      <c r="L107" s="2" t="s">
        <v>14</v>
      </c>
    </row>
    <row r="108" spans="2:12">
      <c r="B108" t="s">
        <v>36</v>
      </c>
      <c r="C108" s="2" t="s">
        <v>28</v>
      </c>
      <c r="D108" s="2" t="s">
        <v>30</v>
      </c>
      <c r="E108">
        <v>20545</v>
      </c>
      <c r="F108">
        <v>20545</v>
      </c>
      <c r="G108" s="2">
        <v>5555</v>
      </c>
      <c r="I108" s="2" t="s">
        <v>10</v>
      </c>
      <c r="J108" s="2" t="s">
        <v>11</v>
      </c>
      <c r="K108" s="2" t="s">
        <v>12</v>
      </c>
      <c r="L108" s="2" t="s">
        <v>14</v>
      </c>
    </row>
    <row r="109" spans="2:12">
      <c r="B109" t="s">
        <v>37</v>
      </c>
      <c r="C109" s="2" t="s">
        <v>28</v>
      </c>
      <c r="D109" s="2" t="s">
        <v>30</v>
      </c>
      <c r="E109">
        <v>20546</v>
      </c>
      <c r="F109">
        <v>20546</v>
      </c>
      <c r="G109" s="2">
        <v>4290</v>
      </c>
      <c r="I109" s="2" t="s">
        <v>10</v>
      </c>
      <c r="J109" s="2" t="s">
        <v>11</v>
      </c>
      <c r="K109" s="2" t="s">
        <v>12</v>
      </c>
      <c r="L109" s="2" t="s">
        <v>14</v>
      </c>
    </row>
    <row r="110" spans="2:12">
      <c r="B110" t="s">
        <v>71</v>
      </c>
      <c r="C110" t="s">
        <v>29</v>
      </c>
      <c r="D110" s="2" t="s">
        <v>30</v>
      </c>
      <c r="E110">
        <v>20547</v>
      </c>
      <c r="F110">
        <v>20547</v>
      </c>
      <c r="G110" s="2">
        <v>2600</v>
      </c>
      <c r="H110">
        <v>771</v>
      </c>
      <c r="I110" s="2" t="s">
        <v>10</v>
      </c>
      <c r="J110" s="2" t="s">
        <v>11</v>
      </c>
      <c r="K110" s="2" t="s">
        <v>12</v>
      </c>
      <c r="L110" s="2" t="s">
        <v>14</v>
      </c>
    </row>
    <row r="111" spans="2:12">
      <c r="B111" t="s">
        <v>72</v>
      </c>
      <c r="C111" s="2" t="s">
        <v>28</v>
      </c>
      <c r="D111" s="2" t="s">
        <v>30</v>
      </c>
      <c r="E111">
        <v>20561</v>
      </c>
      <c r="F111">
        <v>20561</v>
      </c>
      <c r="G111" s="2">
        <v>59950</v>
      </c>
      <c r="I111" s="2" t="s">
        <v>10</v>
      </c>
      <c r="J111" s="2" t="s">
        <v>11</v>
      </c>
      <c r="K111" s="2" t="s">
        <v>12</v>
      </c>
      <c r="L111" s="2" t="s">
        <v>14</v>
      </c>
    </row>
    <row r="112" spans="2:12">
      <c r="B112" t="s">
        <v>40</v>
      </c>
      <c r="C112" s="2" t="s">
        <v>28</v>
      </c>
      <c r="D112" s="2" t="s">
        <v>30</v>
      </c>
      <c r="E112">
        <v>20562</v>
      </c>
      <c r="F112">
        <v>20562</v>
      </c>
      <c r="G112" s="2">
        <v>21865</v>
      </c>
      <c r="I112" s="2" t="s">
        <v>10</v>
      </c>
      <c r="J112" s="2" t="s">
        <v>11</v>
      </c>
      <c r="K112" s="2" t="s">
        <v>12</v>
      </c>
      <c r="L112" s="2" t="s">
        <v>14</v>
      </c>
    </row>
    <row r="113" spans="2:12">
      <c r="B113" t="s">
        <v>41</v>
      </c>
      <c r="C113" s="2" t="s">
        <v>28</v>
      </c>
      <c r="D113" s="2" t="s">
        <v>30</v>
      </c>
      <c r="E113">
        <v>20563</v>
      </c>
      <c r="F113">
        <v>20563</v>
      </c>
      <c r="G113" s="2">
        <v>14830</v>
      </c>
      <c r="I113" s="2" t="s">
        <v>10</v>
      </c>
      <c r="J113" s="2" t="s">
        <v>11</v>
      </c>
      <c r="K113" s="2" t="s">
        <v>12</v>
      </c>
      <c r="L113" s="2" t="s">
        <v>14</v>
      </c>
    </row>
    <row r="114" spans="2:12">
      <c r="B114" t="s">
        <v>42</v>
      </c>
      <c r="C114" s="2" t="s">
        <v>28</v>
      </c>
      <c r="D114" s="2" t="s">
        <v>30</v>
      </c>
      <c r="E114">
        <v>20564</v>
      </c>
      <c r="F114">
        <v>20564</v>
      </c>
      <c r="G114" s="2">
        <v>12190</v>
      </c>
      <c r="I114" s="2" t="s">
        <v>10</v>
      </c>
      <c r="J114" s="2" t="s">
        <v>11</v>
      </c>
      <c r="K114" s="2" t="s">
        <v>12</v>
      </c>
      <c r="L114" s="2" t="s">
        <v>14</v>
      </c>
    </row>
    <row r="115" spans="2:12">
      <c r="B115" t="s">
        <v>43</v>
      </c>
      <c r="C115" s="2" t="s">
        <v>28</v>
      </c>
      <c r="D115" s="2" t="s">
        <v>30</v>
      </c>
      <c r="E115">
        <v>20565</v>
      </c>
      <c r="F115">
        <v>20565</v>
      </c>
      <c r="G115" s="2">
        <v>6195</v>
      </c>
      <c r="I115" s="2" t="s">
        <v>10</v>
      </c>
      <c r="J115" s="2" t="s">
        <v>11</v>
      </c>
      <c r="K115" s="2" t="s">
        <v>12</v>
      </c>
      <c r="L115" s="2" t="s">
        <v>14</v>
      </c>
    </row>
    <row r="116" spans="2:12">
      <c r="B116" t="s">
        <v>44</v>
      </c>
      <c r="C116" s="2" t="s">
        <v>28</v>
      </c>
      <c r="D116" s="2" t="s">
        <v>30</v>
      </c>
      <c r="E116">
        <v>20566</v>
      </c>
      <c r="F116">
        <v>20566</v>
      </c>
      <c r="G116" s="2">
        <v>4870</v>
      </c>
      <c r="I116" s="2" t="s">
        <v>10</v>
      </c>
      <c r="J116" s="2" t="s">
        <v>11</v>
      </c>
      <c r="K116" s="2" t="s">
        <v>12</v>
      </c>
      <c r="L116" s="2" t="s">
        <v>14</v>
      </c>
    </row>
    <row r="117" spans="2:12">
      <c r="B117" t="s">
        <v>73</v>
      </c>
      <c r="C117" t="s">
        <v>29</v>
      </c>
      <c r="D117" s="2" t="s">
        <v>30</v>
      </c>
      <c r="E117">
        <v>20567</v>
      </c>
      <c r="F117">
        <v>20567</v>
      </c>
      <c r="G117" s="2">
        <v>2600</v>
      </c>
      <c r="H117">
        <v>771</v>
      </c>
      <c r="I117" s="2" t="s">
        <v>10</v>
      </c>
      <c r="J117" s="2" t="s">
        <v>11</v>
      </c>
      <c r="K117" s="2" t="s">
        <v>12</v>
      </c>
      <c r="L117" s="2" t="s">
        <v>14</v>
      </c>
    </row>
    <row r="118" spans="2:12">
      <c r="B118" t="s">
        <v>74</v>
      </c>
      <c r="C118" s="2" t="s">
        <v>28</v>
      </c>
      <c r="D118" s="2" t="s">
        <v>30</v>
      </c>
      <c r="E118">
        <v>20581</v>
      </c>
      <c r="F118">
        <v>20581</v>
      </c>
      <c r="G118" s="2">
        <v>66450</v>
      </c>
      <c r="I118" s="2" t="s">
        <v>10</v>
      </c>
      <c r="J118" s="2" t="s">
        <v>11</v>
      </c>
      <c r="K118" s="2" t="s">
        <v>12</v>
      </c>
      <c r="L118" s="2" t="s">
        <v>14</v>
      </c>
    </row>
    <row r="119" spans="2:12">
      <c r="B119" t="s">
        <v>47</v>
      </c>
      <c r="C119" s="2" t="s">
        <v>28</v>
      </c>
      <c r="D119" s="2" t="s">
        <v>30</v>
      </c>
      <c r="E119">
        <v>20582</v>
      </c>
      <c r="F119">
        <v>20582</v>
      </c>
      <c r="G119" s="2">
        <v>24565</v>
      </c>
      <c r="I119" s="2" t="s">
        <v>10</v>
      </c>
      <c r="J119" s="2" t="s">
        <v>11</v>
      </c>
      <c r="K119" s="2" t="s">
        <v>12</v>
      </c>
      <c r="L119" s="2" t="s">
        <v>14</v>
      </c>
    </row>
    <row r="120" spans="2:12">
      <c r="B120" t="s">
        <v>48</v>
      </c>
      <c r="C120" s="2" t="s">
        <v>28</v>
      </c>
      <c r="D120" s="2" t="s">
        <v>30</v>
      </c>
      <c r="E120">
        <v>20583</v>
      </c>
      <c r="F120">
        <v>20583</v>
      </c>
      <c r="G120" s="2">
        <v>16310</v>
      </c>
      <c r="I120" s="2" t="s">
        <v>10</v>
      </c>
      <c r="J120" s="2" t="s">
        <v>11</v>
      </c>
      <c r="K120" s="2" t="s">
        <v>12</v>
      </c>
      <c r="L120" s="2" t="s">
        <v>14</v>
      </c>
    </row>
    <row r="121" spans="2:12">
      <c r="B121" t="s">
        <v>49</v>
      </c>
      <c r="C121" s="2" t="s">
        <v>28</v>
      </c>
      <c r="D121" s="2" t="s">
        <v>30</v>
      </c>
      <c r="E121">
        <v>20584</v>
      </c>
      <c r="F121">
        <v>20584</v>
      </c>
      <c r="G121" s="2">
        <v>13510</v>
      </c>
      <c r="I121" s="2" t="s">
        <v>10</v>
      </c>
      <c r="J121" s="2" t="s">
        <v>11</v>
      </c>
      <c r="K121" s="2" t="s">
        <v>12</v>
      </c>
      <c r="L121" s="2" t="s">
        <v>14</v>
      </c>
    </row>
    <row r="122" spans="2:12">
      <c r="B122" t="s">
        <v>50</v>
      </c>
      <c r="C122" s="2" t="s">
        <v>28</v>
      </c>
      <c r="D122" s="2" t="s">
        <v>30</v>
      </c>
      <c r="E122">
        <v>20585</v>
      </c>
      <c r="F122">
        <v>20585</v>
      </c>
      <c r="G122" s="2">
        <v>6265</v>
      </c>
      <c r="I122" s="2" t="s">
        <v>10</v>
      </c>
      <c r="J122" s="2" t="s">
        <v>11</v>
      </c>
      <c r="K122" s="2" t="s">
        <v>12</v>
      </c>
      <c r="L122" s="2" t="s">
        <v>14</v>
      </c>
    </row>
    <row r="123" spans="2:12">
      <c r="B123" t="s">
        <v>51</v>
      </c>
      <c r="C123" s="2" t="s">
        <v>28</v>
      </c>
      <c r="D123" s="2" t="s">
        <v>30</v>
      </c>
      <c r="E123">
        <v>20586</v>
      </c>
      <c r="F123">
        <v>20586</v>
      </c>
      <c r="G123" s="2">
        <v>5800</v>
      </c>
      <c r="I123" s="2" t="s">
        <v>10</v>
      </c>
      <c r="J123" s="2" t="s">
        <v>11</v>
      </c>
      <c r="K123" s="2" t="s">
        <v>12</v>
      </c>
      <c r="L123" s="2" t="s">
        <v>14</v>
      </c>
    </row>
    <row r="124" spans="2:12">
      <c r="B124" t="s">
        <v>75</v>
      </c>
      <c r="C124" t="s">
        <v>29</v>
      </c>
      <c r="D124" s="2" t="s">
        <v>30</v>
      </c>
      <c r="E124">
        <v>20587</v>
      </c>
      <c r="F124">
        <v>20587</v>
      </c>
      <c r="G124" s="2">
        <v>2600</v>
      </c>
      <c r="H124">
        <v>771</v>
      </c>
      <c r="I124" s="2" t="s">
        <v>10</v>
      </c>
      <c r="J124" s="2" t="s">
        <v>11</v>
      </c>
      <c r="K124" s="2" t="s">
        <v>12</v>
      </c>
      <c r="L124" s="2" t="s">
        <v>14</v>
      </c>
    </row>
    <row r="125" spans="2:12">
      <c r="B125" t="s">
        <v>77</v>
      </c>
      <c r="C125" s="2" t="s">
        <v>28</v>
      </c>
      <c r="D125" s="2" t="s">
        <v>30</v>
      </c>
      <c r="E125">
        <v>20551</v>
      </c>
      <c r="F125">
        <v>20551</v>
      </c>
      <c r="G125" s="2">
        <v>100</v>
      </c>
      <c r="I125" s="2" t="s">
        <v>10</v>
      </c>
      <c r="J125" s="2" t="s">
        <v>11</v>
      </c>
      <c r="K125" s="2" t="s">
        <v>12</v>
      </c>
      <c r="L125" s="2" t="s">
        <v>14</v>
      </c>
    </row>
    <row r="126" spans="2:12">
      <c r="B126" t="s">
        <v>21</v>
      </c>
      <c r="C126" s="2" t="s">
        <v>28</v>
      </c>
      <c r="D126" s="2" t="s">
        <v>30</v>
      </c>
      <c r="E126">
        <v>20552</v>
      </c>
      <c r="F126">
        <v>20552</v>
      </c>
      <c r="G126" s="2">
        <v>200</v>
      </c>
      <c r="I126" s="2" t="s">
        <v>10</v>
      </c>
      <c r="J126" s="2" t="s">
        <v>11</v>
      </c>
      <c r="K126" s="2" t="s">
        <v>12</v>
      </c>
      <c r="L126" s="2" t="s">
        <v>14</v>
      </c>
    </row>
    <row r="127" spans="2:12">
      <c r="B127" t="s">
        <v>59</v>
      </c>
      <c r="C127" s="2" t="s">
        <v>28</v>
      </c>
      <c r="D127" s="2" t="s">
        <v>30</v>
      </c>
      <c r="E127">
        <v>20553</v>
      </c>
      <c r="F127">
        <v>20553</v>
      </c>
      <c r="G127" s="2">
        <v>50</v>
      </c>
      <c r="I127" s="2" t="s">
        <v>10</v>
      </c>
      <c r="J127" s="2" t="s">
        <v>11</v>
      </c>
      <c r="K127" s="2" t="s">
        <v>12</v>
      </c>
      <c r="L127" s="2" t="s">
        <v>14</v>
      </c>
    </row>
    <row r="128" spans="2:12">
      <c r="B128" t="s">
        <v>60</v>
      </c>
      <c r="C128" s="2" t="s">
        <v>28</v>
      </c>
      <c r="D128" s="2" t="s">
        <v>30</v>
      </c>
      <c r="E128">
        <v>20554</v>
      </c>
      <c r="F128">
        <v>20554</v>
      </c>
      <c r="G128" s="2">
        <v>50</v>
      </c>
      <c r="I128" s="2" t="s">
        <v>10</v>
      </c>
      <c r="J128" s="2" t="s">
        <v>11</v>
      </c>
      <c r="K128" s="2" t="s">
        <v>12</v>
      </c>
      <c r="L128" s="2" t="s">
        <v>14</v>
      </c>
    </row>
    <row r="129" spans="2:12">
      <c r="B129" t="s">
        <v>61</v>
      </c>
      <c r="C129" s="2" t="s">
        <v>28</v>
      </c>
      <c r="D129" s="2" t="s">
        <v>30</v>
      </c>
      <c r="E129">
        <v>20555</v>
      </c>
      <c r="F129">
        <v>20555</v>
      </c>
      <c r="G129" s="2">
        <v>800</v>
      </c>
      <c r="I129" s="2" t="s">
        <v>10</v>
      </c>
      <c r="J129" s="2" t="s">
        <v>11</v>
      </c>
      <c r="K129" s="2" t="s">
        <v>12</v>
      </c>
      <c r="L129" s="2" t="s">
        <v>14</v>
      </c>
    </row>
    <row r="130" spans="2:12">
      <c r="B130" t="s">
        <v>62</v>
      </c>
      <c r="C130" s="2" t="s">
        <v>28</v>
      </c>
      <c r="D130" s="2" t="s">
        <v>30</v>
      </c>
      <c r="E130">
        <v>20556</v>
      </c>
      <c r="F130">
        <v>20556</v>
      </c>
      <c r="G130" s="2">
        <v>150</v>
      </c>
      <c r="I130" s="2" t="s">
        <v>10</v>
      </c>
      <c r="J130" s="2" t="s">
        <v>11</v>
      </c>
      <c r="K130" s="2" t="s">
        <v>12</v>
      </c>
      <c r="L130" s="2" t="s">
        <v>14</v>
      </c>
    </row>
    <row r="131" spans="2:12">
      <c r="B131" t="s">
        <v>63</v>
      </c>
      <c r="C131" s="2" t="s">
        <v>28</v>
      </c>
      <c r="D131" s="2" t="s">
        <v>30</v>
      </c>
      <c r="E131">
        <v>20557</v>
      </c>
      <c r="F131">
        <v>20557</v>
      </c>
      <c r="G131" s="2">
        <v>750</v>
      </c>
      <c r="I131" s="2" t="s">
        <v>10</v>
      </c>
      <c r="J131" s="2" t="s">
        <v>11</v>
      </c>
      <c r="K131" s="2" t="s">
        <v>12</v>
      </c>
      <c r="L131" s="2" t="s">
        <v>14</v>
      </c>
    </row>
    <row r="132" spans="2:12">
      <c r="B132" t="s">
        <v>64</v>
      </c>
      <c r="C132" s="2" t="s">
        <v>28</v>
      </c>
      <c r="D132" s="2" t="s">
        <v>30</v>
      </c>
      <c r="E132">
        <v>20558</v>
      </c>
      <c r="F132">
        <v>20558</v>
      </c>
      <c r="G132" s="2">
        <v>800</v>
      </c>
      <c r="I132" s="2" t="s">
        <v>10</v>
      </c>
      <c r="J132" s="2" t="s">
        <v>11</v>
      </c>
      <c r="K132" s="2" t="s">
        <v>12</v>
      </c>
      <c r="L132" s="2" t="s">
        <v>14</v>
      </c>
    </row>
    <row r="133" spans="2:12">
      <c r="B133" t="s">
        <v>76</v>
      </c>
      <c r="C133" t="s">
        <v>29</v>
      </c>
      <c r="D133" s="2" t="s">
        <v>30</v>
      </c>
      <c r="E133">
        <v>20559</v>
      </c>
      <c r="F133">
        <v>20559</v>
      </c>
      <c r="G133" s="2">
        <v>200</v>
      </c>
      <c r="I133" s="2" t="s">
        <v>10</v>
      </c>
      <c r="J133" s="2" t="s">
        <v>11</v>
      </c>
      <c r="K133" s="2" t="s">
        <v>12</v>
      </c>
      <c r="L133" s="2" t="s">
        <v>14</v>
      </c>
    </row>
    <row r="134" spans="2:12">
      <c r="B134" t="s">
        <v>78</v>
      </c>
      <c r="C134" t="s">
        <v>29</v>
      </c>
      <c r="D134" s="2" t="s">
        <v>30</v>
      </c>
      <c r="E134">
        <v>20621</v>
      </c>
      <c r="F134">
        <v>20621</v>
      </c>
      <c r="G134" s="2">
        <v>20400000</v>
      </c>
      <c r="I134" s="2" t="s">
        <v>10</v>
      </c>
      <c r="J134" s="2" t="s">
        <v>11</v>
      </c>
      <c r="K134" s="2" t="s">
        <v>12</v>
      </c>
      <c r="L134" s="2" t="s">
        <v>14</v>
      </c>
    </row>
    <row r="135" spans="2:12">
      <c r="B135" t="s">
        <v>79</v>
      </c>
      <c r="C135" t="s">
        <v>29</v>
      </c>
      <c r="D135" s="2" t="s">
        <v>30</v>
      </c>
      <c r="E135">
        <f>+E134+1</f>
        <v>20622</v>
      </c>
      <c r="F135">
        <f>+F134+1</f>
        <v>20622</v>
      </c>
      <c r="G135" s="2">
        <v>35360000</v>
      </c>
      <c r="I135" s="2" t="s">
        <v>10</v>
      </c>
      <c r="J135" s="2" t="s">
        <v>11</v>
      </c>
      <c r="K135" s="2" t="s">
        <v>12</v>
      </c>
      <c r="L135" s="2" t="s">
        <v>14</v>
      </c>
    </row>
    <row r="136" spans="2:12">
      <c r="B136" t="s">
        <v>70</v>
      </c>
      <c r="C136" t="s">
        <v>29</v>
      </c>
      <c r="D136" s="2" t="s">
        <v>30</v>
      </c>
      <c r="E136">
        <f t="shared" ref="E136:F141" si="6">+E135+1</f>
        <v>20623</v>
      </c>
      <c r="F136">
        <f t="shared" si="6"/>
        <v>20623</v>
      </c>
      <c r="G136" s="2">
        <v>754732000</v>
      </c>
      <c r="I136" s="2" t="s">
        <v>10</v>
      </c>
      <c r="J136" s="2" t="s">
        <v>11</v>
      </c>
      <c r="K136" s="2" t="s">
        <v>12</v>
      </c>
      <c r="L136" s="2" t="s">
        <v>14</v>
      </c>
    </row>
    <row r="137" spans="2:12">
      <c r="B137" t="s">
        <v>80</v>
      </c>
      <c r="C137" t="s">
        <v>29</v>
      </c>
      <c r="D137" s="2" t="s">
        <v>30</v>
      </c>
      <c r="E137">
        <f t="shared" si="6"/>
        <v>20624</v>
      </c>
      <c r="F137">
        <f t="shared" si="6"/>
        <v>20624</v>
      </c>
      <c r="G137" s="2">
        <v>1020000</v>
      </c>
      <c r="I137" s="2" t="s">
        <v>10</v>
      </c>
      <c r="J137" s="2" t="s">
        <v>11</v>
      </c>
      <c r="K137" s="2" t="s">
        <v>12</v>
      </c>
      <c r="L137" s="2" t="s">
        <v>14</v>
      </c>
    </row>
    <row r="138" spans="2:12">
      <c r="B138" t="s">
        <v>81</v>
      </c>
      <c r="C138" t="s">
        <v>29</v>
      </c>
      <c r="D138" s="2" t="s">
        <v>30</v>
      </c>
      <c r="E138">
        <f t="shared" si="6"/>
        <v>20625</v>
      </c>
      <c r="F138">
        <f t="shared" si="6"/>
        <v>20625</v>
      </c>
      <c r="G138" s="2">
        <v>544000</v>
      </c>
      <c r="I138" s="2" t="s">
        <v>10</v>
      </c>
      <c r="J138" s="2" t="s">
        <v>11</v>
      </c>
      <c r="K138" s="2" t="s">
        <v>12</v>
      </c>
      <c r="L138" s="2" t="s">
        <v>14</v>
      </c>
    </row>
    <row r="139" spans="2:12">
      <c r="B139" t="s">
        <v>52</v>
      </c>
      <c r="C139" t="s">
        <v>29</v>
      </c>
      <c r="D139" s="2" t="s">
        <v>30</v>
      </c>
      <c r="E139">
        <f t="shared" si="6"/>
        <v>20626</v>
      </c>
      <c r="F139">
        <f t="shared" si="6"/>
        <v>20626</v>
      </c>
      <c r="G139" s="2">
        <v>544000</v>
      </c>
      <c r="I139" s="2" t="s">
        <v>10</v>
      </c>
      <c r="J139" s="2" t="s">
        <v>11</v>
      </c>
      <c r="K139" s="2" t="s">
        <v>12</v>
      </c>
      <c r="L139" s="2" t="s">
        <v>14</v>
      </c>
    </row>
    <row r="140" spans="2:12">
      <c r="B140" t="s">
        <v>82</v>
      </c>
      <c r="C140" t="s">
        <v>29</v>
      </c>
      <c r="D140" s="2" t="s">
        <v>30</v>
      </c>
      <c r="E140">
        <f t="shared" si="6"/>
        <v>20627</v>
      </c>
      <c r="F140">
        <f t="shared" si="6"/>
        <v>20627</v>
      </c>
      <c r="G140" s="2">
        <v>4080000</v>
      </c>
      <c r="I140" s="2" t="s">
        <v>10</v>
      </c>
      <c r="J140" s="2" t="s">
        <v>11</v>
      </c>
      <c r="K140" s="2" t="s">
        <v>12</v>
      </c>
      <c r="L140" s="2" t="s">
        <v>14</v>
      </c>
    </row>
    <row r="141" spans="2:12">
      <c r="B141" t="s">
        <v>83</v>
      </c>
      <c r="C141" t="s">
        <v>29</v>
      </c>
      <c r="D141" s="2" t="s">
        <v>30</v>
      </c>
      <c r="E141">
        <f t="shared" si="6"/>
        <v>20628</v>
      </c>
      <c r="F141">
        <f t="shared" si="6"/>
        <v>20628</v>
      </c>
      <c r="G141" s="2">
        <v>9520000</v>
      </c>
      <c r="I141" s="2" t="s">
        <v>10</v>
      </c>
      <c r="J141" s="2" t="s">
        <v>11</v>
      </c>
      <c r="K141" s="2" t="s">
        <v>12</v>
      </c>
      <c r="L141" s="2" t="s">
        <v>14</v>
      </c>
    </row>
    <row r="142" spans="2:12">
      <c r="B142" t="s">
        <v>84</v>
      </c>
      <c r="C142" t="s">
        <v>29</v>
      </c>
      <c r="D142" s="2" t="s">
        <v>30</v>
      </c>
      <c r="E142">
        <v>20661</v>
      </c>
      <c r="F142">
        <v>20661</v>
      </c>
      <c r="G142" s="2">
        <v>20400000</v>
      </c>
      <c r="I142" s="2" t="s">
        <v>10</v>
      </c>
      <c r="J142" s="2" t="s">
        <v>11</v>
      </c>
      <c r="K142" s="2" t="s">
        <v>12</v>
      </c>
      <c r="L142" s="2" t="s">
        <v>14</v>
      </c>
    </row>
    <row r="143" spans="2:12">
      <c r="B143" t="s">
        <v>85</v>
      </c>
      <c r="C143" t="s">
        <v>29</v>
      </c>
      <c r="D143" s="2" t="s">
        <v>30</v>
      </c>
      <c r="E143">
        <f>+E142+1</f>
        <v>20662</v>
      </c>
      <c r="F143">
        <f>+F142+1</f>
        <v>20662</v>
      </c>
      <c r="G143" s="2">
        <v>35360000</v>
      </c>
      <c r="I143" s="2" t="s">
        <v>10</v>
      </c>
      <c r="J143" s="2" t="s">
        <v>11</v>
      </c>
      <c r="K143" s="2" t="s">
        <v>12</v>
      </c>
      <c r="L143" s="2" t="s">
        <v>14</v>
      </c>
    </row>
    <row r="144" spans="2:12">
      <c r="B144" t="s">
        <v>72</v>
      </c>
      <c r="C144" t="s">
        <v>29</v>
      </c>
      <c r="D144" s="2" t="s">
        <v>30</v>
      </c>
      <c r="E144">
        <f t="shared" ref="E144:F149" si="7">+E143+1</f>
        <v>20663</v>
      </c>
      <c r="F144">
        <f t="shared" si="7"/>
        <v>20663</v>
      </c>
      <c r="G144" s="2">
        <v>815320000</v>
      </c>
      <c r="I144" s="2" t="s">
        <v>10</v>
      </c>
      <c r="J144" s="2" t="s">
        <v>11</v>
      </c>
      <c r="K144" s="2" t="s">
        <v>12</v>
      </c>
      <c r="L144" s="2" t="s">
        <v>14</v>
      </c>
    </row>
    <row r="145" spans="2:12">
      <c r="B145" t="s">
        <v>86</v>
      </c>
      <c r="C145" t="s">
        <v>29</v>
      </c>
      <c r="D145" s="2" t="s">
        <v>30</v>
      </c>
      <c r="E145">
        <f t="shared" si="7"/>
        <v>20664</v>
      </c>
      <c r="F145">
        <f t="shared" si="7"/>
        <v>20664</v>
      </c>
      <c r="G145" s="2">
        <v>1020000</v>
      </c>
      <c r="I145" s="2" t="s">
        <v>10</v>
      </c>
      <c r="J145" s="2" t="s">
        <v>11</v>
      </c>
      <c r="K145" s="2" t="s">
        <v>12</v>
      </c>
      <c r="L145" s="2" t="s">
        <v>14</v>
      </c>
    </row>
    <row r="146" spans="2:12">
      <c r="B146" t="s">
        <v>87</v>
      </c>
      <c r="C146" t="s">
        <v>29</v>
      </c>
      <c r="D146" s="2" t="s">
        <v>30</v>
      </c>
      <c r="E146">
        <f t="shared" si="7"/>
        <v>20665</v>
      </c>
      <c r="F146">
        <f t="shared" si="7"/>
        <v>20665</v>
      </c>
      <c r="G146" s="2">
        <v>544000</v>
      </c>
      <c r="I146" s="2" t="s">
        <v>10</v>
      </c>
      <c r="J146" s="2" t="s">
        <v>11</v>
      </c>
      <c r="K146" s="2" t="s">
        <v>12</v>
      </c>
      <c r="L146" s="2" t="s">
        <v>14</v>
      </c>
    </row>
    <row r="147" spans="2:12">
      <c r="B147" t="s">
        <v>88</v>
      </c>
      <c r="C147" t="s">
        <v>29</v>
      </c>
      <c r="D147" s="2" t="s">
        <v>30</v>
      </c>
      <c r="E147">
        <f t="shared" si="7"/>
        <v>20666</v>
      </c>
      <c r="F147">
        <f t="shared" si="7"/>
        <v>20666</v>
      </c>
      <c r="G147" s="2">
        <v>544000</v>
      </c>
      <c r="I147" s="2" t="s">
        <v>10</v>
      </c>
      <c r="J147" s="2" t="s">
        <v>11</v>
      </c>
      <c r="K147" s="2" t="s">
        <v>12</v>
      </c>
      <c r="L147" s="2" t="s">
        <v>14</v>
      </c>
    </row>
    <row r="148" spans="2:12">
      <c r="B148" t="s">
        <v>89</v>
      </c>
      <c r="C148" t="s">
        <v>29</v>
      </c>
      <c r="D148" s="2" t="s">
        <v>30</v>
      </c>
      <c r="E148">
        <f t="shared" si="7"/>
        <v>20667</v>
      </c>
      <c r="F148">
        <f t="shared" si="7"/>
        <v>20667</v>
      </c>
      <c r="G148" s="2">
        <v>4080000</v>
      </c>
      <c r="I148" s="2" t="s">
        <v>10</v>
      </c>
      <c r="J148" s="2" t="s">
        <v>11</v>
      </c>
      <c r="K148" s="2" t="s">
        <v>12</v>
      </c>
      <c r="L148" s="2" t="s">
        <v>14</v>
      </c>
    </row>
    <row r="149" spans="2:12">
      <c r="B149" t="s">
        <v>90</v>
      </c>
      <c r="C149" t="s">
        <v>29</v>
      </c>
      <c r="D149" s="2" t="s">
        <v>30</v>
      </c>
      <c r="E149">
        <f t="shared" si="7"/>
        <v>20668</v>
      </c>
      <c r="F149">
        <f t="shared" si="7"/>
        <v>20668</v>
      </c>
      <c r="G149" s="2">
        <v>9520000</v>
      </c>
      <c r="I149" s="2" t="s">
        <v>10</v>
      </c>
      <c r="J149" s="2" t="s">
        <v>11</v>
      </c>
      <c r="K149" s="2" t="s">
        <v>12</v>
      </c>
      <c r="L149" s="2" t="s">
        <v>14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Ongko Sadewo</cp:lastModifiedBy>
  <cp:revision>1</cp:revision>
  <dcterms:created xsi:type="dcterms:W3CDTF">2021-11-17T07:34:56Z</dcterms:created>
  <dcterms:modified xsi:type="dcterms:W3CDTF">2021-12-10T07:34:41Z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