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iasorgen/Desktop/mouseSmoke/"/>
    </mc:Choice>
  </mc:AlternateContent>
  <xr:revisionPtr revIDLastSave="0" documentId="13_ncr:1_{4A8E9869-61FB-8C46-9DCA-FD7124C5B478}" xr6:coauthVersionLast="47" xr6:coauthVersionMax="47" xr10:uidLastSave="{00000000-0000-0000-0000-000000000000}"/>
  <bookViews>
    <workbookView xWindow="-44300" yWindow="-5640" windowWidth="26820" windowHeight="15620" xr2:uid="{F6466095-FB25-D140-A845-53A6DFD4A166}"/>
  </bookViews>
  <sheets>
    <sheet name="Dudeja_002_V4_analysis_qiime" sheetId="1" r:id="rId1"/>
    <sheet name="Dudeja_004_V4_analysis" sheetId="2" r:id="rId2"/>
    <sheet name="NNK_FMT_16S" sheetId="3" r:id="rId3"/>
    <sheet name="UMGC_Neo_16S" sheetId="4" r:id="rId4"/>
    <sheet name="Sheet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4" l="1"/>
  <c r="E5" i="3"/>
  <c r="E5" i="2"/>
  <c r="E5" i="1"/>
</calcChain>
</file>

<file path=xl/sharedStrings.xml><?xml version="1.0" encoding="utf-8"?>
<sst xmlns="http://schemas.openxmlformats.org/spreadsheetml/2006/main" count="39" uniqueCount="11">
  <si>
    <t>denoise</t>
  </si>
  <si>
    <t>--p-trim-left-f</t>
  </si>
  <si>
    <t>--p-trim-left-r</t>
  </si>
  <si>
    <t>--p-trunc-len-f</t>
  </si>
  <si>
    <t>--p-trunc-len-r</t>
  </si>
  <si>
    <t>Run time:</t>
  </si>
  <si>
    <t xml:space="preserve">Run time: </t>
  </si>
  <si>
    <t>Number of samples</t>
  </si>
  <si>
    <t>Number of features</t>
  </si>
  <si>
    <t>Total frequency</t>
  </si>
  <si>
    <t>Sequence cutoff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</si>
</sst>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onsolas"/>
      <family val="2"/>
    </font>
    <font>
      <sz val="10"/>
      <color theme="1"/>
      <name val="Consolas"/>
      <family val="2"/>
    </font>
    <font>
      <sz val="12"/>
      <color theme="1"/>
      <name val="Consolas"/>
      <family val="2"/>
    </font>
    <font>
      <sz val="12"/>
      <color rgb="FF333333"/>
      <name val="Consolas"/>
      <family val="2"/>
    </font>
    <font>
      <sz val="11"/>
      <color rgb="FF333333"/>
      <name val="Consolas"/>
      <family val="2"/>
    </font>
    <font>
      <sz val="14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21" fontId="0" fillId="0" borderId="0" xfId="0" applyNumberFormat="1"/>
    <xf numFmtId="10" fontId="0" fillId="0" borderId="0" xfId="0" applyNumberFormat="1"/>
    <xf numFmtId="1" fontId="0" fillId="0" borderId="0" xfId="0" applyNumberFormat="1"/>
    <xf numFmtId="0" fontId="2" fillId="0" borderId="0" xfId="0" applyFont="1"/>
    <xf numFmtId="0" fontId="3" fillId="0" borderId="0" xfId="0" applyFont="1"/>
    <xf numFmtId="10" fontId="2" fillId="0" borderId="0" xfId="0" applyNumberFormat="1" applyFont="1"/>
    <xf numFmtId="1" fontId="2" fillId="0" borderId="0" xfId="0" applyNumberFormat="1" applyFont="1"/>
    <xf numFmtId="0" fontId="4" fillId="0" borderId="0" xfId="0" applyFont="1"/>
    <xf numFmtId="3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186FA-39B3-DA46-9193-A4722F2A1101}">
  <dimension ref="A1:F9"/>
  <sheetViews>
    <sheetView tabSelected="1" zoomScale="120" zoomScaleNormal="120" workbookViewId="0">
      <selection activeCell="E3" sqref="E3"/>
    </sheetView>
  </sheetViews>
  <sheetFormatPr baseColWidth="10" defaultRowHeight="16" x14ac:dyDescent="0.2"/>
  <cols>
    <col min="1" max="1" width="27" style="5" customWidth="1"/>
    <col min="2" max="3" width="13.6640625" style="5" bestFit="1" customWidth="1"/>
    <col min="4" max="4" width="22.5" style="5" bestFit="1" customWidth="1"/>
    <col min="5" max="5" width="13.6640625" style="5" bestFit="1" customWidth="1"/>
    <col min="6" max="16384" width="10.83203125" style="5"/>
  </cols>
  <sheetData>
    <row r="1" spans="1:6" x14ac:dyDescent="0.2">
      <c r="A1" s="5" t="s">
        <v>0</v>
      </c>
      <c r="D1" s="5" t="s">
        <v>7</v>
      </c>
      <c r="E1" s="6">
        <v>190</v>
      </c>
      <c r="F1" s="5">
        <v>190</v>
      </c>
    </row>
    <row r="2" spans="1:6" x14ac:dyDescent="0.2">
      <c r="A2" s="5" t="s">
        <v>1</v>
      </c>
      <c r="B2" s="5">
        <v>10</v>
      </c>
      <c r="D2" s="5" t="s">
        <v>8</v>
      </c>
      <c r="E2" s="6">
        <v>735</v>
      </c>
      <c r="F2" s="5">
        <v>366</v>
      </c>
    </row>
    <row r="3" spans="1:6" ht="19" x14ac:dyDescent="0.25">
      <c r="A3" s="5" t="s">
        <v>2</v>
      </c>
      <c r="B3" s="5">
        <v>10</v>
      </c>
      <c r="D3" s="5" t="s">
        <v>9</v>
      </c>
      <c r="E3" s="11">
        <v>2305896</v>
      </c>
      <c r="F3" s="5">
        <v>5122953</v>
      </c>
    </row>
    <row r="4" spans="1:6" x14ac:dyDescent="0.2">
      <c r="A4" s="5" t="s">
        <v>3</v>
      </c>
      <c r="B4" s="5">
        <v>220</v>
      </c>
    </row>
    <row r="5" spans="1:6" x14ac:dyDescent="0.2">
      <c r="A5" s="5" t="s">
        <v>4</v>
      </c>
      <c r="B5" s="5">
        <v>220</v>
      </c>
      <c r="D5" s="7">
        <v>1E-4</v>
      </c>
      <c r="E5" s="8">
        <f>E3*D5</f>
        <v>230.58960000000002</v>
      </c>
    </row>
    <row r="9" spans="1:6" x14ac:dyDescent="0.2">
      <c r="A9" t="s">
        <v>10</v>
      </c>
      <c r="B9" s="5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0126A-D608-654D-959B-516F6827ABFC}">
  <dimension ref="A1:F10"/>
  <sheetViews>
    <sheetView workbookViewId="0">
      <selection activeCell="C10" sqref="C10"/>
    </sheetView>
  </sheetViews>
  <sheetFormatPr baseColWidth="10" defaultRowHeight="15" x14ac:dyDescent="0.2"/>
  <cols>
    <col min="1" max="5" width="13.6640625" bestFit="1" customWidth="1"/>
  </cols>
  <sheetData>
    <row r="1" spans="1:6" x14ac:dyDescent="0.2">
      <c r="A1" t="s">
        <v>0</v>
      </c>
      <c r="C1" s="1"/>
      <c r="D1" t="s">
        <v>7</v>
      </c>
      <c r="E1" s="9">
        <v>265</v>
      </c>
      <c r="F1">
        <v>262</v>
      </c>
    </row>
    <row r="2" spans="1:6" x14ac:dyDescent="0.2">
      <c r="A2" s="1" t="s">
        <v>1</v>
      </c>
      <c r="B2">
        <v>10</v>
      </c>
      <c r="D2" t="s">
        <v>8</v>
      </c>
      <c r="E2" s="9">
        <v>881</v>
      </c>
      <c r="F2">
        <v>439</v>
      </c>
    </row>
    <row r="3" spans="1:6" x14ac:dyDescent="0.2">
      <c r="A3" s="1" t="s">
        <v>2</v>
      </c>
      <c r="B3">
        <v>10</v>
      </c>
      <c r="D3" t="s">
        <v>9</v>
      </c>
      <c r="E3" s="10">
        <v>11349713</v>
      </c>
      <c r="F3">
        <v>11243929</v>
      </c>
    </row>
    <row r="4" spans="1:6" x14ac:dyDescent="0.2">
      <c r="A4" s="1" t="s">
        <v>3</v>
      </c>
      <c r="B4">
        <v>220</v>
      </c>
    </row>
    <row r="5" spans="1:6" x14ac:dyDescent="0.2">
      <c r="A5" s="1" t="s">
        <v>4</v>
      </c>
      <c r="B5">
        <v>220</v>
      </c>
      <c r="D5" s="3">
        <v>1E-4</v>
      </c>
      <c r="E5" s="4">
        <f>E3*D5</f>
        <v>1134.9713000000002</v>
      </c>
    </row>
    <row r="6" spans="1:6" x14ac:dyDescent="0.2">
      <c r="A6" s="1" t="s">
        <v>6</v>
      </c>
      <c r="B6" s="2">
        <v>8.9432870370370357E-2</v>
      </c>
    </row>
    <row r="10" spans="1:6" x14ac:dyDescent="0.2">
      <c r="A10" t="s">
        <v>10</v>
      </c>
      <c r="B10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BD938-651F-4B4B-8472-4370721F0084}">
  <dimension ref="A1:F11"/>
  <sheetViews>
    <sheetView workbookViewId="0">
      <selection activeCell="C11" sqref="C11"/>
    </sheetView>
  </sheetViews>
  <sheetFormatPr baseColWidth="10" defaultRowHeight="15" x14ac:dyDescent="0.2"/>
  <cols>
    <col min="1" max="5" width="13.6640625" bestFit="1" customWidth="1"/>
  </cols>
  <sheetData>
    <row r="1" spans="1:6" x14ac:dyDescent="0.2">
      <c r="A1" t="s">
        <v>0</v>
      </c>
      <c r="C1" s="1"/>
      <c r="D1" t="s">
        <v>7</v>
      </c>
      <c r="E1" s="9">
        <v>48</v>
      </c>
      <c r="F1">
        <v>48</v>
      </c>
    </row>
    <row r="2" spans="1:6" x14ac:dyDescent="0.2">
      <c r="A2" s="1" t="s">
        <v>1</v>
      </c>
      <c r="B2">
        <v>10</v>
      </c>
      <c r="D2" t="s">
        <v>8</v>
      </c>
      <c r="E2" s="9">
        <v>661</v>
      </c>
      <c r="F2">
        <v>400</v>
      </c>
    </row>
    <row r="3" spans="1:6" x14ac:dyDescent="0.2">
      <c r="A3" s="1" t="s">
        <v>2</v>
      </c>
      <c r="B3">
        <v>10</v>
      </c>
      <c r="D3" t="s">
        <v>9</v>
      </c>
      <c r="E3" s="10">
        <v>5812730</v>
      </c>
      <c r="F3">
        <v>5766666</v>
      </c>
    </row>
    <row r="4" spans="1:6" x14ac:dyDescent="0.2">
      <c r="A4" s="1" t="s">
        <v>3</v>
      </c>
      <c r="B4">
        <v>260</v>
      </c>
    </row>
    <row r="5" spans="1:6" x14ac:dyDescent="0.2">
      <c r="A5" s="1" t="s">
        <v>4</v>
      </c>
      <c r="B5">
        <v>260</v>
      </c>
      <c r="D5" s="3">
        <v>1E-4</v>
      </c>
      <c r="E5" s="4">
        <f>E3*D5</f>
        <v>581.27300000000002</v>
      </c>
    </row>
    <row r="6" spans="1:6" x14ac:dyDescent="0.2">
      <c r="A6" s="1" t="s">
        <v>5</v>
      </c>
      <c r="B6" s="2">
        <v>9.076388888888888E-2</v>
      </c>
    </row>
    <row r="11" spans="1:6" x14ac:dyDescent="0.2">
      <c r="A11" t="s">
        <v>10</v>
      </c>
      <c r="B11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015E7-538D-4E4C-8366-DB9D3A758CDC}">
  <dimension ref="A1:F10"/>
  <sheetViews>
    <sheetView workbookViewId="0">
      <selection activeCell="C10" sqref="C10"/>
    </sheetView>
  </sheetViews>
  <sheetFormatPr baseColWidth="10" defaultRowHeight="15" x14ac:dyDescent="0.2"/>
  <cols>
    <col min="1" max="5" width="13.6640625" bestFit="1" customWidth="1"/>
  </cols>
  <sheetData>
    <row r="1" spans="1:6" x14ac:dyDescent="0.2">
      <c r="A1" t="s">
        <v>0</v>
      </c>
      <c r="C1" s="1"/>
      <c r="D1" t="s">
        <v>7</v>
      </c>
      <c r="E1" s="9">
        <v>39</v>
      </c>
      <c r="F1">
        <v>39</v>
      </c>
    </row>
    <row r="2" spans="1:6" x14ac:dyDescent="0.2">
      <c r="A2" s="1" t="s">
        <v>1</v>
      </c>
      <c r="B2">
        <v>10</v>
      </c>
      <c r="D2" t="s">
        <v>8</v>
      </c>
      <c r="E2" s="9">
        <v>324</v>
      </c>
      <c r="F2">
        <v>210</v>
      </c>
    </row>
    <row r="3" spans="1:6" x14ac:dyDescent="0.2">
      <c r="A3" s="1" t="s">
        <v>2</v>
      </c>
      <c r="B3">
        <v>10</v>
      </c>
      <c r="D3" t="s">
        <v>9</v>
      </c>
      <c r="E3" s="10"/>
      <c r="F3">
        <v>762856</v>
      </c>
    </row>
    <row r="4" spans="1:6" x14ac:dyDescent="0.2">
      <c r="A4" s="1" t="s">
        <v>3</v>
      </c>
      <c r="B4">
        <v>245</v>
      </c>
    </row>
    <row r="5" spans="1:6" x14ac:dyDescent="0.2">
      <c r="A5" s="1" t="s">
        <v>4</v>
      </c>
      <c r="B5">
        <v>245</v>
      </c>
      <c r="D5" s="3">
        <v>1E-4</v>
      </c>
      <c r="E5" s="4">
        <f>E3*D5</f>
        <v>0</v>
      </c>
    </row>
    <row r="6" spans="1:6" x14ac:dyDescent="0.2">
      <c r="A6" s="1" t="s">
        <v>5</v>
      </c>
      <c r="B6" s="2">
        <v>1.8865740740740742E-2</v>
      </c>
    </row>
    <row r="10" spans="1:6" x14ac:dyDescent="0.2">
      <c r="A10" t="s">
        <v>10</v>
      </c>
      <c r="B10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2D88A-731E-944C-B9A2-374892F699F7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Dudeja_002_V4_analysis_qiime</vt:lpstr>
      <vt:lpstr>Dudeja_004_V4_analysis</vt:lpstr>
      <vt:lpstr>NNK_FMT_16S</vt:lpstr>
      <vt:lpstr>UMGC_Neo_16S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Sorgen</dc:creator>
  <cp:lastModifiedBy>Alicia Sorgen</cp:lastModifiedBy>
  <dcterms:created xsi:type="dcterms:W3CDTF">2021-07-29T16:57:50Z</dcterms:created>
  <dcterms:modified xsi:type="dcterms:W3CDTF">2021-08-16T18:48:00Z</dcterms:modified>
</cp:coreProperties>
</file>